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8_{9AD50CD6-B611-45FA-B43C-443368BEB371}" xr6:coauthVersionLast="41" xr6:coauthVersionMax="41" xr10:uidLastSave="{00000000-0000-0000-0000-000000000000}"/>
  <bookViews>
    <workbookView xWindow="-120" yWindow="-120" windowWidth="29040" windowHeight="15840" tabRatio="833" xr2:uid="{00000000-000D-0000-FFFF-FFFF00000000}"/>
  </bookViews>
  <sheets>
    <sheet name="Wolters Kluwer daily overview" sheetId="132" r:id="rId1"/>
    <sheet name="Daily trades 25 July - 29 July" sheetId="173" r:id="rId2"/>
    <sheet name="Daily trades 18 July - 24 July" sheetId="172" r:id="rId3"/>
    <sheet name="Daily trades 11 July - 17 July" sheetId="171" r:id="rId4"/>
    <sheet name="Daily trades 4 July - 10 July" sheetId="170" r:id="rId5"/>
    <sheet name="Daily trades 27 June - 3 July" sheetId="169" r:id="rId6"/>
    <sheet name="Daily trades 20 June - 26 June" sheetId="168" r:id="rId7"/>
    <sheet name="Daily trades 13 June - 19 June" sheetId="167" r:id="rId8"/>
    <sheet name="Daily trades 6 June - 12 June" sheetId="166" r:id="rId9"/>
    <sheet name="Daily trades 30 May - 5 June" sheetId="165" r:id="rId10"/>
    <sheet name="Daily trades 23 May - 29 May" sheetId="164" r:id="rId11"/>
    <sheet name="Daily trades 16 May - 22 May" sheetId="163" r:id="rId12"/>
    <sheet name="Daily trades 9 May - 15 May" sheetId="16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1" i="132" l="1"/>
  <c r="E71" i="132" l="1"/>
  <c r="C7" i="132" l="1"/>
  <c r="D71" i="132"/>
</calcChain>
</file>

<file path=xl/sharedStrings.xml><?xml version="1.0" encoding="utf-8"?>
<sst xmlns="http://schemas.openxmlformats.org/spreadsheetml/2006/main" count="10747" uniqueCount="26">
  <si>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</si>
  <si>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</si>
  <si>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</si>
  <si>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</si>
  <si>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</si>
  <si>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</si>
  <si>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</si>
  <si>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</si>
  <si>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</si>
  <si>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</si>
  <si>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</si>
  <si>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</si>
  <si>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</si>
  <si>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</si>
  <si>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</si>
  <si>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</si>
  <si>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</si>
  <si>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</si>
  <si>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</si>
  <si>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</si>
  <si>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Wolters Kluwer share buyback program | EUR 75 million tranche</t>
  </si>
  <si>
    <t>ING</t>
  </si>
  <si>
    <t>Wolters Kluwer NV share buyback overview | EUR 75 million tranche - Transaction Details</t>
  </si>
  <si>
    <t>-</t>
  </si>
  <si>
    <t>ENA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</si>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</sst>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 * #,##0.00_ ;_ * \-#,##0.00_ ;_ * &quot;-&quot;??_ ;_ @_ "/>
    <numFmt numFmtId="167" formatCode="_(&quot;£&quot;* #,##0.00_);_(&quot;£&quot;* \(#,##0.00\);_(&quot;£&quot;* &quot;-&quot;??_);_(@_)"/>
    <numFmt numFmtId="168" formatCode="[$€-413]\ #,##0.00"/>
    <numFmt numFmtId="169" formatCode="_(* #,##0_);_(* \(#,##0\);_(* &quot;-&quot;??_);_(@_)"/>
    <numFmt numFmtId="170" formatCode="[$€-413]\ #,##0.0000"/>
    <numFmt numFmtId="171" formatCode="_(* #,##0.0000_);_(* \(#,##0.0000\);_(* &quot;-&quot;??_);_(@_)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6" formatCode="h:mm:ss;@"/>
    <numFmt numFmtId="177" formatCode="dd\-mmm\ yyyy"/>
  </numFmts>
  <fonts count="3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7AC043"/>
      </bottom>
      <diagonal/>
    </border>
  </borders>
  <cellStyleXfs count="208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15" applyNumberFormat="0" applyAlignment="0" applyProtection="0"/>
    <xf numFmtId="0" fontId="27" fillId="10" borderId="16" applyNumberFormat="0" applyAlignment="0" applyProtection="0"/>
    <xf numFmtId="0" fontId="28" fillId="10" borderId="15" applyNumberFormat="0" applyAlignment="0" applyProtection="0"/>
    <xf numFmtId="0" fontId="29" fillId="0" borderId="17" applyNumberFormat="0" applyFill="0" applyAlignment="0" applyProtection="0"/>
    <xf numFmtId="0" fontId="5" fillId="11" borderId="18" applyNumberFormat="0" applyAlignment="0" applyProtection="0"/>
    <xf numFmtId="0" fontId="30" fillId="0" borderId="0" applyNumberFormat="0" applyFill="0" applyBorder="0" applyAlignment="0" applyProtection="0"/>
    <xf numFmtId="0" fontId="3" fillId="12" borderId="19" applyNumberFormat="0" applyFont="0" applyAlignment="0" applyProtection="0"/>
    <xf numFmtId="0" fontId="31" fillId="0" borderId="0" applyNumberFormat="0" applyFill="0" applyBorder="0" applyAlignment="0" applyProtection="0"/>
    <xf numFmtId="0" fontId="18" fillId="0" borderId="20" applyNumberFormat="0" applyFill="0" applyAlignment="0" applyProtection="0"/>
    <xf numFmtId="0" fontId="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6" borderId="0" applyNumberFormat="0" applyBorder="0" applyAlignment="0" applyProtection="0"/>
    <xf numFmtId="0" fontId="32" fillId="0" borderId="0" applyFill="0" applyBorder="0" applyAlignment="0" applyProtection="0"/>
    <xf numFmtId="0" fontId="33" fillId="0" borderId="0" applyFill="0" applyBorder="0" applyAlignment="0" applyProtection="0"/>
    <xf numFmtId="9" fontId="4" fillId="0" borderId="0" applyFont="0" applyFill="0" applyBorder="0" applyAlignment="0" applyProtection="0"/>
    <xf numFmtId="0" fontId="34" fillId="0" borderId="0" applyFill="0" applyBorder="0" applyProtection="0">
      <alignment horizontal="left"/>
    </xf>
    <xf numFmtId="0" fontId="35" fillId="0" borderId="0" applyBorder="0" applyProtection="0">
      <alignment horizontal="left"/>
    </xf>
    <xf numFmtId="0" fontId="36" fillId="0" borderId="0" applyFill="0" applyBorder="0" applyProtection="0">
      <alignment horizontal="left"/>
    </xf>
    <xf numFmtId="0" fontId="33" fillId="0" borderId="5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09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43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43" fontId="10" fillId="3" borderId="0" xfId="4" applyFont="1" applyFill="1" applyAlignment="1">
      <alignment horizontal="right"/>
    </xf>
    <xf numFmtId="169" fontId="10" fillId="3" borderId="0" xfId="2" applyNumberFormat="1" applyFont="1" applyFill="1" applyAlignment="1">
      <alignment horizontal="right"/>
    </xf>
    <xf numFmtId="169" fontId="0" fillId="2" borderId="0" xfId="0" applyNumberFormat="1" applyFont="1" applyFill="1"/>
    <xf numFmtId="0" fontId="8" fillId="3" borderId="0" xfId="2" applyFont="1" applyFill="1"/>
    <xf numFmtId="170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1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0" fontId="11" fillId="3" borderId="0" xfId="2" applyFont="1" applyFill="1" applyAlignment="1">
      <alignment horizontal="right"/>
    </xf>
    <xf numFmtId="170" fontId="11" fillId="3" borderId="0" xfId="0" applyNumberFormat="1" applyFont="1" applyFill="1"/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2" fontId="6" fillId="2" borderId="0" xfId="1" applyNumberFormat="1" applyFont="1" applyFill="1" applyAlignment="1">
      <alignment horizontal="center"/>
    </xf>
    <xf numFmtId="0" fontId="6" fillId="0" borderId="0" xfId="0" applyFont="1"/>
    <xf numFmtId="173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0" fontId="0" fillId="2" borderId="0" xfId="0" applyFont="1" applyFill="1" applyAlignment="1">
      <alignment horizontal="center"/>
    </xf>
    <xf numFmtId="43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43" fontId="5" fillId="4" borderId="3" xfId="4" applyFont="1" applyFill="1" applyBorder="1" applyAlignment="1"/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169" fontId="12" fillId="2" borderId="7" xfId="4" applyNumberFormat="1" applyFont="1" applyFill="1" applyBorder="1" applyAlignment="1"/>
    <xf numFmtId="169" fontId="12" fillId="2" borderId="8" xfId="4" applyNumberFormat="1" applyFont="1" applyFill="1" applyBorder="1" applyAlignment="1"/>
    <xf numFmtId="169" fontId="12" fillId="2" borderId="9" xfId="4" applyNumberFormat="1" applyFont="1" applyFill="1" applyBorder="1" applyAlignment="1"/>
    <xf numFmtId="3" fontId="0" fillId="3" borderId="0" xfId="0" applyNumberFormat="1" applyFont="1" applyFill="1" applyAlignment="1">
      <alignment horizontal="right"/>
    </xf>
    <xf numFmtId="177" fontId="0" fillId="2" borderId="5" xfId="0" applyNumberFormat="1" applyFill="1" applyBorder="1" applyAlignment="1">
      <alignment horizontal="center"/>
    </xf>
    <xf numFmtId="0" fontId="13" fillId="5" borderId="7" xfId="2" applyFont="1" applyFill="1" applyBorder="1" applyAlignment="1">
      <alignment horizontal="center"/>
    </xf>
    <xf numFmtId="0" fontId="7" fillId="3" borderId="0" xfId="2" applyFont="1" applyFill="1" applyAlignment="1">
      <alignment vertical="center"/>
    </xf>
    <xf numFmtId="3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4" fontId="0" fillId="2" borderId="0" xfId="18" applyNumberFormat="1" applyFont="1" applyFill="1" applyAlignment="1">
      <alignment horizontal="center" vertical="center"/>
    </xf>
    <xf numFmtId="0" fontId="0" fillId="2" borderId="0" xfId="18" applyFont="1" applyFill="1" applyAlignment="1">
      <alignment horizontal="center" vertical="center"/>
    </xf>
    <xf numFmtId="0" fontId="0" fillId="2" borderId="0" xfId="18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75" fontId="0" fillId="2" borderId="0" xfId="0" applyNumberFormat="1" applyFont="1" applyFill="1" applyBorder="1" applyAlignment="1">
      <alignment horizontal="center" vertical="center"/>
    </xf>
    <xf numFmtId="175" fontId="0" fillId="2" borderId="0" xfId="18" applyNumberFormat="1" applyFont="1" applyFill="1" applyAlignment="1">
      <alignment horizontal="center" vertical="center"/>
    </xf>
    <xf numFmtId="175" fontId="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3" fontId="0" fillId="2" borderId="0" xfId="0" applyNumberFormat="1" applyFont="1" applyFill="1" applyBorder="1" applyAlignment="1">
      <alignment horizontal="center" vertical="center"/>
    </xf>
    <xf numFmtId="4" fontId="11" fillId="2" borderId="0" xfId="8" applyNumberFormat="1" applyFont="1" applyFill="1" applyBorder="1" applyAlignment="1">
      <alignment horizontal="center" vertical="center"/>
    </xf>
    <xf numFmtId="2" fontId="3" fillId="2" borderId="0" xfId="9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0" xfId="18" applyNumberFormat="1" applyFont="1" applyFill="1" applyAlignment="1">
      <alignment horizontal="center" vertical="center"/>
    </xf>
    <xf numFmtId="177" fontId="11" fillId="0" borderId="0" xfId="2" applyNumberFormat="1" applyFont="1" applyFill="1" applyAlignment="1">
      <alignment horizontal="center"/>
    </xf>
    <xf numFmtId="3" fontId="11" fillId="2" borderId="5" xfId="8" applyNumberFormat="1" applyFont="1" applyFill="1" applyBorder="1" applyAlignment="1">
      <alignment horizontal="center"/>
    </xf>
    <xf numFmtId="3" fontId="11" fillId="2" borderId="0" xfId="8" applyNumberFormat="1" applyFont="1" applyFill="1" applyBorder="1" applyAlignment="1">
      <alignment horizontal="center"/>
    </xf>
    <xf numFmtId="3" fontId="11" fillId="2" borderId="6" xfId="8" applyNumberFormat="1" applyFont="1" applyFill="1" applyBorder="1" applyAlignment="1">
      <alignment horizontal="center"/>
    </xf>
    <xf numFmtId="170" fontId="11" fillId="2" borderId="0" xfId="4" applyNumberFormat="1" applyFont="1" applyFill="1" applyBorder="1" applyAlignment="1">
      <alignment horizontal="center"/>
    </xf>
    <xf numFmtId="170" fontId="11" fillId="2" borderId="6" xfId="4" applyNumberFormat="1" applyFont="1" applyFill="1" applyBorder="1" applyAlignment="1">
      <alignment horizontal="center"/>
    </xf>
    <xf numFmtId="0" fontId="13" fillId="5" borderId="21" xfId="2" applyFont="1" applyFill="1" applyBorder="1" applyAlignment="1">
      <alignment horizontal="center"/>
    </xf>
    <xf numFmtId="3" fontId="13" fillId="5" borderId="21" xfId="2" applyNumberFormat="1" applyFont="1" applyFill="1" applyBorder="1" applyAlignment="1">
      <alignment horizontal="center"/>
    </xf>
    <xf numFmtId="3" fontId="12" fillId="2" borderId="10" xfId="4" applyNumberFormat="1" applyFont="1" applyFill="1" applyBorder="1" applyAlignment="1">
      <alignment horizontal="center"/>
    </xf>
    <xf numFmtId="43" fontId="13" fillId="5" borderId="21" xfId="4" applyFont="1" applyFill="1" applyBorder="1" applyAlignment="1">
      <alignment horizontal="center"/>
    </xf>
    <xf numFmtId="168" fontId="11" fillId="2" borderId="1" xfId="4" applyNumberFormat="1" applyFont="1" applyFill="1" applyBorder="1" applyAlignment="1">
      <alignment horizontal="center"/>
    </xf>
    <xf numFmtId="168" fontId="12" fillId="2" borderId="11" xfId="4" applyNumberFormat="1" applyFont="1" applyFill="1" applyBorder="1" applyAlignment="1">
      <alignment horizontal="center"/>
    </xf>
    <xf numFmtId="168" fontId="11" fillId="2" borderId="5" xfId="4" applyNumberFormat="1" applyFont="1" applyFill="1" applyBorder="1" applyAlignment="1">
      <alignment horizontal="center"/>
    </xf>
    <xf numFmtId="168" fontId="12" fillId="3" borderId="11" xfId="2" applyNumberFormat="1" applyFont="1" applyFill="1" applyBorder="1" applyAlignment="1">
      <alignment horizontal="center"/>
    </xf>
    <xf numFmtId="0" fontId="13" fillId="5" borderId="8" xfId="2" applyFont="1" applyFill="1" applyBorder="1" applyAlignment="1">
      <alignment horizontal="center"/>
    </xf>
    <xf numFmtId="0" fontId="13" fillId="5" borderId="9" xfId="2" applyFont="1" applyFill="1" applyBorder="1" applyAlignment="1">
      <alignment horizontal="center"/>
    </xf>
    <xf numFmtId="174" fontId="12" fillId="3" borderId="10" xfId="2" applyNumberFormat="1" applyFont="1" applyFill="1" applyBorder="1" applyAlignment="1">
      <alignment horizontal="center"/>
    </xf>
    <xf numFmtId="175" fontId="5" fillId="5" borderId="0" xfId="8" applyNumberFormat="1" applyFont="1" applyFill="1" applyBorder="1" applyAlignment="1">
      <alignment horizontal="center" vertical="center" wrapText="1"/>
    </xf>
    <xf numFmtId="3" fontId="5" fillId="5" borderId="0" xfId="8" applyNumberFormat="1" applyFont="1" applyFill="1" applyBorder="1" applyAlignment="1">
      <alignment horizontal="center" vertical="center" wrapText="1"/>
    </xf>
    <xf numFmtId="2" fontId="5" fillId="5" borderId="0" xfId="9" applyNumberFormat="1" applyFont="1" applyFill="1" applyBorder="1" applyAlignment="1">
      <alignment horizontal="center" vertical="center" wrapText="1"/>
    </xf>
    <xf numFmtId="169" fontId="5" fillId="5" borderId="0" xfId="8" applyNumberFormat="1" applyFont="1" applyFill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4" fontId="0" fillId="2" borderId="0" xfId="18" applyNumberFormat="1" applyFont="1" applyFill="1" applyBorder="1" applyAlignment="1">
      <alignment horizontal="center" vertical="center"/>
    </xf>
    <xf numFmtId="175" fontId="0" fillId="2" borderId="0" xfId="18" applyNumberFormat="1" applyFont="1" applyFill="1" applyBorder="1" applyAlignment="1">
      <alignment horizontal="center" vertical="center"/>
    </xf>
    <xf numFmtId="2" fontId="0" fillId="2" borderId="0" xfId="18" applyNumberFormat="1" applyFont="1" applyFill="1" applyBorder="1" applyAlignment="1">
      <alignment horizontal="center" vertical="center"/>
    </xf>
    <xf numFmtId="175" fontId="5" fillId="5" borderId="22" xfId="8" applyNumberFormat="1" applyFon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4" fontId="0" fillId="2" borderId="8" xfId="18" applyNumberFormat="1" applyFont="1" applyFill="1" applyBorder="1" applyAlignment="1">
      <alignment horizontal="center" vertical="center"/>
    </xf>
    <xf numFmtId="2" fontId="5" fillId="5" borderId="22" xfId="9" applyNumberFormat="1" applyFont="1" applyFill="1" applyBorder="1" applyAlignment="1">
      <alignment horizontal="center" vertical="center" wrapText="1"/>
    </xf>
    <xf numFmtId="177" fontId="0" fillId="2" borderId="7" xfId="0" applyNumberFormat="1" applyFill="1" applyBorder="1" applyAlignment="1">
      <alignment horizontal="center"/>
    </xf>
    <xf numFmtId="3" fontId="11" fillId="2" borderId="7" xfId="8" applyNumberFormat="1" applyFont="1" applyFill="1" applyBorder="1" applyAlignment="1">
      <alignment horizontal="center"/>
    </xf>
    <xf numFmtId="168" fontId="11" fillId="2" borderId="21" xfId="4" applyNumberFormat="1" applyFont="1" applyFill="1" applyBorder="1" applyAlignment="1">
      <alignment horizontal="center"/>
    </xf>
    <xf numFmtId="168" fontId="11" fillId="2" borderId="7" xfId="4" applyNumberFormat="1" applyFont="1" applyFill="1" applyBorder="1" applyAlignment="1">
      <alignment horizontal="center"/>
    </xf>
    <xf numFmtId="3" fontId="11" fillId="2" borderId="8" xfId="8" applyNumberFormat="1" applyFont="1" applyFill="1" applyBorder="1" applyAlignment="1">
      <alignment horizontal="center"/>
    </xf>
    <xf numFmtId="3" fontId="11" fillId="2" borderId="9" xfId="8" applyNumberFormat="1" applyFont="1" applyFill="1" applyBorder="1" applyAlignment="1">
      <alignment horizontal="center"/>
    </xf>
    <xf numFmtId="170" fontId="11" fillId="2" borderId="8" xfId="4" applyNumberFormat="1" applyFont="1" applyFill="1" applyBorder="1" applyAlignment="1">
      <alignment horizontal="center"/>
    </xf>
    <xf numFmtId="170" fontId="11" fillId="2" borderId="9" xfId="4" applyNumberFormat="1" applyFont="1" applyFill="1" applyBorder="1" applyAlignment="1">
      <alignment horizontal="center"/>
    </xf>
    <xf numFmtId="0" fontId="12" fillId="2" borderId="0" xfId="0" applyFont="1" applyFill="1" applyBorder="1"/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 vertical="center"/>
    </xf>
  </cellXfs>
  <cellStyles count="208">
    <cellStyle name="% 2" xfId="3" xr:uid="{00000000-0005-0000-0000-000000000000}"/>
    <cellStyle name="20% - Accent1" xfId="47" builtinId="30" customBuiltin="1"/>
    <cellStyle name="20% - Accent1 2" xfId="92" xr:uid="{00000000-0005-0000-0000-000002000000}"/>
    <cellStyle name="20% - Accent1 2 2" xfId="161" xr:uid="{00000000-0005-0000-0000-000003000000}"/>
    <cellStyle name="20% - Accent1 3" xfId="106" xr:uid="{00000000-0005-0000-0000-000004000000}"/>
    <cellStyle name="20% - Accent1 3 2" xfId="175" xr:uid="{00000000-0005-0000-0000-000005000000}"/>
    <cellStyle name="20% - Accent1 4" xfId="120" xr:uid="{00000000-0005-0000-0000-000006000000}"/>
    <cellStyle name="20% - Accent1 4 2" xfId="189" xr:uid="{00000000-0005-0000-0000-000007000000}"/>
    <cellStyle name="20% - Accent1 5" xfId="145" xr:uid="{00000000-0005-0000-0000-000008000000}"/>
    <cellStyle name="20% - Accent2" xfId="51" builtinId="34" customBuiltin="1"/>
    <cellStyle name="20% - Accent2 2" xfId="94" xr:uid="{00000000-0005-0000-0000-00000A000000}"/>
    <cellStyle name="20% - Accent2 2 2" xfId="163" xr:uid="{00000000-0005-0000-0000-00000B000000}"/>
    <cellStyle name="20% - Accent2 3" xfId="108" xr:uid="{00000000-0005-0000-0000-00000C000000}"/>
    <cellStyle name="20% - Accent2 3 2" xfId="177" xr:uid="{00000000-0005-0000-0000-00000D000000}"/>
    <cellStyle name="20% - Accent2 4" xfId="122" xr:uid="{00000000-0005-0000-0000-00000E000000}"/>
    <cellStyle name="20% - Accent2 4 2" xfId="191" xr:uid="{00000000-0005-0000-0000-00000F000000}"/>
    <cellStyle name="20% - Accent2 5" xfId="147" xr:uid="{00000000-0005-0000-0000-000010000000}"/>
    <cellStyle name="20% - Accent3" xfId="55" builtinId="38" customBuiltin="1"/>
    <cellStyle name="20% - Accent3 2" xfId="96" xr:uid="{00000000-0005-0000-0000-000012000000}"/>
    <cellStyle name="20% - Accent3 2 2" xfId="165" xr:uid="{00000000-0005-0000-0000-000013000000}"/>
    <cellStyle name="20% - Accent3 3" xfId="110" xr:uid="{00000000-0005-0000-0000-000014000000}"/>
    <cellStyle name="20% - Accent3 3 2" xfId="179" xr:uid="{00000000-0005-0000-0000-000015000000}"/>
    <cellStyle name="20% - Accent3 4" xfId="124" xr:uid="{00000000-0005-0000-0000-000016000000}"/>
    <cellStyle name="20% - Accent3 4 2" xfId="193" xr:uid="{00000000-0005-0000-0000-000017000000}"/>
    <cellStyle name="20% - Accent3 5" xfId="149" xr:uid="{00000000-0005-0000-0000-000018000000}"/>
    <cellStyle name="20% - Accent4" xfId="59" builtinId="42" customBuiltin="1"/>
    <cellStyle name="20% - Accent4 2" xfId="98" xr:uid="{00000000-0005-0000-0000-00001A000000}"/>
    <cellStyle name="20% - Accent4 2 2" xfId="167" xr:uid="{00000000-0005-0000-0000-00001B000000}"/>
    <cellStyle name="20% - Accent4 3" xfId="112" xr:uid="{00000000-0005-0000-0000-00001C000000}"/>
    <cellStyle name="20% - Accent4 3 2" xfId="181" xr:uid="{00000000-0005-0000-0000-00001D000000}"/>
    <cellStyle name="20% - Accent4 4" xfId="126" xr:uid="{00000000-0005-0000-0000-00001E000000}"/>
    <cellStyle name="20% - Accent4 4 2" xfId="195" xr:uid="{00000000-0005-0000-0000-00001F000000}"/>
    <cellStyle name="20% - Accent4 5" xfId="151" xr:uid="{00000000-0005-0000-0000-000020000000}"/>
    <cellStyle name="20% - Accent5" xfId="63" builtinId="46" customBuiltin="1"/>
    <cellStyle name="20% - Accent5 2" xfId="100" xr:uid="{00000000-0005-0000-0000-000022000000}"/>
    <cellStyle name="20% - Accent5 2 2" xfId="169" xr:uid="{00000000-0005-0000-0000-000023000000}"/>
    <cellStyle name="20% - Accent5 3" xfId="114" xr:uid="{00000000-0005-0000-0000-000024000000}"/>
    <cellStyle name="20% - Accent5 3 2" xfId="183" xr:uid="{00000000-0005-0000-0000-000025000000}"/>
    <cellStyle name="20% - Accent5 4" xfId="128" xr:uid="{00000000-0005-0000-0000-000026000000}"/>
    <cellStyle name="20% - Accent5 4 2" xfId="197" xr:uid="{00000000-0005-0000-0000-000027000000}"/>
    <cellStyle name="20% - Accent5 5" xfId="153" xr:uid="{00000000-0005-0000-0000-000028000000}"/>
    <cellStyle name="20% - Accent6" xfId="67" builtinId="50" customBuiltin="1"/>
    <cellStyle name="20% - Accent6 2" xfId="102" xr:uid="{00000000-0005-0000-0000-00002A000000}"/>
    <cellStyle name="20% - Accent6 2 2" xfId="171" xr:uid="{00000000-0005-0000-0000-00002B000000}"/>
    <cellStyle name="20% - Accent6 3" xfId="116" xr:uid="{00000000-0005-0000-0000-00002C000000}"/>
    <cellStyle name="20% - Accent6 3 2" xfId="185" xr:uid="{00000000-0005-0000-0000-00002D000000}"/>
    <cellStyle name="20% - Accent6 4" xfId="130" xr:uid="{00000000-0005-0000-0000-00002E000000}"/>
    <cellStyle name="20% - Accent6 4 2" xfId="199" xr:uid="{00000000-0005-0000-0000-00002F000000}"/>
    <cellStyle name="20% - Accent6 5" xfId="155" xr:uid="{00000000-0005-0000-0000-000030000000}"/>
    <cellStyle name="40% - Accent1" xfId="48" builtinId="31" customBuiltin="1"/>
    <cellStyle name="40% - Accent1 2" xfId="93" xr:uid="{00000000-0005-0000-0000-000032000000}"/>
    <cellStyle name="40% - Accent1 2 2" xfId="162" xr:uid="{00000000-0005-0000-0000-000033000000}"/>
    <cellStyle name="40% - Accent1 3" xfId="107" xr:uid="{00000000-0005-0000-0000-000034000000}"/>
    <cellStyle name="40% - Accent1 3 2" xfId="176" xr:uid="{00000000-0005-0000-0000-000035000000}"/>
    <cellStyle name="40% - Accent1 4" xfId="121" xr:uid="{00000000-0005-0000-0000-000036000000}"/>
    <cellStyle name="40% - Accent1 4 2" xfId="190" xr:uid="{00000000-0005-0000-0000-000037000000}"/>
    <cellStyle name="40% - Accent1 5" xfId="146" xr:uid="{00000000-0005-0000-0000-000038000000}"/>
    <cellStyle name="40% - Accent2" xfId="52" builtinId="35" customBuiltin="1"/>
    <cellStyle name="40% - Accent2 2" xfId="95" xr:uid="{00000000-0005-0000-0000-00003A000000}"/>
    <cellStyle name="40% - Accent2 2 2" xfId="164" xr:uid="{00000000-0005-0000-0000-00003B000000}"/>
    <cellStyle name="40% - Accent2 3" xfId="109" xr:uid="{00000000-0005-0000-0000-00003C000000}"/>
    <cellStyle name="40% - Accent2 3 2" xfId="178" xr:uid="{00000000-0005-0000-0000-00003D000000}"/>
    <cellStyle name="40% - Accent2 4" xfId="123" xr:uid="{00000000-0005-0000-0000-00003E000000}"/>
    <cellStyle name="40% - Accent2 4 2" xfId="192" xr:uid="{00000000-0005-0000-0000-00003F000000}"/>
    <cellStyle name="40% - Accent2 5" xfId="148" xr:uid="{00000000-0005-0000-0000-000040000000}"/>
    <cellStyle name="40% - Accent3" xfId="56" builtinId="39" customBuiltin="1"/>
    <cellStyle name="40% - Accent3 2" xfId="97" xr:uid="{00000000-0005-0000-0000-000042000000}"/>
    <cellStyle name="40% - Accent3 2 2" xfId="166" xr:uid="{00000000-0005-0000-0000-000043000000}"/>
    <cellStyle name="40% - Accent3 3" xfId="111" xr:uid="{00000000-0005-0000-0000-000044000000}"/>
    <cellStyle name="40% - Accent3 3 2" xfId="180" xr:uid="{00000000-0005-0000-0000-000045000000}"/>
    <cellStyle name="40% - Accent3 4" xfId="125" xr:uid="{00000000-0005-0000-0000-000046000000}"/>
    <cellStyle name="40% - Accent3 4 2" xfId="194" xr:uid="{00000000-0005-0000-0000-000047000000}"/>
    <cellStyle name="40% - Accent3 5" xfId="150" xr:uid="{00000000-0005-0000-0000-000048000000}"/>
    <cellStyle name="40% - Accent4" xfId="60" builtinId="43" customBuiltin="1"/>
    <cellStyle name="40% - Accent4 2" xfId="99" xr:uid="{00000000-0005-0000-0000-00004A000000}"/>
    <cellStyle name="40% - Accent4 2 2" xfId="168" xr:uid="{00000000-0005-0000-0000-00004B000000}"/>
    <cellStyle name="40% - Accent4 3" xfId="113" xr:uid="{00000000-0005-0000-0000-00004C000000}"/>
    <cellStyle name="40% - Accent4 3 2" xfId="182" xr:uid="{00000000-0005-0000-0000-00004D000000}"/>
    <cellStyle name="40% - Accent4 4" xfId="127" xr:uid="{00000000-0005-0000-0000-00004E000000}"/>
    <cellStyle name="40% - Accent4 4 2" xfId="196" xr:uid="{00000000-0005-0000-0000-00004F000000}"/>
    <cellStyle name="40% - Accent4 5" xfId="152" xr:uid="{00000000-0005-0000-0000-000050000000}"/>
    <cellStyle name="40% - Accent5" xfId="64" builtinId="47" customBuiltin="1"/>
    <cellStyle name="40% - Accent5 2" xfId="101" xr:uid="{00000000-0005-0000-0000-000052000000}"/>
    <cellStyle name="40% - Accent5 2 2" xfId="170" xr:uid="{00000000-0005-0000-0000-000053000000}"/>
    <cellStyle name="40% - Accent5 3" xfId="115" xr:uid="{00000000-0005-0000-0000-000054000000}"/>
    <cellStyle name="40% - Accent5 3 2" xfId="184" xr:uid="{00000000-0005-0000-0000-000055000000}"/>
    <cellStyle name="40% - Accent5 4" xfId="129" xr:uid="{00000000-0005-0000-0000-000056000000}"/>
    <cellStyle name="40% - Accent5 4 2" xfId="198" xr:uid="{00000000-0005-0000-0000-000057000000}"/>
    <cellStyle name="40% - Accent5 5" xfId="154" xr:uid="{00000000-0005-0000-0000-000058000000}"/>
    <cellStyle name="40% - Accent6" xfId="68" builtinId="51" customBuiltin="1"/>
    <cellStyle name="40% - Accent6 2" xfId="103" xr:uid="{00000000-0005-0000-0000-00005A000000}"/>
    <cellStyle name="40% - Accent6 2 2" xfId="172" xr:uid="{00000000-0005-0000-0000-00005B000000}"/>
    <cellStyle name="40% - Accent6 3" xfId="117" xr:uid="{00000000-0005-0000-0000-00005C000000}"/>
    <cellStyle name="40% - Accent6 3 2" xfId="186" xr:uid="{00000000-0005-0000-0000-00005D000000}"/>
    <cellStyle name="40% - Accent6 4" xfId="131" xr:uid="{00000000-0005-0000-0000-00005E000000}"/>
    <cellStyle name="40% - Accent6 4 2" xfId="200" xr:uid="{00000000-0005-0000-0000-00005F000000}"/>
    <cellStyle name="40% - Accent6 5" xfId="156" xr:uid="{00000000-0005-0000-0000-000060000000}"/>
    <cellStyle name="60% - Accent1" xfId="49" builtinId="32" customBuiltin="1"/>
    <cellStyle name="60% - Accent2" xfId="53" builtinId="36" customBuiltin="1"/>
    <cellStyle name="60% - Accent3" xfId="57" builtinId="40" customBuiltin="1"/>
    <cellStyle name="60% - Accent4" xfId="61" builtinId="44" customBuiltin="1"/>
    <cellStyle name="60% - Accent5" xfId="65" builtinId="48" customBuiltin="1"/>
    <cellStyle name="60% - Accent6" xfId="69" builtinId="52" customBuiltin="1"/>
    <cellStyle name="Accent1" xfId="46" builtinId="29" customBuiltin="1"/>
    <cellStyle name="Accent2" xfId="50" builtinId="33" customBuiltin="1"/>
    <cellStyle name="Accent3" xfId="54" builtinId="37" customBuiltin="1"/>
    <cellStyle name="Accent4" xfId="58" builtinId="41" customBuiltin="1"/>
    <cellStyle name="Accent5" xfId="62" builtinId="45" customBuiltin="1"/>
    <cellStyle name="Accent6" xfId="66" builtinId="49" customBuiltin="1"/>
    <cellStyle name="Bad" xfId="35" builtinId="27" customBuiltin="1"/>
    <cellStyle name="Calculation" xfId="39" builtinId="22" customBuiltin="1"/>
    <cellStyle name="Check Cell" xfId="41" builtinId="23" customBuiltin="1"/>
    <cellStyle name="Comma [0] 2" xfId="81" xr:uid="{00000000-0005-0000-0000-000070000000}"/>
    <cellStyle name="Comma 2" xfId="4" xr:uid="{00000000-0005-0000-0000-000071000000}"/>
    <cellStyle name="Comma 2 2" xfId="25" xr:uid="{00000000-0005-0000-0000-000072000000}"/>
    <cellStyle name="Comma 2 2 2" xfId="11" xr:uid="{00000000-0005-0000-0000-000073000000}"/>
    <cellStyle name="Comma 2 2 2 2" xfId="202" xr:uid="{00000000-0005-0000-0000-000074000000}"/>
    <cellStyle name="Comma 2 2 3" xfId="201" xr:uid="{00000000-0005-0000-0000-000075000000}"/>
    <cellStyle name="Comma 2 2 4" xfId="133" xr:uid="{00000000-0005-0000-0000-000076000000}"/>
    <cellStyle name="Comma 2 3" xfId="24" xr:uid="{00000000-0005-0000-0000-000077000000}"/>
    <cellStyle name="Comma 2 4" xfId="138" xr:uid="{00000000-0005-0000-0000-000078000000}"/>
    <cellStyle name="Comma 2 5" xfId="82" xr:uid="{00000000-0005-0000-0000-000079000000}"/>
    <cellStyle name="Comma 3" xfId="8" xr:uid="{00000000-0005-0000-0000-00007A000000}"/>
    <cellStyle name="Comma 4" xfId="23" xr:uid="{00000000-0005-0000-0000-00007B000000}"/>
    <cellStyle name="Currency" xfId="6" builtinId="4"/>
    <cellStyle name="Currency 2" xfId="15" xr:uid="{00000000-0005-0000-0000-00007D000000}"/>
    <cellStyle name="Currency 2 2" xfId="203" xr:uid="{00000000-0005-0000-0000-00007E000000}"/>
    <cellStyle name="Currency 2 3" xfId="136" xr:uid="{00000000-0005-0000-0000-00007F000000}"/>
    <cellStyle name="Currency 3" xfId="9" xr:uid="{00000000-0005-0000-0000-000080000000}"/>
    <cellStyle name="Currency 4" xfId="140" xr:uid="{00000000-0005-0000-0000-000081000000}"/>
    <cellStyle name="Explanatory Text" xfId="44" builtinId="53" customBuiltin="1"/>
    <cellStyle name="Footnote" xfId="73" xr:uid="{00000000-0005-0000-0000-000083000000}"/>
    <cellStyle name="Good" xfId="34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16" xr:uid="{00000000-0005-0000-0000-000089000000}"/>
    <cellStyle name="Input" xfId="37" builtinId="20" customBuiltin="1"/>
    <cellStyle name="Linked Cell" xfId="40" builtinId="24" customBuiltin="1"/>
    <cellStyle name="Migliaia (0)_Banca-dati-BB" xfId="83" xr:uid="{00000000-0005-0000-0000-00008C000000}"/>
    <cellStyle name="Migliaia_Banca-dati-BB" xfId="84" xr:uid="{00000000-0005-0000-0000-00008D000000}"/>
    <cellStyle name="Neutral" xfId="36" builtinId="28" customBuiltin="1"/>
    <cellStyle name="Normal" xfId="0" builtinId="0"/>
    <cellStyle name="Normal 10" xfId="70" xr:uid="{00000000-0005-0000-0000-000090000000}"/>
    <cellStyle name="Normal 2" xfId="2" xr:uid="{00000000-0005-0000-0000-000091000000}"/>
    <cellStyle name="Normal 2 2" xfId="17" xr:uid="{00000000-0005-0000-0000-000092000000}"/>
    <cellStyle name="Normal 2 2 2" xfId="132" xr:uid="{00000000-0005-0000-0000-000093000000}"/>
    <cellStyle name="Normal 2 3" xfId="5" xr:uid="{00000000-0005-0000-0000-000094000000}"/>
    <cellStyle name="Normal 2 3 2" xfId="204" xr:uid="{00000000-0005-0000-0000-000095000000}"/>
    <cellStyle name="Normal 2 4" xfId="71" xr:uid="{00000000-0005-0000-0000-000096000000}"/>
    <cellStyle name="Normal 3" xfId="18" xr:uid="{00000000-0005-0000-0000-000097000000}"/>
    <cellStyle name="Normal 3 2" xfId="10" xr:uid="{00000000-0005-0000-0000-000098000000}"/>
    <cellStyle name="Normal 3 2 2" xfId="205" xr:uid="{00000000-0005-0000-0000-000099000000}"/>
    <cellStyle name="Normal 3 3" xfId="141" xr:uid="{00000000-0005-0000-0000-00009A000000}"/>
    <cellStyle name="Normal 3 4" xfId="85" xr:uid="{00000000-0005-0000-0000-00009B000000}"/>
    <cellStyle name="Normal 4" xfId="13" xr:uid="{00000000-0005-0000-0000-00009C000000}"/>
    <cellStyle name="Normal 4 2" xfId="19" xr:uid="{00000000-0005-0000-0000-00009D000000}"/>
    <cellStyle name="Normal 4 3" xfId="157" xr:uid="{00000000-0005-0000-0000-00009E000000}"/>
    <cellStyle name="Normal 4 4" xfId="88" xr:uid="{00000000-0005-0000-0000-00009F000000}"/>
    <cellStyle name="Normal 5" xfId="12" xr:uid="{00000000-0005-0000-0000-0000A0000000}"/>
    <cellStyle name="Normal 5 2" xfId="26" xr:uid="{00000000-0005-0000-0000-0000A1000000}"/>
    <cellStyle name="Normal 5 3" xfId="159" xr:uid="{00000000-0005-0000-0000-0000A2000000}"/>
    <cellStyle name="Normal 5 4" xfId="90" xr:uid="{00000000-0005-0000-0000-0000A3000000}"/>
    <cellStyle name="Normal 6" xfId="14" xr:uid="{00000000-0005-0000-0000-0000A4000000}"/>
    <cellStyle name="Normal 6 2" xfId="173" xr:uid="{00000000-0005-0000-0000-0000A5000000}"/>
    <cellStyle name="Normal 6 3" xfId="104" xr:uid="{00000000-0005-0000-0000-0000A6000000}"/>
    <cellStyle name="Normal 7" xfId="118" xr:uid="{00000000-0005-0000-0000-0000A7000000}"/>
    <cellStyle name="Normal 7 2" xfId="187" xr:uid="{00000000-0005-0000-0000-0000A8000000}"/>
    <cellStyle name="Normal 8" xfId="28" xr:uid="{00000000-0005-0000-0000-0000A9000000}"/>
    <cellStyle name="Normal 8 2" xfId="206" xr:uid="{00000000-0005-0000-0000-0000AA000000}"/>
    <cellStyle name="Normal 9" xfId="137" xr:uid="{00000000-0005-0000-0000-0000AB000000}"/>
    <cellStyle name="Note" xfId="43" builtinId="10" customBuiltin="1"/>
    <cellStyle name="Note 2" xfId="89" xr:uid="{00000000-0005-0000-0000-0000AD000000}"/>
    <cellStyle name="Note 2 2" xfId="158" xr:uid="{00000000-0005-0000-0000-0000AE000000}"/>
    <cellStyle name="Note 3" xfId="91" xr:uid="{00000000-0005-0000-0000-0000AF000000}"/>
    <cellStyle name="Note 3 2" xfId="160" xr:uid="{00000000-0005-0000-0000-0000B0000000}"/>
    <cellStyle name="Note 4" xfId="105" xr:uid="{00000000-0005-0000-0000-0000B1000000}"/>
    <cellStyle name="Note 4 2" xfId="174" xr:uid="{00000000-0005-0000-0000-0000B2000000}"/>
    <cellStyle name="Note 5" xfId="119" xr:uid="{00000000-0005-0000-0000-0000B3000000}"/>
    <cellStyle name="Note 5 2" xfId="188" xr:uid="{00000000-0005-0000-0000-0000B4000000}"/>
    <cellStyle name="Output" xfId="38" builtinId="21" customBuiltin="1"/>
    <cellStyle name="Percent" xfId="1" builtinId="5"/>
    <cellStyle name="Percent 2" xfId="21" xr:uid="{00000000-0005-0000-0000-0000B7000000}"/>
    <cellStyle name="Percent 2 2" xfId="72" xr:uid="{00000000-0005-0000-0000-0000B8000000}"/>
    <cellStyle name="Percent 3" xfId="22" xr:uid="{00000000-0005-0000-0000-0000B9000000}"/>
    <cellStyle name="Percent 3 2" xfId="80" xr:uid="{00000000-0005-0000-0000-0000BA000000}"/>
    <cellStyle name="Percent 3 3" xfId="77" xr:uid="{00000000-0005-0000-0000-0000BB000000}"/>
    <cellStyle name="Percent 4" xfId="20" xr:uid="{00000000-0005-0000-0000-0000BC000000}"/>
    <cellStyle name="Percent 4 2" xfId="27" xr:uid="{00000000-0005-0000-0000-0000BD000000}"/>
    <cellStyle name="Percent 4 3" xfId="142" xr:uid="{00000000-0005-0000-0000-0000BE000000}"/>
    <cellStyle name="Percent 4 4" xfId="78" xr:uid="{00000000-0005-0000-0000-0000BF000000}"/>
    <cellStyle name="Percent 5" xfId="7" xr:uid="{00000000-0005-0000-0000-0000C0000000}"/>
    <cellStyle name="Percent 5 2" xfId="134" xr:uid="{00000000-0005-0000-0000-0000C1000000}"/>
    <cellStyle name="Percent 5 3" xfId="143" xr:uid="{00000000-0005-0000-0000-0000C2000000}"/>
    <cellStyle name="Percent 5 4" xfId="79" xr:uid="{00000000-0005-0000-0000-0000C3000000}"/>
    <cellStyle name="Percent 6" xfId="86" xr:uid="{00000000-0005-0000-0000-0000C4000000}"/>
    <cellStyle name="Percent 7" xfId="87" xr:uid="{00000000-0005-0000-0000-0000C5000000}"/>
    <cellStyle name="Percent 7 2" xfId="144" xr:uid="{00000000-0005-0000-0000-0000C6000000}"/>
    <cellStyle name="Percent 8" xfId="135" xr:uid="{00000000-0005-0000-0000-0000C7000000}"/>
    <cellStyle name="Percent 8 2" xfId="207" xr:uid="{00000000-0005-0000-0000-0000C8000000}"/>
    <cellStyle name="Percent 9" xfId="139" xr:uid="{00000000-0005-0000-0000-0000C9000000}"/>
    <cellStyle name="Table Heading" xfId="74" xr:uid="{00000000-0005-0000-0000-0000CA000000}"/>
    <cellStyle name="Table Title" xfId="75" xr:uid="{00000000-0005-0000-0000-0000CB000000}"/>
    <cellStyle name="Table Units" xfId="76" xr:uid="{00000000-0005-0000-0000-0000CC000000}"/>
    <cellStyle name="Title" xfId="29" builtinId="15" customBuiltin="1"/>
    <cellStyle name="Total" xfId="45" builtinId="25" customBuiltin="1"/>
    <cellStyle name="Warning Text" xfId="42" builtinId="11" customBuiltin="1"/>
  </cellStyles>
  <dxfs count="0"/>
  <tableStyles count="0" defaultTableStyle="TableStyleMedium2" defaultPivotStyle="PivotStyleMedium9"/>
  <colors>
    <mruColors>
      <color rgb="FF7AC043"/>
      <color rgb="FF007AC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zoomScale="85" zoomScaleNormal="85" workbookViewId="0">
      <selection activeCell="C71" sqref="C71"/>
    </sheetView>
  </sheetViews>
  <sheetFormatPr defaultColWidth="9.140625" defaultRowHeight="15"/>
  <cols>
    <col min="1" max="1" width="4" style="1" customWidth="1"/>
    <col min="2" max="2" width="32" style="1" customWidth="1"/>
    <col min="3" max="3" width="23.7109375" style="28" customWidth="1"/>
    <col min="4" max="4" width="17.5703125" style="29" customWidth="1"/>
    <col min="5" max="5" width="17.5703125" style="30" customWidth="1"/>
    <col min="6" max="6" width="12.140625" style="6" customWidth="1"/>
    <col min="7" max="7" width="15.140625" style="6" customWidth="1"/>
    <col min="8" max="9" width="12.140625" style="6" customWidth="1"/>
    <col min="10" max="12" width="12.140625" style="7" customWidth="1"/>
    <col min="13" max="13" width="12.140625" style="6" customWidth="1"/>
    <col min="14" max="14" width="14.42578125" style="7" bestFit="1" customWidth="1"/>
    <col min="15" max="16384" width="9.140625" style="1"/>
  </cols>
  <sheetData>
    <row r="1" spans="1:14" ht="23.25">
      <c r="B1" s="2" t="s">
        <v>20</v>
      </c>
      <c r="C1" s="3"/>
      <c r="D1" s="4"/>
      <c r="E1" s="5"/>
    </row>
    <row r="2" spans="1:14">
      <c r="B2" s="8"/>
      <c r="C2" s="9"/>
      <c r="D2" s="4"/>
      <c r="E2" s="5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0</v>
      </c>
      <c r="C6" s="63">
        <v>43593</v>
      </c>
      <c r="D6" s="6"/>
      <c r="E6" s="19"/>
      <c r="F6" s="20"/>
      <c r="G6" s="21"/>
      <c r="H6" s="21"/>
      <c r="I6" s="21"/>
      <c r="J6" s="22"/>
      <c r="K6" s="22"/>
      <c r="L6" s="22"/>
      <c r="M6" s="21"/>
      <c r="N6" s="22"/>
    </row>
    <row r="7" spans="1:14" s="17" customFormat="1">
      <c r="B7" s="18" t="s">
        <v>1</v>
      </c>
      <c r="C7" s="23">
        <f>E71/75000000</f>
        <v>0.99999931241816009</v>
      </c>
      <c r="D7" s="6"/>
      <c r="E7" s="19"/>
      <c r="G7" s="21"/>
      <c r="H7" s="21"/>
      <c r="I7" s="21"/>
      <c r="J7" s="22"/>
      <c r="K7" s="22"/>
      <c r="L7" s="22"/>
      <c r="M7" s="21"/>
      <c r="N7" s="22"/>
    </row>
    <row r="8" spans="1:14" s="17" customFormat="1">
      <c r="B8" s="18" t="s">
        <v>2</v>
      </c>
      <c r="C8" s="23" t="s">
        <v>21</v>
      </c>
      <c r="D8" s="6"/>
      <c r="E8" s="19"/>
      <c r="G8" s="21"/>
      <c r="H8" s="21"/>
      <c r="I8" s="21"/>
      <c r="J8" s="22"/>
      <c r="K8" s="22"/>
      <c r="L8" s="22"/>
      <c r="M8" s="21"/>
      <c r="N8" s="22"/>
    </row>
    <row r="9" spans="1:14">
      <c r="B9" s="8"/>
      <c r="C9" s="24">
        <v>5826473</v>
      </c>
      <c r="D9" s="25"/>
      <c r="E9" s="26">
        <v>199700000</v>
      </c>
    </row>
    <row r="10" spans="1:14">
      <c r="A10" s="17"/>
      <c r="B10" s="31"/>
      <c r="C10" s="32"/>
      <c r="D10" s="34"/>
      <c r="E10" s="34"/>
      <c r="F10" s="106" t="s">
        <v>18</v>
      </c>
      <c r="G10" s="106"/>
      <c r="H10" s="106"/>
      <c r="I10" s="106"/>
      <c r="J10" s="106" t="s">
        <v>19</v>
      </c>
      <c r="K10" s="106"/>
      <c r="L10" s="106"/>
      <c r="M10" s="107"/>
    </row>
    <row r="11" spans="1:14" s="33" customFormat="1">
      <c r="A11" s="17"/>
      <c r="B11" s="69" t="s">
        <v>3</v>
      </c>
      <c r="C11" s="70" t="s">
        <v>4</v>
      </c>
      <c r="D11" s="72" t="s">
        <v>5</v>
      </c>
      <c r="E11" s="69" t="s">
        <v>6</v>
      </c>
      <c r="F11" s="43" t="s">
        <v>7</v>
      </c>
      <c r="G11" s="77" t="s">
        <v>8</v>
      </c>
      <c r="H11" s="77" t="s">
        <v>9</v>
      </c>
      <c r="I11" s="78" t="s">
        <v>17</v>
      </c>
      <c r="J11" s="77" t="s">
        <v>7</v>
      </c>
      <c r="K11" s="77" t="s">
        <v>8</v>
      </c>
      <c r="L11" s="77" t="s">
        <v>9</v>
      </c>
      <c r="M11" s="78" t="s">
        <v>17</v>
      </c>
      <c r="N11" s="27"/>
    </row>
    <row r="12" spans="1:14" s="17" customFormat="1">
      <c r="B12" s="42">
        <v>43594</v>
      </c>
      <c r="C12" s="64">
        <v>21000</v>
      </c>
      <c r="D12" s="73">
        <v>61.379201999999999</v>
      </c>
      <c r="E12" s="75">
        <v>1288963.2420000001</v>
      </c>
      <c r="F12" s="64">
        <v>21000</v>
      </c>
      <c r="G12" s="65" t="s">
        <v>23</v>
      </c>
      <c r="H12" s="65" t="s">
        <v>23</v>
      </c>
      <c r="I12" s="66" t="s">
        <v>23</v>
      </c>
      <c r="J12" s="67">
        <v>61.379201999999999</v>
      </c>
      <c r="K12" s="67" t="s">
        <v>23</v>
      </c>
      <c r="L12" s="67" t="s">
        <v>23</v>
      </c>
      <c r="M12" s="68" t="s">
        <v>23</v>
      </c>
      <c r="N12" s="22"/>
    </row>
    <row r="13" spans="1:14" s="17" customFormat="1">
      <c r="B13" s="42">
        <v>43595</v>
      </c>
      <c r="C13" s="64">
        <v>21500</v>
      </c>
      <c r="D13" s="73">
        <v>61.071125000000002</v>
      </c>
      <c r="E13" s="75">
        <v>1313029.1875</v>
      </c>
      <c r="F13" s="64">
        <v>21500</v>
      </c>
      <c r="G13" s="65" t="s">
        <v>23</v>
      </c>
      <c r="H13" s="65" t="s">
        <v>23</v>
      </c>
      <c r="I13" s="66" t="s">
        <v>23</v>
      </c>
      <c r="J13" s="67">
        <v>61.071125000000002</v>
      </c>
      <c r="K13" s="67" t="s">
        <v>23</v>
      </c>
      <c r="L13" s="67" t="s">
        <v>23</v>
      </c>
      <c r="M13" s="68" t="s">
        <v>23</v>
      </c>
      <c r="N13" s="22"/>
    </row>
    <row r="14" spans="1:14" s="17" customFormat="1">
      <c r="B14" s="42">
        <v>43598</v>
      </c>
      <c r="C14" s="64">
        <v>22000</v>
      </c>
      <c r="D14" s="73">
        <v>60.447004999999997</v>
      </c>
      <c r="E14" s="75">
        <v>1329834.1099999999</v>
      </c>
      <c r="F14" s="64">
        <v>22000</v>
      </c>
      <c r="G14" s="65" t="s">
        <v>23</v>
      </c>
      <c r="H14" s="65" t="s">
        <v>23</v>
      </c>
      <c r="I14" s="66" t="s">
        <v>23</v>
      </c>
      <c r="J14" s="67">
        <v>60.447004999999997</v>
      </c>
      <c r="K14" s="67" t="s">
        <v>23</v>
      </c>
      <c r="L14" s="67" t="s">
        <v>23</v>
      </c>
      <c r="M14" s="68" t="s">
        <v>23</v>
      </c>
      <c r="N14" s="22"/>
    </row>
    <row r="15" spans="1:14" s="17" customFormat="1">
      <c r="B15" s="42">
        <v>43599</v>
      </c>
      <c r="C15" s="64">
        <v>22000</v>
      </c>
      <c r="D15" s="73">
        <v>60.656317999999999</v>
      </c>
      <c r="E15" s="75">
        <v>1334438.996</v>
      </c>
      <c r="F15" s="64">
        <v>22000</v>
      </c>
      <c r="G15" s="65" t="s">
        <v>23</v>
      </c>
      <c r="H15" s="65" t="s">
        <v>23</v>
      </c>
      <c r="I15" s="66" t="s">
        <v>23</v>
      </c>
      <c r="J15" s="67">
        <v>60.656317999999999</v>
      </c>
      <c r="K15" s="67" t="s">
        <v>23</v>
      </c>
      <c r="L15" s="67" t="s">
        <v>23</v>
      </c>
      <c r="M15" s="68" t="s">
        <v>23</v>
      </c>
      <c r="N15" s="22"/>
    </row>
    <row r="16" spans="1:14" s="17" customFormat="1">
      <c r="B16" s="97">
        <v>43600</v>
      </c>
      <c r="C16" s="98">
        <v>22000</v>
      </c>
      <c r="D16" s="99">
        <v>60.666175000000003</v>
      </c>
      <c r="E16" s="100">
        <v>1334655.8500000001</v>
      </c>
      <c r="F16" s="98">
        <v>22000</v>
      </c>
      <c r="G16" s="101" t="s">
        <v>23</v>
      </c>
      <c r="H16" s="101" t="s">
        <v>23</v>
      </c>
      <c r="I16" s="102" t="s">
        <v>23</v>
      </c>
      <c r="J16" s="103">
        <v>60.666175000000003</v>
      </c>
      <c r="K16" s="103" t="s">
        <v>23</v>
      </c>
      <c r="L16" s="103" t="s">
        <v>23</v>
      </c>
      <c r="M16" s="104" t="s">
        <v>23</v>
      </c>
      <c r="N16" s="22"/>
    </row>
    <row r="17" spans="2:14" s="17" customFormat="1">
      <c r="B17" s="42">
        <v>43601</v>
      </c>
      <c r="C17" s="64">
        <v>21500</v>
      </c>
      <c r="D17" s="73">
        <v>61.345545999999999</v>
      </c>
      <c r="E17" s="75">
        <v>1318929.2390000001</v>
      </c>
      <c r="F17" s="64">
        <v>21500</v>
      </c>
      <c r="G17" s="65" t="s">
        <v>23</v>
      </c>
      <c r="H17" s="65" t="s">
        <v>23</v>
      </c>
      <c r="I17" s="66" t="s">
        <v>23</v>
      </c>
      <c r="J17" s="67">
        <v>61.345545999999999</v>
      </c>
      <c r="K17" s="67" t="s">
        <v>23</v>
      </c>
      <c r="L17" s="67" t="s">
        <v>23</v>
      </c>
      <c r="M17" s="68" t="s">
        <v>23</v>
      </c>
      <c r="N17" s="22"/>
    </row>
    <row r="18" spans="2:14" s="17" customFormat="1">
      <c r="B18" s="42">
        <v>43602</v>
      </c>
      <c r="C18" s="64">
        <v>21000</v>
      </c>
      <c r="D18" s="73">
        <v>61.1875</v>
      </c>
      <c r="E18" s="75">
        <v>1284937.5</v>
      </c>
      <c r="F18" s="64">
        <v>21000</v>
      </c>
      <c r="G18" s="65" t="s">
        <v>23</v>
      </c>
      <c r="H18" s="65" t="s">
        <v>23</v>
      </c>
      <c r="I18" s="66" t="s">
        <v>23</v>
      </c>
      <c r="J18" s="67">
        <v>61.1875</v>
      </c>
      <c r="K18" s="67" t="s">
        <v>23</v>
      </c>
      <c r="L18" s="67" t="s">
        <v>23</v>
      </c>
      <c r="M18" s="68" t="s">
        <v>23</v>
      </c>
      <c r="N18" s="22"/>
    </row>
    <row r="19" spans="2:14" s="17" customFormat="1">
      <c r="B19" s="42">
        <v>43605</v>
      </c>
      <c r="C19" s="64">
        <v>14640</v>
      </c>
      <c r="D19" s="73">
        <v>61.648373999999997</v>
      </c>
      <c r="E19" s="75">
        <v>902532.19536000001</v>
      </c>
      <c r="F19" s="64">
        <v>14640</v>
      </c>
      <c r="G19" s="65" t="s">
        <v>23</v>
      </c>
      <c r="H19" s="65" t="s">
        <v>23</v>
      </c>
      <c r="I19" s="66" t="s">
        <v>23</v>
      </c>
      <c r="J19" s="67">
        <v>61.648373999999997</v>
      </c>
      <c r="K19" s="67" t="s">
        <v>23</v>
      </c>
      <c r="L19" s="67" t="s">
        <v>23</v>
      </c>
      <c r="M19" s="68" t="s">
        <v>23</v>
      </c>
      <c r="N19" s="22"/>
    </row>
    <row r="20" spans="2:14" s="17" customFormat="1">
      <c r="B20" s="42">
        <v>43606</v>
      </c>
      <c r="C20" s="64">
        <v>21000</v>
      </c>
      <c r="D20" s="73">
        <v>62.655389999999997</v>
      </c>
      <c r="E20" s="75">
        <v>1315763.19</v>
      </c>
      <c r="F20" s="64">
        <v>21000</v>
      </c>
      <c r="G20" s="65" t="s">
        <v>23</v>
      </c>
      <c r="H20" s="65" t="s">
        <v>23</v>
      </c>
      <c r="I20" s="66" t="s">
        <v>23</v>
      </c>
      <c r="J20" s="67">
        <v>62.655389999999997</v>
      </c>
      <c r="K20" s="67" t="s">
        <v>23</v>
      </c>
      <c r="L20" s="67" t="s">
        <v>23</v>
      </c>
      <c r="M20" s="68" t="s">
        <v>23</v>
      </c>
      <c r="N20" s="22"/>
    </row>
    <row r="21" spans="2:14" s="17" customFormat="1">
      <c r="B21" s="97">
        <v>43607</v>
      </c>
      <c r="C21" s="98">
        <v>20400</v>
      </c>
      <c r="D21" s="99">
        <v>62.896056999999999</v>
      </c>
      <c r="E21" s="100">
        <v>1283079.5628</v>
      </c>
      <c r="F21" s="98">
        <v>20400</v>
      </c>
      <c r="G21" s="101" t="s">
        <v>23</v>
      </c>
      <c r="H21" s="101" t="s">
        <v>23</v>
      </c>
      <c r="I21" s="102" t="s">
        <v>23</v>
      </c>
      <c r="J21" s="103">
        <v>62.896056999999999</v>
      </c>
      <c r="K21" s="103" t="s">
        <v>23</v>
      </c>
      <c r="L21" s="103" t="s">
        <v>23</v>
      </c>
      <c r="M21" s="104" t="s">
        <v>23</v>
      </c>
      <c r="N21" s="22"/>
    </row>
    <row r="22" spans="2:14" s="17" customFormat="1">
      <c r="B22" s="42">
        <v>43608</v>
      </c>
      <c r="C22" s="64">
        <v>22289</v>
      </c>
      <c r="D22" s="73">
        <v>62.270485999999998</v>
      </c>
      <c r="E22" s="75">
        <v>1387946.8624539999</v>
      </c>
      <c r="F22" s="64">
        <v>22289</v>
      </c>
      <c r="G22" s="65" t="s">
        <v>23</v>
      </c>
      <c r="H22" s="65" t="s">
        <v>23</v>
      </c>
      <c r="I22" s="66" t="s">
        <v>23</v>
      </c>
      <c r="J22" s="67">
        <v>62.270485999999998</v>
      </c>
      <c r="K22" s="67" t="s">
        <v>23</v>
      </c>
      <c r="L22" s="67" t="s">
        <v>23</v>
      </c>
      <c r="M22" s="68" t="s">
        <v>23</v>
      </c>
      <c r="N22" s="22"/>
    </row>
    <row r="23" spans="2:14" s="17" customFormat="1">
      <c r="B23" s="42">
        <v>43609</v>
      </c>
      <c r="C23" s="64">
        <v>25000</v>
      </c>
      <c r="D23" s="73">
        <v>62.934413999999997</v>
      </c>
      <c r="E23" s="75">
        <v>1573360.3499999999</v>
      </c>
      <c r="F23" s="64">
        <v>25000</v>
      </c>
      <c r="G23" s="65" t="s">
        <v>23</v>
      </c>
      <c r="H23" s="65" t="s">
        <v>23</v>
      </c>
      <c r="I23" s="66" t="s">
        <v>23</v>
      </c>
      <c r="J23" s="67">
        <v>62.934413999999997</v>
      </c>
      <c r="K23" s="67" t="s">
        <v>23</v>
      </c>
      <c r="L23" s="67" t="s">
        <v>23</v>
      </c>
      <c r="M23" s="68" t="s">
        <v>23</v>
      </c>
      <c r="N23" s="22"/>
    </row>
    <row r="24" spans="2:14" s="17" customFormat="1">
      <c r="B24" s="42">
        <v>43612</v>
      </c>
      <c r="C24" s="64">
        <v>21000</v>
      </c>
      <c r="D24" s="73">
        <v>62.628107999999997</v>
      </c>
      <c r="E24" s="75">
        <v>1315190.2679999999</v>
      </c>
      <c r="F24" s="64">
        <v>21000</v>
      </c>
      <c r="G24" s="65" t="s">
        <v>23</v>
      </c>
      <c r="H24" s="65" t="s">
        <v>23</v>
      </c>
      <c r="I24" s="66" t="s">
        <v>23</v>
      </c>
      <c r="J24" s="67">
        <v>62.628107999999997</v>
      </c>
      <c r="K24" s="67" t="s">
        <v>23</v>
      </c>
      <c r="L24" s="67" t="s">
        <v>23</v>
      </c>
      <c r="M24" s="68" t="s">
        <v>23</v>
      </c>
      <c r="N24" s="22"/>
    </row>
    <row r="25" spans="2:14" s="17" customFormat="1">
      <c r="B25" s="42">
        <v>43613</v>
      </c>
      <c r="C25" s="64">
        <v>21000</v>
      </c>
      <c r="D25" s="73">
        <v>63.316212999999998</v>
      </c>
      <c r="E25" s="75">
        <v>1329640.473</v>
      </c>
      <c r="F25" s="64">
        <v>21000</v>
      </c>
      <c r="G25" s="65" t="s">
        <v>23</v>
      </c>
      <c r="H25" s="65" t="s">
        <v>23</v>
      </c>
      <c r="I25" s="66" t="s">
        <v>23</v>
      </c>
      <c r="J25" s="67">
        <v>63.316212999999998</v>
      </c>
      <c r="K25" s="67" t="s">
        <v>23</v>
      </c>
      <c r="L25" s="67" t="s">
        <v>23</v>
      </c>
      <c r="M25" s="68" t="s">
        <v>23</v>
      </c>
      <c r="N25" s="22"/>
    </row>
    <row r="26" spans="2:14" s="17" customFormat="1">
      <c r="B26" s="97">
        <v>43614</v>
      </c>
      <c r="C26" s="98">
        <v>21000</v>
      </c>
      <c r="D26" s="99">
        <v>61.955167000000003</v>
      </c>
      <c r="E26" s="100">
        <v>1301058.507</v>
      </c>
      <c r="F26" s="98">
        <v>21000</v>
      </c>
      <c r="G26" s="101" t="s">
        <v>23</v>
      </c>
      <c r="H26" s="101" t="s">
        <v>23</v>
      </c>
      <c r="I26" s="102" t="s">
        <v>23</v>
      </c>
      <c r="J26" s="103">
        <v>61.955167000000003</v>
      </c>
      <c r="K26" s="103" t="s">
        <v>23</v>
      </c>
      <c r="L26" s="103" t="s">
        <v>23</v>
      </c>
      <c r="M26" s="104" t="s">
        <v>23</v>
      </c>
      <c r="N26" s="22"/>
    </row>
    <row r="27" spans="2:14" s="17" customFormat="1">
      <c r="B27" s="42">
        <v>43615</v>
      </c>
      <c r="C27" s="64">
        <v>20000</v>
      </c>
      <c r="D27" s="73">
        <v>62.612636999999999</v>
      </c>
      <c r="E27" s="75">
        <v>1252252.74</v>
      </c>
      <c r="F27" s="64">
        <v>20000</v>
      </c>
      <c r="G27" s="65" t="s">
        <v>23</v>
      </c>
      <c r="H27" s="65" t="s">
        <v>23</v>
      </c>
      <c r="I27" s="66" t="s">
        <v>23</v>
      </c>
      <c r="J27" s="67">
        <v>62.612636999999999</v>
      </c>
      <c r="K27" s="67" t="s">
        <v>23</v>
      </c>
      <c r="L27" s="67" t="s">
        <v>23</v>
      </c>
      <c r="M27" s="68" t="s">
        <v>23</v>
      </c>
      <c r="N27" s="22"/>
    </row>
    <row r="28" spans="2:14" s="17" customFormat="1">
      <c r="B28" s="42">
        <v>43616</v>
      </c>
      <c r="C28" s="64">
        <v>19000</v>
      </c>
      <c r="D28" s="73">
        <v>62.373455</v>
      </c>
      <c r="E28" s="75">
        <v>1185095.645</v>
      </c>
      <c r="F28" s="64">
        <v>19000</v>
      </c>
      <c r="G28" s="65" t="s">
        <v>23</v>
      </c>
      <c r="H28" s="65" t="s">
        <v>23</v>
      </c>
      <c r="I28" s="66" t="s">
        <v>23</v>
      </c>
      <c r="J28" s="67">
        <v>62.373455</v>
      </c>
      <c r="K28" s="67" t="s">
        <v>23</v>
      </c>
      <c r="L28" s="67" t="s">
        <v>23</v>
      </c>
      <c r="M28" s="68" t="s">
        <v>23</v>
      </c>
      <c r="N28" s="22"/>
    </row>
    <row r="29" spans="2:14" s="17" customFormat="1">
      <c r="B29" s="42">
        <v>43619</v>
      </c>
      <c r="C29" s="64">
        <v>20000</v>
      </c>
      <c r="D29" s="73">
        <v>62.269703</v>
      </c>
      <c r="E29" s="75">
        <v>1245394.06</v>
      </c>
      <c r="F29" s="64">
        <v>20000</v>
      </c>
      <c r="G29" s="65" t="s">
        <v>23</v>
      </c>
      <c r="H29" s="65" t="s">
        <v>23</v>
      </c>
      <c r="I29" s="66" t="s">
        <v>23</v>
      </c>
      <c r="J29" s="67">
        <v>62.269703</v>
      </c>
      <c r="K29" s="67" t="s">
        <v>23</v>
      </c>
      <c r="L29" s="67" t="s">
        <v>23</v>
      </c>
      <c r="M29" s="68" t="s">
        <v>23</v>
      </c>
      <c r="N29" s="22"/>
    </row>
    <row r="30" spans="2:14" s="17" customFormat="1">
      <c r="B30" s="42">
        <v>43620</v>
      </c>
      <c r="C30" s="64">
        <v>19000</v>
      </c>
      <c r="D30" s="73">
        <v>62.063015</v>
      </c>
      <c r="E30" s="75">
        <v>1179197.2849999999</v>
      </c>
      <c r="F30" s="64">
        <v>19000</v>
      </c>
      <c r="G30" s="65" t="s">
        <v>23</v>
      </c>
      <c r="H30" s="65" t="s">
        <v>23</v>
      </c>
      <c r="I30" s="66" t="s">
        <v>23</v>
      </c>
      <c r="J30" s="67">
        <v>62.063015</v>
      </c>
      <c r="K30" s="67" t="s">
        <v>23</v>
      </c>
      <c r="L30" s="67" t="s">
        <v>23</v>
      </c>
      <c r="M30" s="68" t="s">
        <v>23</v>
      </c>
      <c r="N30" s="22"/>
    </row>
    <row r="31" spans="2:14" s="17" customFormat="1">
      <c r="B31" s="97">
        <v>43621</v>
      </c>
      <c r="C31" s="98">
        <v>18000</v>
      </c>
      <c r="D31" s="99">
        <v>62.857860000000002</v>
      </c>
      <c r="E31" s="100">
        <v>1131441.48</v>
      </c>
      <c r="F31" s="98">
        <v>18000</v>
      </c>
      <c r="G31" s="101" t="s">
        <v>23</v>
      </c>
      <c r="H31" s="101" t="s">
        <v>23</v>
      </c>
      <c r="I31" s="102" t="s">
        <v>23</v>
      </c>
      <c r="J31" s="103">
        <v>62.857860000000002</v>
      </c>
      <c r="K31" s="103" t="s">
        <v>23</v>
      </c>
      <c r="L31" s="103" t="s">
        <v>23</v>
      </c>
      <c r="M31" s="104" t="s">
        <v>23</v>
      </c>
      <c r="N31" s="22"/>
    </row>
    <row r="32" spans="2:14" s="17" customFormat="1">
      <c r="B32" s="42">
        <v>43622</v>
      </c>
      <c r="C32" s="64">
        <v>18000</v>
      </c>
      <c r="D32" s="73">
        <v>63.547016999999997</v>
      </c>
      <c r="E32" s="75">
        <v>1143846.3059999999</v>
      </c>
      <c r="F32" s="64">
        <v>18000</v>
      </c>
      <c r="G32" s="65" t="s">
        <v>23</v>
      </c>
      <c r="H32" s="65" t="s">
        <v>23</v>
      </c>
      <c r="I32" s="66" t="s">
        <v>23</v>
      </c>
      <c r="J32" s="67">
        <v>63.547016999999997</v>
      </c>
      <c r="K32" s="67" t="s">
        <v>23</v>
      </c>
      <c r="L32" s="67" t="s">
        <v>23</v>
      </c>
      <c r="M32" s="68" t="s">
        <v>23</v>
      </c>
      <c r="N32" s="105"/>
    </row>
    <row r="33" spans="2:14" s="17" customFormat="1">
      <c r="B33" s="42">
        <v>43623</v>
      </c>
      <c r="C33" s="64">
        <v>17000</v>
      </c>
      <c r="D33" s="73">
        <v>64.064763999999997</v>
      </c>
      <c r="E33" s="75">
        <v>1089100.9879999999</v>
      </c>
      <c r="F33" s="64">
        <v>17000</v>
      </c>
      <c r="G33" s="65" t="s">
        <v>23</v>
      </c>
      <c r="H33" s="65" t="s">
        <v>23</v>
      </c>
      <c r="I33" s="66" t="s">
        <v>23</v>
      </c>
      <c r="J33" s="67">
        <v>64.064763999999997</v>
      </c>
      <c r="K33" s="67" t="s">
        <v>23</v>
      </c>
      <c r="L33" s="67" t="s">
        <v>23</v>
      </c>
      <c r="M33" s="68" t="s">
        <v>23</v>
      </c>
      <c r="N33" s="105"/>
    </row>
    <row r="34" spans="2:14" s="17" customFormat="1">
      <c r="B34" s="42">
        <v>43626</v>
      </c>
      <c r="C34" s="64">
        <v>15000</v>
      </c>
      <c r="D34" s="73">
        <v>64.142343999999994</v>
      </c>
      <c r="E34" s="75">
        <v>962135.15999999992</v>
      </c>
      <c r="F34" s="64">
        <v>15000</v>
      </c>
      <c r="G34" s="65" t="s">
        <v>23</v>
      </c>
      <c r="H34" s="65" t="s">
        <v>23</v>
      </c>
      <c r="I34" s="66" t="s">
        <v>23</v>
      </c>
      <c r="J34" s="67">
        <v>64.142343999999994</v>
      </c>
      <c r="K34" s="67" t="s">
        <v>23</v>
      </c>
      <c r="L34" s="67" t="s">
        <v>23</v>
      </c>
      <c r="M34" s="68" t="s">
        <v>23</v>
      </c>
      <c r="N34" s="105"/>
    </row>
    <row r="35" spans="2:14" s="17" customFormat="1">
      <c r="B35" s="42">
        <v>43627</v>
      </c>
      <c r="C35" s="64">
        <v>19000</v>
      </c>
      <c r="D35" s="73">
        <v>64.344368000000003</v>
      </c>
      <c r="E35" s="75">
        <v>1222542.9920000001</v>
      </c>
      <c r="F35" s="64">
        <v>19000</v>
      </c>
      <c r="G35" s="65" t="s">
        <v>23</v>
      </c>
      <c r="H35" s="65" t="s">
        <v>23</v>
      </c>
      <c r="I35" s="66" t="s">
        <v>23</v>
      </c>
      <c r="J35" s="67">
        <v>64.344368000000003</v>
      </c>
      <c r="K35" s="67" t="s">
        <v>23</v>
      </c>
      <c r="L35" s="67" t="s">
        <v>23</v>
      </c>
      <c r="M35" s="68" t="s">
        <v>23</v>
      </c>
      <c r="N35" s="105"/>
    </row>
    <row r="36" spans="2:14" s="17" customFormat="1">
      <c r="B36" s="97">
        <v>43628</v>
      </c>
      <c r="C36" s="98">
        <v>19000</v>
      </c>
      <c r="D36" s="99">
        <v>64.653407000000001</v>
      </c>
      <c r="E36" s="100">
        <v>1228414.733</v>
      </c>
      <c r="F36" s="98">
        <v>19000</v>
      </c>
      <c r="G36" s="101" t="s">
        <v>23</v>
      </c>
      <c r="H36" s="101" t="s">
        <v>23</v>
      </c>
      <c r="I36" s="102" t="s">
        <v>23</v>
      </c>
      <c r="J36" s="103">
        <v>64.653407000000001</v>
      </c>
      <c r="K36" s="103" t="s">
        <v>23</v>
      </c>
      <c r="L36" s="103" t="s">
        <v>23</v>
      </c>
      <c r="M36" s="104" t="s">
        <v>23</v>
      </c>
      <c r="N36" s="105"/>
    </row>
    <row r="37" spans="2:14" s="17" customFormat="1">
      <c r="B37" s="42">
        <v>43629</v>
      </c>
      <c r="C37" s="64">
        <v>18414</v>
      </c>
      <c r="D37" s="73">
        <v>64.435283999999996</v>
      </c>
      <c r="E37" s="75">
        <v>1186511.3195759999</v>
      </c>
      <c r="F37" s="64">
        <v>18414</v>
      </c>
      <c r="G37" s="65" t="s">
        <v>23</v>
      </c>
      <c r="H37" s="65" t="s">
        <v>23</v>
      </c>
      <c r="I37" s="66" t="s">
        <v>23</v>
      </c>
      <c r="J37" s="67">
        <v>64.435283999999996</v>
      </c>
      <c r="K37" s="67" t="s">
        <v>23</v>
      </c>
      <c r="L37" s="67" t="s">
        <v>23</v>
      </c>
      <c r="M37" s="68" t="s">
        <v>23</v>
      </c>
      <c r="N37" s="105"/>
    </row>
    <row r="38" spans="2:14" s="17" customFormat="1">
      <c r="B38" s="42">
        <v>43630</v>
      </c>
      <c r="C38" s="64">
        <v>18000</v>
      </c>
      <c r="D38" s="73">
        <v>64.183524000000006</v>
      </c>
      <c r="E38" s="75">
        <v>1155303.432</v>
      </c>
      <c r="F38" s="64">
        <v>18000</v>
      </c>
      <c r="G38" s="65" t="s">
        <v>23</v>
      </c>
      <c r="H38" s="65" t="s">
        <v>23</v>
      </c>
      <c r="I38" s="66" t="s">
        <v>23</v>
      </c>
      <c r="J38" s="67">
        <v>64.183524000000006</v>
      </c>
      <c r="K38" s="67" t="s">
        <v>23</v>
      </c>
      <c r="L38" s="67" t="s">
        <v>23</v>
      </c>
      <c r="M38" s="68" t="s">
        <v>23</v>
      </c>
      <c r="N38" s="105"/>
    </row>
    <row r="39" spans="2:14" s="17" customFormat="1">
      <c r="B39" s="42">
        <v>43633</v>
      </c>
      <c r="C39" s="64">
        <v>16500</v>
      </c>
      <c r="D39" s="73">
        <v>64.637495999999999</v>
      </c>
      <c r="E39" s="75">
        <v>1066518.6839999999</v>
      </c>
      <c r="F39" s="64">
        <v>16500</v>
      </c>
      <c r="G39" s="65" t="s">
        <v>23</v>
      </c>
      <c r="H39" s="65" t="s">
        <v>23</v>
      </c>
      <c r="I39" s="66" t="s">
        <v>23</v>
      </c>
      <c r="J39" s="67">
        <v>64.637495999999999</v>
      </c>
      <c r="K39" s="67" t="s">
        <v>23</v>
      </c>
      <c r="L39" s="67" t="s">
        <v>23</v>
      </c>
      <c r="M39" s="68" t="s">
        <v>23</v>
      </c>
      <c r="N39" s="105"/>
    </row>
    <row r="40" spans="2:14" s="17" customFormat="1">
      <c r="B40" s="42">
        <v>43634</v>
      </c>
      <c r="C40" s="64">
        <v>20000</v>
      </c>
      <c r="D40" s="73">
        <v>65.411085999999997</v>
      </c>
      <c r="E40" s="75">
        <v>1308221.72</v>
      </c>
      <c r="F40" s="64">
        <v>20000</v>
      </c>
      <c r="G40" s="65" t="s">
        <v>23</v>
      </c>
      <c r="H40" s="65" t="s">
        <v>23</v>
      </c>
      <c r="I40" s="66" t="s">
        <v>23</v>
      </c>
      <c r="J40" s="67">
        <v>65.411085999999997</v>
      </c>
      <c r="K40" s="67" t="s">
        <v>23</v>
      </c>
      <c r="L40" s="67" t="s">
        <v>23</v>
      </c>
      <c r="M40" s="68" t="s">
        <v>23</v>
      </c>
      <c r="N40" s="105"/>
    </row>
    <row r="41" spans="2:14" s="17" customFormat="1">
      <c r="B41" s="97">
        <v>43635</v>
      </c>
      <c r="C41" s="98">
        <v>20000</v>
      </c>
      <c r="D41" s="99">
        <v>65.114504999999994</v>
      </c>
      <c r="E41" s="100">
        <v>1302290.0999999999</v>
      </c>
      <c r="F41" s="98">
        <v>20000</v>
      </c>
      <c r="G41" s="101" t="s">
        <v>23</v>
      </c>
      <c r="H41" s="101" t="s">
        <v>23</v>
      </c>
      <c r="I41" s="102" t="s">
        <v>23</v>
      </c>
      <c r="J41" s="103">
        <v>65.114504999999994</v>
      </c>
      <c r="K41" s="103" t="s">
        <v>23</v>
      </c>
      <c r="L41" s="103" t="s">
        <v>23</v>
      </c>
      <c r="M41" s="104" t="s">
        <v>23</v>
      </c>
      <c r="N41" s="105"/>
    </row>
    <row r="42" spans="2:14" s="17" customFormat="1">
      <c r="B42" s="42">
        <v>43636</v>
      </c>
      <c r="C42" s="64">
        <v>20000</v>
      </c>
      <c r="D42" s="73">
        <v>65.506246000000004</v>
      </c>
      <c r="E42" s="75">
        <v>1310124.9200000002</v>
      </c>
      <c r="F42" s="64">
        <v>20000</v>
      </c>
      <c r="G42" s="65" t="s">
        <v>23</v>
      </c>
      <c r="H42" s="65" t="s">
        <v>23</v>
      </c>
      <c r="I42" s="66" t="s">
        <v>23</v>
      </c>
      <c r="J42" s="67">
        <v>65.506246000000004</v>
      </c>
      <c r="K42" s="67" t="s">
        <v>23</v>
      </c>
      <c r="L42" s="67" t="s">
        <v>23</v>
      </c>
      <c r="M42" s="68" t="s">
        <v>23</v>
      </c>
      <c r="N42" s="105"/>
    </row>
    <row r="43" spans="2:14" s="17" customFormat="1">
      <c r="B43" s="42">
        <v>43637</v>
      </c>
      <c r="C43" s="64">
        <v>25000</v>
      </c>
      <c r="D43" s="73">
        <v>64.945846000000003</v>
      </c>
      <c r="E43" s="75">
        <v>1623646.1500000001</v>
      </c>
      <c r="F43" s="64">
        <v>25000</v>
      </c>
      <c r="G43" s="65" t="s">
        <v>23</v>
      </c>
      <c r="H43" s="65" t="s">
        <v>23</v>
      </c>
      <c r="I43" s="66" t="s">
        <v>23</v>
      </c>
      <c r="J43" s="67">
        <v>64.945846000000003</v>
      </c>
      <c r="K43" s="67" t="s">
        <v>23</v>
      </c>
      <c r="L43" s="67" t="s">
        <v>23</v>
      </c>
      <c r="M43" s="68" t="s">
        <v>23</v>
      </c>
      <c r="N43" s="105"/>
    </row>
    <row r="44" spans="2:14" s="17" customFormat="1">
      <c r="B44" s="42">
        <v>43640</v>
      </c>
      <c r="C44" s="64">
        <v>20000</v>
      </c>
      <c r="D44" s="73">
        <v>65.283507999999998</v>
      </c>
      <c r="E44" s="75">
        <v>1305670.1599999999</v>
      </c>
      <c r="F44" s="64">
        <v>20000</v>
      </c>
      <c r="G44" s="65" t="s">
        <v>23</v>
      </c>
      <c r="H44" s="65" t="s">
        <v>23</v>
      </c>
      <c r="I44" s="66" t="s">
        <v>23</v>
      </c>
      <c r="J44" s="67">
        <v>65.283507999999998</v>
      </c>
      <c r="K44" s="67" t="s">
        <v>23</v>
      </c>
      <c r="L44" s="67" t="s">
        <v>23</v>
      </c>
      <c r="M44" s="68" t="s">
        <v>23</v>
      </c>
      <c r="N44" s="105"/>
    </row>
    <row r="45" spans="2:14" s="17" customFormat="1">
      <c r="B45" s="42">
        <v>43641</v>
      </c>
      <c r="C45" s="64">
        <v>17500</v>
      </c>
      <c r="D45" s="73">
        <v>65.186105999999995</v>
      </c>
      <c r="E45" s="75">
        <v>1140756.855</v>
      </c>
      <c r="F45" s="64">
        <v>17500</v>
      </c>
      <c r="G45" s="65" t="s">
        <v>23</v>
      </c>
      <c r="H45" s="65" t="s">
        <v>23</v>
      </c>
      <c r="I45" s="66" t="s">
        <v>23</v>
      </c>
      <c r="J45" s="67">
        <v>65.186105999999995</v>
      </c>
      <c r="K45" s="67" t="s">
        <v>23</v>
      </c>
      <c r="L45" s="67" t="s">
        <v>23</v>
      </c>
      <c r="M45" s="68" t="s">
        <v>23</v>
      </c>
      <c r="N45" s="105"/>
    </row>
    <row r="46" spans="2:14" s="17" customFormat="1">
      <c r="B46" s="97">
        <v>43642</v>
      </c>
      <c r="C46" s="98">
        <v>24000</v>
      </c>
      <c r="D46" s="99">
        <v>64.812263000000002</v>
      </c>
      <c r="E46" s="100">
        <v>1555494.3120000002</v>
      </c>
      <c r="F46" s="98">
        <v>24000</v>
      </c>
      <c r="G46" s="101" t="s">
        <v>23</v>
      </c>
      <c r="H46" s="101" t="s">
        <v>23</v>
      </c>
      <c r="I46" s="102" t="s">
        <v>23</v>
      </c>
      <c r="J46" s="103">
        <v>64.812263000000002</v>
      </c>
      <c r="K46" s="103" t="s">
        <v>23</v>
      </c>
      <c r="L46" s="103" t="s">
        <v>23</v>
      </c>
      <c r="M46" s="104" t="s">
        <v>23</v>
      </c>
      <c r="N46" s="105"/>
    </row>
    <row r="47" spans="2:14" s="17" customFormat="1">
      <c r="B47" s="42">
        <v>43643</v>
      </c>
      <c r="C47" s="64">
        <v>27500</v>
      </c>
      <c r="D47" s="73">
        <v>63.981225999999999</v>
      </c>
      <c r="E47" s="75">
        <v>1759483.7150000001</v>
      </c>
      <c r="F47" s="64">
        <v>27500</v>
      </c>
      <c r="G47" s="65" t="s">
        <v>23</v>
      </c>
      <c r="H47" s="65" t="s">
        <v>23</v>
      </c>
      <c r="I47" s="66" t="s">
        <v>23</v>
      </c>
      <c r="J47" s="67">
        <v>63.981225999999999</v>
      </c>
      <c r="K47" s="67" t="s">
        <v>23</v>
      </c>
      <c r="L47" s="67" t="s">
        <v>23</v>
      </c>
      <c r="M47" s="68" t="s">
        <v>23</v>
      </c>
      <c r="N47" s="105"/>
    </row>
    <row r="48" spans="2:14" s="17" customFormat="1">
      <c r="B48" s="42">
        <v>43644</v>
      </c>
      <c r="C48" s="64">
        <v>21000</v>
      </c>
      <c r="D48" s="73">
        <v>63.842573000000002</v>
      </c>
      <c r="E48" s="75">
        <v>1340694.0330000001</v>
      </c>
      <c r="F48" s="64">
        <v>21000</v>
      </c>
      <c r="G48" s="65" t="s">
        <v>23</v>
      </c>
      <c r="H48" s="65" t="s">
        <v>23</v>
      </c>
      <c r="I48" s="66" t="s">
        <v>23</v>
      </c>
      <c r="J48" s="67">
        <v>63.842573000000002</v>
      </c>
      <c r="K48" s="67" t="s">
        <v>23</v>
      </c>
      <c r="L48" s="67" t="s">
        <v>23</v>
      </c>
      <c r="M48" s="68" t="s">
        <v>23</v>
      </c>
      <c r="N48" s="105"/>
    </row>
    <row r="49" spans="2:14" s="17" customFormat="1">
      <c r="B49" s="42">
        <v>43647</v>
      </c>
      <c r="C49" s="64">
        <v>20000</v>
      </c>
      <c r="D49" s="73">
        <v>64.502917999999994</v>
      </c>
      <c r="E49" s="75">
        <v>1290058.3599999999</v>
      </c>
      <c r="F49" s="64">
        <v>20000</v>
      </c>
      <c r="G49" s="65" t="s">
        <v>23</v>
      </c>
      <c r="H49" s="65" t="s">
        <v>23</v>
      </c>
      <c r="I49" s="66" t="s">
        <v>23</v>
      </c>
      <c r="J49" s="67">
        <v>64.502917999999994</v>
      </c>
      <c r="K49" s="67" t="s">
        <v>23</v>
      </c>
      <c r="L49" s="67" t="s">
        <v>23</v>
      </c>
      <c r="M49" s="68" t="s">
        <v>23</v>
      </c>
      <c r="N49" s="105"/>
    </row>
    <row r="50" spans="2:14" s="17" customFormat="1">
      <c r="B50" s="42">
        <v>43648</v>
      </c>
      <c r="C50" s="64">
        <v>18702</v>
      </c>
      <c r="D50" s="73">
        <v>64.901428999999993</v>
      </c>
      <c r="E50" s="75">
        <v>1213786.5251579999</v>
      </c>
      <c r="F50" s="64">
        <v>18702</v>
      </c>
      <c r="G50" s="65" t="s">
        <v>23</v>
      </c>
      <c r="H50" s="65" t="s">
        <v>23</v>
      </c>
      <c r="I50" s="66" t="s">
        <v>23</v>
      </c>
      <c r="J50" s="67">
        <v>64.901428999999993</v>
      </c>
      <c r="K50" s="67" t="s">
        <v>23</v>
      </c>
      <c r="L50" s="67" t="s">
        <v>23</v>
      </c>
      <c r="M50" s="68" t="s">
        <v>23</v>
      </c>
      <c r="N50" s="105"/>
    </row>
    <row r="51" spans="2:14" s="17" customFormat="1">
      <c r="B51" s="97">
        <v>43649</v>
      </c>
      <c r="C51" s="98">
        <v>15000</v>
      </c>
      <c r="D51" s="99">
        <v>65.381977000000006</v>
      </c>
      <c r="E51" s="100">
        <v>980729.65500000014</v>
      </c>
      <c r="F51" s="98">
        <v>15000</v>
      </c>
      <c r="G51" s="101" t="s">
        <v>23</v>
      </c>
      <c r="H51" s="101" t="s">
        <v>23</v>
      </c>
      <c r="I51" s="102" t="s">
        <v>23</v>
      </c>
      <c r="J51" s="103">
        <v>65.381977000000006</v>
      </c>
      <c r="K51" s="103" t="s">
        <v>23</v>
      </c>
      <c r="L51" s="103" t="s">
        <v>23</v>
      </c>
      <c r="M51" s="104" t="s">
        <v>23</v>
      </c>
      <c r="N51" s="105"/>
    </row>
    <row r="52" spans="2:14" s="17" customFormat="1">
      <c r="B52" s="42">
        <v>43650</v>
      </c>
      <c r="C52" s="64">
        <v>23803</v>
      </c>
      <c r="D52" s="73">
        <v>64.726157999999998</v>
      </c>
      <c r="E52" s="75">
        <v>1540676.738874</v>
      </c>
      <c r="F52" s="64">
        <v>23803</v>
      </c>
      <c r="G52" s="65" t="s">
        <v>23</v>
      </c>
      <c r="H52" s="65" t="s">
        <v>23</v>
      </c>
      <c r="I52" s="66" t="s">
        <v>23</v>
      </c>
      <c r="J52" s="67">
        <v>64.726157999999998</v>
      </c>
      <c r="K52" s="67" t="s">
        <v>23</v>
      </c>
      <c r="L52" s="67" t="s">
        <v>23</v>
      </c>
      <c r="M52" s="68" t="s">
        <v>23</v>
      </c>
      <c r="N52" s="105"/>
    </row>
    <row r="53" spans="2:14" s="17" customFormat="1">
      <c r="B53" s="42">
        <v>43651</v>
      </c>
      <c r="C53" s="64">
        <v>26519</v>
      </c>
      <c r="D53" s="73">
        <v>64.143079</v>
      </c>
      <c r="E53" s="75">
        <v>1701010.3120009999</v>
      </c>
      <c r="F53" s="64">
        <v>26519</v>
      </c>
      <c r="G53" s="65" t="s">
        <v>23</v>
      </c>
      <c r="H53" s="65" t="s">
        <v>23</v>
      </c>
      <c r="I53" s="66" t="s">
        <v>23</v>
      </c>
      <c r="J53" s="67">
        <v>64.143079</v>
      </c>
      <c r="K53" s="67" t="s">
        <v>23</v>
      </c>
      <c r="L53" s="67" t="s">
        <v>23</v>
      </c>
      <c r="M53" s="68" t="s">
        <v>23</v>
      </c>
      <c r="N53" s="105"/>
    </row>
    <row r="54" spans="2:14" s="17" customFormat="1">
      <c r="B54" s="42">
        <v>43654</v>
      </c>
      <c r="C54" s="64">
        <v>19000</v>
      </c>
      <c r="D54" s="73">
        <v>63.991604000000002</v>
      </c>
      <c r="E54" s="75">
        <v>1215840.476</v>
      </c>
      <c r="F54" s="64">
        <v>19000</v>
      </c>
      <c r="G54" s="65" t="s">
        <v>23</v>
      </c>
      <c r="H54" s="65" t="s">
        <v>23</v>
      </c>
      <c r="I54" s="66" t="s">
        <v>23</v>
      </c>
      <c r="J54" s="67">
        <v>63.991604000000002</v>
      </c>
      <c r="K54" s="67" t="s">
        <v>23</v>
      </c>
      <c r="L54" s="67" t="s">
        <v>23</v>
      </c>
      <c r="M54" s="68" t="s">
        <v>23</v>
      </c>
      <c r="N54" s="105"/>
    </row>
    <row r="55" spans="2:14" s="17" customFormat="1">
      <c r="B55" s="42">
        <v>43655</v>
      </c>
      <c r="C55" s="64">
        <v>19000</v>
      </c>
      <c r="D55" s="73">
        <v>64.366536999999994</v>
      </c>
      <c r="E55" s="75">
        <v>1222964.203</v>
      </c>
      <c r="F55" s="64">
        <v>19000</v>
      </c>
      <c r="G55" s="65" t="s">
        <v>23</v>
      </c>
      <c r="H55" s="65" t="s">
        <v>23</v>
      </c>
      <c r="I55" s="66" t="s">
        <v>23</v>
      </c>
      <c r="J55" s="67">
        <v>64.366536999999994</v>
      </c>
      <c r="K55" s="67" t="s">
        <v>23</v>
      </c>
      <c r="L55" s="67" t="s">
        <v>23</v>
      </c>
      <c r="M55" s="68" t="s">
        <v>23</v>
      </c>
      <c r="N55" s="105"/>
    </row>
    <row r="56" spans="2:14" s="17" customFormat="1">
      <c r="B56" s="97">
        <v>43656</v>
      </c>
      <c r="C56" s="98">
        <v>21882</v>
      </c>
      <c r="D56" s="99">
        <v>64.164829999999995</v>
      </c>
      <c r="E56" s="100">
        <v>1404054.8100599998</v>
      </c>
      <c r="F56" s="98">
        <v>21882</v>
      </c>
      <c r="G56" s="101" t="s">
        <v>23</v>
      </c>
      <c r="H56" s="101" t="s">
        <v>23</v>
      </c>
      <c r="I56" s="102" t="s">
        <v>23</v>
      </c>
      <c r="J56" s="103">
        <v>64.164829999999995</v>
      </c>
      <c r="K56" s="103" t="s">
        <v>23</v>
      </c>
      <c r="L56" s="103" t="s">
        <v>23</v>
      </c>
      <c r="M56" s="104" t="s">
        <v>23</v>
      </c>
      <c r="N56" s="105"/>
    </row>
    <row r="57" spans="2:14" s="17" customFormat="1">
      <c r="B57" s="42">
        <v>43657</v>
      </c>
      <c r="C57" s="64">
        <v>22250</v>
      </c>
      <c r="D57" s="73">
        <v>64.098703999999998</v>
      </c>
      <c r="E57" s="75">
        <v>1426196.1639999999</v>
      </c>
      <c r="F57" s="64">
        <v>22250</v>
      </c>
      <c r="G57" s="65" t="s">
        <v>23</v>
      </c>
      <c r="H57" s="65" t="s">
        <v>23</v>
      </c>
      <c r="I57" s="66" t="s">
        <v>23</v>
      </c>
      <c r="J57" s="67">
        <v>64.098703999999998</v>
      </c>
      <c r="K57" s="67" t="s">
        <v>23</v>
      </c>
      <c r="L57" s="67" t="s">
        <v>23</v>
      </c>
      <c r="M57" s="68" t="s">
        <v>23</v>
      </c>
      <c r="N57" s="105"/>
    </row>
    <row r="58" spans="2:14" s="17" customFormat="1">
      <c r="B58" s="42">
        <v>43658</v>
      </c>
      <c r="C58" s="64">
        <v>20000</v>
      </c>
      <c r="D58" s="73">
        <v>64.025323</v>
      </c>
      <c r="E58" s="75">
        <v>1280506.46</v>
      </c>
      <c r="F58" s="64">
        <v>20000</v>
      </c>
      <c r="G58" s="65" t="s">
        <v>23</v>
      </c>
      <c r="H58" s="65" t="s">
        <v>23</v>
      </c>
      <c r="I58" s="66" t="s">
        <v>23</v>
      </c>
      <c r="J58" s="67">
        <v>64.025323</v>
      </c>
      <c r="K58" s="67" t="s">
        <v>23</v>
      </c>
      <c r="L58" s="67" t="s">
        <v>23</v>
      </c>
      <c r="M58" s="68" t="s">
        <v>23</v>
      </c>
      <c r="N58" s="105"/>
    </row>
    <row r="59" spans="2:14" s="17" customFormat="1">
      <c r="B59" s="42">
        <v>43661</v>
      </c>
      <c r="C59" s="64">
        <v>20000</v>
      </c>
      <c r="D59" s="73">
        <v>64.671227999999999</v>
      </c>
      <c r="E59" s="75">
        <v>1293424.56</v>
      </c>
      <c r="F59" s="64">
        <v>20000</v>
      </c>
      <c r="G59" s="65" t="s">
        <v>23</v>
      </c>
      <c r="H59" s="65" t="s">
        <v>23</v>
      </c>
      <c r="I59" s="66" t="s">
        <v>23</v>
      </c>
      <c r="J59" s="67">
        <v>64.671227999999999</v>
      </c>
      <c r="K59" s="67" t="s">
        <v>23</v>
      </c>
      <c r="L59" s="67" t="s">
        <v>23</v>
      </c>
      <c r="M59" s="68" t="s">
        <v>23</v>
      </c>
      <c r="N59" s="105"/>
    </row>
    <row r="60" spans="2:14" s="17" customFormat="1">
      <c r="B60" s="42">
        <v>43662</v>
      </c>
      <c r="C60" s="64">
        <v>20076</v>
      </c>
      <c r="D60" s="73">
        <v>64.634912</v>
      </c>
      <c r="E60" s="75">
        <v>1297610.4933120001</v>
      </c>
      <c r="F60" s="64">
        <v>20076</v>
      </c>
      <c r="G60" s="65" t="s">
        <v>23</v>
      </c>
      <c r="H60" s="65" t="s">
        <v>23</v>
      </c>
      <c r="I60" s="66" t="s">
        <v>23</v>
      </c>
      <c r="J60" s="67">
        <v>64.634912</v>
      </c>
      <c r="K60" s="67" t="s">
        <v>23</v>
      </c>
      <c r="L60" s="67" t="s">
        <v>23</v>
      </c>
      <c r="M60" s="68" t="s">
        <v>23</v>
      </c>
      <c r="N60" s="105"/>
    </row>
    <row r="61" spans="2:14" s="17" customFormat="1">
      <c r="B61" s="97">
        <v>43663</v>
      </c>
      <c r="C61" s="98">
        <v>17000</v>
      </c>
      <c r="D61" s="99">
        <v>65.196033</v>
      </c>
      <c r="E61" s="100">
        <v>1108332.561</v>
      </c>
      <c r="F61" s="98">
        <v>17000</v>
      </c>
      <c r="G61" s="101" t="s">
        <v>23</v>
      </c>
      <c r="H61" s="101" t="s">
        <v>23</v>
      </c>
      <c r="I61" s="102" t="s">
        <v>23</v>
      </c>
      <c r="J61" s="103">
        <v>65.196033</v>
      </c>
      <c r="K61" s="103" t="s">
        <v>23</v>
      </c>
      <c r="L61" s="103" t="s">
        <v>23</v>
      </c>
      <c r="M61" s="104" t="s">
        <v>23</v>
      </c>
      <c r="N61" s="105"/>
    </row>
    <row r="62" spans="2:14" s="17" customFormat="1">
      <c r="B62" s="42">
        <v>43664</v>
      </c>
      <c r="C62" s="64">
        <v>21209</v>
      </c>
      <c r="D62" s="73">
        <v>65.031766000000005</v>
      </c>
      <c r="E62" s="75">
        <v>1379258.7250940001</v>
      </c>
      <c r="F62" s="64">
        <v>21209</v>
      </c>
      <c r="G62" s="65" t="s">
        <v>23</v>
      </c>
      <c r="H62" s="65" t="s">
        <v>23</v>
      </c>
      <c r="I62" s="66" t="s">
        <v>23</v>
      </c>
      <c r="J62" s="67">
        <v>65.031766000000005</v>
      </c>
      <c r="K62" s="67" t="s">
        <v>23</v>
      </c>
      <c r="L62" s="67" t="s">
        <v>23</v>
      </c>
      <c r="M62" s="68" t="s">
        <v>23</v>
      </c>
      <c r="N62" s="105"/>
    </row>
    <row r="63" spans="2:14" s="17" customFormat="1">
      <c r="B63" s="42">
        <v>43665</v>
      </c>
      <c r="C63" s="64">
        <v>19544</v>
      </c>
      <c r="D63" s="73">
        <v>65.133770999999996</v>
      </c>
      <c r="E63" s="75">
        <v>1272974.4204239999</v>
      </c>
      <c r="F63" s="64">
        <v>19544</v>
      </c>
      <c r="G63" s="65" t="s">
        <v>23</v>
      </c>
      <c r="H63" s="65" t="s">
        <v>23</v>
      </c>
      <c r="I63" s="66" t="s">
        <v>23</v>
      </c>
      <c r="J63" s="67">
        <v>65.133770999999996</v>
      </c>
      <c r="K63" s="67" t="s">
        <v>23</v>
      </c>
      <c r="L63" s="67" t="s">
        <v>23</v>
      </c>
      <c r="M63" s="68" t="s">
        <v>23</v>
      </c>
      <c r="N63" s="105"/>
    </row>
    <row r="64" spans="2:14" s="17" customFormat="1">
      <c r="B64" s="42">
        <v>43668</v>
      </c>
      <c r="C64" s="64">
        <v>20457</v>
      </c>
      <c r="D64" s="73">
        <v>65.031655000000001</v>
      </c>
      <c r="E64" s="75">
        <v>1330352.5663350001</v>
      </c>
      <c r="F64" s="64">
        <v>20457</v>
      </c>
      <c r="G64" s="65" t="s">
        <v>23</v>
      </c>
      <c r="H64" s="65" t="s">
        <v>23</v>
      </c>
      <c r="I64" s="66" t="s">
        <v>23</v>
      </c>
      <c r="J64" s="67">
        <v>65.031655000000001</v>
      </c>
      <c r="K64" s="67" t="s">
        <v>23</v>
      </c>
      <c r="L64" s="67" t="s">
        <v>23</v>
      </c>
      <c r="M64" s="68" t="s">
        <v>23</v>
      </c>
      <c r="N64" s="105"/>
    </row>
    <row r="65" spans="2:14" s="17" customFormat="1">
      <c r="B65" s="42">
        <v>43669</v>
      </c>
      <c r="C65" s="64">
        <v>20000</v>
      </c>
      <c r="D65" s="73">
        <v>66.218239999999994</v>
      </c>
      <c r="E65" s="75">
        <v>1324364.7999999998</v>
      </c>
      <c r="F65" s="64">
        <v>20000</v>
      </c>
      <c r="G65" s="65" t="s">
        <v>23</v>
      </c>
      <c r="H65" s="65" t="s">
        <v>23</v>
      </c>
      <c r="I65" s="66" t="s">
        <v>23</v>
      </c>
      <c r="J65" s="67">
        <v>66.218239999999994</v>
      </c>
      <c r="K65" s="67" t="s">
        <v>23</v>
      </c>
      <c r="L65" s="67" t="s">
        <v>23</v>
      </c>
      <c r="M65" s="68" t="s">
        <v>23</v>
      </c>
      <c r="N65" s="105"/>
    </row>
    <row r="66" spans="2:14" s="17" customFormat="1">
      <c r="B66" s="97">
        <v>43670</v>
      </c>
      <c r="C66" s="98">
        <v>18000</v>
      </c>
      <c r="D66" s="99">
        <v>66.363839999999996</v>
      </c>
      <c r="E66" s="100">
        <v>1194549.1199999999</v>
      </c>
      <c r="F66" s="98">
        <v>18000</v>
      </c>
      <c r="G66" s="101" t="s">
        <v>23</v>
      </c>
      <c r="H66" s="101" t="s">
        <v>23</v>
      </c>
      <c r="I66" s="102" t="s">
        <v>23</v>
      </c>
      <c r="J66" s="103">
        <v>66.363839999999996</v>
      </c>
      <c r="K66" s="103" t="s">
        <v>23</v>
      </c>
      <c r="L66" s="103" t="s">
        <v>23</v>
      </c>
      <c r="M66" s="104" t="s">
        <v>23</v>
      </c>
      <c r="N66" s="105"/>
    </row>
    <row r="67" spans="2:14" s="17" customFormat="1">
      <c r="B67" s="42">
        <v>43671</v>
      </c>
      <c r="C67" s="64">
        <v>23187</v>
      </c>
      <c r="D67" s="73">
        <v>65.889331999999996</v>
      </c>
      <c r="E67" s="75">
        <v>1527775.9410839998</v>
      </c>
      <c r="F67" s="64">
        <v>23187</v>
      </c>
      <c r="G67" s="65" t="s">
        <v>23</v>
      </c>
      <c r="H67" s="65" t="s">
        <v>23</v>
      </c>
      <c r="I67" s="66" t="s">
        <v>23</v>
      </c>
      <c r="J67" s="67">
        <v>65.889331999999996</v>
      </c>
      <c r="K67" s="67" t="s">
        <v>23</v>
      </c>
      <c r="L67" s="67" t="s">
        <v>23</v>
      </c>
      <c r="M67" s="68" t="s">
        <v>23</v>
      </c>
      <c r="N67" s="105"/>
    </row>
    <row r="68" spans="2:14" s="17" customFormat="1">
      <c r="B68" s="42">
        <v>43672</v>
      </c>
      <c r="C68" s="64">
        <v>19760</v>
      </c>
      <c r="D68" s="73">
        <v>66.365557999999993</v>
      </c>
      <c r="E68" s="75">
        <v>1311383.4260799999</v>
      </c>
      <c r="F68" s="64">
        <v>19760</v>
      </c>
      <c r="G68" s="65" t="s">
        <v>23</v>
      </c>
      <c r="H68" s="65" t="s">
        <v>23</v>
      </c>
      <c r="I68" s="66" t="s">
        <v>23</v>
      </c>
      <c r="J68" s="67">
        <v>66.365557999999993</v>
      </c>
      <c r="K68" s="67" t="s">
        <v>23</v>
      </c>
      <c r="L68" s="67" t="s">
        <v>23</v>
      </c>
      <c r="M68" s="68" t="s">
        <v>23</v>
      </c>
      <c r="N68" s="105"/>
    </row>
    <row r="69" spans="2:14" s="17" customFormat="1">
      <c r="B69" s="42">
        <v>43675</v>
      </c>
      <c r="C69" s="64">
        <v>20650</v>
      </c>
      <c r="D69" s="73">
        <v>66.663525000000007</v>
      </c>
      <c r="E69" s="75">
        <v>1376601.7912500002</v>
      </c>
      <c r="F69" s="64">
        <v>20650</v>
      </c>
      <c r="G69" s="65" t="s">
        <v>23</v>
      </c>
      <c r="H69" s="65" t="s">
        <v>23</v>
      </c>
      <c r="I69" s="66" t="s">
        <v>23</v>
      </c>
      <c r="J69" s="67">
        <v>66.663525000000007</v>
      </c>
      <c r="K69" s="67" t="s">
        <v>23</v>
      </c>
      <c r="L69" s="67" t="s">
        <v>23</v>
      </c>
      <c r="M69" s="68" t="s">
        <v>23</v>
      </c>
      <c r="N69" s="105"/>
    </row>
    <row r="70" spans="2:14" s="17" customFormat="1">
      <c r="B70" s="42"/>
      <c r="C70" s="64"/>
      <c r="D70" s="73"/>
      <c r="E70" s="75"/>
      <c r="F70" s="64"/>
      <c r="G70" s="65"/>
      <c r="H70" s="65"/>
      <c r="I70" s="66"/>
      <c r="J70" s="67"/>
      <c r="K70" s="67"/>
      <c r="L70" s="67"/>
      <c r="M70" s="68"/>
      <c r="N70" s="22"/>
    </row>
    <row r="71" spans="2:14">
      <c r="B71" s="79" t="s">
        <v>10</v>
      </c>
      <c r="C71" s="71">
        <f>SUM(C12:C70)</f>
        <v>1175282</v>
      </c>
      <c r="D71" s="74">
        <f>E71/C71</f>
        <v>63.814427883148049</v>
      </c>
      <c r="E71" s="76">
        <f>SUM(E12:E70)</f>
        <v>74999948.431362003</v>
      </c>
      <c r="F71" s="38"/>
      <c r="G71" s="39"/>
      <c r="H71" s="39"/>
      <c r="I71" s="40"/>
      <c r="J71" s="35"/>
      <c r="K71" s="36"/>
      <c r="L71" s="36"/>
      <c r="M71" s="37"/>
    </row>
    <row r="72" spans="2:14">
      <c r="B72" s="30"/>
      <c r="C72" s="41"/>
      <c r="D72" s="30"/>
      <c r="E72" s="41"/>
    </row>
    <row r="73" spans="2:14">
      <c r="B73" s="28"/>
      <c r="D73" s="28"/>
      <c r="E73" s="28"/>
      <c r="F73" s="28"/>
    </row>
    <row r="74" spans="2:14">
      <c r="B74" s="28"/>
      <c r="D74" s="28"/>
      <c r="E74" s="28"/>
      <c r="F74" s="28"/>
    </row>
    <row r="75" spans="2:14">
      <c r="B75" s="28"/>
      <c r="D75" s="28"/>
      <c r="E75" s="28"/>
      <c r="F75" s="28"/>
    </row>
    <row r="76" spans="2:14">
      <c r="B76" s="28"/>
      <c r="D76" s="28"/>
      <c r="E76" s="28"/>
      <c r="F76" s="28"/>
    </row>
    <row r="77" spans="2:14">
      <c r="B77" s="28"/>
      <c r="D77" s="28"/>
      <c r="E77" s="28"/>
      <c r="F77" s="28"/>
    </row>
    <row r="78" spans="2:14">
      <c r="B78" s="28"/>
      <c r="D78" s="28"/>
      <c r="E78" s="28"/>
      <c r="F78" s="28"/>
    </row>
    <row r="79" spans="2:14">
      <c r="B79" s="28"/>
      <c r="D79" s="28"/>
      <c r="E79" s="28"/>
      <c r="F79" s="28"/>
    </row>
    <row r="80" spans="2:14">
      <c r="B80" s="28"/>
      <c r="D80" s="28"/>
      <c r="E80" s="28"/>
      <c r="F80" s="28"/>
    </row>
    <row r="81" spans="2:6">
      <c r="B81" s="28"/>
      <c r="D81" s="28"/>
      <c r="E81" s="28"/>
      <c r="F81" s="28"/>
    </row>
    <row r="82" spans="2:6">
      <c r="B82" s="28"/>
      <c r="F82" s="28"/>
    </row>
    <row r="83" spans="2:6">
      <c r="B83" s="28"/>
      <c r="F83" s="28"/>
    </row>
    <row r="84" spans="2:6">
      <c r="B84" s="28"/>
      <c r="F84" s="28"/>
    </row>
    <row r="85" spans="2:6">
      <c r="B85" s="28"/>
      <c r="F85" s="28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54"/>
  <sheetViews>
    <sheetView showGridLines="0" zoomScaleNormal="100" workbookViewId="0">
      <selection activeCell="A4" sqref="A4"/>
    </sheetView>
  </sheetViews>
  <sheetFormatPr defaultColWidth="9.140625" defaultRowHeight="15"/>
  <cols>
    <col min="1" max="1" width="20.7109375" style="46" customWidth="1"/>
    <col min="2" max="2" width="20.7109375" style="54" customWidth="1"/>
    <col min="3" max="3" width="20.7109375" style="45" customWidth="1"/>
    <col min="4" max="4" width="20.7109375" style="60" customWidth="1"/>
    <col min="5" max="5" width="20.7109375" style="58" customWidth="1"/>
    <col min="6" max="6" width="20.7109375" style="46" customWidth="1"/>
    <col min="7" max="16384" width="9.140625" style="47"/>
  </cols>
  <sheetData>
    <row r="1" spans="1:6" ht="23.25">
      <c r="A1" s="44" t="s">
        <v>22</v>
      </c>
      <c r="B1" s="53"/>
    </row>
    <row r="3" spans="1:6">
      <c r="A3" s="108" t="s">
        <v>11</v>
      </c>
      <c r="B3" s="108"/>
      <c r="C3" s="108"/>
      <c r="D3" s="108"/>
      <c r="E3" s="108"/>
      <c r="F3" s="108"/>
    </row>
    <row r="4" spans="1:6">
      <c r="A4" s="90" t="s">
        <v>3</v>
      </c>
      <c r="B4" s="80" t="s">
        <v>12</v>
      </c>
      <c r="C4" s="81" t="s">
        <v>13</v>
      </c>
      <c r="D4" s="82" t="s">
        <v>14</v>
      </c>
      <c r="E4" s="82" t="s">
        <v>15</v>
      </c>
      <c r="F4" s="83" t="s">
        <v>16</v>
      </c>
    </row>
    <row r="5" spans="1:6">
      <c r="A5" s="51">
        <v>43615</v>
      </c>
      <c r="B5" s="84">
        <v>0.33737268518518521</v>
      </c>
      <c r="C5" s="85">
        <v>210</v>
      </c>
      <c r="D5" s="86">
        <v>61.92</v>
      </c>
      <c r="E5" s="87">
        <v>13003.2</v>
      </c>
      <c r="F5" s="85" t="s">
        <v>24</v>
      </c>
    </row>
    <row r="6" spans="1:6">
      <c r="A6" s="51">
        <v>43615</v>
      </c>
      <c r="B6" s="84">
        <v>0.33951388888888889</v>
      </c>
      <c r="C6" s="85">
        <v>117</v>
      </c>
      <c r="D6" s="86">
        <v>61.98</v>
      </c>
      <c r="E6" s="87">
        <v>7251.66</v>
      </c>
      <c r="F6" s="85" t="s">
        <v>24</v>
      </c>
    </row>
    <row r="7" spans="1:6">
      <c r="A7" s="51">
        <v>43615</v>
      </c>
      <c r="B7" s="84">
        <v>0.33951388888888889</v>
      </c>
      <c r="C7" s="85">
        <v>83</v>
      </c>
      <c r="D7" s="86">
        <v>61.98</v>
      </c>
      <c r="E7" s="87">
        <v>5144.34</v>
      </c>
      <c r="F7" s="85" t="s">
        <v>24</v>
      </c>
    </row>
    <row r="8" spans="1:6">
      <c r="A8" s="51">
        <v>43615</v>
      </c>
      <c r="B8" s="84">
        <v>0.34446759259259263</v>
      </c>
      <c r="C8" s="85">
        <v>260</v>
      </c>
      <c r="D8" s="86">
        <v>61.96</v>
      </c>
      <c r="E8" s="87">
        <v>16109.6</v>
      </c>
      <c r="F8" s="85" t="s">
        <v>24</v>
      </c>
    </row>
    <row r="9" spans="1:6">
      <c r="A9" s="51">
        <v>43615</v>
      </c>
      <c r="B9" s="84">
        <v>0.34567129629629628</v>
      </c>
      <c r="C9" s="85">
        <v>18</v>
      </c>
      <c r="D9" s="86">
        <v>62.04</v>
      </c>
      <c r="E9" s="87">
        <v>1116.72</v>
      </c>
      <c r="F9" s="85" t="s">
        <v>24</v>
      </c>
    </row>
    <row r="10" spans="1:6">
      <c r="A10" s="51">
        <v>43615</v>
      </c>
      <c r="B10" s="84">
        <v>0.34578703703703706</v>
      </c>
      <c r="C10" s="85">
        <v>116</v>
      </c>
      <c r="D10" s="86">
        <v>62.04</v>
      </c>
      <c r="E10" s="87">
        <v>7196.64</v>
      </c>
      <c r="F10" s="85" t="s">
        <v>24</v>
      </c>
    </row>
    <row r="11" spans="1:6">
      <c r="A11" s="51">
        <v>43615</v>
      </c>
      <c r="B11" s="84">
        <v>0.34591435185185188</v>
      </c>
      <c r="C11" s="85">
        <v>26</v>
      </c>
      <c r="D11" s="86">
        <v>62.06</v>
      </c>
      <c r="E11" s="87">
        <v>1613.56</v>
      </c>
      <c r="F11" s="85" t="s">
        <v>24</v>
      </c>
    </row>
    <row r="12" spans="1:6">
      <c r="A12" s="51">
        <v>43615</v>
      </c>
      <c r="B12" s="84">
        <v>0.34599537037037037</v>
      </c>
      <c r="C12" s="85">
        <v>20</v>
      </c>
      <c r="D12" s="86">
        <v>62.06</v>
      </c>
      <c r="E12" s="87">
        <v>1241.2</v>
      </c>
      <c r="F12" s="85" t="s">
        <v>24</v>
      </c>
    </row>
    <row r="13" spans="1:6">
      <c r="A13" s="51">
        <v>43615</v>
      </c>
      <c r="B13" s="84">
        <v>0.34714120370370366</v>
      </c>
      <c r="C13" s="85">
        <v>150</v>
      </c>
      <c r="D13" s="86">
        <v>62.12</v>
      </c>
      <c r="E13" s="87">
        <v>9318</v>
      </c>
      <c r="F13" s="85" t="s">
        <v>24</v>
      </c>
    </row>
    <row r="14" spans="1:6">
      <c r="A14" s="51">
        <v>43615</v>
      </c>
      <c r="B14" s="84">
        <v>0.34714120370370366</v>
      </c>
      <c r="C14" s="85">
        <v>40</v>
      </c>
      <c r="D14" s="86">
        <v>62.12</v>
      </c>
      <c r="E14" s="87">
        <v>2484.7999999999997</v>
      </c>
      <c r="F14" s="85" t="s">
        <v>24</v>
      </c>
    </row>
    <row r="15" spans="1:6">
      <c r="A15" s="51">
        <v>43615</v>
      </c>
      <c r="B15" s="84">
        <v>0.34751157407407413</v>
      </c>
      <c r="C15" s="85">
        <v>200</v>
      </c>
      <c r="D15" s="86">
        <v>62.1</v>
      </c>
      <c r="E15" s="87">
        <v>12420</v>
      </c>
      <c r="F15" s="85" t="s">
        <v>24</v>
      </c>
    </row>
    <row r="16" spans="1:6">
      <c r="A16" s="51">
        <v>43615</v>
      </c>
      <c r="B16" s="84">
        <v>0.35012731481481479</v>
      </c>
      <c r="C16" s="85">
        <v>220</v>
      </c>
      <c r="D16" s="86">
        <v>62.08</v>
      </c>
      <c r="E16" s="87">
        <v>13657.6</v>
      </c>
      <c r="F16" s="85" t="s">
        <v>24</v>
      </c>
    </row>
    <row r="17" spans="1:6">
      <c r="A17" s="51">
        <v>43615</v>
      </c>
      <c r="B17" s="84">
        <v>0.35420138888888886</v>
      </c>
      <c r="C17" s="85">
        <v>125</v>
      </c>
      <c r="D17" s="86">
        <v>62.14</v>
      </c>
      <c r="E17" s="87">
        <v>7767.5</v>
      </c>
      <c r="F17" s="85" t="s">
        <v>24</v>
      </c>
    </row>
    <row r="18" spans="1:6">
      <c r="A18" s="51">
        <v>43615</v>
      </c>
      <c r="B18" s="84">
        <v>0.35420138888888886</v>
      </c>
      <c r="C18" s="85">
        <v>65</v>
      </c>
      <c r="D18" s="86">
        <v>62.14</v>
      </c>
      <c r="E18" s="87">
        <v>4039.1</v>
      </c>
      <c r="F18" s="85" t="s">
        <v>24</v>
      </c>
    </row>
    <row r="19" spans="1:6">
      <c r="A19" s="51">
        <v>43615</v>
      </c>
      <c r="B19" s="84">
        <v>0.35520833333333335</v>
      </c>
      <c r="C19" s="85">
        <v>230</v>
      </c>
      <c r="D19" s="86">
        <v>62.08</v>
      </c>
      <c r="E19" s="87">
        <v>14278.4</v>
      </c>
      <c r="F19" s="85" t="s">
        <v>24</v>
      </c>
    </row>
    <row r="20" spans="1:6">
      <c r="A20" s="51">
        <v>43615</v>
      </c>
      <c r="B20" s="84">
        <v>0.35981481481481481</v>
      </c>
      <c r="C20" s="85">
        <v>210</v>
      </c>
      <c r="D20" s="86">
        <v>62.06</v>
      </c>
      <c r="E20" s="87">
        <v>13032.6</v>
      </c>
      <c r="F20" s="85" t="s">
        <v>24</v>
      </c>
    </row>
    <row r="21" spans="1:6">
      <c r="A21" s="51">
        <v>43615</v>
      </c>
      <c r="B21" s="84">
        <v>0.3598263888888889</v>
      </c>
      <c r="C21" s="85">
        <v>190</v>
      </c>
      <c r="D21" s="86">
        <v>62.06</v>
      </c>
      <c r="E21" s="87">
        <v>11791.4</v>
      </c>
      <c r="F21" s="85" t="s">
        <v>24</v>
      </c>
    </row>
    <row r="22" spans="1:6">
      <c r="A22" s="51">
        <v>43615</v>
      </c>
      <c r="B22" s="84">
        <v>0.3674074074074074</v>
      </c>
      <c r="C22" s="85">
        <v>29</v>
      </c>
      <c r="D22" s="86">
        <v>62.16</v>
      </c>
      <c r="E22" s="87">
        <v>1802.6399999999999</v>
      </c>
      <c r="F22" s="85" t="s">
        <v>24</v>
      </c>
    </row>
    <row r="23" spans="1:6">
      <c r="A23" s="51">
        <v>43615</v>
      </c>
      <c r="B23" s="84">
        <v>0.3674074074074074</v>
      </c>
      <c r="C23" s="85">
        <v>125</v>
      </c>
      <c r="D23" s="86">
        <v>62.16</v>
      </c>
      <c r="E23" s="87">
        <v>7770</v>
      </c>
      <c r="F23" s="85" t="s">
        <v>24</v>
      </c>
    </row>
    <row r="24" spans="1:6">
      <c r="A24" s="51">
        <v>43615</v>
      </c>
      <c r="B24" s="84">
        <v>0.3674074074074074</v>
      </c>
      <c r="C24" s="85">
        <v>56</v>
      </c>
      <c r="D24" s="86">
        <v>62.16</v>
      </c>
      <c r="E24" s="87">
        <v>3480.96</v>
      </c>
      <c r="F24" s="85" t="s">
        <v>24</v>
      </c>
    </row>
    <row r="25" spans="1:6">
      <c r="A25" s="51">
        <v>43615</v>
      </c>
      <c r="B25" s="84">
        <v>0.37166666666666665</v>
      </c>
      <c r="C25" s="85">
        <v>100</v>
      </c>
      <c r="D25" s="86">
        <v>62.18</v>
      </c>
      <c r="E25" s="87">
        <v>6218</v>
      </c>
      <c r="F25" s="85" t="s">
        <v>24</v>
      </c>
    </row>
    <row r="26" spans="1:6">
      <c r="A26" s="51">
        <v>43615</v>
      </c>
      <c r="B26" s="84">
        <v>0.37166666666666665</v>
      </c>
      <c r="C26" s="85">
        <v>80</v>
      </c>
      <c r="D26" s="86">
        <v>62.18</v>
      </c>
      <c r="E26" s="87">
        <v>4974.3999999999996</v>
      </c>
      <c r="F26" s="85" t="s">
        <v>24</v>
      </c>
    </row>
    <row r="27" spans="1:6">
      <c r="A27" s="51">
        <v>43615</v>
      </c>
      <c r="B27" s="84">
        <v>0.37540509259259264</v>
      </c>
      <c r="C27" s="85">
        <v>100</v>
      </c>
      <c r="D27" s="86">
        <v>62.24</v>
      </c>
      <c r="E27" s="87">
        <v>6224</v>
      </c>
      <c r="F27" s="85" t="s">
        <v>24</v>
      </c>
    </row>
    <row r="28" spans="1:6">
      <c r="A28" s="51">
        <v>43615</v>
      </c>
      <c r="B28" s="84">
        <v>0.37540509259259264</v>
      </c>
      <c r="C28" s="85">
        <v>110</v>
      </c>
      <c r="D28" s="86">
        <v>62.24</v>
      </c>
      <c r="E28" s="87">
        <v>6846.4000000000005</v>
      </c>
      <c r="F28" s="85" t="s">
        <v>24</v>
      </c>
    </row>
    <row r="29" spans="1:6">
      <c r="A29" s="51">
        <v>43615</v>
      </c>
      <c r="B29" s="84">
        <v>0.37787037037037036</v>
      </c>
      <c r="C29" s="85">
        <v>100</v>
      </c>
      <c r="D29" s="86">
        <v>62.22</v>
      </c>
      <c r="E29" s="87">
        <v>6222</v>
      </c>
      <c r="F29" s="85" t="s">
        <v>24</v>
      </c>
    </row>
    <row r="30" spans="1:6">
      <c r="A30" s="51">
        <v>43615</v>
      </c>
      <c r="B30" s="84">
        <v>0.37787037037037036</v>
      </c>
      <c r="C30" s="85">
        <v>110</v>
      </c>
      <c r="D30" s="86">
        <v>62.22</v>
      </c>
      <c r="E30" s="87">
        <v>6844.2</v>
      </c>
      <c r="F30" s="85" t="s">
        <v>24</v>
      </c>
    </row>
    <row r="31" spans="1:6">
      <c r="A31" s="51">
        <v>43615</v>
      </c>
      <c r="B31" s="84">
        <v>0.37968750000000001</v>
      </c>
      <c r="C31" s="85">
        <v>168</v>
      </c>
      <c r="D31" s="86">
        <v>62.24</v>
      </c>
      <c r="E31" s="87">
        <v>10456.32</v>
      </c>
      <c r="F31" s="85" t="s">
        <v>24</v>
      </c>
    </row>
    <row r="32" spans="1:6">
      <c r="A32" s="51">
        <v>43615</v>
      </c>
      <c r="B32" s="84">
        <v>0.37981481481481483</v>
      </c>
      <c r="C32" s="85">
        <v>22</v>
      </c>
      <c r="D32" s="86">
        <v>62.24</v>
      </c>
      <c r="E32" s="87">
        <v>1369.28</v>
      </c>
      <c r="F32" s="85" t="s">
        <v>24</v>
      </c>
    </row>
    <row r="33" spans="1:6">
      <c r="A33" s="51">
        <v>43615</v>
      </c>
      <c r="B33" s="84">
        <v>0.38560185185185186</v>
      </c>
      <c r="C33" s="85">
        <v>100</v>
      </c>
      <c r="D33" s="86">
        <v>62.32</v>
      </c>
      <c r="E33" s="87">
        <v>6232</v>
      </c>
      <c r="F33" s="85" t="s">
        <v>24</v>
      </c>
    </row>
    <row r="34" spans="1:6">
      <c r="A34" s="51">
        <v>43615</v>
      </c>
      <c r="B34" s="84">
        <v>0.38560185185185186</v>
      </c>
      <c r="C34" s="85">
        <v>100</v>
      </c>
      <c r="D34" s="86">
        <v>62.32</v>
      </c>
      <c r="E34" s="87">
        <v>6232</v>
      </c>
      <c r="F34" s="85" t="s">
        <v>24</v>
      </c>
    </row>
    <row r="35" spans="1:6">
      <c r="A35" s="51">
        <v>43615</v>
      </c>
      <c r="B35" s="84">
        <v>0.38560185185185186</v>
      </c>
      <c r="C35" s="85">
        <v>50</v>
      </c>
      <c r="D35" s="86">
        <v>62.32</v>
      </c>
      <c r="E35" s="87">
        <v>3116</v>
      </c>
      <c r="F35" s="85" t="s">
        <v>24</v>
      </c>
    </row>
    <row r="36" spans="1:6">
      <c r="A36" s="51">
        <v>43615</v>
      </c>
      <c r="B36" s="84">
        <v>0.38740740740740742</v>
      </c>
      <c r="C36" s="85">
        <v>150</v>
      </c>
      <c r="D36" s="86">
        <v>62.36</v>
      </c>
      <c r="E36" s="87">
        <v>9354</v>
      </c>
      <c r="F36" s="85" t="s">
        <v>24</v>
      </c>
    </row>
    <row r="37" spans="1:6">
      <c r="A37" s="51">
        <v>43615</v>
      </c>
      <c r="B37" s="84">
        <v>0.39662037037037035</v>
      </c>
      <c r="C37" s="85">
        <v>100</v>
      </c>
      <c r="D37" s="86">
        <v>62.44</v>
      </c>
      <c r="E37" s="87">
        <v>6244</v>
      </c>
      <c r="F37" s="85" t="s">
        <v>24</v>
      </c>
    </row>
    <row r="38" spans="1:6">
      <c r="A38" s="51">
        <v>43615</v>
      </c>
      <c r="B38" s="84">
        <v>0.39662037037037035</v>
      </c>
      <c r="C38" s="85">
        <v>110</v>
      </c>
      <c r="D38" s="86">
        <v>62.44</v>
      </c>
      <c r="E38" s="87">
        <v>6868.4</v>
      </c>
      <c r="F38" s="85" t="s">
        <v>24</v>
      </c>
    </row>
    <row r="39" spans="1:6">
      <c r="A39" s="51">
        <v>43615</v>
      </c>
      <c r="B39" s="84">
        <v>0.39662037037037035</v>
      </c>
      <c r="C39" s="85">
        <v>59</v>
      </c>
      <c r="D39" s="86">
        <v>62.42</v>
      </c>
      <c r="E39" s="87">
        <v>3682.78</v>
      </c>
      <c r="F39" s="85" t="s">
        <v>24</v>
      </c>
    </row>
    <row r="40" spans="1:6">
      <c r="A40" s="51">
        <v>43615</v>
      </c>
      <c r="B40" s="84">
        <v>0.39662037037037035</v>
      </c>
      <c r="C40" s="85">
        <v>100</v>
      </c>
      <c r="D40" s="86">
        <v>62.42</v>
      </c>
      <c r="E40" s="87">
        <v>6242</v>
      </c>
      <c r="F40" s="85" t="s">
        <v>24</v>
      </c>
    </row>
    <row r="41" spans="1:6">
      <c r="A41" s="51">
        <v>43615</v>
      </c>
      <c r="B41" s="84">
        <v>0.39663194444444444</v>
      </c>
      <c r="C41" s="85">
        <v>61</v>
      </c>
      <c r="D41" s="86">
        <v>62.42</v>
      </c>
      <c r="E41" s="87">
        <v>3807.62</v>
      </c>
      <c r="F41" s="85" t="s">
        <v>24</v>
      </c>
    </row>
    <row r="42" spans="1:6">
      <c r="A42" s="51">
        <v>43615</v>
      </c>
      <c r="B42" s="84">
        <v>0.40194444444444444</v>
      </c>
      <c r="C42" s="85">
        <v>180</v>
      </c>
      <c r="D42" s="86">
        <v>62.42</v>
      </c>
      <c r="E42" s="87">
        <v>11235.6</v>
      </c>
      <c r="F42" s="85" t="s">
        <v>24</v>
      </c>
    </row>
    <row r="43" spans="1:6">
      <c r="A43" s="51">
        <v>43615</v>
      </c>
      <c r="B43" s="84">
        <v>0.40763888888888888</v>
      </c>
      <c r="C43" s="85">
        <v>240</v>
      </c>
      <c r="D43" s="86">
        <v>62.42</v>
      </c>
      <c r="E43" s="87">
        <v>14980.800000000001</v>
      </c>
      <c r="F43" s="85" t="s">
        <v>24</v>
      </c>
    </row>
    <row r="44" spans="1:6">
      <c r="A44" s="51">
        <v>43615</v>
      </c>
      <c r="B44" s="84">
        <v>0.41165509259259259</v>
      </c>
      <c r="C44" s="85">
        <v>14</v>
      </c>
      <c r="D44" s="86">
        <v>62.46</v>
      </c>
      <c r="E44" s="87">
        <v>874.44</v>
      </c>
      <c r="F44" s="85" t="s">
        <v>24</v>
      </c>
    </row>
    <row r="45" spans="1:6">
      <c r="A45" s="51">
        <v>43615</v>
      </c>
      <c r="B45" s="84">
        <v>0.41165509259259259</v>
      </c>
      <c r="C45" s="85">
        <v>146</v>
      </c>
      <c r="D45" s="86">
        <v>62.46</v>
      </c>
      <c r="E45" s="87">
        <v>9119.16</v>
      </c>
      <c r="F45" s="85" t="s">
        <v>24</v>
      </c>
    </row>
    <row r="46" spans="1:6">
      <c r="A46" s="51">
        <v>43615</v>
      </c>
      <c r="B46" s="84">
        <v>0.417025462962963</v>
      </c>
      <c r="C46" s="85">
        <v>100</v>
      </c>
      <c r="D46" s="86">
        <v>62.58</v>
      </c>
      <c r="E46" s="87">
        <v>6258</v>
      </c>
      <c r="F46" s="85" t="s">
        <v>24</v>
      </c>
    </row>
    <row r="47" spans="1:6">
      <c r="A47" s="51">
        <v>43615</v>
      </c>
      <c r="B47" s="84">
        <v>0.417025462962963</v>
      </c>
      <c r="C47" s="85">
        <v>110</v>
      </c>
      <c r="D47" s="86">
        <v>62.58</v>
      </c>
      <c r="E47" s="87">
        <v>6883.8</v>
      </c>
      <c r="F47" s="85" t="s">
        <v>24</v>
      </c>
    </row>
    <row r="48" spans="1:6">
      <c r="A48" s="51">
        <v>43615</v>
      </c>
      <c r="B48" s="84">
        <v>0.42015046296296293</v>
      </c>
      <c r="C48" s="85">
        <v>125</v>
      </c>
      <c r="D48" s="86">
        <v>62.6</v>
      </c>
      <c r="E48" s="87">
        <v>7825</v>
      </c>
      <c r="F48" s="85" t="s">
        <v>24</v>
      </c>
    </row>
    <row r="49" spans="1:6">
      <c r="A49" s="51">
        <v>43615</v>
      </c>
      <c r="B49" s="84">
        <v>0.42026620370370371</v>
      </c>
      <c r="C49" s="85">
        <v>95</v>
      </c>
      <c r="D49" s="86">
        <v>62.6</v>
      </c>
      <c r="E49" s="87">
        <v>5947</v>
      </c>
      <c r="F49" s="85" t="s">
        <v>24</v>
      </c>
    </row>
    <row r="50" spans="1:6">
      <c r="A50" s="51">
        <v>43615</v>
      </c>
      <c r="B50" s="84">
        <v>0.42490740740740746</v>
      </c>
      <c r="C50" s="85">
        <v>220</v>
      </c>
      <c r="D50" s="86">
        <v>62.6</v>
      </c>
      <c r="E50" s="87">
        <v>13772</v>
      </c>
      <c r="F50" s="85" t="s">
        <v>24</v>
      </c>
    </row>
    <row r="51" spans="1:6">
      <c r="A51" s="51">
        <v>43615</v>
      </c>
      <c r="B51" s="84">
        <v>0.43185185185185188</v>
      </c>
      <c r="C51" s="85">
        <v>96</v>
      </c>
      <c r="D51" s="86">
        <v>62.62</v>
      </c>
      <c r="E51" s="87">
        <v>6011.5199999999995</v>
      </c>
      <c r="F51" s="85" t="s">
        <v>24</v>
      </c>
    </row>
    <row r="52" spans="1:6">
      <c r="A52" s="51">
        <v>43615</v>
      </c>
      <c r="B52" s="84">
        <v>0.43185185185185188</v>
      </c>
      <c r="C52" s="85">
        <v>114</v>
      </c>
      <c r="D52" s="86">
        <v>62.62</v>
      </c>
      <c r="E52" s="87">
        <v>7138.6799999999994</v>
      </c>
      <c r="F52" s="85" t="s">
        <v>24</v>
      </c>
    </row>
    <row r="53" spans="1:6">
      <c r="A53" s="51">
        <v>43615</v>
      </c>
      <c r="B53" s="84">
        <v>0.43493055555555554</v>
      </c>
      <c r="C53" s="85">
        <v>15</v>
      </c>
      <c r="D53" s="86">
        <v>62.64</v>
      </c>
      <c r="E53" s="87">
        <v>939.6</v>
      </c>
      <c r="F53" s="85" t="s">
        <v>24</v>
      </c>
    </row>
    <row r="54" spans="1:6">
      <c r="A54" s="51">
        <v>43615</v>
      </c>
      <c r="B54" s="84">
        <v>0.43493055555555554</v>
      </c>
      <c r="C54" s="85">
        <v>59</v>
      </c>
      <c r="D54" s="86">
        <v>62.64</v>
      </c>
      <c r="E54" s="87">
        <v>3695.76</v>
      </c>
      <c r="F54" s="85" t="s">
        <v>24</v>
      </c>
    </row>
    <row r="55" spans="1:6">
      <c r="A55" s="51">
        <v>43615</v>
      </c>
      <c r="B55" s="84">
        <v>0.43493055555555554</v>
      </c>
      <c r="C55" s="85">
        <v>86</v>
      </c>
      <c r="D55" s="86">
        <v>62.64</v>
      </c>
      <c r="E55" s="87">
        <v>5387.04</v>
      </c>
      <c r="F55" s="85" t="s">
        <v>24</v>
      </c>
    </row>
    <row r="56" spans="1:6">
      <c r="A56" s="51">
        <v>43615</v>
      </c>
      <c r="B56" s="84">
        <v>0.43943287037037032</v>
      </c>
      <c r="C56" s="85">
        <v>68</v>
      </c>
      <c r="D56" s="86">
        <v>62.62</v>
      </c>
      <c r="E56" s="87">
        <v>4258.16</v>
      </c>
      <c r="F56" s="85" t="s">
        <v>24</v>
      </c>
    </row>
    <row r="57" spans="1:6">
      <c r="A57" s="51">
        <v>43615</v>
      </c>
      <c r="B57" s="84">
        <v>0.43943287037037032</v>
      </c>
      <c r="C57" s="85">
        <v>125</v>
      </c>
      <c r="D57" s="86">
        <v>62.62</v>
      </c>
      <c r="E57" s="87">
        <v>7827.5</v>
      </c>
      <c r="F57" s="85" t="s">
        <v>24</v>
      </c>
    </row>
    <row r="58" spans="1:6">
      <c r="A58" s="51">
        <v>43615</v>
      </c>
      <c r="B58" s="84">
        <v>0.43943287037037032</v>
      </c>
      <c r="C58" s="85">
        <v>37</v>
      </c>
      <c r="D58" s="86">
        <v>62.62</v>
      </c>
      <c r="E58" s="87">
        <v>2316.94</v>
      </c>
      <c r="F58" s="85" t="s">
        <v>24</v>
      </c>
    </row>
    <row r="59" spans="1:6">
      <c r="A59" s="51">
        <v>43615</v>
      </c>
      <c r="B59" s="84">
        <v>0.44432870370370375</v>
      </c>
      <c r="C59" s="85">
        <v>53</v>
      </c>
      <c r="D59" s="86">
        <v>62.62</v>
      </c>
      <c r="E59" s="87">
        <v>3318.8599999999997</v>
      </c>
      <c r="F59" s="85" t="s">
        <v>24</v>
      </c>
    </row>
    <row r="60" spans="1:6">
      <c r="A60" s="51">
        <v>43615</v>
      </c>
      <c r="B60" s="84">
        <v>0.44458333333333333</v>
      </c>
      <c r="C60" s="85">
        <v>100</v>
      </c>
      <c r="D60" s="86">
        <v>62.62</v>
      </c>
      <c r="E60" s="87">
        <v>6262</v>
      </c>
      <c r="F60" s="85" t="s">
        <v>24</v>
      </c>
    </row>
    <row r="61" spans="1:6">
      <c r="A61" s="51">
        <v>43615</v>
      </c>
      <c r="B61" s="84">
        <v>0.44458333333333333</v>
      </c>
      <c r="C61" s="85">
        <v>46</v>
      </c>
      <c r="D61" s="86">
        <v>62.62</v>
      </c>
      <c r="E61" s="87">
        <v>2880.52</v>
      </c>
      <c r="F61" s="85" t="s">
        <v>24</v>
      </c>
    </row>
    <row r="62" spans="1:6">
      <c r="A62" s="51">
        <v>43615</v>
      </c>
      <c r="B62" s="84">
        <v>0.44464120370370369</v>
      </c>
      <c r="C62" s="85">
        <v>11</v>
      </c>
      <c r="D62" s="86">
        <v>62.62</v>
      </c>
      <c r="E62" s="87">
        <v>688.81999999999994</v>
      </c>
      <c r="F62" s="85" t="s">
        <v>24</v>
      </c>
    </row>
    <row r="63" spans="1:6">
      <c r="A63" s="51">
        <v>43615</v>
      </c>
      <c r="B63" s="84">
        <v>0.44567129629629632</v>
      </c>
      <c r="C63" s="85">
        <v>167</v>
      </c>
      <c r="D63" s="86">
        <v>62.58</v>
      </c>
      <c r="E63" s="87">
        <v>10450.86</v>
      </c>
      <c r="F63" s="85" t="s">
        <v>24</v>
      </c>
    </row>
    <row r="64" spans="1:6">
      <c r="A64" s="51">
        <v>43615</v>
      </c>
      <c r="B64" s="84">
        <v>0.44567129629629632</v>
      </c>
      <c r="C64" s="85">
        <v>23</v>
      </c>
      <c r="D64" s="86">
        <v>62.58</v>
      </c>
      <c r="E64" s="87">
        <v>1439.34</v>
      </c>
      <c r="F64" s="85" t="s">
        <v>24</v>
      </c>
    </row>
    <row r="65" spans="1:6">
      <c r="A65" s="51">
        <v>43615</v>
      </c>
      <c r="B65" s="84">
        <v>0.45432870370370365</v>
      </c>
      <c r="C65" s="85">
        <v>105</v>
      </c>
      <c r="D65" s="86">
        <v>62.58</v>
      </c>
      <c r="E65" s="87">
        <v>6570.9</v>
      </c>
      <c r="F65" s="85" t="s">
        <v>24</v>
      </c>
    </row>
    <row r="66" spans="1:6">
      <c r="A66" s="51">
        <v>43615</v>
      </c>
      <c r="B66" s="84">
        <v>0.45432870370370365</v>
      </c>
      <c r="C66" s="85">
        <v>105</v>
      </c>
      <c r="D66" s="86">
        <v>62.58</v>
      </c>
      <c r="E66" s="87">
        <v>6570.9</v>
      </c>
      <c r="F66" s="85" t="s">
        <v>24</v>
      </c>
    </row>
    <row r="67" spans="1:6">
      <c r="A67" s="51">
        <v>43615</v>
      </c>
      <c r="B67" s="84">
        <v>0.45725694444444448</v>
      </c>
      <c r="C67" s="85">
        <v>100</v>
      </c>
      <c r="D67" s="86">
        <v>62.58</v>
      </c>
      <c r="E67" s="87">
        <v>6258</v>
      </c>
      <c r="F67" s="85" t="s">
        <v>24</v>
      </c>
    </row>
    <row r="68" spans="1:6">
      <c r="A68" s="51">
        <v>43615</v>
      </c>
      <c r="B68" s="84">
        <v>0.45979166666666665</v>
      </c>
      <c r="C68" s="85">
        <v>50</v>
      </c>
      <c r="D68" s="86">
        <v>62.62</v>
      </c>
      <c r="E68" s="87">
        <v>3131</v>
      </c>
      <c r="F68" s="85" t="s">
        <v>24</v>
      </c>
    </row>
    <row r="69" spans="1:6">
      <c r="A69" s="51">
        <v>43615</v>
      </c>
      <c r="B69" s="84">
        <v>0.46445601851851853</v>
      </c>
      <c r="C69" s="85">
        <v>125</v>
      </c>
      <c r="D69" s="86">
        <v>62.74</v>
      </c>
      <c r="E69" s="87">
        <v>7842.5</v>
      </c>
      <c r="F69" s="85" t="s">
        <v>24</v>
      </c>
    </row>
    <row r="70" spans="1:6">
      <c r="A70" s="51">
        <v>43615</v>
      </c>
      <c r="B70" s="84">
        <v>0.46445601851851853</v>
      </c>
      <c r="C70" s="85">
        <v>50</v>
      </c>
      <c r="D70" s="86">
        <v>62.74</v>
      </c>
      <c r="E70" s="87">
        <v>3137</v>
      </c>
      <c r="F70" s="85" t="s">
        <v>24</v>
      </c>
    </row>
    <row r="71" spans="1:6">
      <c r="A71" s="51">
        <v>43615</v>
      </c>
      <c r="B71" s="84">
        <v>0.46445601851851853</v>
      </c>
      <c r="C71" s="85">
        <v>35</v>
      </c>
      <c r="D71" s="86">
        <v>62.74</v>
      </c>
      <c r="E71" s="87">
        <v>2195.9</v>
      </c>
      <c r="F71" s="85" t="s">
        <v>24</v>
      </c>
    </row>
    <row r="72" spans="1:6">
      <c r="A72" s="51">
        <v>43615</v>
      </c>
      <c r="B72" s="84">
        <v>0.47064814814814815</v>
      </c>
      <c r="C72" s="85">
        <v>210</v>
      </c>
      <c r="D72" s="86">
        <v>62.62</v>
      </c>
      <c r="E72" s="87">
        <v>13150.199999999999</v>
      </c>
      <c r="F72" s="85" t="s">
        <v>24</v>
      </c>
    </row>
    <row r="73" spans="1:6">
      <c r="A73" s="51">
        <v>43615</v>
      </c>
      <c r="B73" s="84">
        <v>0.47732638888888884</v>
      </c>
      <c r="C73" s="85">
        <v>45</v>
      </c>
      <c r="D73" s="86">
        <v>62.66</v>
      </c>
      <c r="E73" s="87">
        <v>2819.7</v>
      </c>
      <c r="F73" s="85" t="s">
        <v>24</v>
      </c>
    </row>
    <row r="74" spans="1:6">
      <c r="A74" s="51">
        <v>43615</v>
      </c>
      <c r="B74" s="84">
        <v>0.47732638888888884</v>
      </c>
      <c r="C74" s="85">
        <v>155</v>
      </c>
      <c r="D74" s="86">
        <v>62.66</v>
      </c>
      <c r="E74" s="87">
        <v>9712.2999999999993</v>
      </c>
      <c r="F74" s="85" t="s">
        <v>24</v>
      </c>
    </row>
    <row r="75" spans="1:6">
      <c r="A75" s="51">
        <v>43615</v>
      </c>
      <c r="B75" s="84">
        <v>0.48586805555555551</v>
      </c>
      <c r="C75" s="85">
        <v>121</v>
      </c>
      <c r="D75" s="86">
        <v>62.66</v>
      </c>
      <c r="E75" s="87">
        <v>7581.86</v>
      </c>
      <c r="F75" s="85" t="s">
        <v>24</v>
      </c>
    </row>
    <row r="76" spans="1:6">
      <c r="A76" s="51">
        <v>43615</v>
      </c>
      <c r="B76" s="84">
        <v>0.48586805555555551</v>
      </c>
      <c r="C76" s="85">
        <v>79</v>
      </c>
      <c r="D76" s="86">
        <v>62.66</v>
      </c>
      <c r="E76" s="87">
        <v>4950.1399999999994</v>
      </c>
      <c r="F76" s="85" t="s">
        <v>24</v>
      </c>
    </row>
    <row r="77" spans="1:6">
      <c r="A77" s="51">
        <v>43615</v>
      </c>
      <c r="B77" s="84">
        <v>0.48962962962962964</v>
      </c>
      <c r="C77" s="85">
        <v>160</v>
      </c>
      <c r="D77" s="86">
        <v>62.68</v>
      </c>
      <c r="E77" s="87">
        <v>10028.799999999999</v>
      </c>
      <c r="F77" s="85" t="s">
        <v>24</v>
      </c>
    </row>
    <row r="78" spans="1:6">
      <c r="A78" s="51">
        <v>43615</v>
      </c>
      <c r="B78" s="84">
        <v>0.49548611111111113</v>
      </c>
      <c r="C78" s="85">
        <v>210</v>
      </c>
      <c r="D78" s="86">
        <v>62.6</v>
      </c>
      <c r="E78" s="87">
        <v>13146</v>
      </c>
      <c r="F78" s="85" t="s">
        <v>24</v>
      </c>
    </row>
    <row r="79" spans="1:6">
      <c r="A79" s="51">
        <v>43615</v>
      </c>
      <c r="B79" s="84">
        <v>0.49910879629629629</v>
      </c>
      <c r="C79" s="85">
        <v>230</v>
      </c>
      <c r="D79" s="86">
        <v>62.62</v>
      </c>
      <c r="E79" s="87">
        <v>14402.599999999999</v>
      </c>
      <c r="F79" s="85" t="s">
        <v>24</v>
      </c>
    </row>
    <row r="80" spans="1:6">
      <c r="A80" s="51">
        <v>43615</v>
      </c>
      <c r="B80" s="84">
        <v>0.50402777777777774</v>
      </c>
      <c r="C80" s="85">
        <v>180</v>
      </c>
      <c r="D80" s="86">
        <v>62.64</v>
      </c>
      <c r="E80" s="87">
        <v>11275.2</v>
      </c>
      <c r="F80" s="85" t="s">
        <v>24</v>
      </c>
    </row>
    <row r="81" spans="1:6">
      <c r="A81" s="51">
        <v>43615</v>
      </c>
      <c r="B81" s="84">
        <v>0.51547453703703705</v>
      </c>
      <c r="C81" s="85">
        <v>6</v>
      </c>
      <c r="D81" s="86">
        <v>62.58</v>
      </c>
      <c r="E81" s="87">
        <v>375.48</v>
      </c>
      <c r="F81" s="85" t="s">
        <v>24</v>
      </c>
    </row>
    <row r="82" spans="1:6">
      <c r="A82" s="51">
        <v>43615</v>
      </c>
      <c r="B82" s="84">
        <v>0.51564814814814819</v>
      </c>
      <c r="C82" s="85">
        <v>214</v>
      </c>
      <c r="D82" s="86">
        <v>62.58</v>
      </c>
      <c r="E82" s="87">
        <v>13392.119999999999</v>
      </c>
      <c r="F82" s="85" t="s">
        <v>24</v>
      </c>
    </row>
    <row r="83" spans="1:6">
      <c r="A83" s="51">
        <v>43615</v>
      </c>
      <c r="B83" s="84">
        <v>0.51931712962962961</v>
      </c>
      <c r="C83" s="85">
        <v>13</v>
      </c>
      <c r="D83" s="86">
        <v>62.62</v>
      </c>
      <c r="E83" s="87">
        <v>814.06</v>
      </c>
      <c r="F83" s="85" t="s">
        <v>24</v>
      </c>
    </row>
    <row r="84" spans="1:6">
      <c r="A84" s="51">
        <v>43615</v>
      </c>
      <c r="B84" s="84">
        <v>0.51932870370370365</v>
      </c>
      <c r="C84" s="85">
        <v>137</v>
      </c>
      <c r="D84" s="86">
        <v>62.62</v>
      </c>
      <c r="E84" s="87">
        <v>8578.94</v>
      </c>
      <c r="F84" s="85" t="s">
        <v>24</v>
      </c>
    </row>
    <row r="85" spans="1:6">
      <c r="A85" s="51">
        <v>43615</v>
      </c>
      <c r="B85" s="84">
        <v>0.52673611111111118</v>
      </c>
      <c r="C85" s="85">
        <v>10</v>
      </c>
      <c r="D85" s="86">
        <v>62.7</v>
      </c>
      <c r="E85" s="87">
        <v>627</v>
      </c>
      <c r="F85" s="85" t="s">
        <v>24</v>
      </c>
    </row>
    <row r="86" spans="1:6">
      <c r="A86" s="51">
        <v>43615</v>
      </c>
      <c r="B86" s="84">
        <v>0.52702546296296293</v>
      </c>
      <c r="C86" s="85">
        <v>260</v>
      </c>
      <c r="D86" s="86">
        <v>62.7</v>
      </c>
      <c r="E86" s="87">
        <v>16302</v>
      </c>
      <c r="F86" s="85" t="s">
        <v>24</v>
      </c>
    </row>
    <row r="87" spans="1:6">
      <c r="A87" s="51">
        <v>43615</v>
      </c>
      <c r="B87" s="84">
        <v>0.53399305555555554</v>
      </c>
      <c r="C87" s="85">
        <v>57</v>
      </c>
      <c r="D87" s="86">
        <v>62.7</v>
      </c>
      <c r="E87" s="87">
        <v>3573.9</v>
      </c>
      <c r="F87" s="85" t="s">
        <v>24</v>
      </c>
    </row>
    <row r="88" spans="1:6">
      <c r="A88" s="51">
        <v>43615</v>
      </c>
      <c r="B88" s="84">
        <v>0.53399305555555554</v>
      </c>
      <c r="C88" s="85">
        <v>125</v>
      </c>
      <c r="D88" s="86">
        <v>62.7</v>
      </c>
      <c r="E88" s="87">
        <v>7837.5</v>
      </c>
      <c r="F88" s="85" t="s">
        <v>24</v>
      </c>
    </row>
    <row r="89" spans="1:6">
      <c r="A89" s="51">
        <v>43615</v>
      </c>
      <c r="B89" s="84">
        <v>0.53399305555555554</v>
      </c>
      <c r="C89" s="85">
        <v>48</v>
      </c>
      <c r="D89" s="86">
        <v>62.7</v>
      </c>
      <c r="E89" s="87">
        <v>3009.6000000000004</v>
      </c>
      <c r="F89" s="85" t="s">
        <v>24</v>
      </c>
    </row>
    <row r="90" spans="1:6">
      <c r="A90" s="51">
        <v>43615</v>
      </c>
      <c r="B90" s="84">
        <v>0.53593750000000007</v>
      </c>
      <c r="C90" s="85">
        <v>180</v>
      </c>
      <c r="D90" s="86">
        <v>62.66</v>
      </c>
      <c r="E90" s="87">
        <v>11278.8</v>
      </c>
      <c r="F90" s="85" t="s">
        <v>24</v>
      </c>
    </row>
    <row r="91" spans="1:6">
      <c r="A91" s="51">
        <v>43615</v>
      </c>
      <c r="B91" s="84">
        <v>0.54402777777777778</v>
      </c>
      <c r="C91" s="85">
        <v>250</v>
      </c>
      <c r="D91" s="86">
        <v>62.66</v>
      </c>
      <c r="E91" s="87">
        <v>15665</v>
      </c>
      <c r="F91" s="85" t="s">
        <v>24</v>
      </c>
    </row>
    <row r="92" spans="1:6">
      <c r="A92" s="51">
        <v>43615</v>
      </c>
      <c r="B92" s="84">
        <v>0.54579861111111116</v>
      </c>
      <c r="C92" s="85">
        <v>160</v>
      </c>
      <c r="D92" s="86">
        <v>62.66</v>
      </c>
      <c r="E92" s="87">
        <v>10025.599999999999</v>
      </c>
      <c r="F92" s="85" t="s">
        <v>24</v>
      </c>
    </row>
    <row r="93" spans="1:6">
      <c r="A93" s="51">
        <v>43615</v>
      </c>
      <c r="B93" s="84">
        <v>0.54802083333333329</v>
      </c>
      <c r="C93" s="85">
        <v>166</v>
      </c>
      <c r="D93" s="86">
        <v>62.58</v>
      </c>
      <c r="E93" s="87">
        <v>10388.279999999999</v>
      </c>
      <c r="F93" s="85" t="s">
        <v>24</v>
      </c>
    </row>
    <row r="94" spans="1:6">
      <c r="A94" s="51">
        <v>43615</v>
      </c>
      <c r="B94" s="84">
        <v>0.54802083333333329</v>
      </c>
      <c r="C94" s="85">
        <v>54</v>
      </c>
      <c r="D94" s="86">
        <v>62.58</v>
      </c>
      <c r="E94" s="87">
        <v>3379.3199999999997</v>
      </c>
      <c r="F94" s="85" t="s">
        <v>24</v>
      </c>
    </row>
    <row r="95" spans="1:6">
      <c r="A95" s="51">
        <v>43615</v>
      </c>
      <c r="B95" s="84">
        <v>0.55568287037037034</v>
      </c>
      <c r="C95" s="85">
        <v>59</v>
      </c>
      <c r="D95" s="86">
        <v>62.6</v>
      </c>
      <c r="E95" s="87">
        <v>3693.4</v>
      </c>
      <c r="F95" s="85" t="s">
        <v>24</v>
      </c>
    </row>
    <row r="96" spans="1:6">
      <c r="A96" s="51">
        <v>43615</v>
      </c>
      <c r="B96" s="84">
        <v>0.55568287037037034</v>
      </c>
      <c r="C96" s="85">
        <v>161</v>
      </c>
      <c r="D96" s="86">
        <v>62.6</v>
      </c>
      <c r="E96" s="87">
        <v>10078.6</v>
      </c>
      <c r="F96" s="85" t="s">
        <v>24</v>
      </c>
    </row>
    <row r="97" spans="1:6">
      <c r="A97" s="51">
        <v>43615</v>
      </c>
      <c r="B97" s="84">
        <v>0.5625</v>
      </c>
      <c r="C97" s="85">
        <v>24</v>
      </c>
      <c r="D97" s="86">
        <v>62.58</v>
      </c>
      <c r="E97" s="87">
        <v>1501.92</v>
      </c>
      <c r="F97" s="85" t="s">
        <v>24</v>
      </c>
    </row>
    <row r="98" spans="1:6">
      <c r="A98" s="51">
        <v>43615</v>
      </c>
      <c r="B98" s="84">
        <v>0.5625</v>
      </c>
      <c r="C98" s="85">
        <v>149</v>
      </c>
      <c r="D98" s="86">
        <v>62.58</v>
      </c>
      <c r="E98" s="87">
        <v>9324.42</v>
      </c>
      <c r="F98" s="85" t="s">
        <v>24</v>
      </c>
    </row>
    <row r="99" spans="1:6">
      <c r="A99" s="51">
        <v>43615</v>
      </c>
      <c r="B99" s="84">
        <v>0.5625</v>
      </c>
      <c r="C99" s="85">
        <v>125</v>
      </c>
      <c r="D99" s="86">
        <v>62.58</v>
      </c>
      <c r="E99" s="87">
        <v>7822.5</v>
      </c>
      <c r="F99" s="85" t="s">
        <v>24</v>
      </c>
    </row>
    <row r="100" spans="1:6">
      <c r="A100" s="51">
        <v>43615</v>
      </c>
      <c r="B100" s="84">
        <v>0.5625</v>
      </c>
      <c r="C100" s="85">
        <v>22</v>
      </c>
      <c r="D100" s="86">
        <v>62.58</v>
      </c>
      <c r="E100" s="87">
        <v>1376.76</v>
      </c>
      <c r="F100" s="85" t="s">
        <v>24</v>
      </c>
    </row>
    <row r="101" spans="1:6">
      <c r="A101" s="51">
        <v>43615</v>
      </c>
      <c r="B101" s="84">
        <v>0.56694444444444447</v>
      </c>
      <c r="C101" s="85">
        <v>220</v>
      </c>
      <c r="D101" s="86">
        <v>62.54</v>
      </c>
      <c r="E101" s="87">
        <v>13758.8</v>
      </c>
      <c r="F101" s="85" t="s">
        <v>24</v>
      </c>
    </row>
    <row r="102" spans="1:6">
      <c r="A102" s="51">
        <v>43615</v>
      </c>
      <c r="B102" s="84">
        <v>0.57140046296296299</v>
      </c>
      <c r="C102" s="85">
        <v>180</v>
      </c>
      <c r="D102" s="86">
        <v>62.56</v>
      </c>
      <c r="E102" s="87">
        <v>11260.800000000001</v>
      </c>
      <c r="F102" s="85" t="s">
        <v>24</v>
      </c>
    </row>
    <row r="103" spans="1:6">
      <c r="A103" s="51">
        <v>43615</v>
      </c>
      <c r="B103" s="84">
        <v>0.57598379629629626</v>
      </c>
      <c r="C103" s="85">
        <v>185</v>
      </c>
      <c r="D103" s="86">
        <v>62.6</v>
      </c>
      <c r="E103" s="87">
        <v>11581</v>
      </c>
      <c r="F103" s="85" t="s">
        <v>24</v>
      </c>
    </row>
    <row r="104" spans="1:6">
      <c r="A104" s="51">
        <v>43615</v>
      </c>
      <c r="B104" s="84">
        <v>0.57598379629629626</v>
      </c>
      <c r="C104" s="85">
        <v>15</v>
      </c>
      <c r="D104" s="86">
        <v>62.6</v>
      </c>
      <c r="E104" s="87">
        <v>939</v>
      </c>
      <c r="F104" s="85" t="s">
        <v>24</v>
      </c>
    </row>
    <row r="105" spans="1:6">
      <c r="A105" s="51">
        <v>43615</v>
      </c>
      <c r="B105" s="84">
        <v>0.58381944444444445</v>
      </c>
      <c r="C105" s="85">
        <v>125</v>
      </c>
      <c r="D105" s="86">
        <v>62.62</v>
      </c>
      <c r="E105" s="87">
        <v>7827.5</v>
      </c>
      <c r="F105" s="85" t="s">
        <v>24</v>
      </c>
    </row>
    <row r="106" spans="1:6">
      <c r="A106" s="51">
        <v>43615</v>
      </c>
      <c r="B106" s="84">
        <v>0.58381944444444445</v>
      </c>
      <c r="C106" s="85">
        <v>85</v>
      </c>
      <c r="D106" s="86">
        <v>62.62</v>
      </c>
      <c r="E106" s="87">
        <v>5322.7</v>
      </c>
      <c r="F106" s="85" t="s">
        <v>24</v>
      </c>
    </row>
    <row r="107" spans="1:6">
      <c r="A107" s="51">
        <v>43615</v>
      </c>
      <c r="B107" s="84">
        <v>0.58853009259259259</v>
      </c>
      <c r="C107" s="85">
        <v>125</v>
      </c>
      <c r="D107" s="86">
        <v>62.62</v>
      </c>
      <c r="E107" s="87">
        <v>7827.5</v>
      </c>
      <c r="F107" s="85" t="s">
        <v>24</v>
      </c>
    </row>
    <row r="108" spans="1:6">
      <c r="A108" s="51">
        <v>43615</v>
      </c>
      <c r="B108" s="84">
        <v>0.58853009259259259</v>
      </c>
      <c r="C108" s="85">
        <v>15</v>
      </c>
      <c r="D108" s="86">
        <v>62.62</v>
      </c>
      <c r="E108" s="87">
        <v>939.3</v>
      </c>
      <c r="F108" s="85" t="s">
        <v>24</v>
      </c>
    </row>
    <row r="109" spans="1:6">
      <c r="A109" s="51">
        <v>43615</v>
      </c>
      <c r="B109" s="84">
        <v>0.58853009259259259</v>
      </c>
      <c r="C109" s="85">
        <v>70</v>
      </c>
      <c r="D109" s="86">
        <v>62.62</v>
      </c>
      <c r="E109" s="87">
        <v>4383.3999999999996</v>
      </c>
      <c r="F109" s="85" t="s">
        <v>24</v>
      </c>
    </row>
    <row r="110" spans="1:6">
      <c r="A110" s="51">
        <v>43615</v>
      </c>
      <c r="B110" s="84">
        <v>0.59773148148148147</v>
      </c>
      <c r="C110" s="85">
        <v>125</v>
      </c>
      <c r="D110" s="86">
        <v>62.72</v>
      </c>
      <c r="E110" s="87">
        <v>7840</v>
      </c>
      <c r="F110" s="85" t="s">
        <v>24</v>
      </c>
    </row>
    <row r="111" spans="1:6">
      <c r="A111" s="51">
        <v>43615</v>
      </c>
      <c r="B111" s="84">
        <v>0.59773148148148147</v>
      </c>
      <c r="C111" s="85">
        <v>85</v>
      </c>
      <c r="D111" s="86">
        <v>62.72</v>
      </c>
      <c r="E111" s="87">
        <v>5331.2</v>
      </c>
      <c r="F111" s="85" t="s">
        <v>24</v>
      </c>
    </row>
    <row r="112" spans="1:6">
      <c r="A112" s="51">
        <v>43615</v>
      </c>
      <c r="B112" s="84">
        <v>0.59858796296296302</v>
      </c>
      <c r="C112" s="85">
        <v>80</v>
      </c>
      <c r="D112" s="86">
        <v>62.7</v>
      </c>
      <c r="E112" s="87">
        <v>5016</v>
      </c>
      <c r="F112" s="85" t="s">
        <v>24</v>
      </c>
    </row>
    <row r="113" spans="1:6">
      <c r="A113" s="51">
        <v>43615</v>
      </c>
      <c r="B113" s="84">
        <v>0.59858796296296302</v>
      </c>
      <c r="C113" s="85">
        <v>70</v>
      </c>
      <c r="D113" s="86">
        <v>62.7</v>
      </c>
      <c r="E113" s="87">
        <v>4389</v>
      </c>
      <c r="F113" s="85" t="s">
        <v>24</v>
      </c>
    </row>
    <row r="114" spans="1:6">
      <c r="A114" s="51">
        <v>43615</v>
      </c>
      <c r="B114" s="84">
        <v>0.60113425925925923</v>
      </c>
      <c r="C114" s="85">
        <v>200</v>
      </c>
      <c r="D114" s="86">
        <v>62.7</v>
      </c>
      <c r="E114" s="87">
        <v>12540</v>
      </c>
      <c r="F114" s="85" t="s">
        <v>24</v>
      </c>
    </row>
    <row r="115" spans="1:6">
      <c r="A115" s="51">
        <v>43615</v>
      </c>
      <c r="B115" s="84">
        <v>0.60337962962962965</v>
      </c>
      <c r="C115" s="85">
        <v>210</v>
      </c>
      <c r="D115" s="86">
        <v>62.7</v>
      </c>
      <c r="E115" s="87">
        <v>13167</v>
      </c>
      <c r="F115" s="85" t="s">
        <v>24</v>
      </c>
    </row>
    <row r="116" spans="1:6">
      <c r="A116" s="51">
        <v>43615</v>
      </c>
      <c r="B116" s="84">
        <v>0.60611111111111116</v>
      </c>
      <c r="C116" s="85">
        <v>95</v>
      </c>
      <c r="D116" s="86">
        <v>62.72</v>
      </c>
      <c r="E116" s="87">
        <v>5958.4</v>
      </c>
      <c r="F116" s="85" t="s">
        <v>24</v>
      </c>
    </row>
    <row r="117" spans="1:6">
      <c r="A117" s="51">
        <v>43615</v>
      </c>
      <c r="B117" s="84">
        <v>0.60611111111111116</v>
      </c>
      <c r="C117" s="85">
        <v>97</v>
      </c>
      <c r="D117" s="86">
        <v>62.72</v>
      </c>
      <c r="E117" s="87">
        <v>6083.84</v>
      </c>
      <c r="F117" s="85" t="s">
        <v>24</v>
      </c>
    </row>
    <row r="118" spans="1:6">
      <c r="A118" s="51">
        <v>43615</v>
      </c>
      <c r="B118" s="84">
        <v>0.60611111111111116</v>
      </c>
      <c r="C118" s="85">
        <v>28</v>
      </c>
      <c r="D118" s="86">
        <v>62.72</v>
      </c>
      <c r="E118" s="87">
        <v>1756.1599999999999</v>
      </c>
      <c r="F118" s="85" t="s">
        <v>24</v>
      </c>
    </row>
    <row r="119" spans="1:6">
      <c r="A119" s="51">
        <v>43615</v>
      </c>
      <c r="B119" s="84">
        <v>0.60726851851851849</v>
      </c>
      <c r="C119" s="85">
        <v>230</v>
      </c>
      <c r="D119" s="86">
        <v>62.68</v>
      </c>
      <c r="E119" s="87">
        <v>14416.4</v>
      </c>
      <c r="F119" s="85" t="s">
        <v>24</v>
      </c>
    </row>
    <row r="120" spans="1:6">
      <c r="A120" s="51">
        <v>43615</v>
      </c>
      <c r="B120" s="84">
        <v>0.60961805555555559</v>
      </c>
      <c r="C120" s="85">
        <v>125</v>
      </c>
      <c r="D120" s="86">
        <v>62.76</v>
      </c>
      <c r="E120" s="87">
        <v>7845</v>
      </c>
      <c r="F120" s="85" t="s">
        <v>24</v>
      </c>
    </row>
    <row r="121" spans="1:6">
      <c r="A121" s="51">
        <v>43615</v>
      </c>
      <c r="B121" s="84">
        <v>0.60961805555555559</v>
      </c>
      <c r="C121" s="85">
        <v>65</v>
      </c>
      <c r="D121" s="86">
        <v>62.76</v>
      </c>
      <c r="E121" s="87">
        <v>4079.4</v>
      </c>
      <c r="F121" s="85" t="s">
        <v>24</v>
      </c>
    </row>
    <row r="122" spans="1:6">
      <c r="A122" s="51">
        <v>43615</v>
      </c>
      <c r="B122" s="84">
        <v>0.6132291666666666</v>
      </c>
      <c r="C122" s="85">
        <v>18</v>
      </c>
      <c r="D122" s="86">
        <v>62.76</v>
      </c>
      <c r="E122" s="87">
        <v>1129.68</v>
      </c>
      <c r="F122" s="85" t="s">
        <v>24</v>
      </c>
    </row>
    <row r="123" spans="1:6">
      <c r="A123" s="51">
        <v>43615</v>
      </c>
      <c r="B123" s="84">
        <v>0.6132291666666666</v>
      </c>
      <c r="C123" s="85">
        <v>170</v>
      </c>
      <c r="D123" s="86">
        <v>62.76</v>
      </c>
      <c r="E123" s="87">
        <v>10669.199999999999</v>
      </c>
      <c r="F123" s="85" t="s">
        <v>24</v>
      </c>
    </row>
    <row r="124" spans="1:6">
      <c r="A124" s="51">
        <v>43615</v>
      </c>
      <c r="B124" s="84">
        <v>0.61393518518518519</v>
      </c>
      <c r="C124" s="85">
        <v>82</v>
      </c>
      <c r="D124" s="86">
        <v>62.78</v>
      </c>
      <c r="E124" s="87">
        <v>5147.96</v>
      </c>
      <c r="F124" s="85" t="s">
        <v>24</v>
      </c>
    </row>
    <row r="125" spans="1:6">
      <c r="A125" s="51">
        <v>43615</v>
      </c>
      <c r="B125" s="84">
        <v>0.61498842592592595</v>
      </c>
      <c r="C125" s="85">
        <v>93</v>
      </c>
      <c r="D125" s="86">
        <v>62.76</v>
      </c>
      <c r="E125" s="87">
        <v>5836.6799999999994</v>
      </c>
      <c r="F125" s="85" t="s">
        <v>24</v>
      </c>
    </row>
    <row r="126" spans="1:6">
      <c r="A126" s="51">
        <v>43615</v>
      </c>
      <c r="B126" s="84">
        <v>0.61498842592592595</v>
      </c>
      <c r="C126" s="85">
        <v>117</v>
      </c>
      <c r="D126" s="86">
        <v>62.76</v>
      </c>
      <c r="E126" s="87">
        <v>7342.92</v>
      </c>
      <c r="F126" s="85" t="s">
        <v>24</v>
      </c>
    </row>
    <row r="127" spans="1:6">
      <c r="A127" s="51">
        <v>43615</v>
      </c>
      <c r="B127" s="84">
        <v>0.61736111111111114</v>
      </c>
      <c r="C127" s="85">
        <v>90</v>
      </c>
      <c r="D127" s="86">
        <v>62.84</v>
      </c>
      <c r="E127" s="87">
        <v>5655.6</v>
      </c>
      <c r="F127" s="85" t="s">
        <v>24</v>
      </c>
    </row>
    <row r="128" spans="1:6">
      <c r="A128" s="51">
        <v>43615</v>
      </c>
      <c r="B128" s="84">
        <v>0.61736111111111114</v>
      </c>
      <c r="C128" s="85">
        <v>16</v>
      </c>
      <c r="D128" s="86">
        <v>62.84</v>
      </c>
      <c r="E128" s="87">
        <v>1005.44</v>
      </c>
      <c r="F128" s="85" t="s">
        <v>24</v>
      </c>
    </row>
    <row r="129" spans="1:6">
      <c r="A129" s="51">
        <v>43615</v>
      </c>
      <c r="B129" s="84">
        <v>0.61736111111111114</v>
      </c>
      <c r="C129" s="85">
        <v>164</v>
      </c>
      <c r="D129" s="86">
        <v>62.84</v>
      </c>
      <c r="E129" s="87">
        <v>10305.76</v>
      </c>
      <c r="F129" s="85" t="s">
        <v>24</v>
      </c>
    </row>
    <row r="130" spans="1:6">
      <c r="A130" s="51">
        <v>43615</v>
      </c>
      <c r="B130" s="84">
        <v>0.61892361111111105</v>
      </c>
      <c r="C130" s="85">
        <v>125</v>
      </c>
      <c r="D130" s="86">
        <v>62.88</v>
      </c>
      <c r="E130" s="87">
        <v>7860</v>
      </c>
      <c r="F130" s="85" t="s">
        <v>24</v>
      </c>
    </row>
    <row r="131" spans="1:6">
      <c r="A131" s="51">
        <v>43615</v>
      </c>
      <c r="B131" s="84">
        <v>0.61892361111111105</v>
      </c>
      <c r="C131" s="85">
        <v>100</v>
      </c>
      <c r="D131" s="86">
        <v>62.88</v>
      </c>
      <c r="E131" s="87">
        <v>6288</v>
      </c>
      <c r="F131" s="85" t="s">
        <v>24</v>
      </c>
    </row>
    <row r="132" spans="1:6">
      <c r="A132" s="51">
        <v>43615</v>
      </c>
      <c r="B132" s="84">
        <v>0.61892361111111105</v>
      </c>
      <c r="C132" s="85">
        <v>25</v>
      </c>
      <c r="D132" s="86">
        <v>62.88</v>
      </c>
      <c r="E132" s="87">
        <v>1572</v>
      </c>
      <c r="F132" s="85" t="s">
        <v>24</v>
      </c>
    </row>
    <row r="133" spans="1:6">
      <c r="A133" s="51">
        <v>43615</v>
      </c>
      <c r="B133" s="84">
        <v>0.62152777777777779</v>
      </c>
      <c r="C133" s="85">
        <v>156</v>
      </c>
      <c r="D133" s="86">
        <v>62.9</v>
      </c>
      <c r="E133" s="87">
        <v>9812.4</v>
      </c>
      <c r="F133" s="85" t="s">
        <v>24</v>
      </c>
    </row>
    <row r="134" spans="1:6">
      <c r="A134" s="51">
        <v>43615</v>
      </c>
      <c r="B134" s="84">
        <v>0.62152777777777779</v>
      </c>
      <c r="C134" s="85">
        <v>34</v>
      </c>
      <c r="D134" s="86">
        <v>62.9</v>
      </c>
      <c r="E134" s="87">
        <v>2138.6</v>
      </c>
      <c r="F134" s="85" t="s">
        <v>24</v>
      </c>
    </row>
    <row r="135" spans="1:6">
      <c r="A135" s="51">
        <v>43615</v>
      </c>
      <c r="B135" s="84">
        <v>0.62361111111111112</v>
      </c>
      <c r="C135" s="85">
        <v>14</v>
      </c>
      <c r="D135" s="86">
        <v>62.92</v>
      </c>
      <c r="E135" s="87">
        <v>880.88</v>
      </c>
      <c r="F135" s="85" t="s">
        <v>24</v>
      </c>
    </row>
    <row r="136" spans="1:6">
      <c r="A136" s="51">
        <v>43615</v>
      </c>
      <c r="B136" s="84">
        <v>0.62361111111111112</v>
      </c>
      <c r="C136" s="85">
        <v>88</v>
      </c>
      <c r="D136" s="86">
        <v>62.92</v>
      </c>
      <c r="E136" s="87">
        <v>5536.96</v>
      </c>
      <c r="F136" s="85" t="s">
        <v>24</v>
      </c>
    </row>
    <row r="137" spans="1:6">
      <c r="A137" s="51">
        <v>43615</v>
      </c>
      <c r="B137" s="84">
        <v>0.62361111111111112</v>
      </c>
      <c r="C137" s="85">
        <v>18</v>
      </c>
      <c r="D137" s="86">
        <v>62.92</v>
      </c>
      <c r="E137" s="87">
        <v>1132.56</v>
      </c>
      <c r="F137" s="85" t="s">
        <v>24</v>
      </c>
    </row>
    <row r="138" spans="1:6">
      <c r="A138" s="51">
        <v>43615</v>
      </c>
      <c r="B138" s="84">
        <v>0.62480324074074078</v>
      </c>
      <c r="C138" s="85">
        <v>19</v>
      </c>
      <c r="D138" s="86">
        <v>62.94</v>
      </c>
      <c r="E138" s="87">
        <v>1195.8599999999999</v>
      </c>
      <c r="F138" s="85" t="s">
        <v>24</v>
      </c>
    </row>
    <row r="139" spans="1:6">
      <c r="A139" s="51">
        <v>43615</v>
      </c>
      <c r="B139" s="84">
        <v>0.625</v>
      </c>
      <c r="C139" s="85">
        <v>68</v>
      </c>
      <c r="D139" s="86">
        <v>62.96</v>
      </c>
      <c r="E139" s="87">
        <v>4281.28</v>
      </c>
      <c r="F139" s="85" t="s">
        <v>24</v>
      </c>
    </row>
    <row r="140" spans="1:6">
      <c r="A140" s="51">
        <v>43615</v>
      </c>
      <c r="B140" s="84">
        <v>0.625</v>
      </c>
      <c r="C140" s="85">
        <v>13</v>
      </c>
      <c r="D140" s="86">
        <v>62.96</v>
      </c>
      <c r="E140" s="87">
        <v>818.48</v>
      </c>
      <c r="F140" s="85" t="s">
        <v>24</v>
      </c>
    </row>
    <row r="141" spans="1:6">
      <c r="A141" s="51">
        <v>43615</v>
      </c>
      <c r="B141" s="84">
        <v>0.625462962962963</v>
      </c>
      <c r="C141" s="85">
        <v>200</v>
      </c>
      <c r="D141" s="86">
        <v>62.92</v>
      </c>
      <c r="E141" s="87">
        <v>12584</v>
      </c>
      <c r="F141" s="85" t="s">
        <v>24</v>
      </c>
    </row>
    <row r="142" spans="1:6">
      <c r="A142" s="51">
        <v>43615</v>
      </c>
      <c r="B142" s="84">
        <v>0.62663194444444448</v>
      </c>
      <c r="C142" s="85">
        <v>20</v>
      </c>
      <c r="D142" s="86">
        <v>62.92</v>
      </c>
      <c r="E142" s="87">
        <v>1258.4000000000001</v>
      </c>
      <c r="F142" s="85" t="s">
        <v>24</v>
      </c>
    </row>
    <row r="143" spans="1:6">
      <c r="A143" s="51">
        <v>43615</v>
      </c>
      <c r="B143" s="84">
        <v>0.62663194444444448</v>
      </c>
      <c r="C143" s="85">
        <v>189</v>
      </c>
      <c r="D143" s="86">
        <v>62.92</v>
      </c>
      <c r="E143" s="87">
        <v>11891.880000000001</v>
      </c>
      <c r="F143" s="85" t="s">
        <v>24</v>
      </c>
    </row>
    <row r="144" spans="1:6">
      <c r="A144" s="51">
        <v>43615</v>
      </c>
      <c r="B144" s="84">
        <v>0.62663194444444448</v>
      </c>
      <c r="C144" s="85">
        <v>21</v>
      </c>
      <c r="D144" s="86">
        <v>62.92</v>
      </c>
      <c r="E144" s="87">
        <v>1321.32</v>
      </c>
      <c r="F144" s="85" t="s">
        <v>24</v>
      </c>
    </row>
    <row r="145" spans="1:6">
      <c r="A145" s="51">
        <v>43615</v>
      </c>
      <c r="B145" s="84">
        <v>0.62892361111111106</v>
      </c>
      <c r="C145" s="85">
        <v>189</v>
      </c>
      <c r="D145" s="86">
        <v>62.86</v>
      </c>
      <c r="E145" s="87">
        <v>11880.539999999999</v>
      </c>
      <c r="F145" s="85" t="s">
        <v>24</v>
      </c>
    </row>
    <row r="146" spans="1:6">
      <c r="A146" s="51">
        <v>43615</v>
      </c>
      <c r="B146" s="84">
        <v>0.62892361111111106</v>
      </c>
      <c r="C146" s="85">
        <v>51</v>
      </c>
      <c r="D146" s="86">
        <v>62.86</v>
      </c>
      <c r="E146" s="87">
        <v>3205.86</v>
      </c>
      <c r="F146" s="85" t="s">
        <v>24</v>
      </c>
    </row>
    <row r="147" spans="1:6">
      <c r="A147" s="51">
        <v>43615</v>
      </c>
      <c r="B147" s="84">
        <v>0.63103009259259257</v>
      </c>
      <c r="C147" s="85">
        <v>190</v>
      </c>
      <c r="D147" s="86">
        <v>62.82</v>
      </c>
      <c r="E147" s="87">
        <v>11935.8</v>
      </c>
      <c r="F147" s="85" t="s">
        <v>24</v>
      </c>
    </row>
    <row r="148" spans="1:6">
      <c r="A148" s="51">
        <v>43615</v>
      </c>
      <c r="B148" s="84">
        <v>0.63359953703703698</v>
      </c>
      <c r="C148" s="85">
        <v>280</v>
      </c>
      <c r="D148" s="86">
        <v>62.84</v>
      </c>
      <c r="E148" s="87">
        <v>17595.2</v>
      </c>
      <c r="F148" s="85" t="s">
        <v>24</v>
      </c>
    </row>
    <row r="149" spans="1:6">
      <c r="A149" s="51">
        <v>43615</v>
      </c>
      <c r="B149" s="84">
        <v>0.63864583333333336</v>
      </c>
      <c r="C149" s="85">
        <v>218</v>
      </c>
      <c r="D149" s="86">
        <v>62.92</v>
      </c>
      <c r="E149" s="87">
        <v>13716.56</v>
      </c>
      <c r="F149" s="85" t="s">
        <v>24</v>
      </c>
    </row>
    <row r="150" spans="1:6">
      <c r="A150" s="51">
        <v>43615</v>
      </c>
      <c r="B150" s="84">
        <v>0.63864583333333336</v>
      </c>
      <c r="C150" s="85">
        <v>12</v>
      </c>
      <c r="D150" s="86">
        <v>62.92</v>
      </c>
      <c r="E150" s="87">
        <v>755.04</v>
      </c>
      <c r="F150" s="85" t="s">
        <v>24</v>
      </c>
    </row>
    <row r="151" spans="1:6">
      <c r="A151" s="51">
        <v>43615</v>
      </c>
      <c r="B151" s="84">
        <v>0.64111111111111108</v>
      </c>
      <c r="C151" s="85">
        <v>125</v>
      </c>
      <c r="D151" s="86">
        <v>62.9</v>
      </c>
      <c r="E151" s="87">
        <v>7862.5</v>
      </c>
      <c r="F151" s="85" t="s">
        <v>24</v>
      </c>
    </row>
    <row r="152" spans="1:6">
      <c r="A152" s="51">
        <v>43615</v>
      </c>
      <c r="B152" s="84">
        <v>0.64111111111111108</v>
      </c>
      <c r="C152" s="85">
        <v>85</v>
      </c>
      <c r="D152" s="86">
        <v>62.9</v>
      </c>
      <c r="E152" s="87">
        <v>5346.5</v>
      </c>
      <c r="F152" s="85" t="s">
        <v>24</v>
      </c>
    </row>
    <row r="153" spans="1:6">
      <c r="A153" s="51">
        <v>43615</v>
      </c>
      <c r="B153" s="84">
        <v>0.64356481481481487</v>
      </c>
      <c r="C153" s="85">
        <v>230</v>
      </c>
      <c r="D153" s="86">
        <v>62.92</v>
      </c>
      <c r="E153" s="87">
        <v>14471.6</v>
      </c>
      <c r="F153" s="85" t="s">
        <v>24</v>
      </c>
    </row>
    <row r="154" spans="1:6">
      <c r="A154" s="51">
        <v>43615</v>
      </c>
      <c r="B154" s="84">
        <v>0.64744212962962966</v>
      </c>
      <c r="C154" s="85">
        <v>125</v>
      </c>
      <c r="D154" s="86">
        <v>62.88</v>
      </c>
      <c r="E154" s="87">
        <v>7860</v>
      </c>
      <c r="F154" s="85" t="s">
        <v>24</v>
      </c>
    </row>
    <row r="155" spans="1:6">
      <c r="A155" s="51">
        <v>43615</v>
      </c>
      <c r="B155" s="84">
        <v>0.64744212962962966</v>
      </c>
      <c r="C155" s="85">
        <v>18</v>
      </c>
      <c r="D155" s="86">
        <v>62.88</v>
      </c>
      <c r="E155" s="87">
        <v>1131.8400000000001</v>
      </c>
      <c r="F155" s="85" t="s">
        <v>24</v>
      </c>
    </row>
    <row r="156" spans="1:6">
      <c r="A156" s="51">
        <v>43615</v>
      </c>
      <c r="B156" s="84">
        <v>0.64744212962962966</v>
      </c>
      <c r="C156" s="85">
        <v>7</v>
      </c>
      <c r="D156" s="86">
        <v>62.88</v>
      </c>
      <c r="E156" s="87">
        <v>440.16</v>
      </c>
      <c r="F156" s="85" t="s">
        <v>24</v>
      </c>
    </row>
    <row r="157" spans="1:6">
      <c r="A157" s="51">
        <v>43615</v>
      </c>
      <c r="B157" s="84">
        <v>0.6509490740740741</v>
      </c>
      <c r="C157" s="85">
        <v>210</v>
      </c>
      <c r="D157" s="86">
        <v>62.92</v>
      </c>
      <c r="E157" s="87">
        <v>13213.2</v>
      </c>
      <c r="F157" s="85" t="s">
        <v>24</v>
      </c>
    </row>
    <row r="158" spans="1:6">
      <c r="A158" s="51">
        <v>43615</v>
      </c>
      <c r="B158" s="84">
        <v>0.65300925925925923</v>
      </c>
      <c r="C158" s="85">
        <v>220</v>
      </c>
      <c r="D158" s="86">
        <v>62.86</v>
      </c>
      <c r="E158" s="87">
        <v>13829.2</v>
      </c>
      <c r="F158" s="85" t="s">
        <v>24</v>
      </c>
    </row>
    <row r="159" spans="1:6">
      <c r="A159" s="51">
        <v>43615</v>
      </c>
      <c r="B159" s="84">
        <v>0.65581018518518519</v>
      </c>
      <c r="C159" s="85">
        <v>220</v>
      </c>
      <c r="D159" s="86">
        <v>62.86</v>
      </c>
      <c r="E159" s="87">
        <v>13829.2</v>
      </c>
      <c r="F159" s="85" t="s">
        <v>24</v>
      </c>
    </row>
    <row r="160" spans="1:6">
      <c r="A160" s="51">
        <v>43615</v>
      </c>
      <c r="B160" s="84">
        <v>0.65916666666666668</v>
      </c>
      <c r="C160" s="85">
        <v>190</v>
      </c>
      <c r="D160" s="86">
        <v>62.9</v>
      </c>
      <c r="E160" s="87">
        <v>11951</v>
      </c>
      <c r="F160" s="85" t="s">
        <v>24</v>
      </c>
    </row>
    <row r="161" spans="1:6">
      <c r="A161" s="51">
        <v>43615</v>
      </c>
      <c r="B161" s="84">
        <v>0.65973379629629625</v>
      </c>
      <c r="C161" s="85">
        <v>95</v>
      </c>
      <c r="D161" s="86">
        <v>62.88</v>
      </c>
      <c r="E161" s="87">
        <v>5973.6</v>
      </c>
      <c r="F161" s="85" t="s">
        <v>24</v>
      </c>
    </row>
    <row r="162" spans="1:6">
      <c r="A162" s="51">
        <v>43615</v>
      </c>
      <c r="B162" s="84">
        <v>0.65973379629629625</v>
      </c>
      <c r="C162" s="85">
        <v>97</v>
      </c>
      <c r="D162" s="86">
        <v>62.88</v>
      </c>
      <c r="E162" s="87">
        <v>6099.3600000000006</v>
      </c>
      <c r="F162" s="85" t="s">
        <v>24</v>
      </c>
    </row>
    <row r="163" spans="1:6">
      <c r="A163" s="51">
        <v>43615</v>
      </c>
      <c r="B163" s="84">
        <v>0.6603472222222222</v>
      </c>
      <c r="C163" s="85">
        <v>28</v>
      </c>
      <c r="D163" s="86">
        <v>62.9</v>
      </c>
      <c r="E163" s="87">
        <v>1761.2</v>
      </c>
      <c r="F163" s="85" t="s">
        <v>24</v>
      </c>
    </row>
    <row r="164" spans="1:6">
      <c r="A164" s="51">
        <v>43615</v>
      </c>
      <c r="B164" s="84">
        <v>0.66258101851851847</v>
      </c>
      <c r="C164" s="85">
        <v>159</v>
      </c>
      <c r="D164" s="86">
        <v>62.88</v>
      </c>
      <c r="E164" s="87">
        <v>9997.92</v>
      </c>
      <c r="F164" s="85" t="s">
        <v>24</v>
      </c>
    </row>
    <row r="165" spans="1:6">
      <c r="A165" s="51">
        <v>43615</v>
      </c>
      <c r="B165" s="84">
        <v>0.66268518518518515</v>
      </c>
      <c r="C165" s="85">
        <v>61</v>
      </c>
      <c r="D165" s="86">
        <v>62.88</v>
      </c>
      <c r="E165" s="87">
        <v>3835.6800000000003</v>
      </c>
      <c r="F165" s="85" t="s">
        <v>24</v>
      </c>
    </row>
    <row r="166" spans="1:6">
      <c r="A166" s="51">
        <v>43615</v>
      </c>
      <c r="B166" s="84">
        <v>0.66506944444444438</v>
      </c>
      <c r="C166" s="85">
        <v>200</v>
      </c>
      <c r="D166" s="86">
        <v>62.88</v>
      </c>
      <c r="E166" s="87">
        <v>12576</v>
      </c>
      <c r="F166" s="85" t="s">
        <v>24</v>
      </c>
    </row>
    <row r="167" spans="1:6">
      <c r="A167" s="51">
        <v>43615</v>
      </c>
      <c r="B167" s="84">
        <v>0.66745370370370372</v>
      </c>
      <c r="C167" s="85">
        <v>220</v>
      </c>
      <c r="D167" s="86">
        <v>62.86</v>
      </c>
      <c r="E167" s="87">
        <v>13829.2</v>
      </c>
      <c r="F167" s="85" t="s">
        <v>24</v>
      </c>
    </row>
    <row r="168" spans="1:6">
      <c r="A168" s="51">
        <v>43615</v>
      </c>
      <c r="B168" s="84">
        <v>0.67098379629629623</v>
      </c>
      <c r="C168" s="85">
        <v>240</v>
      </c>
      <c r="D168" s="86">
        <v>62.82</v>
      </c>
      <c r="E168" s="87">
        <v>15076.8</v>
      </c>
      <c r="F168" s="85" t="s">
        <v>24</v>
      </c>
    </row>
    <row r="169" spans="1:6">
      <c r="A169" s="51">
        <v>43615</v>
      </c>
      <c r="B169" s="84">
        <v>0.67319444444444443</v>
      </c>
      <c r="C169" s="85">
        <v>100</v>
      </c>
      <c r="D169" s="86">
        <v>62.86</v>
      </c>
      <c r="E169" s="87">
        <v>6286</v>
      </c>
      <c r="F169" s="85" t="s">
        <v>24</v>
      </c>
    </row>
    <row r="170" spans="1:6">
      <c r="A170" s="51">
        <v>43615</v>
      </c>
      <c r="B170" s="84">
        <v>0.67319444444444443</v>
      </c>
      <c r="C170" s="85">
        <v>100</v>
      </c>
      <c r="D170" s="86">
        <v>62.86</v>
      </c>
      <c r="E170" s="87">
        <v>6286</v>
      </c>
      <c r="F170" s="85" t="s">
        <v>24</v>
      </c>
    </row>
    <row r="171" spans="1:6">
      <c r="A171" s="51">
        <v>43615</v>
      </c>
      <c r="B171" s="84">
        <v>0.6743865740740741</v>
      </c>
      <c r="C171" s="85">
        <v>210</v>
      </c>
      <c r="D171" s="86">
        <v>62.84</v>
      </c>
      <c r="E171" s="87">
        <v>13196.400000000001</v>
      </c>
      <c r="F171" s="85" t="s">
        <v>24</v>
      </c>
    </row>
    <row r="172" spans="1:6">
      <c r="A172" s="51">
        <v>43615</v>
      </c>
      <c r="B172" s="84">
        <v>0.67887731481481473</v>
      </c>
      <c r="C172" s="85">
        <v>152</v>
      </c>
      <c r="D172" s="86">
        <v>62.82</v>
      </c>
      <c r="E172" s="87">
        <v>9548.64</v>
      </c>
      <c r="F172" s="85" t="s">
        <v>24</v>
      </c>
    </row>
    <row r="173" spans="1:6">
      <c r="A173" s="51">
        <v>43615</v>
      </c>
      <c r="B173" s="84">
        <v>0.67887731481481473</v>
      </c>
      <c r="C173" s="85">
        <v>38</v>
      </c>
      <c r="D173" s="86">
        <v>62.82</v>
      </c>
      <c r="E173" s="87">
        <v>2387.16</v>
      </c>
      <c r="F173" s="85" t="s">
        <v>24</v>
      </c>
    </row>
    <row r="174" spans="1:6">
      <c r="A174" s="51">
        <v>43615</v>
      </c>
      <c r="B174" s="84">
        <v>0.67887731481481473</v>
      </c>
      <c r="C174" s="85">
        <v>100</v>
      </c>
      <c r="D174" s="86">
        <v>62.82</v>
      </c>
      <c r="E174" s="87">
        <v>6282</v>
      </c>
      <c r="F174" s="85" t="s">
        <v>24</v>
      </c>
    </row>
    <row r="175" spans="1:6">
      <c r="A175" s="51">
        <v>43615</v>
      </c>
      <c r="B175" s="84">
        <v>0.67888888888888888</v>
      </c>
      <c r="C175" s="85">
        <v>150</v>
      </c>
      <c r="D175" s="86">
        <v>62.82</v>
      </c>
      <c r="E175" s="87">
        <v>9423</v>
      </c>
      <c r="F175" s="85" t="s">
        <v>24</v>
      </c>
    </row>
    <row r="176" spans="1:6">
      <c r="A176" s="51">
        <v>43615</v>
      </c>
      <c r="B176" s="84">
        <v>0.6834027777777778</v>
      </c>
      <c r="C176" s="85">
        <v>240</v>
      </c>
      <c r="D176" s="86">
        <v>62.86</v>
      </c>
      <c r="E176" s="87">
        <v>15086.4</v>
      </c>
      <c r="F176" s="85" t="s">
        <v>24</v>
      </c>
    </row>
    <row r="177" spans="1:6">
      <c r="A177" s="51">
        <v>43615</v>
      </c>
      <c r="B177" s="84">
        <v>0.68417824074074074</v>
      </c>
      <c r="C177" s="85">
        <v>121</v>
      </c>
      <c r="D177" s="86">
        <v>62.88</v>
      </c>
      <c r="E177" s="87">
        <v>7608.4800000000005</v>
      </c>
      <c r="F177" s="85" t="s">
        <v>24</v>
      </c>
    </row>
    <row r="178" spans="1:6">
      <c r="A178" s="51">
        <v>43615</v>
      </c>
      <c r="B178" s="84">
        <v>0.68417824074074074</v>
      </c>
      <c r="C178" s="85">
        <v>79</v>
      </c>
      <c r="D178" s="86">
        <v>62.88</v>
      </c>
      <c r="E178" s="87">
        <v>4967.5200000000004</v>
      </c>
      <c r="F178" s="85" t="s">
        <v>24</v>
      </c>
    </row>
    <row r="179" spans="1:6">
      <c r="A179" s="51">
        <v>43615</v>
      </c>
      <c r="B179" s="84">
        <v>0.68447916666666664</v>
      </c>
      <c r="C179" s="85">
        <v>121</v>
      </c>
      <c r="D179" s="86">
        <v>62.88</v>
      </c>
      <c r="E179" s="87">
        <v>7608.4800000000005</v>
      </c>
      <c r="F179" s="85" t="s">
        <v>24</v>
      </c>
    </row>
    <row r="180" spans="1:6">
      <c r="A180" s="51">
        <v>43615</v>
      </c>
      <c r="B180" s="84">
        <v>0.68447916666666664</v>
      </c>
      <c r="C180" s="85">
        <v>100</v>
      </c>
      <c r="D180" s="86">
        <v>62.88</v>
      </c>
      <c r="E180" s="87">
        <v>6288</v>
      </c>
      <c r="F180" s="85" t="s">
        <v>24</v>
      </c>
    </row>
    <row r="181" spans="1:6">
      <c r="A181" s="51">
        <v>43615</v>
      </c>
      <c r="B181" s="84">
        <v>0.68447916666666664</v>
      </c>
      <c r="C181" s="85">
        <v>99</v>
      </c>
      <c r="D181" s="86">
        <v>62.88</v>
      </c>
      <c r="E181" s="87">
        <v>6225.12</v>
      </c>
      <c r="F181" s="85" t="s">
        <v>24</v>
      </c>
    </row>
    <row r="182" spans="1:6">
      <c r="A182" s="51">
        <v>43615</v>
      </c>
      <c r="B182" s="84">
        <v>0.68505787037037036</v>
      </c>
      <c r="C182" s="85">
        <v>11</v>
      </c>
      <c r="D182" s="86">
        <v>62.88</v>
      </c>
      <c r="E182" s="87">
        <v>691.68000000000006</v>
      </c>
      <c r="F182" s="85" t="s">
        <v>24</v>
      </c>
    </row>
    <row r="183" spans="1:6">
      <c r="A183" s="91">
        <v>43615</v>
      </c>
      <c r="B183" s="92">
        <v>0.68545138888888879</v>
      </c>
      <c r="C183" s="93">
        <v>119</v>
      </c>
      <c r="D183" s="94">
        <v>62.88</v>
      </c>
      <c r="E183" s="95">
        <v>7482.72</v>
      </c>
      <c r="F183" s="93" t="s">
        <v>24</v>
      </c>
    </row>
    <row r="184" spans="1:6">
      <c r="A184" s="51">
        <v>43616</v>
      </c>
      <c r="B184" s="84">
        <v>0.33912037037037041</v>
      </c>
      <c r="C184" s="85">
        <v>190</v>
      </c>
      <c r="D184" s="86">
        <v>62.54</v>
      </c>
      <c r="E184" s="87">
        <v>11882.6</v>
      </c>
      <c r="F184" s="85" t="s">
        <v>24</v>
      </c>
    </row>
    <row r="185" spans="1:6">
      <c r="A185" s="51">
        <v>43616</v>
      </c>
      <c r="B185" s="84">
        <v>0.34166666666666662</v>
      </c>
      <c r="C185" s="85">
        <v>140</v>
      </c>
      <c r="D185" s="86">
        <v>62.46</v>
      </c>
      <c r="E185" s="87">
        <v>8744.4</v>
      </c>
      <c r="F185" s="85" t="s">
        <v>24</v>
      </c>
    </row>
    <row r="186" spans="1:6">
      <c r="A186" s="51">
        <v>43616</v>
      </c>
      <c r="B186" s="84">
        <v>0.34166666666666662</v>
      </c>
      <c r="C186" s="85">
        <v>60</v>
      </c>
      <c r="D186" s="86">
        <v>62.46</v>
      </c>
      <c r="E186" s="87">
        <v>3747.6</v>
      </c>
      <c r="F186" s="85" t="s">
        <v>24</v>
      </c>
    </row>
    <row r="187" spans="1:6">
      <c r="A187" s="51">
        <v>43616</v>
      </c>
      <c r="B187" s="84">
        <v>0.34166666666666662</v>
      </c>
      <c r="C187" s="85">
        <v>97</v>
      </c>
      <c r="D187" s="86">
        <v>62.46</v>
      </c>
      <c r="E187" s="87">
        <v>6058.62</v>
      </c>
      <c r="F187" s="85" t="s">
        <v>24</v>
      </c>
    </row>
    <row r="188" spans="1:6">
      <c r="A188" s="51">
        <v>43616</v>
      </c>
      <c r="B188" s="84">
        <v>0.34166666666666662</v>
      </c>
      <c r="C188" s="85">
        <v>73</v>
      </c>
      <c r="D188" s="86">
        <v>62.48</v>
      </c>
      <c r="E188" s="87">
        <v>4561.04</v>
      </c>
      <c r="F188" s="85" t="s">
        <v>24</v>
      </c>
    </row>
    <row r="189" spans="1:6">
      <c r="A189" s="51">
        <v>43616</v>
      </c>
      <c r="B189" s="84">
        <v>0.34211805555555558</v>
      </c>
      <c r="C189" s="85">
        <v>270</v>
      </c>
      <c r="D189" s="86">
        <v>62.44</v>
      </c>
      <c r="E189" s="87">
        <v>16858.8</v>
      </c>
      <c r="F189" s="85" t="s">
        <v>24</v>
      </c>
    </row>
    <row r="190" spans="1:6">
      <c r="A190" s="51">
        <v>43616</v>
      </c>
      <c r="B190" s="84">
        <v>0.34381944444444446</v>
      </c>
      <c r="C190" s="85">
        <v>170</v>
      </c>
      <c r="D190" s="86">
        <v>62.4</v>
      </c>
      <c r="E190" s="87">
        <v>10608</v>
      </c>
      <c r="F190" s="85" t="s">
        <v>24</v>
      </c>
    </row>
    <row r="191" spans="1:6">
      <c r="A191" s="51">
        <v>43616</v>
      </c>
      <c r="B191" s="84">
        <v>0.34715277777777781</v>
      </c>
      <c r="C191" s="85">
        <v>110</v>
      </c>
      <c r="D191" s="86">
        <v>62.46</v>
      </c>
      <c r="E191" s="87">
        <v>6870.6</v>
      </c>
      <c r="F191" s="85" t="s">
        <v>24</v>
      </c>
    </row>
    <row r="192" spans="1:6">
      <c r="A192" s="51">
        <v>43616</v>
      </c>
      <c r="B192" s="84">
        <v>0.34715277777777781</v>
      </c>
      <c r="C192" s="85">
        <v>100</v>
      </c>
      <c r="D192" s="86">
        <v>62.46</v>
      </c>
      <c r="E192" s="87">
        <v>6246</v>
      </c>
      <c r="F192" s="85" t="s">
        <v>24</v>
      </c>
    </row>
    <row r="193" spans="1:6">
      <c r="A193" s="51">
        <v>43616</v>
      </c>
      <c r="B193" s="84">
        <v>0.35075231481481484</v>
      </c>
      <c r="C193" s="85">
        <v>210</v>
      </c>
      <c r="D193" s="86">
        <v>62.56</v>
      </c>
      <c r="E193" s="87">
        <v>13137.6</v>
      </c>
      <c r="F193" s="85" t="s">
        <v>24</v>
      </c>
    </row>
    <row r="194" spans="1:6">
      <c r="A194" s="51">
        <v>43616</v>
      </c>
      <c r="B194" s="84">
        <v>0.35144675925925922</v>
      </c>
      <c r="C194" s="85">
        <v>227</v>
      </c>
      <c r="D194" s="86">
        <v>62.54</v>
      </c>
      <c r="E194" s="87">
        <v>14196.58</v>
      </c>
      <c r="F194" s="85" t="s">
        <v>24</v>
      </c>
    </row>
    <row r="195" spans="1:6">
      <c r="A195" s="51">
        <v>43616</v>
      </c>
      <c r="B195" s="84">
        <v>0.35144675925925922</v>
      </c>
      <c r="C195" s="85">
        <v>3</v>
      </c>
      <c r="D195" s="86">
        <v>62.54</v>
      </c>
      <c r="E195" s="87">
        <v>187.62</v>
      </c>
      <c r="F195" s="85" t="s">
        <v>24</v>
      </c>
    </row>
    <row r="196" spans="1:6">
      <c r="A196" s="51">
        <v>43616</v>
      </c>
      <c r="B196" s="84">
        <v>0.35356481481481478</v>
      </c>
      <c r="C196" s="85">
        <v>51</v>
      </c>
      <c r="D196" s="86">
        <v>62.54</v>
      </c>
      <c r="E196" s="87">
        <v>3189.54</v>
      </c>
      <c r="F196" s="85" t="s">
        <v>24</v>
      </c>
    </row>
    <row r="197" spans="1:6">
      <c r="A197" s="51">
        <v>43616</v>
      </c>
      <c r="B197" s="84">
        <v>0.35415509259259265</v>
      </c>
      <c r="C197" s="85">
        <v>150</v>
      </c>
      <c r="D197" s="86">
        <v>62.54</v>
      </c>
      <c r="E197" s="87">
        <v>9381</v>
      </c>
      <c r="F197" s="85" t="s">
        <v>24</v>
      </c>
    </row>
    <row r="198" spans="1:6">
      <c r="A198" s="51">
        <v>43616</v>
      </c>
      <c r="B198" s="84">
        <v>0.35415509259259265</v>
      </c>
      <c r="C198" s="85">
        <v>19</v>
      </c>
      <c r="D198" s="86">
        <v>62.54</v>
      </c>
      <c r="E198" s="87">
        <v>1188.26</v>
      </c>
      <c r="F198" s="85" t="s">
        <v>24</v>
      </c>
    </row>
    <row r="199" spans="1:6">
      <c r="A199" s="51">
        <v>43616</v>
      </c>
      <c r="B199" s="84">
        <v>0.35604166666666665</v>
      </c>
      <c r="C199" s="85">
        <v>150</v>
      </c>
      <c r="D199" s="86">
        <v>62.52</v>
      </c>
      <c r="E199" s="87">
        <v>9378</v>
      </c>
      <c r="F199" s="85" t="s">
        <v>24</v>
      </c>
    </row>
    <row r="200" spans="1:6">
      <c r="A200" s="51">
        <v>43616</v>
      </c>
      <c r="B200" s="84">
        <v>0.35958333333333337</v>
      </c>
      <c r="C200" s="85">
        <v>36</v>
      </c>
      <c r="D200" s="86">
        <v>62.48</v>
      </c>
      <c r="E200" s="87">
        <v>2249.2799999999997</v>
      </c>
      <c r="F200" s="85" t="s">
        <v>24</v>
      </c>
    </row>
    <row r="201" spans="1:6">
      <c r="A201" s="51">
        <v>43616</v>
      </c>
      <c r="B201" s="84">
        <v>0.36008101851851854</v>
      </c>
      <c r="C201" s="85">
        <v>41</v>
      </c>
      <c r="D201" s="86">
        <v>62.48</v>
      </c>
      <c r="E201" s="87">
        <v>2561.6799999999998</v>
      </c>
      <c r="F201" s="85" t="s">
        <v>24</v>
      </c>
    </row>
    <row r="202" spans="1:6">
      <c r="A202" s="51">
        <v>43616</v>
      </c>
      <c r="B202" s="84">
        <v>0.36008101851851854</v>
      </c>
      <c r="C202" s="85">
        <v>123</v>
      </c>
      <c r="D202" s="86">
        <v>62.48</v>
      </c>
      <c r="E202" s="87">
        <v>7685.04</v>
      </c>
      <c r="F202" s="85" t="s">
        <v>24</v>
      </c>
    </row>
    <row r="203" spans="1:6">
      <c r="A203" s="51">
        <v>43616</v>
      </c>
      <c r="B203" s="84">
        <v>0.3651388888888889</v>
      </c>
      <c r="C203" s="85">
        <v>100</v>
      </c>
      <c r="D203" s="86">
        <v>62.52</v>
      </c>
      <c r="E203" s="87">
        <v>6252</v>
      </c>
      <c r="F203" s="85" t="s">
        <v>24</v>
      </c>
    </row>
    <row r="204" spans="1:6">
      <c r="A204" s="51">
        <v>43616</v>
      </c>
      <c r="B204" s="84">
        <v>0.3651388888888889</v>
      </c>
      <c r="C204" s="85">
        <v>57</v>
      </c>
      <c r="D204" s="86">
        <v>62.52</v>
      </c>
      <c r="E204" s="87">
        <v>3563.6400000000003</v>
      </c>
      <c r="F204" s="85" t="s">
        <v>24</v>
      </c>
    </row>
    <row r="205" spans="1:6">
      <c r="A205" s="51">
        <v>43616</v>
      </c>
      <c r="B205" s="84">
        <v>0.3651388888888889</v>
      </c>
      <c r="C205" s="85">
        <v>43</v>
      </c>
      <c r="D205" s="86">
        <v>62.52</v>
      </c>
      <c r="E205" s="87">
        <v>2688.36</v>
      </c>
      <c r="F205" s="85" t="s">
        <v>24</v>
      </c>
    </row>
    <row r="206" spans="1:6">
      <c r="A206" s="51">
        <v>43616</v>
      </c>
      <c r="B206" s="84">
        <v>0.36817129629629625</v>
      </c>
      <c r="C206" s="85">
        <v>41</v>
      </c>
      <c r="D206" s="86">
        <v>62.48</v>
      </c>
      <c r="E206" s="87">
        <v>2561.6799999999998</v>
      </c>
      <c r="F206" s="85" t="s">
        <v>24</v>
      </c>
    </row>
    <row r="207" spans="1:6">
      <c r="A207" s="51">
        <v>43616</v>
      </c>
      <c r="B207" s="84">
        <v>0.36817129629629625</v>
      </c>
      <c r="C207" s="85">
        <v>159</v>
      </c>
      <c r="D207" s="86">
        <v>62.48</v>
      </c>
      <c r="E207" s="87">
        <v>9934.32</v>
      </c>
      <c r="F207" s="85" t="s">
        <v>24</v>
      </c>
    </row>
    <row r="208" spans="1:6">
      <c r="A208" s="51">
        <v>43616</v>
      </c>
      <c r="B208" s="84">
        <v>0.37339120370370371</v>
      </c>
      <c r="C208" s="85">
        <v>100</v>
      </c>
      <c r="D208" s="86">
        <v>62.5</v>
      </c>
      <c r="E208" s="87">
        <v>6250</v>
      </c>
      <c r="F208" s="85" t="s">
        <v>24</v>
      </c>
    </row>
    <row r="209" spans="1:6">
      <c r="A209" s="51">
        <v>43616</v>
      </c>
      <c r="B209" s="84">
        <v>0.37344907407407407</v>
      </c>
      <c r="C209" s="85">
        <v>100</v>
      </c>
      <c r="D209" s="86">
        <v>62.52</v>
      </c>
      <c r="E209" s="87">
        <v>6252</v>
      </c>
      <c r="F209" s="85" t="s">
        <v>24</v>
      </c>
    </row>
    <row r="210" spans="1:6">
      <c r="A210" s="51">
        <v>43616</v>
      </c>
      <c r="B210" s="84">
        <v>0.37662037037037038</v>
      </c>
      <c r="C210" s="85">
        <v>200</v>
      </c>
      <c r="D210" s="86">
        <v>62.5</v>
      </c>
      <c r="E210" s="87">
        <v>12500</v>
      </c>
      <c r="F210" s="85" t="s">
        <v>24</v>
      </c>
    </row>
    <row r="211" spans="1:6">
      <c r="A211" s="51">
        <v>43616</v>
      </c>
      <c r="B211" s="84">
        <v>0.38307870370370373</v>
      </c>
      <c r="C211" s="85">
        <v>100</v>
      </c>
      <c r="D211" s="86">
        <v>62.52</v>
      </c>
      <c r="E211" s="87">
        <v>6252</v>
      </c>
      <c r="F211" s="85" t="s">
        <v>24</v>
      </c>
    </row>
    <row r="212" spans="1:6">
      <c r="A212" s="51">
        <v>43616</v>
      </c>
      <c r="B212" s="84">
        <v>0.38307870370370373</v>
      </c>
      <c r="C212" s="85">
        <v>125</v>
      </c>
      <c r="D212" s="86">
        <v>62.52</v>
      </c>
      <c r="E212" s="87">
        <v>7815</v>
      </c>
      <c r="F212" s="85" t="s">
        <v>24</v>
      </c>
    </row>
    <row r="213" spans="1:6">
      <c r="A213" s="51">
        <v>43616</v>
      </c>
      <c r="B213" s="84">
        <v>0.38307870370370373</v>
      </c>
      <c r="C213" s="85">
        <v>5</v>
      </c>
      <c r="D213" s="86">
        <v>62.52</v>
      </c>
      <c r="E213" s="87">
        <v>312.60000000000002</v>
      </c>
      <c r="F213" s="85" t="s">
        <v>24</v>
      </c>
    </row>
    <row r="214" spans="1:6">
      <c r="A214" s="51">
        <v>43616</v>
      </c>
      <c r="B214" s="84">
        <v>0.38605324074074071</v>
      </c>
      <c r="C214" s="85">
        <v>125</v>
      </c>
      <c r="D214" s="86">
        <v>62.56</v>
      </c>
      <c r="E214" s="87">
        <v>7820</v>
      </c>
      <c r="F214" s="85" t="s">
        <v>24</v>
      </c>
    </row>
    <row r="215" spans="1:6">
      <c r="A215" s="51">
        <v>43616</v>
      </c>
      <c r="B215" s="84">
        <v>0.38605324074074071</v>
      </c>
      <c r="C215" s="85">
        <v>105</v>
      </c>
      <c r="D215" s="86">
        <v>62.56</v>
      </c>
      <c r="E215" s="87">
        <v>6568.8</v>
      </c>
      <c r="F215" s="85" t="s">
        <v>24</v>
      </c>
    </row>
    <row r="216" spans="1:6">
      <c r="A216" s="51">
        <v>43616</v>
      </c>
      <c r="B216" s="84">
        <v>0.3891087962962963</v>
      </c>
      <c r="C216" s="85">
        <v>200</v>
      </c>
      <c r="D216" s="86">
        <v>62.56</v>
      </c>
      <c r="E216" s="87">
        <v>12512</v>
      </c>
      <c r="F216" s="85" t="s">
        <v>24</v>
      </c>
    </row>
    <row r="217" spans="1:6">
      <c r="A217" s="51">
        <v>43616</v>
      </c>
      <c r="B217" s="84">
        <v>0.39483796296296297</v>
      </c>
      <c r="C217" s="85">
        <v>200</v>
      </c>
      <c r="D217" s="86">
        <v>62.56</v>
      </c>
      <c r="E217" s="87">
        <v>12512</v>
      </c>
      <c r="F217" s="85" t="s">
        <v>24</v>
      </c>
    </row>
    <row r="218" spans="1:6">
      <c r="A218" s="51">
        <v>43616</v>
      </c>
      <c r="B218" s="84">
        <v>0.40006944444444442</v>
      </c>
      <c r="C218" s="85">
        <v>125</v>
      </c>
      <c r="D218" s="86">
        <v>62.64</v>
      </c>
      <c r="E218" s="87">
        <v>7830</v>
      </c>
      <c r="F218" s="85" t="s">
        <v>24</v>
      </c>
    </row>
    <row r="219" spans="1:6">
      <c r="A219" s="51">
        <v>43616</v>
      </c>
      <c r="B219" s="84">
        <v>0.40006944444444442</v>
      </c>
      <c r="C219" s="85">
        <v>45</v>
      </c>
      <c r="D219" s="86">
        <v>62.64</v>
      </c>
      <c r="E219" s="87">
        <v>2818.8</v>
      </c>
      <c r="F219" s="85" t="s">
        <v>24</v>
      </c>
    </row>
    <row r="220" spans="1:6">
      <c r="A220" s="51">
        <v>43616</v>
      </c>
      <c r="B220" s="84">
        <v>0.40593750000000001</v>
      </c>
      <c r="C220" s="85">
        <v>220</v>
      </c>
      <c r="D220" s="86">
        <v>62.66</v>
      </c>
      <c r="E220" s="87">
        <v>13785.199999999999</v>
      </c>
      <c r="F220" s="85" t="s">
        <v>24</v>
      </c>
    </row>
    <row r="221" spans="1:6">
      <c r="A221" s="51">
        <v>43616</v>
      </c>
      <c r="B221" s="84">
        <v>0.41252314814814817</v>
      </c>
      <c r="C221" s="85">
        <v>41</v>
      </c>
      <c r="D221" s="86">
        <v>62.68</v>
      </c>
      <c r="E221" s="87">
        <v>2569.88</v>
      </c>
      <c r="F221" s="85" t="s">
        <v>24</v>
      </c>
    </row>
    <row r="222" spans="1:6">
      <c r="A222" s="51">
        <v>43616</v>
      </c>
      <c r="B222" s="84">
        <v>0.41252314814814817</v>
      </c>
      <c r="C222" s="85">
        <v>139</v>
      </c>
      <c r="D222" s="86">
        <v>62.68</v>
      </c>
      <c r="E222" s="87">
        <v>8712.52</v>
      </c>
      <c r="F222" s="85" t="s">
        <v>24</v>
      </c>
    </row>
    <row r="223" spans="1:6">
      <c r="A223" s="51">
        <v>43616</v>
      </c>
      <c r="B223" s="84">
        <v>0.41252314814814817</v>
      </c>
      <c r="C223" s="85">
        <v>59</v>
      </c>
      <c r="D223" s="86">
        <v>62.68</v>
      </c>
      <c r="E223" s="87">
        <v>3698.12</v>
      </c>
      <c r="F223" s="85" t="s">
        <v>24</v>
      </c>
    </row>
    <row r="224" spans="1:6">
      <c r="A224" s="51">
        <v>43616</v>
      </c>
      <c r="B224" s="84">
        <v>0.41252314814814817</v>
      </c>
      <c r="C224" s="85">
        <v>31</v>
      </c>
      <c r="D224" s="86">
        <v>62.68</v>
      </c>
      <c r="E224" s="87">
        <v>1943.08</v>
      </c>
      <c r="F224" s="85" t="s">
        <v>24</v>
      </c>
    </row>
    <row r="225" spans="1:6">
      <c r="A225" s="51">
        <v>43616</v>
      </c>
      <c r="B225" s="84">
        <v>0.41583333333333333</v>
      </c>
      <c r="C225" s="85">
        <v>56</v>
      </c>
      <c r="D225" s="86">
        <v>62.62</v>
      </c>
      <c r="E225" s="87">
        <v>3506.72</v>
      </c>
      <c r="F225" s="85" t="s">
        <v>24</v>
      </c>
    </row>
    <row r="226" spans="1:6">
      <c r="A226" s="51">
        <v>43616</v>
      </c>
      <c r="B226" s="84">
        <v>0.41584490740740737</v>
      </c>
      <c r="C226" s="85">
        <v>144</v>
      </c>
      <c r="D226" s="86">
        <v>62.62</v>
      </c>
      <c r="E226" s="87">
        <v>9017.2799999999988</v>
      </c>
      <c r="F226" s="85" t="s">
        <v>24</v>
      </c>
    </row>
    <row r="227" spans="1:6">
      <c r="A227" s="51">
        <v>43616</v>
      </c>
      <c r="B227" s="84">
        <v>0.42047453703703702</v>
      </c>
      <c r="C227" s="85">
        <v>125</v>
      </c>
      <c r="D227" s="86">
        <v>62.62</v>
      </c>
      <c r="E227" s="87">
        <v>7827.5</v>
      </c>
      <c r="F227" s="85" t="s">
        <v>24</v>
      </c>
    </row>
    <row r="228" spans="1:6">
      <c r="A228" s="51">
        <v>43616</v>
      </c>
      <c r="B228" s="84">
        <v>0.42047453703703702</v>
      </c>
      <c r="C228" s="85">
        <v>85</v>
      </c>
      <c r="D228" s="86">
        <v>62.62</v>
      </c>
      <c r="E228" s="87">
        <v>5322.7</v>
      </c>
      <c r="F228" s="85" t="s">
        <v>24</v>
      </c>
    </row>
    <row r="229" spans="1:6">
      <c r="A229" s="51">
        <v>43616</v>
      </c>
      <c r="B229" s="84">
        <v>0.42326388888888888</v>
      </c>
      <c r="C229" s="85">
        <v>132</v>
      </c>
      <c r="D229" s="86">
        <v>62.58</v>
      </c>
      <c r="E229" s="87">
        <v>8260.56</v>
      </c>
      <c r="F229" s="85" t="s">
        <v>24</v>
      </c>
    </row>
    <row r="230" spans="1:6">
      <c r="A230" s="51">
        <v>43616</v>
      </c>
      <c r="B230" s="84">
        <v>0.42336805555555551</v>
      </c>
      <c r="C230" s="85">
        <v>18</v>
      </c>
      <c r="D230" s="86">
        <v>62.58</v>
      </c>
      <c r="E230" s="87">
        <v>1126.44</v>
      </c>
      <c r="F230" s="85" t="s">
        <v>24</v>
      </c>
    </row>
    <row r="231" spans="1:6">
      <c r="A231" s="51">
        <v>43616</v>
      </c>
      <c r="B231" s="84">
        <v>0.4271875</v>
      </c>
      <c r="C231" s="85">
        <v>209</v>
      </c>
      <c r="D231" s="86">
        <v>62.64</v>
      </c>
      <c r="E231" s="87">
        <v>13091.76</v>
      </c>
      <c r="F231" s="85" t="s">
        <v>24</v>
      </c>
    </row>
    <row r="232" spans="1:6">
      <c r="A232" s="51">
        <v>43616</v>
      </c>
      <c r="B232" s="84">
        <v>0.42728009259259259</v>
      </c>
      <c r="C232" s="85">
        <v>21</v>
      </c>
      <c r="D232" s="86">
        <v>62.64</v>
      </c>
      <c r="E232" s="87">
        <v>1315.44</v>
      </c>
      <c r="F232" s="85" t="s">
        <v>24</v>
      </c>
    </row>
    <row r="233" spans="1:6">
      <c r="A233" s="51">
        <v>43616</v>
      </c>
      <c r="B233" s="84">
        <v>0.43268518518518517</v>
      </c>
      <c r="C233" s="85">
        <v>200</v>
      </c>
      <c r="D233" s="86">
        <v>62.6</v>
      </c>
      <c r="E233" s="87">
        <v>12520</v>
      </c>
      <c r="F233" s="85" t="s">
        <v>24</v>
      </c>
    </row>
    <row r="234" spans="1:6">
      <c r="A234" s="51">
        <v>43616</v>
      </c>
      <c r="B234" s="84">
        <v>0.43554398148148149</v>
      </c>
      <c r="C234" s="85">
        <v>190</v>
      </c>
      <c r="D234" s="86">
        <v>62.56</v>
      </c>
      <c r="E234" s="87">
        <v>11886.4</v>
      </c>
      <c r="F234" s="85" t="s">
        <v>24</v>
      </c>
    </row>
    <row r="235" spans="1:6">
      <c r="A235" s="51">
        <v>43616</v>
      </c>
      <c r="B235" s="84">
        <v>0.44178240740740743</v>
      </c>
      <c r="C235" s="85">
        <v>220</v>
      </c>
      <c r="D235" s="86">
        <v>62.48</v>
      </c>
      <c r="E235" s="87">
        <v>13745.599999999999</v>
      </c>
      <c r="F235" s="85" t="s">
        <v>24</v>
      </c>
    </row>
    <row r="236" spans="1:6">
      <c r="A236" s="51">
        <v>43616</v>
      </c>
      <c r="B236" s="84">
        <v>0.44513888888888892</v>
      </c>
      <c r="C236" s="85">
        <v>125</v>
      </c>
      <c r="D236" s="86">
        <v>62.52</v>
      </c>
      <c r="E236" s="87">
        <v>7815</v>
      </c>
      <c r="F236" s="85" t="s">
        <v>24</v>
      </c>
    </row>
    <row r="237" spans="1:6">
      <c r="A237" s="51">
        <v>43616</v>
      </c>
      <c r="B237" s="84">
        <v>0.44513888888888892</v>
      </c>
      <c r="C237" s="85">
        <v>45</v>
      </c>
      <c r="D237" s="86">
        <v>62.52</v>
      </c>
      <c r="E237" s="87">
        <v>2813.4</v>
      </c>
      <c r="F237" s="85" t="s">
        <v>24</v>
      </c>
    </row>
    <row r="238" spans="1:6">
      <c r="A238" s="51">
        <v>43616</v>
      </c>
      <c r="B238" s="84">
        <v>0.45396990740740745</v>
      </c>
      <c r="C238" s="85">
        <v>5</v>
      </c>
      <c r="D238" s="86">
        <v>62.48</v>
      </c>
      <c r="E238" s="87">
        <v>312.39999999999998</v>
      </c>
      <c r="F238" s="85" t="s">
        <v>24</v>
      </c>
    </row>
    <row r="239" spans="1:6">
      <c r="A239" s="51">
        <v>43616</v>
      </c>
      <c r="B239" s="84">
        <v>0.45581018518518518</v>
      </c>
      <c r="C239" s="85">
        <v>195</v>
      </c>
      <c r="D239" s="86">
        <v>62.52</v>
      </c>
      <c r="E239" s="87">
        <v>12191.400000000001</v>
      </c>
      <c r="F239" s="85" t="s">
        <v>24</v>
      </c>
    </row>
    <row r="240" spans="1:6">
      <c r="A240" s="51">
        <v>43616</v>
      </c>
      <c r="B240" s="84">
        <v>0.45943287037037034</v>
      </c>
      <c r="C240" s="85">
        <v>200</v>
      </c>
      <c r="D240" s="86">
        <v>62.52</v>
      </c>
      <c r="E240" s="87">
        <v>12504</v>
      </c>
      <c r="F240" s="85" t="s">
        <v>24</v>
      </c>
    </row>
    <row r="241" spans="1:6">
      <c r="A241" s="51">
        <v>43616</v>
      </c>
      <c r="B241" s="84">
        <v>0.46483796296296293</v>
      </c>
      <c r="C241" s="85">
        <v>152</v>
      </c>
      <c r="D241" s="86">
        <v>62.48</v>
      </c>
      <c r="E241" s="87">
        <v>9496.9599999999991</v>
      </c>
      <c r="F241" s="85" t="s">
        <v>24</v>
      </c>
    </row>
    <row r="242" spans="1:6">
      <c r="A242" s="51">
        <v>43616</v>
      </c>
      <c r="B242" s="84">
        <v>0.46707175925925926</v>
      </c>
      <c r="C242" s="85">
        <v>28</v>
      </c>
      <c r="D242" s="86">
        <v>62.52</v>
      </c>
      <c r="E242" s="87">
        <v>1750.5600000000002</v>
      </c>
      <c r="F242" s="85" t="s">
        <v>24</v>
      </c>
    </row>
    <row r="243" spans="1:6">
      <c r="A243" s="51">
        <v>43616</v>
      </c>
      <c r="B243" s="84">
        <v>0.47458333333333336</v>
      </c>
      <c r="C243" s="85">
        <v>183</v>
      </c>
      <c r="D243" s="86">
        <v>62.4</v>
      </c>
      <c r="E243" s="87">
        <v>11419.199999999999</v>
      </c>
      <c r="F243" s="85" t="s">
        <v>24</v>
      </c>
    </row>
    <row r="244" spans="1:6">
      <c r="A244" s="51">
        <v>43616</v>
      </c>
      <c r="B244" s="84">
        <v>0.47458333333333336</v>
      </c>
      <c r="C244" s="85">
        <v>17</v>
      </c>
      <c r="D244" s="86">
        <v>62.4</v>
      </c>
      <c r="E244" s="87">
        <v>1060.8</v>
      </c>
      <c r="F244" s="85" t="s">
        <v>24</v>
      </c>
    </row>
    <row r="245" spans="1:6">
      <c r="A245" s="51">
        <v>43616</v>
      </c>
      <c r="B245" s="84">
        <v>0.48140046296296296</v>
      </c>
      <c r="C245" s="85">
        <v>50</v>
      </c>
      <c r="D245" s="86">
        <v>62.38</v>
      </c>
      <c r="E245" s="87">
        <v>3119</v>
      </c>
      <c r="F245" s="85" t="s">
        <v>24</v>
      </c>
    </row>
    <row r="246" spans="1:6">
      <c r="A246" s="51">
        <v>43616</v>
      </c>
      <c r="B246" s="84">
        <v>0.48140046296296296</v>
      </c>
      <c r="C246" s="85">
        <v>100</v>
      </c>
      <c r="D246" s="86">
        <v>62.38</v>
      </c>
      <c r="E246" s="87">
        <v>6238</v>
      </c>
      <c r="F246" s="85" t="s">
        <v>24</v>
      </c>
    </row>
    <row r="247" spans="1:6">
      <c r="A247" s="51">
        <v>43616</v>
      </c>
      <c r="B247" s="84">
        <v>0.48488425925925926</v>
      </c>
      <c r="C247" s="85">
        <v>98</v>
      </c>
      <c r="D247" s="86">
        <v>62.26</v>
      </c>
      <c r="E247" s="87">
        <v>6101.48</v>
      </c>
      <c r="F247" s="85" t="s">
        <v>24</v>
      </c>
    </row>
    <row r="248" spans="1:6">
      <c r="A248" s="51">
        <v>43616</v>
      </c>
      <c r="B248" s="84">
        <v>0.48488425925925926</v>
      </c>
      <c r="C248" s="85">
        <v>112</v>
      </c>
      <c r="D248" s="86">
        <v>62.26</v>
      </c>
      <c r="E248" s="87">
        <v>6973.12</v>
      </c>
      <c r="F248" s="85" t="s">
        <v>24</v>
      </c>
    </row>
    <row r="249" spans="1:6">
      <c r="A249" s="51">
        <v>43616</v>
      </c>
      <c r="B249" s="84">
        <v>0.49075231481481479</v>
      </c>
      <c r="C249" s="85">
        <v>62</v>
      </c>
      <c r="D249" s="86">
        <v>62.28</v>
      </c>
      <c r="E249" s="87">
        <v>3861.36</v>
      </c>
      <c r="F249" s="85" t="s">
        <v>24</v>
      </c>
    </row>
    <row r="250" spans="1:6">
      <c r="A250" s="51">
        <v>43616</v>
      </c>
      <c r="B250" s="84">
        <v>0.49075231481481479</v>
      </c>
      <c r="C250" s="85">
        <v>138</v>
      </c>
      <c r="D250" s="86">
        <v>62.28</v>
      </c>
      <c r="E250" s="87">
        <v>8594.64</v>
      </c>
      <c r="F250" s="85" t="s">
        <v>24</v>
      </c>
    </row>
    <row r="251" spans="1:6">
      <c r="A251" s="51">
        <v>43616</v>
      </c>
      <c r="B251" s="84">
        <v>0.50011574074074072</v>
      </c>
      <c r="C251" s="85">
        <v>210</v>
      </c>
      <c r="D251" s="86">
        <v>62.32</v>
      </c>
      <c r="E251" s="87">
        <v>13087.2</v>
      </c>
      <c r="F251" s="85" t="s">
        <v>24</v>
      </c>
    </row>
    <row r="252" spans="1:6">
      <c r="A252" s="51">
        <v>43616</v>
      </c>
      <c r="B252" s="84">
        <v>0.50023148148148155</v>
      </c>
      <c r="C252" s="85">
        <v>7</v>
      </c>
      <c r="D252" s="86">
        <v>62.32</v>
      </c>
      <c r="E252" s="87">
        <v>436.24</v>
      </c>
      <c r="F252" s="85" t="s">
        <v>24</v>
      </c>
    </row>
    <row r="253" spans="1:6">
      <c r="A253" s="51">
        <v>43616</v>
      </c>
      <c r="B253" s="84">
        <v>0.50023148148148155</v>
      </c>
      <c r="C253" s="85">
        <v>100</v>
      </c>
      <c r="D253" s="86">
        <v>62.32</v>
      </c>
      <c r="E253" s="87">
        <v>6232</v>
      </c>
      <c r="F253" s="85" t="s">
        <v>24</v>
      </c>
    </row>
    <row r="254" spans="1:6">
      <c r="A254" s="51">
        <v>43616</v>
      </c>
      <c r="B254" s="84">
        <v>0.50023148148148155</v>
      </c>
      <c r="C254" s="85">
        <v>83</v>
      </c>
      <c r="D254" s="86">
        <v>62.32</v>
      </c>
      <c r="E254" s="87">
        <v>5172.5600000000004</v>
      </c>
      <c r="F254" s="85" t="s">
        <v>24</v>
      </c>
    </row>
    <row r="255" spans="1:6">
      <c r="A255" s="51">
        <v>43616</v>
      </c>
      <c r="B255" s="84">
        <v>0.50715277777777779</v>
      </c>
      <c r="C255" s="85">
        <v>125</v>
      </c>
      <c r="D255" s="86">
        <v>62.32</v>
      </c>
      <c r="E255" s="87">
        <v>7790</v>
      </c>
      <c r="F255" s="85" t="s">
        <v>24</v>
      </c>
    </row>
    <row r="256" spans="1:6">
      <c r="A256" s="51">
        <v>43616</v>
      </c>
      <c r="B256" s="84">
        <v>0.50715277777777779</v>
      </c>
      <c r="C256" s="85">
        <v>35</v>
      </c>
      <c r="D256" s="86">
        <v>62.32</v>
      </c>
      <c r="E256" s="87">
        <v>2181.1999999999998</v>
      </c>
      <c r="F256" s="85" t="s">
        <v>24</v>
      </c>
    </row>
    <row r="257" spans="1:6">
      <c r="A257" s="51">
        <v>43616</v>
      </c>
      <c r="B257" s="84">
        <v>0.51407407407407402</v>
      </c>
      <c r="C257" s="85">
        <v>53</v>
      </c>
      <c r="D257" s="86">
        <v>62.26</v>
      </c>
      <c r="E257" s="87">
        <v>3299.7799999999997</v>
      </c>
      <c r="F257" s="85" t="s">
        <v>24</v>
      </c>
    </row>
    <row r="258" spans="1:6">
      <c r="A258" s="51">
        <v>43616</v>
      </c>
      <c r="B258" s="84">
        <v>0.51415509259259262</v>
      </c>
      <c r="C258" s="85">
        <v>167</v>
      </c>
      <c r="D258" s="86">
        <v>62.28</v>
      </c>
      <c r="E258" s="87">
        <v>10400.76</v>
      </c>
      <c r="F258" s="85" t="s">
        <v>24</v>
      </c>
    </row>
    <row r="259" spans="1:6">
      <c r="A259" s="51">
        <v>43616</v>
      </c>
      <c r="B259" s="84">
        <v>0.5218518518518519</v>
      </c>
      <c r="C259" s="85">
        <v>125</v>
      </c>
      <c r="D259" s="86">
        <v>62.3</v>
      </c>
      <c r="E259" s="87">
        <v>7787.5</v>
      </c>
      <c r="F259" s="85" t="s">
        <v>24</v>
      </c>
    </row>
    <row r="260" spans="1:6">
      <c r="A260" s="51">
        <v>43616</v>
      </c>
      <c r="B260" s="84">
        <v>0.5232754629629629</v>
      </c>
      <c r="C260" s="85">
        <v>85</v>
      </c>
      <c r="D260" s="86">
        <v>62.34</v>
      </c>
      <c r="E260" s="87">
        <v>5298.9000000000005</v>
      </c>
      <c r="F260" s="85" t="s">
        <v>24</v>
      </c>
    </row>
    <row r="261" spans="1:6">
      <c r="A261" s="51">
        <v>43616</v>
      </c>
      <c r="B261" s="84">
        <v>0.5269328703703704</v>
      </c>
      <c r="C261" s="85">
        <v>190</v>
      </c>
      <c r="D261" s="86">
        <v>62.34</v>
      </c>
      <c r="E261" s="87">
        <v>11844.6</v>
      </c>
      <c r="F261" s="85" t="s">
        <v>24</v>
      </c>
    </row>
    <row r="262" spans="1:6">
      <c r="A262" s="51">
        <v>43616</v>
      </c>
      <c r="B262" s="84">
        <v>0.53653935185185186</v>
      </c>
      <c r="C262" s="85">
        <v>210</v>
      </c>
      <c r="D262" s="86">
        <v>62.32</v>
      </c>
      <c r="E262" s="87">
        <v>13087.2</v>
      </c>
      <c r="F262" s="85" t="s">
        <v>24</v>
      </c>
    </row>
    <row r="263" spans="1:6">
      <c r="A263" s="51">
        <v>43616</v>
      </c>
      <c r="B263" s="84">
        <v>0.5401273148148148</v>
      </c>
      <c r="C263" s="85">
        <v>150</v>
      </c>
      <c r="D263" s="86">
        <v>62.3</v>
      </c>
      <c r="E263" s="87">
        <v>9345</v>
      </c>
      <c r="F263" s="85" t="s">
        <v>24</v>
      </c>
    </row>
    <row r="264" spans="1:6">
      <c r="A264" s="51">
        <v>43616</v>
      </c>
      <c r="B264" s="84">
        <v>0.54208333333333336</v>
      </c>
      <c r="C264" s="85">
        <v>200</v>
      </c>
      <c r="D264" s="86">
        <v>62.28</v>
      </c>
      <c r="E264" s="87">
        <v>12456</v>
      </c>
      <c r="F264" s="85" t="s">
        <v>24</v>
      </c>
    </row>
    <row r="265" spans="1:6">
      <c r="A265" s="51">
        <v>43616</v>
      </c>
      <c r="B265" s="84">
        <v>0.5504282407407407</v>
      </c>
      <c r="C265" s="85">
        <v>230</v>
      </c>
      <c r="D265" s="86">
        <v>62.28</v>
      </c>
      <c r="E265" s="87">
        <v>14324.4</v>
      </c>
      <c r="F265" s="85" t="s">
        <v>24</v>
      </c>
    </row>
    <row r="266" spans="1:6">
      <c r="A266" s="51">
        <v>43616</v>
      </c>
      <c r="B266" s="84">
        <v>0.5504282407407407</v>
      </c>
      <c r="C266" s="85">
        <v>180</v>
      </c>
      <c r="D266" s="86">
        <v>62.28</v>
      </c>
      <c r="E266" s="87">
        <v>11210.4</v>
      </c>
      <c r="F266" s="85" t="s">
        <v>24</v>
      </c>
    </row>
    <row r="267" spans="1:6">
      <c r="A267" s="51">
        <v>43616</v>
      </c>
      <c r="B267" s="84">
        <v>0.55972222222222223</v>
      </c>
      <c r="C267" s="85">
        <v>240</v>
      </c>
      <c r="D267" s="86">
        <v>62.3</v>
      </c>
      <c r="E267" s="87">
        <v>14952</v>
      </c>
      <c r="F267" s="85" t="s">
        <v>24</v>
      </c>
    </row>
    <row r="268" spans="1:6">
      <c r="A268" s="51">
        <v>43616</v>
      </c>
      <c r="B268" s="84">
        <v>0.56438657407407411</v>
      </c>
      <c r="C268" s="85">
        <v>18</v>
      </c>
      <c r="D268" s="86">
        <v>62.34</v>
      </c>
      <c r="E268" s="87">
        <v>1122.1200000000001</v>
      </c>
      <c r="F268" s="85" t="s">
        <v>24</v>
      </c>
    </row>
    <row r="269" spans="1:6">
      <c r="A269" s="51">
        <v>43616</v>
      </c>
      <c r="B269" s="84">
        <v>0.56475694444444446</v>
      </c>
      <c r="C269" s="85">
        <v>82</v>
      </c>
      <c r="D269" s="86">
        <v>62.36</v>
      </c>
      <c r="E269" s="87">
        <v>5113.5199999999995</v>
      </c>
      <c r="F269" s="85" t="s">
        <v>24</v>
      </c>
    </row>
    <row r="270" spans="1:6">
      <c r="A270" s="51">
        <v>43616</v>
      </c>
      <c r="B270" s="84">
        <v>0.56475694444444446</v>
      </c>
      <c r="C270" s="85">
        <v>120</v>
      </c>
      <c r="D270" s="86">
        <v>62.36</v>
      </c>
      <c r="E270" s="87">
        <v>7483.2</v>
      </c>
      <c r="F270" s="85" t="s">
        <v>24</v>
      </c>
    </row>
    <row r="271" spans="1:6">
      <c r="A271" s="51">
        <v>43616</v>
      </c>
      <c r="B271" s="84">
        <v>0.56677083333333333</v>
      </c>
      <c r="C271" s="85">
        <v>210</v>
      </c>
      <c r="D271" s="86">
        <v>62.32</v>
      </c>
      <c r="E271" s="87">
        <v>13087.2</v>
      </c>
      <c r="F271" s="85" t="s">
        <v>24</v>
      </c>
    </row>
    <row r="272" spans="1:6">
      <c r="A272" s="51">
        <v>43616</v>
      </c>
      <c r="B272" s="84">
        <v>0.57425925925925925</v>
      </c>
      <c r="C272" s="85">
        <v>3</v>
      </c>
      <c r="D272" s="86">
        <v>62.42</v>
      </c>
      <c r="E272" s="87">
        <v>187.26</v>
      </c>
      <c r="F272" s="85" t="s">
        <v>24</v>
      </c>
    </row>
    <row r="273" spans="1:6">
      <c r="A273" s="51">
        <v>43616</v>
      </c>
      <c r="B273" s="84">
        <v>0.57425925925925925</v>
      </c>
      <c r="C273" s="85">
        <v>55</v>
      </c>
      <c r="D273" s="86">
        <v>62.42</v>
      </c>
      <c r="E273" s="87">
        <v>3433.1</v>
      </c>
      <c r="F273" s="85" t="s">
        <v>24</v>
      </c>
    </row>
    <row r="274" spans="1:6">
      <c r="A274" s="51">
        <v>43616</v>
      </c>
      <c r="B274" s="84">
        <v>0.57425925925925925</v>
      </c>
      <c r="C274" s="85">
        <v>18</v>
      </c>
      <c r="D274" s="86">
        <v>62.42</v>
      </c>
      <c r="E274" s="87">
        <v>1123.56</v>
      </c>
      <c r="F274" s="85" t="s">
        <v>24</v>
      </c>
    </row>
    <row r="275" spans="1:6">
      <c r="A275" s="51">
        <v>43616</v>
      </c>
      <c r="B275" s="84">
        <v>0.57534722222222223</v>
      </c>
      <c r="C275" s="85">
        <v>154</v>
      </c>
      <c r="D275" s="86">
        <v>62.46</v>
      </c>
      <c r="E275" s="87">
        <v>9618.84</v>
      </c>
      <c r="F275" s="85" t="s">
        <v>24</v>
      </c>
    </row>
    <row r="276" spans="1:6">
      <c r="A276" s="51">
        <v>43616</v>
      </c>
      <c r="B276" s="84">
        <v>0.57967592592592598</v>
      </c>
      <c r="C276" s="85">
        <v>83</v>
      </c>
      <c r="D276" s="86">
        <v>62.48</v>
      </c>
      <c r="E276" s="87">
        <v>5185.84</v>
      </c>
      <c r="F276" s="85" t="s">
        <v>24</v>
      </c>
    </row>
    <row r="277" spans="1:6">
      <c r="A277" s="51">
        <v>43616</v>
      </c>
      <c r="B277" s="84">
        <v>0.57967592592592598</v>
      </c>
      <c r="C277" s="85">
        <v>80</v>
      </c>
      <c r="D277" s="86">
        <v>62.48</v>
      </c>
      <c r="E277" s="87">
        <v>4998.3999999999996</v>
      </c>
      <c r="F277" s="85" t="s">
        <v>24</v>
      </c>
    </row>
    <row r="278" spans="1:6">
      <c r="A278" s="51">
        <v>43616</v>
      </c>
      <c r="B278" s="84">
        <v>0.57967592592592598</v>
      </c>
      <c r="C278" s="85">
        <v>47</v>
      </c>
      <c r="D278" s="86">
        <v>62.48</v>
      </c>
      <c r="E278" s="87">
        <v>2936.56</v>
      </c>
      <c r="F278" s="85" t="s">
        <v>24</v>
      </c>
    </row>
    <row r="279" spans="1:6">
      <c r="A279" s="51">
        <v>43616</v>
      </c>
      <c r="B279" s="84">
        <v>0.58590277777777777</v>
      </c>
      <c r="C279" s="85">
        <v>100</v>
      </c>
      <c r="D279" s="86">
        <v>62.42</v>
      </c>
      <c r="E279" s="87">
        <v>6242</v>
      </c>
      <c r="F279" s="85" t="s">
        <v>24</v>
      </c>
    </row>
    <row r="280" spans="1:6">
      <c r="A280" s="51">
        <v>43616</v>
      </c>
      <c r="B280" s="84">
        <v>0.58590277777777777</v>
      </c>
      <c r="C280" s="85">
        <v>100</v>
      </c>
      <c r="D280" s="86">
        <v>62.42</v>
      </c>
      <c r="E280" s="87">
        <v>6242</v>
      </c>
      <c r="F280" s="85" t="s">
        <v>24</v>
      </c>
    </row>
    <row r="281" spans="1:6">
      <c r="A281" s="51">
        <v>43616</v>
      </c>
      <c r="B281" s="84">
        <v>0.58971064814814811</v>
      </c>
      <c r="C281" s="85">
        <v>150</v>
      </c>
      <c r="D281" s="86">
        <v>62.34</v>
      </c>
      <c r="E281" s="87">
        <v>9351</v>
      </c>
      <c r="F281" s="85" t="s">
        <v>24</v>
      </c>
    </row>
    <row r="282" spans="1:6">
      <c r="A282" s="51">
        <v>43616</v>
      </c>
      <c r="B282" s="84">
        <v>0.59813657407407406</v>
      </c>
      <c r="C282" s="85">
        <v>125</v>
      </c>
      <c r="D282" s="86">
        <v>62.36</v>
      </c>
      <c r="E282" s="87">
        <v>7795</v>
      </c>
      <c r="F282" s="85" t="s">
        <v>24</v>
      </c>
    </row>
    <row r="283" spans="1:6">
      <c r="A283" s="51">
        <v>43616</v>
      </c>
      <c r="B283" s="84">
        <v>0.59813657407407406</v>
      </c>
      <c r="C283" s="85">
        <v>95</v>
      </c>
      <c r="D283" s="86">
        <v>62.36</v>
      </c>
      <c r="E283" s="87">
        <v>5924.2</v>
      </c>
      <c r="F283" s="85" t="s">
        <v>24</v>
      </c>
    </row>
    <row r="284" spans="1:6">
      <c r="A284" s="51">
        <v>43616</v>
      </c>
      <c r="B284" s="84">
        <v>0.60203703703703704</v>
      </c>
      <c r="C284" s="85">
        <v>230</v>
      </c>
      <c r="D284" s="86">
        <v>62.34</v>
      </c>
      <c r="E284" s="87">
        <v>14338.2</v>
      </c>
      <c r="F284" s="85" t="s">
        <v>24</v>
      </c>
    </row>
    <row r="285" spans="1:6">
      <c r="A285" s="51">
        <v>43616</v>
      </c>
      <c r="B285" s="84">
        <v>0.60225694444444444</v>
      </c>
      <c r="C285" s="85">
        <v>132</v>
      </c>
      <c r="D285" s="86">
        <v>62.34</v>
      </c>
      <c r="E285" s="87">
        <v>8228.880000000001</v>
      </c>
      <c r="F285" s="85" t="s">
        <v>24</v>
      </c>
    </row>
    <row r="286" spans="1:6">
      <c r="A286" s="51">
        <v>43616</v>
      </c>
      <c r="B286" s="84">
        <v>0.60225694444444444</v>
      </c>
      <c r="C286" s="85">
        <v>78</v>
      </c>
      <c r="D286" s="86">
        <v>62.34</v>
      </c>
      <c r="E286" s="87">
        <v>4862.5200000000004</v>
      </c>
      <c r="F286" s="85" t="s">
        <v>24</v>
      </c>
    </row>
    <row r="287" spans="1:6">
      <c r="A287" s="51">
        <v>43616</v>
      </c>
      <c r="B287" s="84">
        <v>0.60490740740740734</v>
      </c>
      <c r="C287" s="85">
        <v>260</v>
      </c>
      <c r="D287" s="86">
        <v>62.36</v>
      </c>
      <c r="E287" s="87">
        <v>16213.6</v>
      </c>
      <c r="F287" s="85" t="s">
        <v>24</v>
      </c>
    </row>
    <row r="288" spans="1:6">
      <c r="A288" s="51">
        <v>43616</v>
      </c>
      <c r="B288" s="84">
        <v>0.60629629629629633</v>
      </c>
      <c r="C288" s="85">
        <v>150</v>
      </c>
      <c r="D288" s="86">
        <v>62.38</v>
      </c>
      <c r="E288" s="87">
        <v>9357</v>
      </c>
      <c r="F288" s="85" t="s">
        <v>24</v>
      </c>
    </row>
    <row r="289" spans="1:6">
      <c r="A289" s="51">
        <v>43616</v>
      </c>
      <c r="B289" s="84">
        <v>0.60876157407407405</v>
      </c>
      <c r="C289" s="85">
        <v>125</v>
      </c>
      <c r="D289" s="86">
        <v>62.26</v>
      </c>
      <c r="E289" s="87">
        <v>7782.5</v>
      </c>
      <c r="F289" s="85" t="s">
        <v>24</v>
      </c>
    </row>
    <row r="290" spans="1:6">
      <c r="A290" s="51">
        <v>43616</v>
      </c>
      <c r="B290" s="84">
        <v>0.60879629629629628</v>
      </c>
      <c r="C290" s="85">
        <v>115</v>
      </c>
      <c r="D290" s="86">
        <v>62.28</v>
      </c>
      <c r="E290" s="87">
        <v>7162.2</v>
      </c>
      <c r="F290" s="85" t="s">
        <v>24</v>
      </c>
    </row>
    <row r="291" spans="1:6">
      <c r="A291" s="51">
        <v>43616</v>
      </c>
      <c r="B291" s="84">
        <v>0.61113425925925924</v>
      </c>
      <c r="C291" s="85">
        <v>260</v>
      </c>
      <c r="D291" s="86">
        <v>62.22</v>
      </c>
      <c r="E291" s="87">
        <v>16177.199999999999</v>
      </c>
      <c r="F291" s="85" t="s">
        <v>24</v>
      </c>
    </row>
    <row r="292" spans="1:6">
      <c r="A292" s="51">
        <v>43616</v>
      </c>
      <c r="B292" s="84">
        <v>0.61416666666666664</v>
      </c>
      <c r="C292" s="85">
        <v>200</v>
      </c>
      <c r="D292" s="86">
        <v>62.18</v>
      </c>
      <c r="E292" s="87">
        <v>12436</v>
      </c>
      <c r="F292" s="85" t="s">
        <v>24</v>
      </c>
    </row>
    <row r="293" spans="1:6">
      <c r="A293" s="51">
        <v>43616</v>
      </c>
      <c r="B293" s="84">
        <v>0.6166666666666667</v>
      </c>
      <c r="C293" s="85">
        <v>97</v>
      </c>
      <c r="D293" s="86">
        <v>62.18</v>
      </c>
      <c r="E293" s="87">
        <v>6031.46</v>
      </c>
      <c r="F293" s="85" t="s">
        <v>24</v>
      </c>
    </row>
    <row r="294" spans="1:6">
      <c r="A294" s="51">
        <v>43616</v>
      </c>
      <c r="B294" s="84">
        <v>0.6166666666666667</v>
      </c>
      <c r="C294" s="85">
        <v>36</v>
      </c>
      <c r="D294" s="86">
        <v>62.18</v>
      </c>
      <c r="E294" s="87">
        <v>2238.48</v>
      </c>
      <c r="F294" s="85" t="s">
        <v>24</v>
      </c>
    </row>
    <row r="295" spans="1:6">
      <c r="A295" s="51">
        <v>43616</v>
      </c>
      <c r="B295" s="84">
        <v>0.6166666666666667</v>
      </c>
      <c r="C295" s="85">
        <v>125</v>
      </c>
      <c r="D295" s="86">
        <v>62.18</v>
      </c>
      <c r="E295" s="87">
        <v>7772.5</v>
      </c>
      <c r="F295" s="85" t="s">
        <v>24</v>
      </c>
    </row>
    <row r="296" spans="1:6">
      <c r="A296" s="51">
        <v>43616</v>
      </c>
      <c r="B296" s="84">
        <v>0.6166666666666667</v>
      </c>
      <c r="C296" s="85">
        <v>2</v>
      </c>
      <c r="D296" s="86">
        <v>62.18</v>
      </c>
      <c r="E296" s="87">
        <v>124.36</v>
      </c>
      <c r="F296" s="85" t="s">
        <v>24</v>
      </c>
    </row>
    <row r="297" spans="1:6">
      <c r="A297" s="51">
        <v>43616</v>
      </c>
      <c r="B297" s="84">
        <v>0.6174074074074074</v>
      </c>
      <c r="C297" s="85">
        <v>100</v>
      </c>
      <c r="D297" s="86">
        <v>62.16</v>
      </c>
      <c r="E297" s="87">
        <v>6216</v>
      </c>
      <c r="F297" s="85" t="s">
        <v>24</v>
      </c>
    </row>
    <row r="298" spans="1:6">
      <c r="A298" s="51">
        <v>43616</v>
      </c>
      <c r="B298" s="84">
        <v>0.6174074074074074</v>
      </c>
      <c r="C298" s="85">
        <v>140</v>
      </c>
      <c r="D298" s="86">
        <v>62.16</v>
      </c>
      <c r="E298" s="87">
        <v>8702.4</v>
      </c>
      <c r="F298" s="85" t="s">
        <v>24</v>
      </c>
    </row>
    <row r="299" spans="1:6">
      <c r="A299" s="51">
        <v>43616</v>
      </c>
      <c r="B299" s="84">
        <v>0.62193287037037037</v>
      </c>
      <c r="C299" s="85">
        <v>91</v>
      </c>
      <c r="D299" s="86">
        <v>62.18</v>
      </c>
      <c r="E299" s="87">
        <v>5658.38</v>
      </c>
      <c r="F299" s="85" t="s">
        <v>24</v>
      </c>
    </row>
    <row r="300" spans="1:6">
      <c r="A300" s="51">
        <v>43616</v>
      </c>
      <c r="B300" s="84">
        <v>0.62193287037037037</v>
      </c>
      <c r="C300" s="85">
        <v>100</v>
      </c>
      <c r="D300" s="86">
        <v>62.18</v>
      </c>
      <c r="E300" s="87">
        <v>6218</v>
      </c>
      <c r="F300" s="85" t="s">
        <v>24</v>
      </c>
    </row>
    <row r="301" spans="1:6">
      <c r="A301" s="51">
        <v>43616</v>
      </c>
      <c r="B301" s="84">
        <v>0.62193287037037037</v>
      </c>
      <c r="C301" s="85">
        <v>29</v>
      </c>
      <c r="D301" s="86">
        <v>62.18</v>
      </c>
      <c r="E301" s="87">
        <v>1803.22</v>
      </c>
      <c r="F301" s="85" t="s">
        <v>24</v>
      </c>
    </row>
    <row r="302" spans="1:6">
      <c r="A302" s="51">
        <v>43616</v>
      </c>
      <c r="B302" s="84">
        <v>0.62312500000000004</v>
      </c>
      <c r="C302" s="85">
        <v>178</v>
      </c>
      <c r="D302" s="86">
        <v>62.18</v>
      </c>
      <c r="E302" s="87">
        <v>11068.039999999999</v>
      </c>
      <c r="F302" s="85" t="s">
        <v>24</v>
      </c>
    </row>
    <row r="303" spans="1:6">
      <c r="A303" s="51">
        <v>43616</v>
      </c>
      <c r="B303" s="84">
        <v>0.62312500000000004</v>
      </c>
      <c r="C303" s="85">
        <v>132</v>
      </c>
      <c r="D303" s="86">
        <v>62.18</v>
      </c>
      <c r="E303" s="87">
        <v>8207.76</v>
      </c>
      <c r="F303" s="85" t="s">
        <v>24</v>
      </c>
    </row>
    <row r="304" spans="1:6">
      <c r="A304" s="51">
        <v>43616</v>
      </c>
      <c r="B304" s="84">
        <v>0.6251620370370371</v>
      </c>
      <c r="C304" s="85">
        <v>200</v>
      </c>
      <c r="D304" s="86">
        <v>62.22</v>
      </c>
      <c r="E304" s="87">
        <v>12444</v>
      </c>
      <c r="F304" s="85" t="s">
        <v>24</v>
      </c>
    </row>
    <row r="305" spans="1:6">
      <c r="A305" s="51">
        <v>43616</v>
      </c>
      <c r="B305" s="84">
        <v>0.62716435185185182</v>
      </c>
      <c r="C305" s="85">
        <v>226</v>
      </c>
      <c r="D305" s="86">
        <v>62.2</v>
      </c>
      <c r="E305" s="87">
        <v>14057.2</v>
      </c>
      <c r="F305" s="85" t="s">
        <v>24</v>
      </c>
    </row>
    <row r="306" spans="1:6">
      <c r="A306" s="51">
        <v>43616</v>
      </c>
      <c r="B306" s="84">
        <v>0.62716435185185182</v>
      </c>
      <c r="C306" s="85">
        <v>24</v>
      </c>
      <c r="D306" s="86">
        <v>62.2</v>
      </c>
      <c r="E306" s="87">
        <v>1492.8000000000002</v>
      </c>
      <c r="F306" s="85" t="s">
        <v>24</v>
      </c>
    </row>
    <row r="307" spans="1:6">
      <c r="A307" s="51">
        <v>43616</v>
      </c>
      <c r="B307" s="84">
        <v>0.63018518518518518</v>
      </c>
      <c r="C307" s="85">
        <v>150</v>
      </c>
      <c r="D307" s="86">
        <v>62.22</v>
      </c>
      <c r="E307" s="87">
        <v>9333</v>
      </c>
      <c r="F307" s="85" t="s">
        <v>24</v>
      </c>
    </row>
    <row r="308" spans="1:6">
      <c r="A308" s="51">
        <v>43616</v>
      </c>
      <c r="B308" s="84">
        <v>0.63270833333333332</v>
      </c>
      <c r="C308" s="85">
        <v>260</v>
      </c>
      <c r="D308" s="86">
        <v>62.18</v>
      </c>
      <c r="E308" s="87">
        <v>16166.8</v>
      </c>
      <c r="F308" s="85" t="s">
        <v>24</v>
      </c>
    </row>
    <row r="309" spans="1:6">
      <c r="A309" s="51">
        <v>43616</v>
      </c>
      <c r="B309" s="84">
        <v>0.63628472222222221</v>
      </c>
      <c r="C309" s="85">
        <v>52</v>
      </c>
      <c r="D309" s="86">
        <v>62.18</v>
      </c>
      <c r="E309" s="87">
        <v>3233.36</v>
      </c>
      <c r="F309" s="85" t="s">
        <v>24</v>
      </c>
    </row>
    <row r="310" spans="1:6">
      <c r="A310" s="51">
        <v>43616</v>
      </c>
      <c r="B310" s="84">
        <v>0.63628472222222221</v>
      </c>
      <c r="C310" s="85">
        <v>12</v>
      </c>
      <c r="D310" s="86">
        <v>62.18</v>
      </c>
      <c r="E310" s="87">
        <v>746.16</v>
      </c>
      <c r="F310" s="85" t="s">
        <v>24</v>
      </c>
    </row>
    <row r="311" spans="1:6">
      <c r="A311" s="51">
        <v>43616</v>
      </c>
      <c r="B311" s="84">
        <v>0.63628472222222221</v>
      </c>
      <c r="C311" s="85">
        <v>179</v>
      </c>
      <c r="D311" s="86">
        <v>62.18</v>
      </c>
      <c r="E311" s="87">
        <v>11130.22</v>
      </c>
      <c r="F311" s="85" t="s">
        <v>24</v>
      </c>
    </row>
    <row r="312" spans="1:6">
      <c r="A312" s="51">
        <v>43616</v>
      </c>
      <c r="B312" s="84">
        <v>0.63628472222222221</v>
      </c>
      <c r="C312" s="85">
        <v>7</v>
      </c>
      <c r="D312" s="86">
        <v>62.18</v>
      </c>
      <c r="E312" s="87">
        <v>435.26</v>
      </c>
      <c r="F312" s="85" t="s">
        <v>24</v>
      </c>
    </row>
    <row r="313" spans="1:6">
      <c r="A313" s="51">
        <v>43616</v>
      </c>
      <c r="B313" s="84">
        <v>0.63982638888888888</v>
      </c>
      <c r="C313" s="85">
        <v>32</v>
      </c>
      <c r="D313" s="86">
        <v>62.14</v>
      </c>
      <c r="E313" s="87">
        <v>1988.48</v>
      </c>
      <c r="F313" s="85" t="s">
        <v>24</v>
      </c>
    </row>
    <row r="314" spans="1:6">
      <c r="A314" s="51">
        <v>43616</v>
      </c>
      <c r="B314" s="84">
        <v>0.63982638888888888</v>
      </c>
      <c r="C314" s="85">
        <v>125</v>
      </c>
      <c r="D314" s="86">
        <v>62.14</v>
      </c>
      <c r="E314" s="87">
        <v>7767.5</v>
      </c>
      <c r="F314" s="85" t="s">
        <v>24</v>
      </c>
    </row>
    <row r="315" spans="1:6">
      <c r="A315" s="51">
        <v>43616</v>
      </c>
      <c r="B315" s="84">
        <v>0.63982638888888888</v>
      </c>
      <c r="C315" s="85">
        <v>18</v>
      </c>
      <c r="D315" s="86">
        <v>62.14</v>
      </c>
      <c r="E315" s="87">
        <v>1118.52</v>
      </c>
      <c r="F315" s="85" t="s">
        <v>24</v>
      </c>
    </row>
    <row r="316" spans="1:6">
      <c r="A316" s="51">
        <v>43616</v>
      </c>
      <c r="B316" s="84">
        <v>0.63982638888888888</v>
      </c>
      <c r="C316" s="85">
        <v>25</v>
      </c>
      <c r="D316" s="86">
        <v>62.14</v>
      </c>
      <c r="E316" s="87">
        <v>1553.5</v>
      </c>
      <c r="F316" s="85" t="s">
        <v>24</v>
      </c>
    </row>
    <row r="317" spans="1:6">
      <c r="A317" s="51">
        <v>43616</v>
      </c>
      <c r="B317" s="84">
        <v>0.64396990740740734</v>
      </c>
      <c r="C317" s="85">
        <v>160</v>
      </c>
      <c r="D317" s="86">
        <v>62.14</v>
      </c>
      <c r="E317" s="87">
        <v>9942.4</v>
      </c>
      <c r="F317" s="85" t="s">
        <v>24</v>
      </c>
    </row>
    <row r="318" spans="1:6">
      <c r="A318" s="51">
        <v>43616</v>
      </c>
      <c r="B318" s="84">
        <v>0.64396990740740734</v>
      </c>
      <c r="C318" s="85">
        <v>80</v>
      </c>
      <c r="D318" s="86">
        <v>62.14</v>
      </c>
      <c r="E318" s="87">
        <v>4971.2</v>
      </c>
      <c r="F318" s="85" t="s">
        <v>24</v>
      </c>
    </row>
    <row r="319" spans="1:6">
      <c r="A319" s="51">
        <v>43616</v>
      </c>
      <c r="B319" s="84">
        <v>0.6476736111111111</v>
      </c>
      <c r="C319" s="85">
        <v>48</v>
      </c>
      <c r="D319" s="86">
        <v>62.18</v>
      </c>
      <c r="E319" s="87">
        <v>2984.64</v>
      </c>
      <c r="F319" s="85" t="s">
        <v>24</v>
      </c>
    </row>
    <row r="320" spans="1:6">
      <c r="A320" s="51">
        <v>43616</v>
      </c>
      <c r="B320" s="84">
        <v>0.6477546296296296</v>
      </c>
      <c r="C320" s="85">
        <v>132</v>
      </c>
      <c r="D320" s="86">
        <v>62.18</v>
      </c>
      <c r="E320" s="87">
        <v>8207.76</v>
      </c>
      <c r="F320" s="85" t="s">
        <v>24</v>
      </c>
    </row>
    <row r="321" spans="1:6">
      <c r="A321" s="51">
        <v>43616</v>
      </c>
      <c r="B321" s="84">
        <v>0.64976851851851858</v>
      </c>
      <c r="C321" s="85">
        <v>95</v>
      </c>
      <c r="D321" s="86">
        <v>62.18</v>
      </c>
      <c r="E321" s="87">
        <v>5907.1</v>
      </c>
      <c r="F321" s="85" t="s">
        <v>24</v>
      </c>
    </row>
    <row r="322" spans="1:6">
      <c r="A322" s="51">
        <v>43616</v>
      </c>
      <c r="B322" s="84">
        <v>0.64976851851851858</v>
      </c>
      <c r="C322" s="85">
        <v>105</v>
      </c>
      <c r="D322" s="86">
        <v>62.18</v>
      </c>
      <c r="E322" s="87">
        <v>6528.9</v>
      </c>
      <c r="F322" s="85" t="s">
        <v>24</v>
      </c>
    </row>
    <row r="323" spans="1:6">
      <c r="A323" s="51">
        <v>43616</v>
      </c>
      <c r="B323" s="84">
        <v>0.65296296296296297</v>
      </c>
      <c r="C323" s="85">
        <v>210</v>
      </c>
      <c r="D323" s="86">
        <v>62.14</v>
      </c>
      <c r="E323" s="87">
        <v>13049.4</v>
      </c>
      <c r="F323" s="85" t="s">
        <v>24</v>
      </c>
    </row>
    <row r="324" spans="1:6">
      <c r="A324" s="51">
        <v>43616</v>
      </c>
      <c r="B324" s="84">
        <v>0.65571759259259255</v>
      </c>
      <c r="C324" s="85">
        <v>210</v>
      </c>
      <c r="D324" s="86">
        <v>62.14</v>
      </c>
      <c r="E324" s="87">
        <v>13049.4</v>
      </c>
      <c r="F324" s="85" t="s">
        <v>24</v>
      </c>
    </row>
    <row r="325" spans="1:6">
      <c r="A325" s="51">
        <v>43616</v>
      </c>
      <c r="B325" s="84">
        <v>0.65866898148148145</v>
      </c>
      <c r="C325" s="85">
        <v>5</v>
      </c>
      <c r="D325" s="86">
        <v>62.18</v>
      </c>
      <c r="E325" s="87">
        <v>310.89999999999998</v>
      </c>
      <c r="F325" s="85" t="s">
        <v>24</v>
      </c>
    </row>
    <row r="326" spans="1:6">
      <c r="A326" s="51">
        <v>43616</v>
      </c>
      <c r="B326" s="84">
        <v>0.65866898148148145</v>
      </c>
      <c r="C326" s="85">
        <v>205</v>
      </c>
      <c r="D326" s="86">
        <v>62.18</v>
      </c>
      <c r="E326" s="87">
        <v>12746.9</v>
      </c>
      <c r="F326" s="85" t="s">
        <v>24</v>
      </c>
    </row>
    <row r="327" spans="1:6">
      <c r="A327" s="51">
        <v>43616</v>
      </c>
      <c r="B327" s="84">
        <v>0.66027777777777774</v>
      </c>
      <c r="C327" s="85">
        <v>180</v>
      </c>
      <c r="D327" s="86">
        <v>62.2</v>
      </c>
      <c r="E327" s="87">
        <v>11196</v>
      </c>
      <c r="F327" s="85" t="s">
        <v>24</v>
      </c>
    </row>
    <row r="328" spans="1:6">
      <c r="A328" s="51">
        <v>43616</v>
      </c>
      <c r="B328" s="84">
        <v>0.66284722222222225</v>
      </c>
      <c r="C328" s="85">
        <v>170</v>
      </c>
      <c r="D328" s="86">
        <v>62.18</v>
      </c>
      <c r="E328" s="87">
        <v>10570.6</v>
      </c>
      <c r="F328" s="85" t="s">
        <v>24</v>
      </c>
    </row>
    <row r="329" spans="1:6">
      <c r="A329" s="51">
        <v>43616</v>
      </c>
      <c r="B329" s="84">
        <v>0.66285879629629629</v>
      </c>
      <c r="C329" s="85">
        <v>40</v>
      </c>
      <c r="D329" s="86">
        <v>62.18</v>
      </c>
      <c r="E329" s="87">
        <v>2487.1999999999998</v>
      </c>
      <c r="F329" s="85" t="s">
        <v>24</v>
      </c>
    </row>
    <row r="330" spans="1:6">
      <c r="A330" s="51">
        <v>43616</v>
      </c>
      <c r="B330" s="84">
        <v>0.66615740740740736</v>
      </c>
      <c r="C330" s="85">
        <v>22</v>
      </c>
      <c r="D330" s="86">
        <v>62.28</v>
      </c>
      <c r="E330" s="87">
        <v>1370.16</v>
      </c>
      <c r="F330" s="85" t="s">
        <v>24</v>
      </c>
    </row>
    <row r="331" spans="1:6">
      <c r="A331" s="51">
        <v>43616</v>
      </c>
      <c r="B331" s="84">
        <v>0.66615740740740736</v>
      </c>
      <c r="C331" s="85">
        <v>137</v>
      </c>
      <c r="D331" s="86">
        <v>62.28</v>
      </c>
      <c r="E331" s="87">
        <v>8532.36</v>
      </c>
      <c r="F331" s="85" t="s">
        <v>24</v>
      </c>
    </row>
    <row r="332" spans="1:6">
      <c r="A332" s="51">
        <v>43616</v>
      </c>
      <c r="B332" s="84">
        <v>0.66615740740740736</v>
      </c>
      <c r="C332" s="85">
        <v>81</v>
      </c>
      <c r="D332" s="86">
        <v>62.3</v>
      </c>
      <c r="E332" s="87">
        <v>5046.3</v>
      </c>
      <c r="F332" s="85" t="s">
        <v>24</v>
      </c>
    </row>
    <row r="333" spans="1:6">
      <c r="A333" s="51">
        <v>43616</v>
      </c>
      <c r="B333" s="84">
        <v>0.66829861111111111</v>
      </c>
      <c r="C333" s="85">
        <v>97</v>
      </c>
      <c r="D333" s="86">
        <v>62.38</v>
      </c>
      <c r="E333" s="87">
        <v>6050.8600000000006</v>
      </c>
      <c r="F333" s="85" t="s">
        <v>24</v>
      </c>
    </row>
    <row r="334" spans="1:6">
      <c r="A334" s="51">
        <v>43616</v>
      </c>
      <c r="B334" s="84">
        <v>0.66829861111111111</v>
      </c>
      <c r="C334" s="85">
        <v>81</v>
      </c>
      <c r="D334" s="86">
        <v>62.38</v>
      </c>
      <c r="E334" s="87">
        <v>5052.7800000000007</v>
      </c>
      <c r="F334" s="85" t="s">
        <v>24</v>
      </c>
    </row>
    <row r="335" spans="1:6">
      <c r="A335" s="51">
        <v>43616</v>
      </c>
      <c r="B335" s="84">
        <v>0.66829861111111111</v>
      </c>
      <c r="C335" s="85">
        <v>22</v>
      </c>
      <c r="D335" s="86">
        <v>62.38</v>
      </c>
      <c r="E335" s="87">
        <v>1372.3600000000001</v>
      </c>
      <c r="F335" s="85" t="s">
        <v>24</v>
      </c>
    </row>
    <row r="336" spans="1:6">
      <c r="A336" s="51">
        <v>43616</v>
      </c>
      <c r="B336" s="84">
        <v>0.67106481481481473</v>
      </c>
      <c r="C336" s="85">
        <v>211</v>
      </c>
      <c r="D336" s="86">
        <v>62.36</v>
      </c>
      <c r="E336" s="87">
        <v>13157.96</v>
      </c>
      <c r="F336" s="85" t="s">
        <v>24</v>
      </c>
    </row>
    <row r="337" spans="1:6">
      <c r="A337" s="51">
        <v>43616</v>
      </c>
      <c r="B337" s="84">
        <v>0.67106481481481473</v>
      </c>
      <c r="C337" s="85">
        <v>19</v>
      </c>
      <c r="D337" s="86">
        <v>62.36</v>
      </c>
      <c r="E337" s="87">
        <v>1184.8399999999999</v>
      </c>
      <c r="F337" s="85" t="s">
        <v>24</v>
      </c>
    </row>
    <row r="338" spans="1:6">
      <c r="A338" s="51">
        <v>43616</v>
      </c>
      <c r="B338" s="84">
        <v>0.67302083333333329</v>
      </c>
      <c r="C338" s="85">
        <v>26</v>
      </c>
      <c r="D338" s="86">
        <v>62.4</v>
      </c>
      <c r="E338" s="87">
        <v>1622.3999999999999</v>
      </c>
      <c r="F338" s="85" t="s">
        <v>24</v>
      </c>
    </row>
    <row r="339" spans="1:6">
      <c r="A339" s="51">
        <v>43616</v>
      </c>
      <c r="B339" s="84">
        <v>0.67302083333333329</v>
      </c>
      <c r="C339" s="85">
        <v>164</v>
      </c>
      <c r="D339" s="86">
        <v>62.4</v>
      </c>
      <c r="E339" s="87">
        <v>10233.6</v>
      </c>
      <c r="F339" s="85" t="s">
        <v>24</v>
      </c>
    </row>
    <row r="340" spans="1:6">
      <c r="A340" s="51">
        <v>43616</v>
      </c>
      <c r="B340" s="84">
        <v>0.6750694444444445</v>
      </c>
      <c r="C340" s="85">
        <v>153</v>
      </c>
      <c r="D340" s="86">
        <v>62.4</v>
      </c>
      <c r="E340" s="87">
        <v>9547.1999999999989</v>
      </c>
      <c r="F340" s="85" t="s">
        <v>24</v>
      </c>
    </row>
    <row r="341" spans="1:6">
      <c r="A341" s="51">
        <v>43616</v>
      </c>
      <c r="B341" s="84">
        <v>0.67513888888888884</v>
      </c>
      <c r="C341" s="85">
        <v>107</v>
      </c>
      <c r="D341" s="86">
        <v>62.4</v>
      </c>
      <c r="E341" s="87">
        <v>6676.8</v>
      </c>
      <c r="F341" s="85" t="s">
        <v>24</v>
      </c>
    </row>
    <row r="342" spans="1:6">
      <c r="A342" s="51">
        <v>43616</v>
      </c>
      <c r="B342" s="84">
        <v>0.679224537037037</v>
      </c>
      <c r="C342" s="85">
        <v>310</v>
      </c>
      <c r="D342" s="86">
        <v>62.36</v>
      </c>
      <c r="E342" s="87">
        <v>19331.599999999999</v>
      </c>
      <c r="F342" s="85" t="s">
        <v>24</v>
      </c>
    </row>
    <row r="343" spans="1:6">
      <c r="A343" s="51">
        <v>43616</v>
      </c>
      <c r="B343" s="84">
        <v>0.6804513888888889</v>
      </c>
      <c r="C343" s="85">
        <v>217</v>
      </c>
      <c r="D343" s="86">
        <v>62.36</v>
      </c>
      <c r="E343" s="87">
        <v>13532.119999999999</v>
      </c>
      <c r="F343" s="85" t="s">
        <v>24</v>
      </c>
    </row>
    <row r="344" spans="1:6">
      <c r="A344" s="51">
        <v>43616</v>
      </c>
      <c r="B344" s="84">
        <v>0.6804513888888889</v>
      </c>
      <c r="C344" s="85">
        <v>13</v>
      </c>
      <c r="D344" s="86">
        <v>62.36</v>
      </c>
      <c r="E344" s="87">
        <v>810.68</v>
      </c>
      <c r="F344" s="85" t="s">
        <v>24</v>
      </c>
    </row>
    <row r="345" spans="1:6">
      <c r="A345" s="51">
        <v>43616</v>
      </c>
      <c r="B345" s="84">
        <v>0.68383101851851846</v>
      </c>
      <c r="C345" s="85">
        <v>250</v>
      </c>
      <c r="D345" s="86">
        <v>62.38</v>
      </c>
      <c r="E345" s="87">
        <v>15595</v>
      </c>
      <c r="F345" s="85" t="s">
        <v>24</v>
      </c>
    </row>
    <row r="346" spans="1:6">
      <c r="A346" s="91">
        <v>43616</v>
      </c>
      <c r="B346" s="92">
        <v>0.68409722222222225</v>
      </c>
      <c r="C346" s="93">
        <v>280</v>
      </c>
      <c r="D346" s="94">
        <v>62.34</v>
      </c>
      <c r="E346" s="95">
        <v>17455.2</v>
      </c>
      <c r="F346" s="93" t="s">
        <v>24</v>
      </c>
    </row>
    <row r="347" spans="1:6">
      <c r="A347" s="51">
        <v>43619</v>
      </c>
      <c r="B347" s="84">
        <v>0.33746527777777779</v>
      </c>
      <c r="C347" s="85">
        <v>160</v>
      </c>
      <c r="D347" s="86">
        <v>62.06</v>
      </c>
      <c r="E347" s="87">
        <v>9929.6</v>
      </c>
      <c r="F347" s="85" t="s">
        <v>24</v>
      </c>
    </row>
    <row r="348" spans="1:6">
      <c r="A348" s="51">
        <v>43619</v>
      </c>
      <c r="B348" s="84">
        <v>0.33917824074074071</v>
      </c>
      <c r="C348" s="85">
        <v>113</v>
      </c>
      <c r="D348" s="86">
        <v>62</v>
      </c>
      <c r="E348" s="87">
        <v>7006</v>
      </c>
      <c r="F348" s="85" t="s">
        <v>24</v>
      </c>
    </row>
    <row r="349" spans="1:6">
      <c r="A349" s="51">
        <v>43619</v>
      </c>
      <c r="B349" s="84">
        <v>0.33928240740740739</v>
      </c>
      <c r="C349" s="85">
        <v>87</v>
      </c>
      <c r="D349" s="86">
        <v>62</v>
      </c>
      <c r="E349" s="87">
        <v>5394</v>
      </c>
      <c r="F349" s="85" t="s">
        <v>24</v>
      </c>
    </row>
    <row r="350" spans="1:6">
      <c r="A350" s="51">
        <v>43619</v>
      </c>
      <c r="B350" s="84">
        <v>0.34192129629629631</v>
      </c>
      <c r="C350" s="85">
        <v>210</v>
      </c>
      <c r="D350" s="86">
        <v>62.06</v>
      </c>
      <c r="E350" s="87">
        <v>13032.6</v>
      </c>
      <c r="F350" s="85" t="s">
        <v>24</v>
      </c>
    </row>
    <row r="351" spans="1:6">
      <c r="A351" s="51">
        <v>43619</v>
      </c>
      <c r="B351" s="84">
        <v>0.3448032407407407</v>
      </c>
      <c r="C351" s="85">
        <v>233</v>
      </c>
      <c r="D351" s="86">
        <v>62.04</v>
      </c>
      <c r="E351" s="87">
        <v>14455.32</v>
      </c>
      <c r="F351" s="85" t="s">
        <v>24</v>
      </c>
    </row>
    <row r="352" spans="1:6">
      <c r="A352" s="51">
        <v>43619</v>
      </c>
      <c r="B352" s="84">
        <v>0.34531249999999997</v>
      </c>
      <c r="C352" s="85">
        <v>27</v>
      </c>
      <c r="D352" s="86">
        <v>62.1</v>
      </c>
      <c r="E352" s="87">
        <v>1676.7</v>
      </c>
      <c r="F352" s="85" t="s">
        <v>24</v>
      </c>
    </row>
    <row r="353" spans="1:6">
      <c r="A353" s="51">
        <v>43619</v>
      </c>
      <c r="B353" s="84">
        <v>0.34923611111111108</v>
      </c>
      <c r="C353" s="85">
        <v>175</v>
      </c>
      <c r="D353" s="86">
        <v>62.04</v>
      </c>
      <c r="E353" s="87">
        <v>10857</v>
      </c>
      <c r="F353" s="85" t="s">
        <v>24</v>
      </c>
    </row>
    <row r="354" spans="1:6">
      <c r="A354" s="51">
        <v>43619</v>
      </c>
      <c r="B354" s="84">
        <v>0.34923611111111108</v>
      </c>
      <c r="C354" s="85">
        <v>85</v>
      </c>
      <c r="D354" s="86">
        <v>62.04</v>
      </c>
      <c r="E354" s="87">
        <v>5273.4</v>
      </c>
      <c r="F354" s="85" t="s">
        <v>24</v>
      </c>
    </row>
    <row r="355" spans="1:6">
      <c r="A355" s="51">
        <v>43619</v>
      </c>
      <c r="B355" s="84">
        <v>0.35145833333333337</v>
      </c>
      <c r="C355" s="85">
        <v>125</v>
      </c>
      <c r="D355" s="86">
        <v>62.02</v>
      </c>
      <c r="E355" s="87">
        <v>7752.5</v>
      </c>
      <c r="F355" s="85" t="s">
        <v>24</v>
      </c>
    </row>
    <row r="356" spans="1:6">
      <c r="A356" s="51">
        <v>43619</v>
      </c>
      <c r="B356" s="84">
        <v>0.35145833333333337</v>
      </c>
      <c r="C356" s="85">
        <v>35</v>
      </c>
      <c r="D356" s="86">
        <v>62.02</v>
      </c>
      <c r="E356" s="87">
        <v>2170.7000000000003</v>
      </c>
      <c r="F356" s="85" t="s">
        <v>24</v>
      </c>
    </row>
    <row r="357" spans="1:6">
      <c r="A357" s="51">
        <v>43619</v>
      </c>
      <c r="B357" s="84">
        <v>0.35417824074074072</v>
      </c>
      <c r="C357" s="85">
        <v>210</v>
      </c>
      <c r="D357" s="86">
        <v>62</v>
      </c>
      <c r="E357" s="87">
        <v>13020</v>
      </c>
      <c r="F357" s="85" t="s">
        <v>24</v>
      </c>
    </row>
    <row r="358" spans="1:6">
      <c r="A358" s="51">
        <v>43619</v>
      </c>
      <c r="B358" s="84">
        <v>0.35467592592592595</v>
      </c>
      <c r="C358" s="85">
        <v>290</v>
      </c>
      <c r="D358" s="86">
        <v>62</v>
      </c>
      <c r="E358" s="87">
        <v>17980</v>
      </c>
      <c r="F358" s="85" t="s">
        <v>24</v>
      </c>
    </row>
    <row r="359" spans="1:6">
      <c r="A359" s="51">
        <v>43619</v>
      </c>
      <c r="B359" s="84">
        <v>0.35856481481481484</v>
      </c>
      <c r="C359" s="85">
        <v>149</v>
      </c>
      <c r="D359" s="86">
        <v>61.96</v>
      </c>
      <c r="E359" s="87">
        <v>9232.0400000000009</v>
      </c>
      <c r="F359" s="85" t="s">
        <v>24</v>
      </c>
    </row>
    <row r="360" spans="1:6">
      <c r="A360" s="51">
        <v>43619</v>
      </c>
      <c r="B360" s="84">
        <v>0.35931712962962964</v>
      </c>
      <c r="C360" s="85">
        <v>71</v>
      </c>
      <c r="D360" s="86">
        <v>62</v>
      </c>
      <c r="E360" s="87">
        <v>4402</v>
      </c>
      <c r="F360" s="85" t="s">
        <v>24</v>
      </c>
    </row>
    <row r="361" spans="1:6">
      <c r="A361" s="51">
        <v>43619</v>
      </c>
      <c r="B361" s="84">
        <v>0.35947916666666663</v>
      </c>
      <c r="C361" s="85">
        <v>10</v>
      </c>
      <c r="D361" s="86">
        <v>62</v>
      </c>
      <c r="E361" s="87">
        <v>620</v>
      </c>
      <c r="F361" s="85" t="s">
        <v>24</v>
      </c>
    </row>
    <row r="362" spans="1:6">
      <c r="A362" s="51">
        <v>43619</v>
      </c>
      <c r="B362" s="84">
        <v>0.36381944444444447</v>
      </c>
      <c r="C362" s="85">
        <v>115</v>
      </c>
      <c r="D362" s="86">
        <v>61.94</v>
      </c>
      <c r="E362" s="87">
        <v>7123.0999999999995</v>
      </c>
      <c r="F362" s="85" t="s">
        <v>24</v>
      </c>
    </row>
    <row r="363" spans="1:6">
      <c r="A363" s="51">
        <v>43619</v>
      </c>
      <c r="B363" s="84">
        <v>0.36381944444444447</v>
      </c>
      <c r="C363" s="85">
        <v>145</v>
      </c>
      <c r="D363" s="86">
        <v>61.94</v>
      </c>
      <c r="E363" s="87">
        <v>8981.2999999999993</v>
      </c>
      <c r="F363" s="85" t="s">
        <v>24</v>
      </c>
    </row>
    <row r="364" spans="1:6">
      <c r="A364" s="51">
        <v>43619</v>
      </c>
      <c r="B364" s="84">
        <v>0.3671875</v>
      </c>
      <c r="C364" s="85">
        <v>125</v>
      </c>
      <c r="D364" s="86">
        <v>61.92</v>
      </c>
      <c r="E364" s="87">
        <v>7740</v>
      </c>
      <c r="F364" s="85" t="s">
        <v>24</v>
      </c>
    </row>
    <row r="365" spans="1:6">
      <c r="A365" s="51">
        <v>43619</v>
      </c>
      <c r="B365" s="84">
        <v>0.3671875</v>
      </c>
      <c r="C365" s="85">
        <v>25</v>
      </c>
      <c r="D365" s="86">
        <v>61.92</v>
      </c>
      <c r="E365" s="87">
        <v>1548</v>
      </c>
      <c r="F365" s="85" t="s">
        <v>24</v>
      </c>
    </row>
    <row r="366" spans="1:6">
      <c r="A366" s="51">
        <v>43619</v>
      </c>
      <c r="B366" s="84">
        <v>0.37371527777777774</v>
      </c>
      <c r="C366" s="85">
        <v>125</v>
      </c>
      <c r="D366" s="86">
        <v>61.96</v>
      </c>
      <c r="E366" s="87">
        <v>7745</v>
      </c>
      <c r="F366" s="85" t="s">
        <v>24</v>
      </c>
    </row>
    <row r="367" spans="1:6">
      <c r="A367" s="51">
        <v>43619</v>
      </c>
      <c r="B367" s="84">
        <v>0.37371527777777774</v>
      </c>
      <c r="C367" s="85">
        <v>54</v>
      </c>
      <c r="D367" s="86">
        <v>61.96</v>
      </c>
      <c r="E367" s="87">
        <v>3345.84</v>
      </c>
      <c r="F367" s="85" t="s">
        <v>24</v>
      </c>
    </row>
    <row r="368" spans="1:6">
      <c r="A368" s="51">
        <v>43619</v>
      </c>
      <c r="B368" s="84">
        <v>0.37371527777777774</v>
      </c>
      <c r="C368" s="85">
        <v>31</v>
      </c>
      <c r="D368" s="86">
        <v>61.96</v>
      </c>
      <c r="E368" s="87">
        <v>1920.76</v>
      </c>
      <c r="F368" s="85" t="s">
        <v>24</v>
      </c>
    </row>
    <row r="369" spans="1:6">
      <c r="A369" s="51">
        <v>43619</v>
      </c>
      <c r="B369" s="84">
        <v>0.37564814814814818</v>
      </c>
      <c r="C369" s="85">
        <v>220</v>
      </c>
      <c r="D369" s="86">
        <v>61.92</v>
      </c>
      <c r="E369" s="87">
        <v>13622.4</v>
      </c>
      <c r="F369" s="85" t="s">
        <v>24</v>
      </c>
    </row>
    <row r="370" spans="1:6">
      <c r="A370" s="51">
        <v>43619</v>
      </c>
      <c r="B370" s="84">
        <v>0.38011574074074073</v>
      </c>
      <c r="C370" s="85">
        <v>210</v>
      </c>
      <c r="D370" s="86">
        <v>61.96</v>
      </c>
      <c r="E370" s="87">
        <v>13011.6</v>
      </c>
      <c r="F370" s="85" t="s">
        <v>24</v>
      </c>
    </row>
    <row r="371" spans="1:6">
      <c r="A371" s="51">
        <v>43619</v>
      </c>
      <c r="B371" s="84">
        <v>0.38133101851851853</v>
      </c>
      <c r="C371" s="85">
        <v>210</v>
      </c>
      <c r="D371" s="86">
        <v>61.92</v>
      </c>
      <c r="E371" s="87">
        <v>13003.2</v>
      </c>
      <c r="F371" s="85" t="s">
        <v>24</v>
      </c>
    </row>
    <row r="372" spans="1:6">
      <c r="A372" s="51">
        <v>43619</v>
      </c>
      <c r="B372" s="84">
        <v>0.38541666666666669</v>
      </c>
      <c r="C372" s="85">
        <v>23</v>
      </c>
      <c r="D372" s="86">
        <v>61.88</v>
      </c>
      <c r="E372" s="87">
        <v>1423.24</v>
      </c>
      <c r="F372" s="85" t="s">
        <v>24</v>
      </c>
    </row>
    <row r="373" spans="1:6">
      <c r="A373" s="51">
        <v>43619</v>
      </c>
      <c r="B373" s="84">
        <v>0.38541666666666669</v>
      </c>
      <c r="C373" s="85">
        <v>125</v>
      </c>
      <c r="D373" s="86">
        <v>61.88</v>
      </c>
      <c r="E373" s="87">
        <v>7735</v>
      </c>
      <c r="F373" s="85" t="s">
        <v>24</v>
      </c>
    </row>
    <row r="374" spans="1:6">
      <c r="A374" s="51">
        <v>43619</v>
      </c>
      <c r="B374" s="84">
        <v>0.38541666666666669</v>
      </c>
      <c r="C374" s="85">
        <v>22</v>
      </c>
      <c r="D374" s="86">
        <v>61.88</v>
      </c>
      <c r="E374" s="87">
        <v>1361.3600000000001</v>
      </c>
      <c r="F374" s="85" t="s">
        <v>24</v>
      </c>
    </row>
    <row r="375" spans="1:6">
      <c r="A375" s="51">
        <v>43619</v>
      </c>
      <c r="B375" s="84">
        <v>0.3913194444444445</v>
      </c>
      <c r="C375" s="85">
        <v>125</v>
      </c>
      <c r="D375" s="86">
        <v>61.94</v>
      </c>
      <c r="E375" s="87">
        <v>7742.5</v>
      </c>
      <c r="F375" s="85" t="s">
        <v>24</v>
      </c>
    </row>
    <row r="376" spans="1:6">
      <c r="A376" s="51">
        <v>43619</v>
      </c>
      <c r="B376" s="84">
        <v>0.3913194444444445</v>
      </c>
      <c r="C376" s="85">
        <v>89</v>
      </c>
      <c r="D376" s="86">
        <v>61.94</v>
      </c>
      <c r="E376" s="87">
        <v>5512.66</v>
      </c>
      <c r="F376" s="85" t="s">
        <v>24</v>
      </c>
    </row>
    <row r="377" spans="1:6">
      <c r="A377" s="51">
        <v>43619</v>
      </c>
      <c r="B377" s="84">
        <v>0.3913194444444445</v>
      </c>
      <c r="C377" s="85">
        <v>6</v>
      </c>
      <c r="D377" s="86">
        <v>61.94</v>
      </c>
      <c r="E377" s="87">
        <v>371.64</v>
      </c>
      <c r="F377" s="85" t="s">
        <v>24</v>
      </c>
    </row>
    <row r="378" spans="1:6">
      <c r="A378" s="51">
        <v>43619</v>
      </c>
      <c r="B378" s="84">
        <v>0.39641203703703703</v>
      </c>
      <c r="C378" s="85">
        <v>210</v>
      </c>
      <c r="D378" s="86">
        <v>61.92</v>
      </c>
      <c r="E378" s="87">
        <v>13003.2</v>
      </c>
      <c r="F378" s="85" t="s">
        <v>24</v>
      </c>
    </row>
    <row r="379" spans="1:6">
      <c r="A379" s="51">
        <v>43619</v>
      </c>
      <c r="B379" s="84">
        <v>0.39851851851851849</v>
      </c>
      <c r="C379" s="85">
        <v>119</v>
      </c>
      <c r="D379" s="86">
        <v>61.94</v>
      </c>
      <c r="E379" s="87">
        <v>7370.86</v>
      </c>
      <c r="F379" s="85" t="s">
        <v>24</v>
      </c>
    </row>
    <row r="380" spans="1:6">
      <c r="A380" s="51">
        <v>43619</v>
      </c>
      <c r="B380" s="84">
        <v>0.39851851851851849</v>
      </c>
      <c r="C380" s="85">
        <v>61</v>
      </c>
      <c r="D380" s="86">
        <v>61.94</v>
      </c>
      <c r="E380" s="87">
        <v>3778.3399999999997</v>
      </c>
      <c r="F380" s="85" t="s">
        <v>24</v>
      </c>
    </row>
    <row r="381" spans="1:6">
      <c r="A381" s="51">
        <v>43619</v>
      </c>
      <c r="B381" s="84">
        <v>0.40557870370370369</v>
      </c>
      <c r="C381" s="85">
        <v>69</v>
      </c>
      <c r="D381" s="86">
        <v>61.98</v>
      </c>
      <c r="E381" s="87">
        <v>4276.62</v>
      </c>
      <c r="F381" s="85" t="s">
        <v>24</v>
      </c>
    </row>
    <row r="382" spans="1:6">
      <c r="A382" s="51">
        <v>43619</v>
      </c>
      <c r="B382" s="84">
        <v>0.40640046296296295</v>
      </c>
      <c r="C382" s="85">
        <v>131</v>
      </c>
      <c r="D382" s="86">
        <v>61.98</v>
      </c>
      <c r="E382" s="87">
        <v>8119.3799999999992</v>
      </c>
      <c r="F382" s="85" t="s">
        <v>24</v>
      </c>
    </row>
    <row r="383" spans="1:6">
      <c r="A383" s="51">
        <v>43619</v>
      </c>
      <c r="B383" s="84">
        <v>0.41072916666666665</v>
      </c>
      <c r="C383" s="85">
        <v>56</v>
      </c>
      <c r="D383" s="86">
        <v>61.94</v>
      </c>
      <c r="E383" s="87">
        <v>3468.64</v>
      </c>
      <c r="F383" s="85" t="s">
        <v>24</v>
      </c>
    </row>
    <row r="384" spans="1:6">
      <c r="A384" s="51">
        <v>43619</v>
      </c>
      <c r="B384" s="84">
        <v>0.41072916666666665</v>
      </c>
      <c r="C384" s="85">
        <v>104</v>
      </c>
      <c r="D384" s="86">
        <v>61.94</v>
      </c>
      <c r="E384" s="87">
        <v>6441.76</v>
      </c>
      <c r="F384" s="85" t="s">
        <v>24</v>
      </c>
    </row>
    <row r="385" spans="1:6">
      <c r="A385" s="51">
        <v>43619</v>
      </c>
      <c r="B385" s="84">
        <v>0.41184027777777782</v>
      </c>
      <c r="C385" s="85">
        <v>235</v>
      </c>
      <c r="D385" s="86">
        <v>61.94</v>
      </c>
      <c r="E385" s="87">
        <v>14555.9</v>
      </c>
      <c r="F385" s="85" t="s">
        <v>24</v>
      </c>
    </row>
    <row r="386" spans="1:6">
      <c r="A386" s="51">
        <v>43619</v>
      </c>
      <c r="B386" s="84">
        <v>0.41409722222222217</v>
      </c>
      <c r="C386" s="85">
        <v>15</v>
      </c>
      <c r="D386" s="86">
        <v>62</v>
      </c>
      <c r="E386" s="87">
        <v>930</v>
      </c>
      <c r="F386" s="85" t="s">
        <v>24</v>
      </c>
    </row>
    <row r="387" spans="1:6">
      <c r="A387" s="51">
        <v>43619</v>
      </c>
      <c r="B387" s="84">
        <v>0.41704861111111113</v>
      </c>
      <c r="C387" s="85">
        <v>206</v>
      </c>
      <c r="D387" s="86">
        <v>62</v>
      </c>
      <c r="E387" s="87">
        <v>12772</v>
      </c>
      <c r="F387" s="85" t="s">
        <v>24</v>
      </c>
    </row>
    <row r="388" spans="1:6">
      <c r="A388" s="51">
        <v>43619</v>
      </c>
      <c r="B388" s="84">
        <v>0.41706018518518517</v>
      </c>
      <c r="C388" s="85">
        <v>24</v>
      </c>
      <c r="D388" s="86">
        <v>62</v>
      </c>
      <c r="E388" s="87">
        <v>1488</v>
      </c>
      <c r="F388" s="85" t="s">
        <v>24</v>
      </c>
    </row>
    <row r="389" spans="1:6">
      <c r="A389" s="51">
        <v>43619</v>
      </c>
      <c r="B389" s="84">
        <v>0.41952546296296295</v>
      </c>
      <c r="C389" s="85">
        <v>133</v>
      </c>
      <c r="D389" s="86">
        <v>62.06</v>
      </c>
      <c r="E389" s="87">
        <v>8253.98</v>
      </c>
      <c r="F389" s="85" t="s">
        <v>24</v>
      </c>
    </row>
    <row r="390" spans="1:6">
      <c r="A390" s="51">
        <v>43619</v>
      </c>
      <c r="B390" s="84">
        <v>0.42144675925925923</v>
      </c>
      <c r="C390" s="85">
        <v>57</v>
      </c>
      <c r="D390" s="86">
        <v>62.12</v>
      </c>
      <c r="E390" s="87">
        <v>3540.8399999999997</v>
      </c>
      <c r="F390" s="85" t="s">
        <v>24</v>
      </c>
    </row>
    <row r="391" spans="1:6">
      <c r="A391" s="51">
        <v>43619</v>
      </c>
      <c r="B391" s="84">
        <v>0.42569444444444443</v>
      </c>
      <c r="C391" s="85">
        <v>260</v>
      </c>
      <c r="D391" s="86">
        <v>62.1</v>
      </c>
      <c r="E391" s="87">
        <v>16146</v>
      </c>
      <c r="F391" s="85" t="s">
        <v>24</v>
      </c>
    </row>
    <row r="392" spans="1:6">
      <c r="A392" s="51">
        <v>43619</v>
      </c>
      <c r="B392" s="84">
        <v>0.43035879629629631</v>
      </c>
      <c r="C392" s="85">
        <v>190</v>
      </c>
      <c r="D392" s="86">
        <v>62.12</v>
      </c>
      <c r="E392" s="87">
        <v>11802.8</v>
      </c>
      <c r="F392" s="85" t="s">
        <v>24</v>
      </c>
    </row>
    <row r="393" spans="1:6">
      <c r="A393" s="51">
        <v>43619</v>
      </c>
      <c r="B393" s="84">
        <v>0.43597222222222221</v>
      </c>
      <c r="C393" s="85">
        <v>125</v>
      </c>
      <c r="D393" s="86">
        <v>62.26</v>
      </c>
      <c r="E393" s="87">
        <v>7782.5</v>
      </c>
      <c r="F393" s="85" t="s">
        <v>24</v>
      </c>
    </row>
    <row r="394" spans="1:6">
      <c r="A394" s="51">
        <v>43619</v>
      </c>
      <c r="B394" s="84">
        <v>0.43597222222222221</v>
      </c>
      <c r="C394" s="85">
        <v>50</v>
      </c>
      <c r="D394" s="86">
        <v>62.26</v>
      </c>
      <c r="E394" s="87">
        <v>3113</v>
      </c>
      <c r="F394" s="85" t="s">
        <v>24</v>
      </c>
    </row>
    <row r="395" spans="1:6">
      <c r="A395" s="51">
        <v>43619</v>
      </c>
      <c r="B395" s="84">
        <v>0.43597222222222221</v>
      </c>
      <c r="C395" s="85">
        <v>50</v>
      </c>
      <c r="D395" s="86">
        <v>62.26</v>
      </c>
      <c r="E395" s="87">
        <v>3113</v>
      </c>
      <c r="F395" s="85" t="s">
        <v>24</v>
      </c>
    </row>
    <row r="396" spans="1:6">
      <c r="A396" s="51">
        <v>43619</v>
      </c>
      <c r="B396" s="84">
        <v>0.43597222222222221</v>
      </c>
      <c r="C396" s="85">
        <v>5</v>
      </c>
      <c r="D396" s="86">
        <v>62.26</v>
      </c>
      <c r="E396" s="87">
        <v>311.3</v>
      </c>
      <c r="F396" s="85" t="s">
        <v>24</v>
      </c>
    </row>
    <row r="397" spans="1:6">
      <c r="A397" s="51">
        <v>43619</v>
      </c>
      <c r="B397" s="84">
        <v>0.44079861111111113</v>
      </c>
      <c r="C397" s="85">
        <v>18</v>
      </c>
      <c r="D397" s="86">
        <v>62.24</v>
      </c>
      <c r="E397" s="87">
        <v>1120.32</v>
      </c>
      <c r="F397" s="85" t="s">
        <v>24</v>
      </c>
    </row>
    <row r="398" spans="1:6">
      <c r="A398" s="51">
        <v>43619</v>
      </c>
      <c r="B398" s="84">
        <v>0.44079861111111113</v>
      </c>
      <c r="C398" s="85">
        <v>75</v>
      </c>
      <c r="D398" s="86">
        <v>62.24</v>
      </c>
      <c r="E398" s="87">
        <v>4668</v>
      </c>
      <c r="F398" s="85" t="s">
        <v>24</v>
      </c>
    </row>
    <row r="399" spans="1:6">
      <c r="A399" s="51">
        <v>43619</v>
      </c>
      <c r="B399" s="84">
        <v>0.44079861111111113</v>
      </c>
      <c r="C399" s="85">
        <v>56</v>
      </c>
      <c r="D399" s="86">
        <v>62.24</v>
      </c>
      <c r="E399" s="87">
        <v>3485.44</v>
      </c>
      <c r="F399" s="85" t="s">
        <v>24</v>
      </c>
    </row>
    <row r="400" spans="1:6">
      <c r="A400" s="51">
        <v>43619</v>
      </c>
      <c r="B400" s="84">
        <v>0.4420486111111111</v>
      </c>
      <c r="C400" s="85">
        <v>61</v>
      </c>
      <c r="D400" s="86">
        <v>62.26</v>
      </c>
      <c r="E400" s="87">
        <v>3797.8599999999997</v>
      </c>
      <c r="F400" s="85" t="s">
        <v>24</v>
      </c>
    </row>
    <row r="401" spans="1:6">
      <c r="A401" s="51">
        <v>43619</v>
      </c>
      <c r="B401" s="84">
        <v>0.44690972222222225</v>
      </c>
      <c r="C401" s="85">
        <v>100</v>
      </c>
      <c r="D401" s="86">
        <v>62.34</v>
      </c>
      <c r="E401" s="87">
        <v>6234</v>
      </c>
      <c r="F401" s="85" t="s">
        <v>24</v>
      </c>
    </row>
    <row r="402" spans="1:6">
      <c r="A402" s="51">
        <v>43619</v>
      </c>
      <c r="B402" s="84">
        <v>0.44690972222222225</v>
      </c>
      <c r="C402" s="85">
        <v>90</v>
      </c>
      <c r="D402" s="86">
        <v>62.34</v>
      </c>
      <c r="E402" s="87">
        <v>5610.6</v>
      </c>
      <c r="F402" s="85" t="s">
        <v>24</v>
      </c>
    </row>
    <row r="403" spans="1:6">
      <c r="A403" s="51">
        <v>43619</v>
      </c>
      <c r="B403" s="84">
        <v>0.45197916666666665</v>
      </c>
      <c r="C403" s="85">
        <v>113</v>
      </c>
      <c r="D403" s="86">
        <v>62.32</v>
      </c>
      <c r="E403" s="87">
        <v>7042.16</v>
      </c>
      <c r="F403" s="85" t="s">
        <v>24</v>
      </c>
    </row>
    <row r="404" spans="1:6">
      <c r="A404" s="51">
        <v>43619</v>
      </c>
      <c r="B404" s="84">
        <v>0.45247685185185182</v>
      </c>
      <c r="C404" s="85">
        <v>19</v>
      </c>
      <c r="D404" s="86">
        <v>62.34</v>
      </c>
      <c r="E404" s="87">
        <v>1184.46</v>
      </c>
      <c r="F404" s="85" t="s">
        <v>24</v>
      </c>
    </row>
    <row r="405" spans="1:6">
      <c r="A405" s="51">
        <v>43619</v>
      </c>
      <c r="B405" s="84">
        <v>0.45311342592592596</v>
      </c>
      <c r="C405" s="85">
        <v>21</v>
      </c>
      <c r="D405" s="86">
        <v>62.38</v>
      </c>
      <c r="E405" s="87">
        <v>1309.98</v>
      </c>
      <c r="F405" s="85" t="s">
        <v>24</v>
      </c>
    </row>
    <row r="406" spans="1:6">
      <c r="A406" s="51">
        <v>43619</v>
      </c>
      <c r="B406" s="84">
        <v>0.45311342592592596</v>
      </c>
      <c r="C406" s="85">
        <v>57</v>
      </c>
      <c r="D406" s="86">
        <v>62.38</v>
      </c>
      <c r="E406" s="87">
        <v>3555.6600000000003</v>
      </c>
      <c r="F406" s="85" t="s">
        <v>24</v>
      </c>
    </row>
    <row r="407" spans="1:6">
      <c r="A407" s="51">
        <v>43619</v>
      </c>
      <c r="B407" s="84">
        <v>0.4536574074074074</v>
      </c>
      <c r="C407" s="85">
        <v>160</v>
      </c>
      <c r="D407" s="86">
        <v>62.36</v>
      </c>
      <c r="E407" s="87">
        <v>9977.6</v>
      </c>
      <c r="F407" s="85" t="s">
        <v>24</v>
      </c>
    </row>
    <row r="408" spans="1:6">
      <c r="A408" s="51">
        <v>43619</v>
      </c>
      <c r="B408" s="84">
        <v>0.46259259259259261</v>
      </c>
      <c r="C408" s="85">
        <v>125</v>
      </c>
      <c r="D408" s="86">
        <v>62.44</v>
      </c>
      <c r="E408" s="87">
        <v>7805</v>
      </c>
      <c r="F408" s="85" t="s">
        <v>24</v>
      </c>
    </row>
    <row r="409" spans="1:6">
      <c r="A409" s="51">
        <v>43619</v>
      </c>
      <c r="B409" s="84">
        <v>0.46259259259259261</v>
      </c>
      <c r="C409" s="85">
        <v>75</v>
      </c>
      <c r="D409" s="86">
        <v>62.44</v>
      </c>
      <c r="E409" s="87">
        <v>4683</v>
      </c>
      <c r="F409" s="85" t="s">
        <v>24</v>
      </c>
    </row>
    <row r="410" spans="1:6">
      <c r="A410" s="51">
        <v>43619</v>
      </c>
      <c r="B410" s="84">
        <v>0.47074074074074074</v>
      </c>
      <c r="C410" s="85">
        <v>4</v>
      </c>
      <c r="D410" s="86">
        <v>62.46</v>
      </c>
      <c r="E410" s="87">
        <v>249.84</v>
      </c>
      <c r="F410" s="85" t="s">
        <v>24</v>
      </c>
    </row>
    <row r="411" spans="1:6">
      <c r="A411" s="51">
        <v>43619</v>
      </c>
      <c r="B411" s="84">
        <v>0.47074074074074074</v>
      </c>
      <c r="C411" s="85">
        <v>206</v>
      </c>
      <c r="D411" s="86">
        <v>62.46</v>
      </c>
      <c r="E411" s="87">
        <v>12866.76</v>
      </c>
      <c r="F411" s="85" t="s">
        <v>24</v>
      </c>
    </row>
    <row r="412" spans="1:6">
      <c r="A412" s="51">
        <v>43619</v>
      </c>
      <c r="B412" s="84">
        <v>0.47325231481481483</v>
      </c>
      <c r="C412" s="85">
        <v>180</v>
      </c>
      <c r="D412" s="86">
        <v>62.48</v>
      </c>
      <c r="E412" s="87">
        <v>11246.4</v>
      </c>
      <c r="F412" s="85" t="s">
        <v>24</v>
      </c>
    </row>
    <row r="413" spans="1:6">
      <c r="A413" s="51">
        <v>43619</v>
      </c>
      <c r="B413" s="84">
        <v>0.48125000000000001</v>
      </c>
      <c r="C413" s="85">
        <v>200</v>
      </c>
      <c r="D413" s="86">
        <v>62.48</v>
      </c>
      <c r="E413" s="87">
        <v>12496</v>
      </c>
      <c r="F413" s="85" t="s">
        <v>24</v>
      </c>
    </row>
    <row r="414" spans="1:6">
      <c r="A414" s="51">
        <v>43619</v>
      </c>
      <c r="B414" s="84">
        <v>0.48481481481481481</v>
      </c>
      <c r="C414" s="85">
        <v>150</v>
      </c>
      <c r="D414" s="86">
        <v>62.46</v>
      </c>
      <c r="E414" s="87">
        <v>9369</v>
      </c>
      <c r="F414" s="85" t="s">
        <v>24</v>
      </c>
    </row>
    <row r="415" spans="1:6">
      <c r="A415" s="51">
        <v>43619</v>
      </c>
      <c r="B415" s="84">
        <v>0.49057870370370371</v>
      </c>
      <c r="C415" s="85">
        <v>210</v>
      </c>
      <c r="D415" s="86">
        <v>62.34</v>
      </c>
      <c r="E415" s="87">
        <v>13091.400000000001</v>
      </c>
      <c r="F415" s="85" t="s">
        <v>24</v>
      </c>
    </row>
    <row r="416" spans="1:6">
      <c r="A416" s="51">
        <v>43619</v>
      </c>
      <c r="B416" s="84">
        <v>0.49949074074074074</v>
      </c>
      <c r="C416" s="85">
        <v>125</v>
      </c>
      <c r="D416" s="86">
        <v>62.36</v>
      </c>
      <c r="E416" s="87">
        <v>7795</v>
      </c>
      <c r="F416" s="85" t="s">
        <v>24</v>
      </c>
    </row>
    <row r="417" spans="1:6">
      <c r="A417" s="51">
        <v>43619</v>
      </c>
      <c r="B417" s="84">
        <v>0.49949074074074074</v>
      </c>
      <c r="C417" s="85">
        <v>80</v>
      </c>
      <c r="D417" s="86">
        <v>62.36</v>
      </c>
      <c r="E417" s="87">
        <v>4988.8</v>
      </c>
      <c r="F417" s="85" t="s">
        <v>24</v>
      </c>
    </row>
    <row r="418" spans="1:6">
      <c r="A418" s="51">
        <v>43619</v>
      </c>
      <c r="B418" s="84">
        <v>0.49966435185185182</v>
      </c>
      <c r="C418" s="85">
        <v>5</v>
      </c>
      <c r="D418" s="86">
        <v>62.36</v>
      </c>
      <c r="E418" s="87">
        <v>311.8</v>
      </c>
      <c r="F418" s="85" t="s">
        <v>24</v>
      </c>
    </row>
    <row r="419" spans="1:6">
      <c r="A419" s="51">
        <v>43619</v>
      </c>
      <c r="B419" s="84">
        <v>0.50203703703703706</v>
      </c>
      <c r="C419" s="85">
        <v>5</v>
      </c>
      <c r="D419" s="86">
        <v>62.34</v>
      </c>
      <c r="E419" s="87">
        <v>311.70000000000005</v>
      </c>
      <c r="F419" s="85" t="s">
        <v>24</v>
      </c>
    </row>
    <row r="420" spans="1:6">
      <c r="A420" s="51">
        <v>43619</v>
      </c>
      <c r="B420" s="84">
        <v>0.50203703703703706</v>
      </c>
      <c r="C420" s="85">
        <v>69</v>
      </c>
      <c r="D420" s="86">
        <v>62.34</v>
      </c>
      <c r="E420" s="87">
        <v>4301.46</v>
      </c>
      <c r="F420" s="85" t="s">
        <v>24</v>
      </c>
    </row>
    <row r="421" spans="1:6">
      <c r="A421" s="51">
        <v>43619</v>
      </c>
      <c r="B421" s="84">
        <v>0.50203703703703706</v>
      </c>
      <c r="C421" s="85">
        <v>106</v>
      </c>
      <c r="D421" s="86">
        <v>62.34</v>
      </c>
      <c r="E421" s="87">
        <v>6608.04</v>
      </c>
      <c r="F421" s="85" t="s">
        <v>24</v>
      </c>
    </row>
    <row r="422" spans="1:6">
      <c r="A422" s="51">
        <v>43619</v>
      </c>
      <c r="B422" s="84">
        <v>0.50770833333333332</v>
      </c>
      <c r="C422" s="85">
        <v>210</v>
      </c>
      <c r="D422" s="86">
        <v>62.34</v>
      </c>
      <c r="E422" s="87">
        <v>13091.400000000001</v>
      </c>
      <c r="F422" s="85" t="s">
        <v>24</v>
      </c>
    </row>
    <row r="423" spans="1:6">
      <c r="A423" s="51">
        <v>43619</v>
      </c>
      <c r="B423" s="84">
        <v>0.51170138888888894</v>
      </c>
      <c r="C423" s="85">
        <v>160</v>
      </c>
      <c r="D423" s="86">
        <v>62.3</v>
      </c>
      <c r="E423" s="87">
        <v>9968</v>
      </c>
      <c r="F423" s="85" t="s">
        <v>24</v>
      </c>
    </row>
    <row r="424" spans="1:6">
      <c r="A424" s="51">
        <v>43619</v>
      </c>
      <c r="B424" s="84">
        <v>0.52244212962962966</v>
      </c>
      <c r="C424" s="85">
        <v>90</v>
      </c>
      <c r="D424" s="86">
        <v>62.38</v>
      </c>
      <c r="E424" s="87">
        <v>5614.2</v>
      </c>
      <c r="F424" s="85" t="s">
        <v>24</v>
      </c>
    </row>
    <row r="425" spans="1:6">
      <c r="A425" s="51">
        <v>43619</v>
      </c>
      <c r="B425" s="84">
        <v>0.52244212962962966</v>
      </c>
      <c r="C425" s="85">
        <v>120</v>
      </c>
      <c r="D425" s="86">
        <v>62.38</v>
      </c>
      <c r="E425" s="87">
        <v>7485.6</v>
      </c>
      <c r="F425" s="85" t="s">
        <v>24</v>
      </c>
    </row>
    <row r="426" spans="1:6">
      <c r="A426" s="51">
        <v>43619</v>
      </c>
      <c r="B426" s="84">
        <v>0.52339120370370373</v>
      </c>
      <c r="C426" s="85">
        <v>220</v>
      </c>
      <c r="D426" s="86">
        <v>62.38</v>
      </c>
      <c r="E426" s="87">
        <v>13723.6</v>
      </c>
      <c r="F426" s="85" t="s">
        <v>24</v>
      </c>
    </row>
    <row r="427" spans="1:6">
      <c r="A427" s="51">
        <v>43619</v>
      </c>
      <c r="B427" s="84">
        <v>0.53263888888888888</v>
      </c>
      <c r="C427" s="85">
        <v>120</v>
      </c>
      <c r="D427" s="86">
        <v>62.42</v>
      </c>
      <c r="E427" s="87">
        <v>7490.4000000000005</v>
      </c>
      <c r="F427" s="85" t="s">
        <v>24</v>
      </c>
    </row>
    <row r="428" spans="1:6">
      <c r="A428" s="51">
        <v>43619</v>
      </c>
      <c r="B428" s="84">
        <v>0.53263888888888888</v>
      </c>
      <c r="C428" s="85">
        <v>70</v>
      </c>
      <c r="D428" s="86">
        <v>62.42</v>
      </c>
      <c r="E428" s="87">
        <v>4369.4000000000005</v>
      </c>
      <c r="F428" s="85" t="s">
        <v>24</v>
      </c>
    </row>
    <row r="429" spans="1:6">
      <c r="A429" s="51">
        <v>43619</v>
      </c>
      <c r="B429" s="84">
        <v>0.53968749999999999</v>
      </c>
      <c r="C429" s="85">
        <v>230</v>
      </c>
      <c r="D429" s="86">
        <v>62.48</v>
      </c>
      <c r="E429" s="87">
        <v>14370.4</v>
      </c>
      <c r="F429" s="85" t="s">
        <v>24</v>
      </c>
    </row>
    <row r="430" spans="1:6">
      <c r="A430" s="51">
        <v>43619</v>
      </c>
      <c r="B430" s="84">
        <v>0.54293981481481479</v>
      </c>
      <c r="C430" s="85">
        <v>170</v>
      </c>
      <c r="D430" s="86">
        <v>62.44</v>
      </c>
      <c r="E430" s="87">
        <v>10614.8</v>
      </c>
      <c r="F430" s="85" t="s">
        <v>24</v>
      </c>
    </row>
    <row r="431" spans="1:6">
      <c r="A431" s="51">
        <v>43619</v>
      </c>
      <c r="B431" s="84">
        <v>0.54516203703703703</v>
      </c>
      <c r="C431" s="85">
        <v>123</v>
      </c>
      <c r="D431" s="86">
        <v>62.4</v>
      </c>
      <c r="E431" s="87">
        <v>7675.2</v>
      </c>
      <c r="F431" s="85" t="s">
        <v>24</v>
      </c>
    </row>
    <row r="432" spans="1:6">
      <c r="A432" s="51">
        <v>43619</v>
      </c>
      <c r="B432" s="84">
        <v>0.54637731481481489</v>
      </c>
      <c r="C432" s="85">
        <v>107</v>
      </c>
      <c r="D432" s="86">
        <v>62.4</v>
      </c>
      <c r="E432" s="87">
        <v>6676.8</v>
      </c>
      <c r="F432" s="85" t="s">
        <v>24</v>
      </c>
    </row>
    <row r="433" spans="1:6">
      <c r="A433" s="51">
        <v>43619</v>
      </c>
      <c r="B433" s="84">
        <v>0.54791666666666672</v>
      </c>
      <c r="C433" s="85">
        <v>35</v>
      </c>
      <c r="D433" s="86">
        <v>62.38</v>
      </c>
      <c r="E433" s="87">
        <v>2183.3000000000002</v>
      </c>
      <c r="F433" s="85" t="s">
        <v>24</v>
      </c>
    </row>
    <row r="434" spans="1:6">
      <c r="A434" s="51">
        <v>43619</v>
      </c>
      <c r="B434" s="84">
        <v>0.54791666666666672</v>
      </c>
      <c r="C434" s="85">
        <v>185</v>
      </c>
      <c r="D434" s="86">
        <v>62.38</v>
      </c>
      <c r="E434" s="87">
        <v>11540.300000000001</v>
      </c>
      <c r="F434" s="85" t="s">
        <v>24</v>
      </c>
    </row>
    <row r="435" spans="1:6">
      <c r="A435" s="51">
        <v>43619</v>
      </c>
      <c r="B435" s="84">
        <v>0.55408564814814809</v>
      </c>
      <c r="C435" s="85">
        <v>88</v>
      </c>
      <c r="D435" s="86">
        <v>62.38</v>
      </c>
      <c r="E435" s="87">
        <v>5489.4400000000005</v>
      </c>
      <c r="F435" s="85" t="s">
        <v>24</v>
      </c>
    </row>
    <row r="436" spans="1:6">
      <c r="A436" s="51">
        <v>43619</v>
      </c>
      <c r="B436" s="84">
        <v>0.55408564814814809</v>
      </c>
      <c r="C436" s="85">
        <v>92</v>
      </c>
      <c r="D436" s="86">
        <v>62.38</v>
      </c>
      <c r="E436" s="87">
        <v>5738.96</v>
      </c>
      <c r="F436" s="85" t="s">
        <v>24</v>
      </c>
    </row>
    <row r="437" spans="1:6">
      <c r="A437" s="51">
        <v>43619</v>
      </c>
      <c r="B437" s="84">
        <v>0.56108796296296293</v>
      </c>
      <c r="C437" s="85">
        <v>210</v>
      </c>
      <c r="D437" s="86">
        <v>62.3</v>
      </c>
      <c r="E437" s="87">
        <v>13083</v>
      </c>
      <c r="F437" s="85" t="s">
        <v>24</v>
      </c>
    </row>
    <row r="438" spans="1:6">
      <c r="A438" s="51">
        <v>43619</v>
      </c>
      <c r="B438" s="84">
        <v>0.56262731481481476</v>
      </c>
      <c r="C438" s="85">
        <v>180</v>
      </c>
      <c r="D438" s="86">
        <v>62.32</v>
      </c>
      <c r="E438" s="87">
        <v>11217.6</v>
      </c>
      <c r="F438" s="85" t="s">
        <v>24</v>
      </c>
    </row>
    <row r="439" spans="1:6">
      <c r="A439" s="51">
        <v>43619</v>
      </c>
      <c r="B439" s="84">
        <v>0.56817129629629626</v>
      </c>
      <c r="C439" s="85">
        <v>220</v>
      </c>
      <c r="D439" s="86">
        <v>62.28</v>
      </c>
      <c r="E439" s="87">
        <v>13701.6</v>
      </c>
      <c r="F439" s="85" t="s">
        <v>24</v>
      </c>
    </row>
    <row r="440" spans="1:6">
      <c r="A440" s="51">
        <v>43619</v>
      </c>
      <c r="B440" s="84">
        <v>0.57217592592592592</v>
      </c>
      <c r="C440" s="85">
        <v>83</v>
      </c>
      <c r="D440" s="86">
        <v>62.22</v>
      </c>
      <c r="E440" s="87">
        <v>5164.26</v>
      </c>
      <c r="F440" s="85" t="s">
        <v>24</v>
      </c>
    </row>
    <row r="441" spans="1:6">
      <c r="A441" s="51">
        <v>43619</v>
      </c>
      <c r="B441" s="84">
        <v>0.57545138888888892</v>
      </c>
      <c r="C441" s="85">
        <v>125</v>
      </c>
      <c r="D441" s="86">
        <v>62.26</v>
      </c>
      <c r="E441" s="87">
        <v>7782.5</v>
      </c>
      <c r="F441" s="85" t="s">
        <v>24</v>
      </c>
    </row>
    <row r="442" spans="1:6">
      <c r="A442" s="51">
        <v>43619</v>
      </c>
      <c r="B442" s="84">
        <v>0.57545138888888892</v>
      </c>
      <c r="C442" s="85">
        <v>2</v>
      </c>
      <c r="D442" s="86">
        <v>62.26</v>
      </c>
      <c r="E442" s="87">
        <v>124.52</v>
      </c>
      <c r="F442" s="85" t="s">
        <v>24</v>
      </c>
    </row>
    <row r="443" spans="1:6">
      <c r="A443" s="51">
        <v>43619</v>
      </c>
      <c r="B443" s="84">
        <v>0.57950231481481485</v>
      </c>
      <c r="C443" s="85">
        <v>18</v>
      </c>
      <c r="D443" s="86">
        <v>62.26</v>
      </c>
      <c r="E443" s="87">
        <v>1120.68</v>
      </c>
      <c r="F443" s="85" t="s">
        <v>24</v>
      </c>
    </row>
    <row r="444" spans="1:6">
      <c r="A444" s="51">
        <v>43619</v>
      </c>
      <c r="B444" s="84">
        <v>0.57950231481481485</v>
      </c>
      <c r="C444" s="85">
        <v>157</v>
      </c>
      <c r="D444" s="86">
        <v>62.26</v>
      </c>
      <c r="E444" s="87">
        <v>9774.82</v>
      </c>
      <c r="F444" s="85" t="s">
        <v>24</v>
      </c>
    </row>
    <row r="445" spans="1:6">
      <c r="A445" s="51">
        <v>43619</v>
      </c>
      <c r="B445" s="84">
        <v>0.57950231481481485</v>
      </c>
      <c r="C445" s="85">
        <v>5</v>
      </c>
      <c r="D445" s="86">
        <v>62.26</v>
      </c>
      <c r="E445" s="87">
        <v>311.3</v>
      </c>
      <c r="F445" s="85" t="s">
        <v>24</v>
      </c>
    </row>
    <row r="446" spans="1:6">
      <c r="A446" s="51">
        <v>43619</v>
      </c>
      <c r="B446" s="84">
        <v>0.58186342592592599</v>
      </c>
      <c r="C446" s="85">
        <v>131</v>
      </c>
      <c r="D446" s="86">
        <v>62.24</v>
      </c>
      <c r="E446" s="87">
        <v>8153.4400000000005</v>
      </c>
      <c r="F446" s="85" t="s">
        <v>24</v>
      </c>
    </row>
    <row r="447" spans="1:6">
      <c r="A447" s="51">
        <v>43619</v>
      </c>
      <c r="B447" s="84">
        <v>0.58186342592592599</v>
      </c>
      <c r="C447" s="85">
        <v>30</v>
      </c>
      <c r="D447" s="86">
        <v>62.24</v>
      </c>
      <c r="E447" s="87">
        <v>1867.2</v>
      </c>
      <c r="F447" s="85" t="s">
        <v>24</v>
      </c>
    </row>
    <row r="448" spans="1:6">
      <c r="A448" s="51">
        <v>43619</v>
      </c>
      <c r="B448" s="84">
        <v>0.58186342592592599</v>
      </c>
      <c r="C448" s="85">
        <v>49</v>
      </c>
      <c r="D448" s="86">
        <v>62.24</v>
      </c>
      <c r="E448" s="87">
        <v>3049.76</v>
      </c>
      <c r="F448" s="85" t="s">
        <v>24</v>
      </c>
    </row>
    <row r="449" spans="1:6">
      <c r="A449" s="51">
        <v>43619</v>
      </c>
      <c r="B449" s="84">
        <v>0.58616898148148155</v>
      </c>
      <c r="C449" s="85">
        <v>121</v>
      </c>
      <c r="D449" s="86">
        <v>62.26</v>
      </c>
      <c r="E449" s="87">
        <v>7533.46</v>
      </c>
      <c r="F449" s="85" t="s">
        <v>24</v>
      </c>
    </row>
    <row r="450" spans="1:6">
      <c r="A450" s="51">
        <v>43619</v>
      </c>
      <c r="B450" s="84">
        <v>0.58616898148148155</v>
      </c>
      <c r="C450" s="85">
        <v>39</v>
      </c>
      <c r="D450" s="86">
        <v>62.26</v>
      </c>
      <c r="E450" s="87">
        <v>2428.14</v>
      </c>
      <c r="F450" s="85" t="s">
        <v>24</v>
      </c>
    </row>
    <row r="451" spans="1:6">
      <c r="A451" s="51">
        <v>43619</v>
      </c>
      <c r="B451" s="84">
        <v>0.59496527777777775</v>
      </c>
      <c r="C451" s="85">
        <v>119</v>
      </c>
      <c r="D451" s="86">
        <v>62.32</v>
      </c>
      <c r="E451" s="87">
        <v>7416.08</v>
      </c>
      <c r="F451" s="85" t="s">
        <v>24</v>
      </c>
    </row>
    <row r="452" spans="1:6">
      <c r="A452" s="51">
        <v>43619</v>
      </c>
      <c r="B452" s="84">
        <v>0.59496527777777775</v>
      </c>
      <c r="C452" s="85">
        <v>111</v>
      </c>
      <c r="D452" s="86">
        <v>62.32</v>
      </c>
      <c r="E452" s="87">
        <v>6917.52</v>
      </c>
      <c r="F452" s="85" t="s">
        <v>24</v>
      </c>
    </row>
    <row r="453" spans="1:6">
      <c r="A453" s="51">
        <v>43619</v>
      </c>
      <c r="B453" s="84">
        <v>0.60206018518518511</v>
      </c>
      <c r="C453" s="85">
        <v>53</v>
      </c>
      <c r="D453" s="86">
        <v>62.36</v>
      </c>
      <c r="E453" s="87">
        <v>3305.08</v>
      </c>
      <c r="F453" s="85" t="s">
        <v>24</v>
      </c>
    </row>
    <row r="454" spans="1:6">
      <c r="A454" s="51">
        <v>43619</v>
      </c>
      <c r="B454" s="84">
        <v>0.60206018518518511</v>
      </c>
      <c r="C454" s="85">
        <v>81</v>
      </c>
      <c r="D454" s="86">
        <v>62.36</v>
      </c>
      <c r="E454" s="87">
        <v>5051.16</v>
      </c>
      <c r="F454" s="85" t="s">
        <v>24</v>
      </c>
    </row>
    <row r="455" spans="1:6">
      <c r="A455" s="51">
        <v>43619</v>
      </c>
      <c r="B455" s="84">
        <v>0.60206018518518511</v>
      </c>
      <c r="C455" s="85">
        <v>106</v>
      </c>
      <c r="D455" s="86">
        <v>62.36</v>
      </c>
      <c r="E455" s="87">
        <v>6610.16</v>
      </c>
      <c r="F455" s="85" t="s">
        <v>24</v>
      </c>
    </row>
    <row r="456" spans="1:6">
      <c r="A456" s="51">
        <v>43619</v>
      </c>
      <c r="B456" s="84">
        <v>0.60387731481481477</v>
      </c>
      <c r="C456" s="85">
        <v>190</v>
      </c>
      <c r="D456" s="86">
        <v>62.34</v>
      </c>
      <c r="E456" s="87">
        <v>11844.6</v>
      </c>
      <c r="F456" s="85" t="s">
        <v>24</v>
      </c>
    </row>
    <row r="457" spans="1:6">
      <c r="A457" s="51">
        <v>43619</v>
      </c>
      <c r="B457" s="84">
        <v>0.60424768518518512</v>
      </c>
      <c r="C457" s="85">
        <v>210</v>
      </c>
      <c r="D457" s="86">
        <v>62.32</v>
      </c>
      <c r="E457" s="87">
        <v>13087.2</v>
      </c>
      <c r="F457" s="85" t="s">
        <v>24</v>
      </c>
    </row>
    <row r="458" spans="1:6">
      <c r="A458" s="51">
        <v>43619</v>
      </c>
      <c r="B458" s="84">
        <v>0.60559027777777774</v>
      </c>
      <c r="C458" s="85">
        <v>125</v>
      </c>
      <c r="D458" s="86">
        <v>62.36</v>
      </c>
      <c r="E458" s="87">
        <v>7795</v>
      </c>
      <c r="F458" s="85" t="s">
        <v>24</v>
      </c>
    </row>
    <row r="459" spans="1:6">
      <c r="A459" s="51">
        <v>43619</v>
      </c>
      <c r="B459" s="84">
        <v>0.60559027777777774</v>
      </c>
      <c r="C459" s="85">
        <v>65</v>
      </c>
      <c r="D459" s="86">
        <v>62.36</v>
      </c>
      <c r="E459" s="87">
        <v>4053.4</v>
      </c>
      <c r="F459" s="85" t="s">
        <v>24</v>
      </c>
    </row>
    <row r="460" spans="1:6">
      <c r="A460" s="51">
        <v>43619</v>
      </c>
      <c r="B460" s="84">
        <v>0.6075694444444445</v>
      </c>
      <c r="C460" s="85">
        <v>240</v>
      </c>
      <c r="D460" s="86">
        <v>62.36</v>
      </c>
      <c r="E460" s="87">
        <v>14966.4</v>
      </c>
      <c r="F460" s="85" t="s">
        <v>24</v>
      </c>
    </row>
    <row r="461" spans="1:6">
      <c r="A461" s="51">
        <v>43619</v>
      </c>
      <c r="B461" s="84">
        <v>0.60947916666666668</v>
      </c>
      <c r="C461" s="85">
        <v>260</v>
      </c>
      <c r="D461" s="86">
        <v>62.36</v>
      </c>
      <c r="E461" s="87">
        <v>16213.6</v>
      </c>
      <c r="F461" s="85" t="s">
        <v>24</v>
      </c>
    </row>
    <row r="462" spans="1:6">
      <c r="A462" s="51">
        <v>43619</v>
      </c>
      <c r="B462" s="84">
        <v>0.61159722222222224</v>
      </c>
      <c r="C462" s="85">
        <v>210</v>
      </c>
      <c r="D462" s="86">
        <v>62.34</v>
      </c>
      <c r="E462" s="87">
        <v>13091.400000000001</v>
      </c>
      <c r="F462" s="85" t="s">
        <v>24</v>
      </c>
    </row>
    <row r="463" spans="1:6">
      <c r="A463" s="51">
        <v>43619</v>
      </c>
      <c r="B463" s="84">
        <v>0.61422453703703705</v>
      </c>
      <c r="C463" s="85">
        <v>210</v>
      </c>
      <c r="D463" s="86">
        <v>62.32</v>
      </c>
      <c r="E463" s="87">
        <v>13087.2</v>
      </c>
      <c r="F463" s="85" t="s">
        <v>24</v>
      </c>
    </row>
    <row r="464" spans="1:6">
      <c r="A464" s="51">
        <v>43619</v>
      </c>
      <c r="B464" s="84">
        <v>0.61575231481481485</v>
      </c>
      <c r="C464" s="85">
        <v>150</v>
      </c>
      <c r="D464" s="86">
        <v>62.26</v>
      </c>
      <c r="E464" s="87">
        <v>9339</v>
      </c>
      <c r="F464" s="85" t="s">
        <v>24</v>
      </c>
    </row>
    <row r="465" spans="1:6">
      <c r="A465" s="51">
        <v>43619</v>
      </c>
      <c r="B465" s="84">
        <v>0.61699074074074078</v>
      </c>
      <c r="C465" s="85">
        <v>127</v>
      </c>
      <c r="D465" s="86">
        <v>62.18</v>
      </c>
      <c r="E465" s="87">
        <v>7896.86</v>
      </c>
      <c r="F465" s="85" t="s">
        <v>24</v>
      </c>
    </row>
    <row r="466" spans="1:6">
      <c r="A466" s="51">
        <v>43619</v>
      </c>
      <c r="B466" s="84">
        <v>0.6170254629629629</v>
      </c>
      <c r="C466" s="85">
        <v>133</v>
      </c>
      <c r="D466" s="86">
        <v>62.18</v>
      </c>
      <c r="E466" s="87">
        <v>8269.94</v>
      </c>
      <c r="F466" s="85" t="s">
        <v>24</v>
      </c>
    </row>
    <row r="467" spans="1:6">
      <c r="A467" s="51">
        <v>43619</v>
      </c>
      <c r="B467" s="84">
        <v>0.61883101851851852</v>
      </c>
      <c r="C467" s="85">
        <v>250</v>
      </c>
      <c r="D467" s="86">
        <v>62.22</v>
      </c>
      <c r="E467" s="87">
        <v>15555</v>
      </c>
      <c r="F467" s="85" t="s">
        <v>24</v>
      </c>
    </row>
    <row r="468" spans="1:6">
      <c r="A468" s="51">
        <v>43619</v>
      </c>
      <c r="B468" s="84">
        <v>0.62115740740740744</v>
      </c>
      <c r="C468" s="85">
        <v>230</v>
      </c>
      <c r="D468" s="86">
        <v>62.18</v>
      </c>
      <c r="E468" s="87">
        <v>14301.4</v>
      </c>
      <c r="F468" s="85" t="s">
        <v>24</v>
      </c>
    </row>
    <row r="469" spans="1:6">
      <c r="A469" s="51">
        <v>43619</v>
      </c>
      <c r="B469" s="84">
        <v>0.62259259259259259</v>
      </c>
      <c r="C469" s="85">
        <v>220</v>
      </c>
      <c r="D469" s="86">
        <v>62.14</v>
      </c>
      <c r="E469" s="87">
        <v>13670.8</v>
      </c>
      <c r="F469" s="85" t="s">
        <v>24</v>
      </c>
    </row>
    <row r="470" spans="1:6">
      <c r="A470" s="51">
        <v>43619</v>
      </c>
      <c r="B470" s="84">
        <v>0.625</v>
      </c>
      <c r="C470" s="85">
        <v>125</v>
      </c>
      <c r="D470" s="86">
        <v>62.18</v>
      </c>
      <c r="E470" s="87">
        <v>7772.5</v>
      </c>
      <c r="F470" s="85" t="s">
        <v>24</v>
      </c>
    </row>
    <row r="471" spans="1:6">
      <c r="A471" s="51">
        <v>43619</v>
      </c>
      <c r="B471" s="84">
        <v>0.625</v>
      </c>
      <c r="C471" s="85">
        <v>82</v>
      </c>
      <c r="D471" s="86">
        <v>62.18</v>
      </c>
      <c r="E471" s="87">
        <v>5098.76</v>
      </c>
      <c r="F471" s="85" t="s">
        <v>24</v>
      </c>
    </row>
    <row r="472" spans="1:6">
      <c r="A472" s="51">
        <v>43619</v>
      </c>
      <c r="B472" s="84">
        <v>0.625</v>
      </c>
      <c r="C472" s="85">
        <v>3</v>
      </c>
      <c r="D472" s="86">
        <v>62.18</v>
      </c>
      <c r="E472" s="87">
        <v>186.54</v>
      </c>
      <c r="F472" s="85" t="s">
        <v>24</v>
      </c>
    </row>
    <row r="473" spans="1:6">
      <c r="A473" s="51">
        <v>43619</v>
      </c>
      <c r="B473" s="84">
        <v>0.6288541666666666</v>
      </c>
      <c r="C473" s="85">
        <v>123</v>
      </c>
      <c r="D473" s="86">
        <v>62.1</v>
      </c>
      <c r="E473" s="87">
        <v>7638.3</v>
      </c>
      <c r="F473" s="85" t="s">
        <v>24</v>
      </c>
    </row>
    <row r="474" spans="1:6">
      <c r="A474" s="51">
        <v>43619</v>
      </c>
      <c r="B474" s="84">
        <v>0.6288541666666666</v>
      </c>
      <c r="C474" s="85">
        <v>100</v>
      </c>
      <c r="D474" s="86">
        <v>62.1</v>
      </c>
      <c r="E474" s="87">
        <v>6210</v>
      </c>
      <c r="F474" s="85" t="s">
        <v>24</v>
      </c>
    </row>
    <row r="475" spans="1:6">
      <c r="A475" s="51">
        <v>43619</v>
      </c>
      <c r="B475" s="84">
        <v>0.6288541666666666</v>
      </c>
      <c r="C475" s="85">
        <v>47</v>
      </c>
      <c r="D475" s="86">
        <v>62.1</v>
      </c>
      <c r="E475" s="87">
        <v>2918.7000000000003</v>
      </c>
      <c r="F475" s="85" t="s">
        <v>24</v>
      </c>
    </row>
    <row r="476" spans="1:6">
      <c r="A476" s="51">
        <v>43619</v>
      </c>
      <c r="B476" s="84">
        <v>0.63164351851851852</v>
      </c>
      <c r="C476" s="85">
        <v>125</v>
      </c>
      <c r="D476" s="86">
        <v>62.26</v>
      </c>
      <c r="E476" s="87">
        <v>7782.5</v>
      </c>
      <c r="F476" s="85" t="s">
        <v>24</v>
      </c>
    </row>
    <row r="477" spans="1:6">
      <c r="A477" s="51">
        <v>43619</v>
      </c>
      <c r="B477" s="84">
        <v>0.63164351851851852</v>
      </c>
      <c r="C477" s="85">
        <v>115</v>
      </c>
      <c r="D477" s="86">
        <v>62.26</v>
      </c>
      <c r="E477" s="87">
        <v>7159.9</v>
      </c>
      <c r="F477" s="85" t="s">
        <v>24</v>
      </c>
    </row>
    <row r="478" spans="1:6">
      <c r="A478" s="51">
        <v>43619</v>
      </c>
      <c r="B478" s="84">
        <v>0.63346064814814818</v>
      </c>
      <c r="C478" s="85">
        <v>125</v>
      </c>
      <c r="D478" s="86">
        <v>62.3</v>
      </c>
      <c r="E478" s="87">
        <v>7787.5</v>
      </c>
      <c r="F478" s="85" t="s">
        <v>24</v>
      </c>
    </row>
    <row r="479" spans="1:6">
      <c r="A479" s="51">
        <v>43619</v>
      </c>
      <c r="B479" s="84">
        <v>0.63350694444444444</v>
      </c>
      <c r="C479" s="85">
        <v>75</v>
      </c>
      <c r="D479" s="86">
        <v>62.3</v>
      </c>
      <c r="E479" s="87">
        <v>4672.5</v>
      </c>
      <c r="F479" s="85" t="s">
        <v>24</v>
      </c>
    </row>
    <row r="480" spans="1:6">
      <c r="A480" s="51">
        <v>43619</v>
      </c>
      <c r="B480" s="84">
        <v>0.63601851851851854</v>
      </c>
      <c r="C480" s="85">
        <v>65</v>
      </c>
      <c r="D480" s="86">
        <v>62.36</v>
      </c>
      <c r="E480" s="87">
        <v>4053.4</v>
      </c>
      <c r="F480" s="85" t="s">
        <v>24</v>
      </c>
    </row>
    <row r="481" spans="1:6">
      <c r="A481" s="51">
        <v>43619</v>
      </c>
      <c r="B481" s="84">
        <v>0.63667824074074075</v>
      </c>
      <c r="C481" s="85">
        <v>93</v>
      </c>
      <c r="D481" s="86">
        <v>62.38</v>
      </c>
      <c r="E481" s="87">
        <v>5801.34</v>
      </c>
      <c r="F481" s="85" t="s">
        <v>24</v>
      </c>
    </row>
    <row r="482" spans="1:6">
      <c r="A482" s="51">
        <v>43619</v>
      </c>
      <c r="B482" s="84">
        <v>0.63711805555555556</v>
      </c>
      <c r="C482" s="85">
        <v>15</v>
      </c>
      <c r="D482" s="86">
        <v>62.42</v>
      </c>
      <c r="E482" s="87">
        <v>936.30000000000007</v>
      </c>
      <c r="F482" s="85" t="s">
        <v>24</v>
      </c>
    </row>
    <row r="483" spans="1:6">
      <c r="A483" s="51">
        <v>43619</v>
      </c>
      <c r="B483" s="84">
        <v>0.63782407407407404</v>
      </c>
      <c r="C483" s="85">
        <v>37</v>
      </c>
      <c r="D483" s="86">
        <v>62.44</v>
      </c>
      <c r="E483" s="87">
        <v>2310.2799999999997</v>
      </c>
      <c r="F483" s="85" t="s">
        <v>24</v>
      </c>
    </row>
    <row r="484" spans="1:6">
      <c r="A484" s="51">
        <v>43619</v>
      </c>
      <c r="B484" s="84">
        <v>0.63809027777777783</v>
      </c>
      <c r="C484" s="85">
        <v>10</v>
      </c>
      <c r="D484" s="86">
        <v>62.44</v>
      </c>
      <c r="E484" s="87">
        <v>624.4</v>
      </c>
      <c r="F484" s="85" t="s">
        <v>24</v>
      </c>
    </row>
    <row r="485" spans="1:6">
      <c r="A485" s="51">
        <v>43619</v>
      </c>
      <c r="B485" s="84">
        <v>0.63809027777777783</v>
      </c>
      <c r="C485" s="85">
        <v>140</v>
      </c>
      <c r="D485" s="86">
        <v>62.44</v>
      </c>
      <c r="E485" s="87">
        <v>8741.6</v>
      </c>
      <c r="F485" s="85" t="s">
        <v>24</v>
      </c>
    </row>
    <row r="486" spans="1:6">
      <c r="A486" s="51">
        <v>43619</v>
      </c>
      <c r="B486" s="84">
        <v>0.64124999999999999</v>
      </c>
      <c r="C486" s="85">
        <v>149</v>
      </c>
      <c r="D486" s="86">
        <v>62.42</v>
      </c>
      <c r="E486" s="87">
        <v>9300.58</v>
      </c>
      <c r="F486" s="85" t="s">
        <v>24</v>
      </c>
    </row>
    <row r="487" spans="1:6">
      <c r="A487" s="51">
        <v>43619</v>
      </c>
      <c r="B487" s="84">
        <v>0.64124999999999999</v>
      </c>
      <c r="C487" s="85">
        <v>44</v>
      </c>
      <c r="D487" s="86">
        <v>62.42</v>
      </c>
      <c r="E487" s="87">
        <v>2746.48</v>
      </c>
      <c r="F487" s="85" t="s">
        <v>24</v>
      </c>
    </row>
    <row r="488" spans="1:6">
      <c r="A488" s="51">
        <v>43619</v>
      </c>
      <c r="B488" s="84">
        <v>0.64124999999999999</v>
      </c>
      <c r="C488" s="85">
        <v>27</v>
      </c>
      <c r="D488" s="86">
        <v>62.42</v>
      </c>
      <c r="E488" s="87">
        <v>1685.3400000000001</v>
      </c>
      <c r="F488" s="85" t="s">
        <v>24</v>
      </c>
    </row>
    <row r="489" spans="1:6">
      <c r="A489" s="51">
        <v>43619</v>
      </c>
      <c r="B489" s="84">
        <v>0.64478009259259261</v>
      </c>
      <c r="C489" s="85">
        <v>31</v>
      </c>
      <c r="D489" s="86">
        <v>62.56</v>
      </c>
      <c r="E489" s="87">
        <v>1939.3600000000001</v>
      </c>
      <c r="F489" s="85" t="s">
        <v>24</v>
      </c>
    </row>
    <row r="490" spans="1:6">
      <c r="A490" s="51">
        <v>43619</v>
      </c>
      <c r="B490" s="84">
        <v>0.64478009259259261</v>
      </c>
      <c r="C490" s="85">
        <v>18</v>
      </c>
      <c r="D490" s="86">
        <v>62.56</v>
      </c>
      <c r="E490" s="87">
        <v>1126.08</v>
      </c>
      <c r="F490" s="85" t="s">
        <v>24</v>
      </c>
    </row>
    <row r="491" spans="1:6">
      <c r="A491" s="51">
        <v>43619</v>
      </c>
      <c r="B491" s="84">
        <v>0.64478009259259261</v>
      </c>
      <c r="C491" s="85">
        <v>100</v>
      </c>
      <c r="D491" s="86">
        <v>62.56</v>
      </c>
      <c r="E491" s="87">
        <v>6256</v>
      </c>
      <c r="F491" s="85" t="s">
        <v>24</v>
      </c>
    </row>
    <row r="492" spans="1:6">
      <c r="A492" s="51">
        <v>43619</v>
      </c>
      <c r="B492" s="84">
        <v>0.64478009259259261</v>
      </c>
      <c r="C492" s="85">
        <v>100</v>
      </c>
      <c r="D492" s="86">
        <v>62.56</v>
      </c>
      <c r="E492" s="87">
        <v>6256</v>
      </c>
      <c r="F492" s="85" t="s">
        <v>24</v>
      </c>
    </row>
    <row r="493" spans="1:6">
      <c r="A493" s="51">
        <v>43619</v>
      </c>
      <c r="B493" s="84">
        <v>0.64478009259259261</v>
      </c>
      <c r="C493" s="85">
        <v>1</v>
      </c>
      <c r="D493" s="86">
        <v>62.56</v>
      </c>
      <c r="E493" s="87">
        <v>62.56</v>
      </c>
      <c r="F493" s="85" t="s">
        <v>24</v>
      </c>
    </row>
    <row r="494" spans="1:6">
      <c r="A494" s="51">
        <v>43619</v>
      </c>
      <c r="B494" s="84">
        <v>0.64864583333333337</v>
      </c>
      <c r="C494" s="85">
        <v>171</v>
      </c>
      <c r="D494" s="86">
        <v>62.52</v>
      </c>
      <c r="E494" s="87">
        <v>10690.92</v>
      </c>
      <c r="F494" s="85" t="s">
        <v>24</v>
      </c>
    </row>
    <row r="495" spans="1:6">
      <c r="A495" s="51">
        <v>43619</v>
      </c>
      <c r="B495" s="84">
        <v>0.64871527777777771</v>
      </c>
      <c r="C495" s="85">
        <v>23</v>
      </c>
      <c r="D495" s="86">
        <v>62.52</v>
      </c>
      <c r="E495" s="87">
        <v>1437.96</v>
      </c>
      <c r="F495" s="85" t="s">
        <v>24</v>
      </c>
    </row>
    <row r="496" spans="1:6">
      <c r="A496" s="51">
        <v>43619</v>
      </c>
      <c r="B496" s="84">
        <v>0.64875000000000005</v>
      </c>
      <c r="C496" s="85">
        <v>6</v>
      </c>
      <c r="D496" s="86">
        <v>62.52</v>
      </c>
      <c r="E496" s="87">
        <v>375.12</v>
      </c>
      <c r="F496" s="85" t="s">
        <v>24</v>
      </c>
    </row>
    <row r="497" spans="1:6">
      <c r="A497" s="51">
        <v>43619</v>
      </c>
      <c r="B497" s="84">
        <v>0.6524537037037037</v>
      </c>
      <c r="C497" s="85">
        <v>220</v>
      </c>
      <c r="D497" s="86">
        <v>62.58</v>
      </c>
      <c r="E497" s="87">
        <v>13767.6</v>
      </c>
      <c r="F497" s="85" t="s">
        <v>24</v>
      </c>
    </row>
    <row r="498" spans="1:6">
      <c r="A498" s="51">
        <v>43619</v>
      </c>
      <c r="B498" s="84">
        <v>0.65359953703703699</v>
      </c>
      <c r="C498" s="85">
        <v>75</v>
      </c>
      <c r="D498" s="86">
        <v>62.54</v>
      </c>
      <c r="E498" s="87">
        <v>4690.5</v>
      </c>
      <c r="F498" s="85" t="s">
        <v>24</v>
      </c>
    </row>
    <row r="499" spans="1:6">
      <c r="A499" s="51">
        <v>43619</v>
      </c>
      <c r="B499" s="84">
        <v>0.65359953703703699</v>
      </c>
      <c r="C499" s="85">
        <v>95</v>
      </c>
      <c r="D499" s="86">
        <v>62.54</v>
      </c>
      <c r="E499" s="87">
        <v>5941.3</v>
      </c>
      <c r="F499" s="85" t="s">
        <v>24</v>
      </c>
    </row>
    <row r="500" spans="1:6">
      <c r="A500" s="51">
        <v>43619</v>
      </c>
      <c r="B500" s="84">
        <v>0.65692129629629636</v>
      </c>
      <c r="C500" s="85">
        <v>22</v>
      </c>
      <c r="D500" s="86">
        <v>62.54</v>
      </c>
      <c r="E500" s="87">
        <v>1375.8799999999999</v>
      </c>
      <c r="F500" s="85" t="s">
        <v>24</v>
      </c>
    </row>
    <row r="501" spans="1:6">
      <c r="A501" s="51">
        <v>43619</v>
      </c>
      <c r="B501" s="84">
        <v>0.65740740740740744</v>
      </c>
      <c r="C501" s="85">
        <v>238</v>
      </c>
      <c r="D501" s="86">
        <v>62.54</v>
      </c>
      <c r="E501" s="87">
        <v>14884.52</v>
      </c>
      <c r="F501" s="85" t="s">
        <v>24</v>
      </c>
    </row>
    <row r="502" spans="1:6">
      <c r="A502" s="51">
        <v>43619</v>
      </c>
      <c r="B502" s="84">
        <v>0.66025462962962966</v>
      </c>
      <c r="C502" s="85">
        <v>98</v>
      </c>
      <c r="D502" s="86">
        <v>62.46</v>
      </c>
      <c r="E502" s="87">
        <v>6121.08</v>
      </c>
      <c r="F502" s="85" t="s">
        <v>24</v>
      </c>
    </row>
    <row r="503" spans="1:6">
      <c r="A503" s="51">
        <v>43619</v>
      </c>
      <c r="B503" s="84">
        <v>0.66025462962962966</v>
      </c>
      <c r="C503" s="85">
        <v>182</v>
      </c>
      <c r="D503" s="86">
        <v>62.46</v>
      </c>
      <c r="E503" s="87">
        <v>11367.72</v>
      </c>
      <c r="F503" s="85" t="s">
        <v>24</v>
      </c>
    </row>
    <row r="504" spans="1:6">
      <c r="A504" s="51">
        <v>43619</v>
      </c>
      <c r="B504" s="84">
        <v>0.6602662037037037</v>
      </c>
      <c r="C504" s="85">
        <v>40</v>
      </c>
      <c r="D504" s="86">
        <v>62.46</v>
      </c>
      <c r="E504" s="87">
        <v>2498.4</v>
      </c>
      <c r="F504" s="85" t="s">
        <v>24</v>
      </c>
    </row>
    <row r="505" spans="1:6">
      <c r="A505" s="51">
        <v>43619</v>
      </c>
      <c r="B505" s="84">
        <v>0.66278935185185184</v>
      </c>
      <c r="C505" s="85">
        <v>53</v>
      </c>
      <c r="D505" s="86">
        <v>62.44</v>
      </c>
      <c r="E505" s="87">
        <v>3309.3199999999997</v>
      </c>
      <c r="F505" s="85" t="s">
        <v>24</v>
      </c>
    </row>
    <row r="506" spans="1:6">
      <c r="A506" s="51">
        <v>43619</v>
      </c>
      <c r="B506" s="84">
        <v>0.66278935185185184</v>
      </c>
      <c r="C506" s="85">
        <v>97</v>
      </c>
      <c r="D506" s="86">
        <v>62.44</v>
      </c>
      <c r="E506" s="87">
        <v>6056.6799999999994</v>
      </c>
      <c r="F506" s="85" t="s">
        <v>24</v>
      </c>
    </row>
    <row r="507" spans="1:6">
      <c r="A507" s="51">
        <v>43619</v>
      </c>
      <c r="B507" s="84">
        <v>0.66278935185185184</v>
      </c>
      <c r="C507" s="85">
        <v>77</v>
      </c>
      <c r="D507" s="86">
        <v>62.44</v>
      </c>
      <c r="E507" s="87">
        <v>4807.88</v>
      </c>
      <c r="F507" s="85" t="s">
        <v>24</v>
      </c>
    </row>
    <row r="508" spans="1:6">
      <c r="A508" s="51">
        <v>43619</v>
      </c>
      <c r="B508" s="84">
        <v>0.66278935185185184</v>
      </c>
      <c r="C508" s="85">
        <v>3</v>
      </c>
      <c r="D508" s="86">
        <v>62.44</v>
      </c>
      <c r="E508" s="87">
        <v>187.32</v>
      </c>
      <c r="F508" s="85" t="s">
        <v>24</v>
      </c>
    </row>
    <row r="509" spans="1:6">
      <c r="A509" s="51">
        <v>43619</v>
      </c>
      <c r="B509" s="84">
        <v>0.66524305555555563</v>
      </c>
      <c r="C509" s="85">
        <v>210</v>
      </c>
      <c r="D509" s="86">
        <v>62.46</v>
      </c>
      <c r="E509" s="87">
        <v>13116.6</v>
      </c>
      <c r="F509" s="85" t="s">
        <v>24</v>
      </c>
    </row>
    <row r="510" spans="1:6">
      <c r="A510" s="51">
        <v>43619</v>
      </c>
      <c r="B510" s="84">
        <v>0.66667824074074078</v>
      </c>
      <c r="C510" s="85">
        <v>150</v>
      </c>
      <c r="D510" s="86">
        <v>62.42</v>
      </c>
      <c r="E510" s="87">
        <v>9363</v>
      </c>
      <c r="F510" s="85" t="s">
        <v>24</v>
      </c>
    </row>
    <row r="511" spans="1:6">
      <c r="A511" s="51">
        <v>43619</v>
      </c>
      <c r="B511" s="84">
        <v>0.66922453703703699</v>
      </c>
      <c r="C511" s="85">
        <v>250</v>
      </c>
      <c r="D511" s="86">
        <v>62.48</v>
      </c>
      <c r="E511" s="87">
        <v>15620</v>
      </c>
      <c r="F511" s="85" t="s">
        <v>24</v>
      </c>
    </row>
    <row r="512" spans="1:6">
      <c r="A512" s="51">
        <v>43619</v>
      </c>
      <c r="B512" s="84">
        <v>0.67210648148148155</v>
      </c>
      <c r="C512" s="85">
        <v>200</v>
      </c>
      <c r="D512" s="86">
        <v>62.48</v>
      </c>
      <c r="E512" s="87">
        <v>12496</v>
      </c>
      <c r="F512" s="85" t="s">
        <v>24</v>
      </c>
    </row>
    <row r="513" spans="1:6">
      <c r="A513" s="51">
        <v>43619</v>
      </c>
      <c r="B513" s="84">
        <v>0.6736805555555555</v>
      </c>
      <c r="C513" s="85">
        <v>270</v>
      </c>
      <c r="D513" s="86">
        <v>62.48</v>
      </c>
      <c r="E513" s="87">
        <v>16869.599999999999</v>
      </c>
      <c r="F513" s="85" t="s">
        <v>24</v>
      </c>
    </row>
    <row r="514" spans="1:6">
      <c r="A514" s="51">
        <v>43619</v>
      </c>
      <c r="B514" s="84">
        <v>0.67821759259259251</v>
      </c>
      <c r="C514" s="85">
        <v>250</v>
      </c>
      <c r="D514" s="86">
        <v>62.5</v>
      </c>
      <c r="E514" s="87">
        <v>15625</v>
      </c>
      <c r="F514" s="85" t="s">
        <v>24</v>
      </c>
    </row>
    <row r="515" spans="1:6">
      <c r="A515" s="51">
        <v>43619</v>
      </c>
      <c r="B515" s="84">
        <v>0.67910879629629628</v>
      </c>
      <c r="C515" s="85">
        <v>190</v>
      </c>
      <c r="D515" s="86">
        <v>62.48</v>
      </c>
      <c r="E515" s="87">
        <v>11871.199999999999</v>
      </c>
      <c r="F515" s="85" t="s">
        <v>24</v>
      </c>
    </row>
    <row r="516" spans="1:6">
      <c r="A516" s="51">
        <v>43619</v>
      </c>
      <c r="B516" s="84">
        <v>0.68077546296296287</v>
      </c>
      <c r="C516" s="85">
        <v>250</v>
      </c>
      <c r="D516" s="86">
        <v>62.5</v>
      </c>
      <c r="E516" s="87">
        <v>15625</v>
      </c>
      <c r="F516" s="85" t="s">
        <v>24</v>
      </c>
    </row>
    <row r="517" spans="1:6">
      <c r="A517" s="51">
        <v>43619</v>
      </c>
      <c r="B517" s="84">
        <v>0.68344907407407407</v>
      </c>
      <c r="C517" s="85">
        <v>125</v>
      </c>
      <c r="D517" s="86">
        <v>62.58</v>
      </c>
      <c r="E517" s="87">
        <v>7822.5</v>
      </c>
      <c r="F517" s="85" t="s">
        <v>24</v>
      </c>
    </row>
    <row r="518" spans="1:6">
      <c r="A518" s="51">
        <v>43619</v>
      </c>
      <c r="B518" s="84">
        <v>0.68344907407407407</v>
      </c>
      <c r="C518" s="85">
        <v>85</v>
      </c>
      <c r="D518" s="86">
        <v>62.58</v>
      </c>
      <c r="E518" s="87">
        <v>5319.3</v>
      </c>
      <c r="F518" s="85" t="s">
        <v>24</v>
      </c>
    </row>
    <row r="519" spans="1:6">
      <c r="A519" s="91">
        <v>43619</v>
      </c>
      <c r="B519" s="92">
        <v>0.68406250000000002</v>
      </c>
      <c r="C519" s="93">
        <v>350</v>
      </c>
      <c r="D519" s="94">
        <v>62.58</v>
      </c>
      <c r="E519" s="95">
        <v>21903</v>
      </c>
      <c r="F519" s="93" t="s">
        <v>24</v>
      </c>
    </row>
    <row r="520" spans="1:6">
      <c r="A520" s="51">
        <v>43620</v>
      </c>
      <c r="B520" s="84">
        <v>0.33427083333333335</v>
      </c>
      <c r="C520" s="85">
        <v>52</v>
      </c>
      <c r="D520" s="86">
        <v>62.46</v>
      </c>
      <c r="E520" s="87">
        <v>3247.92</v>
      </c>
      <c r="F520" s="85" t="s">
        <v>24</v>
      </c>
    </row>
    <row r="521" spans="1:6">
      <c r="A521" s="51">
        <v>43620</v>
      </c>
      <c r="B521" s="84">
        <v>0.33459490740740744</v>
      </c>
      <c r="C521" s="85">
        <v>45</v>
      </c>
      <c r="D521" s="86">
        <v>62.46</v>
      </c>
      <c r="E521" s="87">
        <v>2810.7</v>
      </c>
      <c r="F521" s="85" t="s">
        <v>24</v>
      </c>
    </row>
    <row r="522" spans="1:6">
      <c r="A522" s="51">
        <v>43620</v>
      </c>
      <c r="B522" s="84">
        <v>0.33475694444444443</v>
      </c>
      <c r="C522" s="85">
        <v>58</v>
      </c>
      <c r="D522" s="86">
        <v>62.46</v>
      </c>
      <c r="E522" s="87">
        <v>3622.68</v>
      </c>
      <c r="F522" s="85" t="s">
        <v>24</v>
      </c>
    </row>
    <row r="523" spans="1:6">
      <c r="A523" s="51">
        <v>43620</v>
      </c>
      <c r="B523" s="84">
        <v>0.33483796296296298</v>
      </c>
      <c r="C523" s="85">
        <v>5</v>
      </c>
      <c r="D523" s="86">
        <v>62.46</v>
      </c>
      <c r="E523" s="87">
        <v>312.3</v>
      </c>
      <c r="F523" s="85" t="s">
        <v>24</v>
      </c>
    </row>
    <row r="524" spans="1:6">
      <c r="A524" s="51">
        <v>43620</v>
      </c>
      <c r="B524" s="84">
        <v>0.33753472222222225</v>
      </c>
      <c r="C524" s="85">
        <v>240</v>
      </c>
      <c r="D524" s="86">
        <v>62.32</v>
      </c>
      <c r="E524" s="87">
        <v>14956.8</v>
      </c>
      <c r="F524" s="85" t="s">
        <v>24</v>
      </c>
    </row>
    <row r="525" spans="1:6">
      <c r="A525" s="51">
        <v>43620</v>
      </c>
      <c r="B525" s="84">
        <v>0.3390393518518518</v>
      </c>
      <c r="C525" s="85">
        <v>170</v>
      </c>
      <c r="D525" s="86">
        <v>62.16</v>
      </c>
      <c r="E525" s="87">
        <v>10567.199999999999</v>
      </c>
      <c r="F525" s="85" t="s">
        <v>24</v>
      </c>
    </row>
    <row r="526" spans="1:6">
      <c r="A526" s="51">
        <v>43620</v>
      </c>
      <c r="B526" s="84">
        <v>0.34263888888888888</v>
      </c>
      <c r="C526" s="85">
        <v>200</v>
      </c>
      <c r="D526" s="86">
        <v>62.18</v>
      </c>
      <c r="E526" s="87">
        <v>12436</v>
      </c>
      <c r="F526" s="85" t="s">
        <v>24</v>
      </c>
    </row>
    <row r="527" spans="1:6">
      <c r="A527" s="51">
        <v>43620</v>
      </c>
      <c r="B527" s="84">
        <v>0.34627314814814819</v>
      </c>
      <c r="C527" s="85">
        <v>97</v>
      </c>
      <c r="D527" s="86">
        <v>62.12</v>
      </c>
      <c r="E527" s="87">
        <v>6025.6399999999994</v>
      </c>
      <c r="F527" s="85" t="s">
        <v>24</v>
      </c>
    </row>
    <row r="528" spans="1:6">
      <c r="A528" s="51">
        <v>43620</v>
      </c>
      <c r="B528" s="84">
        <v>0.34627314814814819</v>
      </c>
      <c r="C528" s="85">
        <v>173</v>
      </c>
      <c r="D528" s="86">
        <v>62.12</v>
      </c>
      <c r="E528" s="87">
        <v>10746.76</v>
      </c>
      <c r="F528" s="85" t="s">
        <v>24</v>
      </c>
    </row>
    <row r="529" spans="1:6">
      <c r="A529" s="51">
        <v>43620</v>
      </c>
      <c r="B529" s="84">
        <v>0.34974537037037035</v>
      </c>
      <c r="C529" s="85">
        <v>125</v>
      </c>
      <c r="D529" s="86">
        <v>62.2</v>
      </c>
      <c r="E529" s="87">
        <v>7775</v>
      </c>
      <c r="F529" s="85" t="s">
        <v>24</v>
      </c>
    </row>
    <row r="530" spans="1:6">
      <c r="A530" s="51">
        <v>43620</v>
      </c>
      <c r="B530" s="84">
        <v>0.34974537037037035</v>
      </c>
      <c r="C530" s="85">
        <v>63</v>
      </c>
      <c r="D530" s="86">
        <v>62.2</v>
      </c>
      <c r="E530" s="87">
        <v>3918.6000000000004</v>
      </c>
      <c r="F530" s="85" t="s">
        <v>24</v>
      </c>
    </row>
    <row r="531" spans="1:6">
      <c r="A531" s="51">
        <v>43620</v>
      </c>
      <c r="B531" s="84">
        <v>0.34974537037037035</v>
      </c>
      <c r="C531" s="85">
        <v>2</v>
      </c>
      <c r="D531" s="86">
        <v>62.2</v>
      </c>
      <c r="E531" s="87">
        <v>124.4</v>
      </c>
      <c r="F531" s="85" t="s">
        <v>24</v>
      </c>
    </row>
    <row r="532" spans="1:6">
      <c r="A532" s="51">
        <v>43620</v>
      </c>
      <c r="B532" s="84">
        <v>0.35152777777777783</v>
      </c>
      <c r="C532" s="85">
        <v>250</v>
      </c>
      <c r="D532" s="86">
        <v>62.12</v>
      </c>
      <c r="E532" s="87">
        <v>15530</v>
      </c>
      <c r="F532" s="85" t="s">
        <v>24</v>
      </c>
    </row>
    <row r="533" spans="1:6">
      <c r="A533" s="51">
        <v>43620</v>
      </c>
      <c r="B533" s="84">
        <v>0.35428240740740741</v>
      </c>
      <c r="C533" s="85">
        <v>48</v>
      </c>
      <c r="D533" s="86">
        <v>62.18</v>
      </c>
      <c r="E533" s="87">
        <v>2984.64</v>
      </c>
      <c r="F533" s="85" t="s">
        <v>24</v>
      </c>
    </row>
    <row r="534" spans="1:6">
      <c r="A534" s="51">
        <v>43620</v>
      </c>
      <c r="B534" s="84">
        <v>0.35428240740740741</v>
      </c>
      <c r="C534" s="85">
        <v>60</v>
      </c>
      <c r="D534" s="86">
        <v>62.18</v>
      </c>
      <c r="E534" s="87">
        <v>3730.8</v>
      </c>
      <c r="F534" s="85" t="s">
        <v>24</v>
      </c>
    </row>
    <row r="535" spans="1:6">
      <c r="A535" s="51">
        <v>43620</v>
      </c>
      <c r="B535" s="84">
        <v>0.35428240740740741</v>
      </c>
      <c r="C535" s="85">
        <v>82</v>
      </c>
      <c r="D535" s="86">
        <v>62.18</v>
      </c>
      <c r="E535" s="87">
        <v>5098.76</v>
      </c>
      <c r="F535" s="85" t="s">
        <v>24</v>
      </c>
    </row>
    <row r="536" spans="1:6">
      <c r="A536" s="51">
        <v>43620</v>
      </c>
      <c r="B536" s="84">
        <v>0.35791666666666666</v>
      </c>
      <c r="C536" s="85">
        <v>100</v>
      </c>
      <c r="D536" s="86">
        <v>62.18</v>
      </c>
      <c r="E536" s="87">
        <v>6218</v>
      </c>
      <c r="F536" s="85" t="s">
        <v>24</v>
      </c>
    </row>
    <row r="537" spans="1:6">
      <c r="A537" s="51">
        <v>43620</v>
      </c>
      <c r="B537" s="84">
        <v>0.35791666666666666</v>
      </c>
      <c r="C537" s="85">
        <v>110</v>
      </c>
      <c r="D537" s="86">
        <v>62.18</v>
      </c>
      <c r="E537" s="87">
        <v>6839.8</v>
      </c>
      <c r="F537" s="85" t="s">
        <v>24</v>
      </c>
    </row>
    <row r="538" spans="1:6">
      <c r="A538" s="51">
        <v>43620</v>
      </c>
      <c r="B538" s="84">
        <v>0.36373842592592592</v>
      </c>
      <c r="C538" s="85">
        <v>210</v>
      </c>
      <c r="D538" s="86">
        <v>62.12</v>
      </c>
      <c r="E538" s="87">
        <v>13045.199999999999</v>
      </c>
      <c r="F538" s="85" t="s">
        <v>24</v>
      </c>
    </row>
    <row r="539" spans="1:6">
      <c r="A539" s="51">
        <v>43620</v>
      </c>
      <c r="B539" s="84">
        <v>0.36776620370370372</v>
      </c>
      <c r="C539" s="85">
        <v>100</v>
      </c>
      <c r="D539" s="86">
        <v>62.1</v>
      </c>
      <c r="E539" s="87">
        <v>6210</v>
      </c>
      <c r="F539" s="85" t="s">
        <v>24</v>
      </c>
    </row>
    <row r="540" spans="1:6">
      <c r="A540" s="51">
        <v>43620</v>
      </c>
      <c r="B540" s="84">
        <v>0.36776620370370372</v>
      </c>
      <c r="C540" s="85">
        <v>80</v>
      </c>
      <c r="D540" s="86">
        <v>62.1</v>
      </c>
      <c r="E540" s="87">
        <v>4968</v>
      </c>
      <c r="F540" s="85" t="s">
        <v>24</v>
      </c>
    </row>
    <row r="541" spans="1:6">
      <c r="A541" s="51">
        <v>43620</v>
      </c>
      <c r="B541" s="84">
        <v>0.37517361111111108</v>
      </c>
      <c r="C541" s="85">
        <v>44</v>
      </c>
      <c r="D541" s="86">
        <v>62.08</v>
      </c>
      <c r="E541" s="87">
        <v>2731.52</v>
      </c>
      <c r="F541" s="85" t="s">
        <v>24</v>
      </c>
    </row>
    <row r="542" spans="1:6">
      <c r="A542" s="51">
        <v>43620</v>
      </c>
      <c r="B542" s="84">
        <v>0.37517361111111108</v>
      </c>
      <c r="C542" s="85">
        <v>100</v>
      </c>
      <c r="D542" s="86">
        <v>62.08</v>
      </c>
      <c r="E542" s="87">
        <v>6208</v>
      </c>
      <c r="F542" s="85" t="s">
        <v>24</v>
      </c>
    </row>
    <row r="543" spans="1:6">
      <c r="A543" s="51">
        <v>43620</v>
      </c>
      <c r="B543" s="84">
        <v>0.37517361111111108</v>
      </c>
      <c r="C543" s="85">
        <v>26</v>
      </c>
      <c r="D543" s="86">
        <v>62.08</v>
      </c>
      <c r="E543" s="87">
        <v>1614.08</v>
      </c>
      <c r="F543" s="85" t="s">
        <v>24</v>
      </c>
    </row>
    <row r="544" spans="1:6">
      <c r="A544" s="51">
        <v>43620</v>
      </c>
      <c r="B544" s="84">
        <v>0.37517361111111108</v>
      </c>
      <c r="C544" s="85">
        <v>100</v>
      </c>
      <c r="D544" s="86">
        <v>62.08</v>
      </c>
      <c r="E544" s="87">
        <v>6208</v>
      </c>
      <c r="F544" s="85" t="s">
        <v>24</v>
      </c>
    </row>
    <row r="545" spans="1:6">
      <c r="A545" s="51">
        <v>43620</v>
      </c>
      <c r="B545" s="84">
        <v>0.37517361111111108</v>
      </c>
      <c r="C545" s="85">
        <v>110</v>
      </c>
      <c r="D545" s="86">
        <v>62.08</v>
      </c>
      <c r="E545" s="87">
        <v>6828.8</v>
      </c>
      <c r="F545" s="85" t="s">
        <v>24</v>
      </c>
    </row>
    <row r="546" spans="1:6">
      <c r="A546" s="51">
        <v>43620</v>
      </c>
      <c r="B546" s="84">
        <v>0.38238425925925923</v>
      </c>
      <c r="C546" s="85">
        <v>72</v>
      </c>
      <c r="D546" s="86">
        <v>62.08</v>
      </c>
      <c r="E546" s="87">
        <v>4469.76</v>
      </c>
      <c r="F546" s="85" t="s">
        <v>24</v>
      </c>
    </row>
    <row r="547" spans="1:6">
      <c r="A547" s="51">
        <v>43620</v>
      </c>
      <c r="B547" s="84">
        <v>0.38238425925925923</v>
      </c>
      <c r="C547" s="85">
        <v>100</v>
      </c>
      <c r="D547" s="86">
        <v>62.08</v>
      </c>
      <c r="E547" s="87">
        <v>6208</v>
      </c>
      <c r="F547" s="85" t="s">
        <v>24</v>
      </c>
    </row>
    <row r="548" spans="1:6">
      <c r="A548" s="51">
        <v>43620</v>
      </c>
      <c r="B548" s="84">
        <v>0.38238425925925923</v>
      </c>
      <c r="C548" s="85">
        <v>31</v>
      </c>
      <c r="D548" s="86">
        <v>62.08</v>
      </c>
      <c r="E548" s="87">
        <v>1924.48</v>
      </c>
      <c r="F548" s="85" t="s">
        <v>24</v>
      </c>
    </row>
    <row r="549" spans="1:6">
      <c r="A549" s="51">
        <v>43620</v>
      </c>
      <c r="B549" s="84">
        <v>0.38238425925925923</v>
      </c>
      <c r="C549" s="85">
        <v>7</v>
      </c>
      <c r="D549" s="86">
        <v>62.08</v>
      </c>
      <c r="E549" s="87">
        <v>434.56</v>
      </c>
      <c r="F549" s="85" t="s">
        <v>24</v>
      </c>
    </row>
    <row r="550" spans="1:6">
      <c r="A550" s="51">
        <v>43620</v>
      </c>
      <c r="B550" s="84">
        <v>0.38369212962962962</v>
      </c>
      <c r="C550" s="85">
        <v>128</v>
      </c>
      <c r="D550" s="86">
        <v>62.06</v>
      </c>
      <c r="E550" s="87">
        <v>7943.68</v>
      </c>
      <c r="F550" s="85" t="s">
        <v>24</v>
      </c>
    </row>
    <row r="551" spans="1:6">
      <c r="A551" s="51">
        <v>43620</v>
      </c>
      <c r="B551" s="84">
        <v>0.38369212962962962</v>
      </c>
      <c r="C551" s="85">
        <v>82</v>
      </c>
      <c r="D551" s="86">
        <v>62.06</v>
      </c>
      <c r="E551" s="87">
        <v>5088.92</v>
      </c>
      <c r="F551" s="85" t="s">
        <v>24</v>
      </c>
    </row>
    <row r="552" spans="1:6">
      <c r="A552" s="51">
        <v>43620</v>
      </c>
      <c r="B552" s="84">
        <v>0.38700231481481479</v>
      </c>
      <c r="C552" s="85">
        <v>80</v>
      </c>
      <c r="D552" s="86">
        <v>61.96</v>
      </c>
      <c r="E552" s="87">
        <v>4956.8</v>
      </c>
      <c r="F552" s="85" t="s">
        <v>24</v>
      </c>
    </row>
    <row r="553" spans="1:6">
      <c r="A553" s="51">
        <v>43620</v>
      </c>
      <c r="B553" s="84">
        <v>0.3911458333333333</v>
      </c>
      <c r="C553" s="85">
        <v>34</v>
      </c>
      <c r="D553" s="86">
        <v>62</v>
      </c>
      <c r="E553" s="87">
        <v>2108</v>
      </c>
      <c r="F553" s="85" t="s">
        <v>24</v>
      </c>
    </row>
    <row r="554" spans="1:6">
      <c r="A554" s="51">
        <v>43620</v>
      </c>
      <c r="B554" s="84">
        <v>0.3911458333333333</v>
      </c>
      <c r="C554" s="85">
        <v>146</v>
      </c>
      <c r="D554" s="86">
        <v>62</v>
      </c>
      <c r="E554" s="87">
        <v>9052</v>
      </c>
      <c r="F554" s="85" t="s">
        <v>24</v>
      </c>
    </row>
    <row r="555" spans="1:6">
      <c r="A555" s="51">
        <v>43620</v>
      </c>
      <c r="B555" s="84">
        <v>0.39474537037037033</v>
      </c>
      <c r="C555" s="85">
        <v>124</v>
      </c>
      <c r="D555" s="86">
        <v>62.02</v>
      </c>
      <c r="E555" s="87">
        <v>7690.4800000000005</v>
      </c>
      <c r="F555" s="85" t="s">
        <v>24</v>
      </c>
    </row>
    <row r="556" spans="1:6">
      <c r="A556" s="51">
        <v>43620</v>
      </c>
      <c r="B556" s="84">
        <v>0.39474537037037033</v>
      </c>
      <c r="C556" s="85">
        <v>86</v>
      </c>
      <c r="D556" s="86">
        <v>62.02</v>
      </c>
      <c r="E556" s="87">
        <v>5333.72</v>
      </c>
      <c r="F556" s="85" t="s">
        <v>24</v>
      </c>
    </row>
    <row r="557" spans="1:6">
      <c r="A557" s="51">
        <v>43620</v>
      </c>
      <c r="B557" s="84">
        <v>0.3986689814814815</v>
      </c>
      <c r="C557" s="85">
        <v>150</v>
      </c>
      <c r="D557" s="86">
        <v>62.2</v>
      </c>
      <c r="E557" s="87">
        <v>9330</v>
      </c>
      <c r="F557" s="85" t="s">
        <v>24</v>
      </c>
    </row>
    <row r="558" spans="1:6">
      <c r="A558" s="51">
        <v>43620</v>
      </c>
      <c r="B558" s="84">
        <v>0.4060300925925926</v>
      </c>
      <c r="C558" s="85">
        <v>220</v>
      </c>
      <c r="D558" s="86">
        <v>62.32</v>
      </c>
      <c r="E558" s="87">
        <v>13710.4</v>
      </c>
      <c r="F558" s="85" t="s">
        <v>24</v>
      </c>
    </row>
    <row r="559" spans="1:6">
      <c r="A559" s="51">
        <v>43620</v>
      </c>
      <c r="B559" s="84">
        <v>0.41311342592592593</v>
      </c>
      <c r="C559" s="85">
        <v>100</v>
      </c>
      <c r="D559" s="86">
        <v>62.34</v>
      </c>
      <c r="E559" s="87">
        <v>6234</v>
      </c>
      <c r="F559" s="85" t="s">
        <v>24</v>
      </c>
    </row>
    <row r="560" spans="1:6">
      <c r="A560" s="51">
        <v>43620</v>
      </c>
      <c r="B560" s="84">
        <v>0.41311342592592593</v>
      </c>
      <c r="C560" s="85">
        <v>100</v>
      </c>
      <c r="D560" s="86">
        <v>62.34</v>
      </c>
      <c r="E560" s="87">
        <v>6234</v>
      </c>
      <c r="F560" s="85" t="s">
        <v>24</v>
      </c>
    </row>
    <row r="561" spans="1:6">
      <c r="A561" s="51">
        <v>43620</v>
      </c>
      <c r="B561" s="84">
        <v>0.41311342592592593</v>
      </c>
      <c r="C561" s="85">
        <v>30</v>
      </c>
      <c r="D561" s="86">
        <v>62.34</v>
      </c>
      <c r="E561" s="87">
        <v>1870.2</v>
      </c>
      <c r="F561" s="85" t="s">
        <v>24</v>
      </c>
    </row>
    <row r="562" spans="1:6">
      <c r="A562" s="51">
        <v>43620</v>
      </c>
      <c r="B562" s="84">
        <v>0.41884259259259254</v>
      </c>
      <c r="C562" s="85">
        <v>101</v>
      </c>
      <c r="D562" s="86">
        <v>62.3</v>
      </c>
      <c r="E562" s="87">
        <v>6292.2999999999993</v>
      </c>
      <c r="F562" s="85" t="s">
        <v>24</v>
      </c>
    </row>
    <row r="563" spans="1:6">
      <c r="A563" s="51">
        <v>43620</v>
      </c>
      <c r="B563" s="84">
        <v>0.41884259259259254</v>
      </c>
      <c r="C563" s="85">
        <v>119</v>
      </c>
      <c r="D563" s="86">
        <v>62.3</v>
      </c>
      <c r="E563" s="87">
        <v>7413.7</v>
      </c>
      <c r="F563" s="85" t="s">
        <v>24</v>
      </c>
    </row>
    <row r="564" spans="1:6">
      <c r="A564" s="51">
        <v>43620</v>
      </c>
      <c r="B564" s="84">
        <v>0.42008101851851848</v>
      </c>
      <c r="C564" s="85">
        <v>171</v>
      </c>
      <c r="D564" s="86">
        <v>62.28</v>
      </c>
      <c r="E564" s="87">
        <v>10649.880000000001</v>
      </c>
      <c r="F564" s="85" t="s">
        <v>24</v>
      </c>
    </row>
    <row r="565" spans="1:6">
      <c r="A565" s="51">
        <v>43620</v>
      </c>
      <c r="B565" s="84">
        <v>0.42008101851851848</v>
      </c>
      <c r="C565" s="85">
        <v>29</v>
      </c>
      <c r="D565" s="86">
        <v>62.28</v>
      </c>
      <c r="E565" s="87">
        <v>1806.1200000000001</v>
      </c>
      <c r="F565" s="85" t="s">
        <v>24</v>
      </c>
    </row>
    <row r="566" spans="1:6">
      <c r="A566" s="51">
        <v>43620</v>
      </c>
      <c r="B566" s="84">
        <v>0.42526620370370366</v>
      </c>
      <c r="C566" s="85">
        <v>160</v>
      </c>
      <c r="D566" s="86">
        <v>62.2</v>
      </c>
      <c r="E566" s="87">
        <v>9952</v>
      </c>
      <c r="F566" s="85" t="s">
        <v>24</v>
      </c>
    </row>
    <row r="567" spans="1:6">
      <c r="A567" s="51">
        <v>43620</v>
      </c>
      <c r="B567" s="84">
        <v>0.43101851851851852</v>
      </c>
      <c r="C567" s="85">
        <v>180</v>
      </c>
      <c r="D567" s="86">
        <v>62.1</v>
      </c>
      <c r="E567" s="87">
        <v>11178</v>
      </c>
      <c r="F567" s="85" t="s">
        <v>24</v>
      </c>
    </row>
    <row r="568" spans="1:6">
      <c r="A568" s="51">
        <v>43620</v>
      </c>
      <c r="B568" s="84">
        <v>0.43101851851851852</v>
      </c>
      <c r="C568" s="85">
        <v>40</v>
      </c>
      <c r="D568" s="86">
        <v>62.1</v>
      </c>
      <c r="E568" s="87">
        <v>2484</v>
      </c>
      <c r="F568" s="85" t="s">
        <v>24</v>
      </c>
    </row>
    <row r="569" spans="1:6">
      <c r="A569" s="51">
        <v>43620</v>
      </c>
      <c r="B569" s="84">
        <v>0.43540509259259258</v>
      </c>
      <c r="C569" s="85">
        <v>59</v>
      </c>
      <c r="D569" s="86">
        <v>62.14</v>
      </c>
      <c r="E569" s="87">
        <v>3666.26</v>
      </c>
      <c r="F569" s="85" t="s">
        <v>24</v>
      </c>
    </row>
    <row r="570" spans="1:6">
      <c r="A570" s="51">
        <v>43620</v>
      </c>
      <c r="B570" s="84">
        <v>0.43540509259259258</v>
      </c>
      <c r="C570" s="85">
        <v>151</v>
      </c>
      <c r="D570" s="86">
        <v>62.14</v>
      </c>
      <c r="E570" s="87">
        <v>9383.14</v>
      </c>
      <c r="F570" s="85" t="s">
        <v>24</v>
      </c>
    </row>
    <row r="571" spans="1:6">
      <c r="A571" s="51">
        <v>43620</v>
      </c>
      <c r="B571" s="84">
        <v>0.43958333333333338</v>
      </c>
      <c r="C571" s="85">
        <v>50</v>
      </c>
      <c r="D571" s="86">
        <v>62.14</v>
      </c>
      <c r="E571" s="87">
        <v>3107</v>
      </c>
      <c r="F571" s="85" t="s">
        <v>24</v>
      </c>
    </row>
    <row r="572" spans="1:6">
      <c r="A572" s="51">
        <v>43620</v>
      </c>
      <c r="B572" s="84">
        <v>0.43958333333333338</v>
      </c>
      <c r="C572" s="85">
        <v>125</v>
      </c>
      <c r="D572" s="86">
        <v>62.14</v>
      </c>
      <c r="E572" s="87">
        <v>7767.5</v>
      </c>
      <c r="F572" s="85" t="s">
        <v>24</v>
      </c>
    </row>
    <row r="573" spans="1:6">
      <c r="A573" s="51">
        <v>43620</v>
      </c>
      <c r="B573" s="84">
        <v>0.43958333333333338</v>
      </c>
      <c r="C573" s="85">
        <v>15</v>
      </c>
      <c r="D573" s="86">
        <v>62.14</v>
      </c>
      <c r="E573" s="87">
        <v>932.1</v>
      </c>
      <c r="F573" s="85" t="s">
        <v>24</v>
      </c>
    </row>
    <row r="574" spans="1:6">
      <c r="A574" s="51">
        <v>43620</v>
      </c>
      <c r="B574" s="84">
        <v>0.44587962962962963</v>
      </c>
      <c r="C574" s="85">
        <v>200</v>
      </c>
      <c r="D574" s="86">
        <v>62.2</v>
      </c>
      <c r="E574" s="87">
        <v>12440</v>
      </c>
      <c r="F574" s="85" t="s">
        <v>24</v>
      </c>
    </row>
    <row r="575" spans="1:6">
      <c r="A575" s="51">
        <v>43620</v>
      </c>
      <c r="B575" s="84">
        <v>0.45392361111111112</v>
      </c>
      <c r="C575" s="85">
        <v>160</v>
      </c>
      <c r="D575" s="86">
        <v>62.16</v>
      </c>
      <c r="E575" s="87">
        <v>9945.5999999999985</v>
      </c>
      <c r="F575" s="85" t="s">
        <v>24</v>
      </c>
    </row>
    <row r="576" spans="1:6">
      <c r="A576" s="51">
        <v>43620</v>
      </c>
      <c r="B576" s="84">
        <v>0.46128472222222222</v>
      </c>
      <c r="C576" s="85">
        <v>124</v>
      </c>
      <c r="D576" s="86">
        <v>62.2</v>
      </c>
      <c r="E576" s="87">
        <v>7712.8</v>
      </c>
      <c r="F576" s="85" t="s">
        <v>24</v>
      </c>
    </row>
    <row r="577" spans="1:6">
      <c r="A577" s="51">
        <v>43620</v>
      </c>
      <c r="B577" s="84">
        <v>0.46128472222222222</v>
      </c>
      <c r="C577" s="85">
        <v>76</v>
      </c>
      <c r="D577" s="86">
        <v>62.2</v>
      </c>
      <c r="E577" s="87">
        <v>4727.2</v>
      </c>
      <c r="F577" s="85" t="s">
        <v>24</v>
      </c>
    </row>
    <row r="578" spans="1:6">
      <c r="A578" s="51">
        <v>43620</v>
      </c>
      <c r="B578" s="84">
        <v>0.46815972222222224</v>
      </c>
      <c r="C578" s="85">
        <v>125</v>
      </c>
      <c r="D578" s="86">
        <v>62.28</v>
      </c>
      <c r="E578" s="87">
        <v>7785</v>
      </c>
      <c r="F578" s="85" t="s">
        <v>24</v>
      </c>
    </row>
    <row r="579" spans="1:6">
      <c r="A579" s="51">
        <v>43620</v>
      </c>
      <c r="B579" s="84">
        <v>0.46815972222222224</v>
      </c>
      <c r="C579" s="85">
        <v>75</v>
      </c>
      <c r="D579" s="86">
        <v>62.28</v>
      </c>
      <c r="E579" s="87">
        <v>4671</v>
      </c>
      <c r="F579" s="85" t="s">
        <v>24</v>
      </c>
    </row>
    <row r="580" spans="1:6">
      <c r="A580" s="51">
        <v>43620</v>
      </c>
      <c r="B580" s="84">
        <v>0.47383101851851855</v>
      </c>
      <c r="C580" s="85">
        <v>173</v>
      </c>
      <c r="D580" s="86">
        <v>62.16</v>
      </c>
      <c r="E580" s="87">
        <v>10753.68</v>
      </c>
      <c r="F580" s="85" t="s">
        <v>24</v>
      </c>
    </row>
    <row r="581" spans="1:6">
      <c r="A581" s="51">
        <v>43620</v>
      </c>
      <c r="B581" s="84">
        <v>0.47383101851851855</v>
      </c>
      <c r="C581" s="85">
        <v>17</v>
      </c>
      <c r="D581" s="86">
        <v>62.16</v>
      </c>
      <c r="E581" s="87">
        <v>1056.72</v>
      </c>
      <c r="F581" s="85" t="s">
        <v>24</v>
      </c>
    </row>
    <row r="582" spans="1:6">
      <c r="A582" s="51">
        <v>43620</v>
      </c>
      <c r="B582" s="84">
        <v>0.48532407407407407</v>
      </c>
      <c r="C582" s="85">
        <v>177</v>
      </c>
      <c r="D582" s="86">
        <v>62.08</v>
      </c>
      <c r="E582" s="87">
        <v>10988.16</v>
      </c>
      <c r="F582" s="85" t="s">
        <v>24</v>
      </c>
    </row>
    <row r="583" spans="1:6">
      <c r="A583" s="51">
        <v>43620</v>
      </c>
      <c r="B583" s="84">
        <v>0.48532407407407407</v>
      </c>
      <c r="C583" s="85">
        <v>43</v>
      </c>
      <c r="D583" s="86">
        <v>62.08</v>
      </c>
      <c r="E583" s="87">
        <v>2669.44</v>
      </c>
      <c r="F583" s="85" t="s">
        <v>24</v>
      </c>
    </row>
    <row r="584" spans="1:6">
      <c r="A584" s="51">
        <v>43620</v>
      </c>
      <c r="B584" s="84">
        <v>0.48798611111111106</v>
      </c>
      <c r="C584" s="85">
        <v>59</v>
      </c>
      <c r="D584" s="86">
        <v>62.02</v>
      </c>
      <c r="E584" s="87">
        <v>3659.1800000000003</v>
      </c>
      <c r="F584" s="85" t="s">
        <v>24</v>
      </c>
    </row>
    <row r="585" spans="1:6">
      <c r="A585" s="51">
        <v>43620</v>
      </c>
      <c r="B585" s="84">
        <v>0.48828703703703707</v>
      </c>
      <c r="C585" s="85">
        <v>111</v>
      </c>
      <c r="D585" s="86">
        <v>62.02</v>
      </c>
      <c r="E585" s="87">
        <v>6884.22</v>
      </c>
      <c r="F585" s="85" t="s">
        <v>24</v>
      </c>
    </row>
    <row r="586" spans="1:6">
      <c r="A586" s="51">
        <v>43620</v>
      </c>
      <c r="B586" s="84">
        <v>0.48846064814814816</v>
      </c>
      <c r="C586" s="85">
        <v>4</v>
      </c>
      <c r="D586" s="86">
        <v>62</v>
      </c>
      <c r="E586" s="87">
        <v>248</v>
      </c>
      <c r="F586" s="85" t="s">
        <v>24</v>
      </c>
    </row>
    <row r="587" spans="1:6">
      <c r="A587" s="51">
        <v>43620</v>
      </c>
      <c r="B587" s="84">
        <v>0.48855324074074075</v>
      </c>
      <c r="C587" s="85">
        <v>15</v>
      </c>
      <c r="D587" s="86">
        <v>62</v>
      </c>
      <c r="E587" s="87">
        <v>930</v>
      </c>
      <c r="F587" s="85" t="s">
        <v>24</v>
      </c>
    </row>
    <row r="588" spans="1:6">
      <c r="A588" s="51">
        <v>43620</v>
      </c>
      <c r="B588" s="84">
        <v>0.48893518518518514</v>
      </c>
      <c r="C588" s="85">
        <v>19</v>
      </c>
      <c r="D588" s="86">
        <v>61.98</v>
      </c>
      <c r="E588" s="87">
        <v>1177.6199999999999</v>
      </c>
      <c r="F588" s="85" t="s">
        <v>24</v>
      </c>
    </row>
    <row r="589" spans="1:6">
      <c r="A589" s="51">
        <v>43620</v>
      </c>
      <c r="B589" s="84">
        <v>0.49344907407407407</v>
      </c>
      <c r="C589" s="85">
        <v>13</v>
      </c>
      <c r="D589" s="86">
        <v>62</v>
      </c>
      <c r="E589" s="87">
        <v>806</v>
      </c>
      <c r="F589" s="85" t="s">
        <v>24</v>
      </c>
    </row>
    <row r="590" spans="1:6">
      <c r="A590" s="51">
        <v>43620</v>
      </c>
      <c r="B590" s="84">
        <v>0.50005787037037031</v>
      </c>
      <c r="C590" s="85">
        <v>173</v>
      </c>
      <c r="D590" s="86">
        <v>61.94</v>
      </c>
      <c r="E590" s="87">
        <v>10715.619999999999</v>
      </c>
      <c r="F590" s="85" t="s">
        <v>24</v>
      </c>
    </row>
    <row r="591" spans="1:6">
      <c r="A591" s="51">
        <v>43620</v>
      </c>
      <c r="B591" s="84">
        <v>0.50033564814814813</v>
      </c>
      <c r="C591" s="85">
        <v>37</v>
      </c>
      <c r="D591" s="86">
        <v>61.94</v>
      </c>
      <c r="E591" s="87">
        <v>2291.7799999999997</v>
      </c>
      <c r="F591" s="85" t="s">
        <v>24</v>
      </c>
    </row>
    <row r="592" spans="1:6">
      <c r="A592" s="51">
        <v>43620</v>
      </c>
      <c r="B592" s="84">
        <v>0.50033564814814813</v>
      </c>
      <c r="C592" s="85">
        <v>24</v>
      </c>
      <c r="D592" s="86">
        <v>61.94</v>
      </c>
      <c r="E592" s="87">
        <v>1486.56</v>
      </c>
      <c r="F592" s="85" t="s">
        <v>24</v>
      </c>
    </row>
    <row r="593" spans="1:6">
      <c r="A593" s="51">
        <v>43620</v>
      </c>
      <c r="B593" s="84">
        <v>0.50033564814814813</v>
      </c>
      <c r="C593" s="85">
        <v>220</v>
      </c>
      <c r="D593" s="86">
        <v>61.94</v>
      </c>
      <c r="E593" s="87">
        <v>13626.8</v>
      </c>
      <c r="F593" s="85" t="s">
        <v>24</v>
      </c>
    </row>
    <row r="594" spans="1:6">
      <c r="A594" s="51">
        <v>43620</v>
      </c>
      <c r="B594" s="84">
        <v>0.50236111111111115</v>
      </c>
      <c r="C594" s="85">
        <v>41</v>
      </c>
      <c r="D594" s="86">
        <v>61.9</v>
      </c>
      <c r="E594" s="87">
        <v>2537.9</v>
      </c>
      <c r="F594" s="85" t="s">
        <v>24</v>
      </c>
    </row>
    <row r="595" spans="1:6">
      <c r="A595" s="51">
        <v>43620</v>
      </c>
      <c r="B595" s="84">
        <v>0.50236111111111115</v>
      </c>
      <c r="C595" s="85">
        <v>13</v>
      </c>
      <c r="D595" s="86">
        <v>61.9</v>
      </c>
      <c r="E595" s="87">
        <v>804.69999999999993</v>
      </c>
      <c r="F595" s="85" t="s">
        <v>24</v>
      </c>
    </row>
    <row r="596" spans="1:6">
      <c r="A596" s="51">
        <v>43620</v>
      </c>
      <c r="B596" s="84">
        <v>0.50864583333333335</v>
      </c>
      <c r="C596" s="85">
        <v>99</v>
      </c>
      <c r="D596" s="86">
        <v>61.96</v>
      </c>
      <c r="E596" s="87">
        <v>6134.04</v>
      </c>
      <c r="F596" s="85" t="s">
        <v>24</v>
      </c>
    </row>
    <row r="597" spans="1:6">
      <c r="A597" s="51">
        <v>43620</v>
      </c>
      <c r="B597" s="84">
        <v>0.50864583333333335</v>
      </c>
      <c r="C597" s="85">
        <v>81</v>
      </c>
      <c r="D597" s="86">
        <v>61.96</v>
      </c>
      <c r="E597" s="87">
        <v>5018.76</v>
      </c>
      <c r="F597" s="85" t="s">
        <v>24</v>
      </c>
    </row>
    <row r="598" spans="1:6">
      <c r="A598" s="51">
        <v>43620</v>
      </c>
      <c r="B598" s="84">
        <v>0.50912037037037039</v>
      </c>
      <c r="C598" s="85">
        <v>30</v>
      </c>
      <c r="D598" s="86">
        <v>61.94</v>
      </c>
      <c r="E598" s="87">
        <v>1858.1999999999998</v>
      </c>
      <c r="F598" s="85" t="s">
        <v>24</v>
      </c>
    </row>
    <row r="599" spans="1:6">
      <c r="A599" s="51">
        <v>43620</v>
      </c>
      <c r="B599" s="84">
        <v>0.51465277777777774</v>
      </c>
      <c r="C599" s="85">
        <v>200</v>
      </c>
      <c r="D599" s="86">
        <v>61.92</v>
      </c>
      <c r="E599" s="87">
        <v>12384</v>
      </c>
      <c r="F599" s="85" t="s">
        <v>24</v>
      </c>
    </row>
    <row r="600" spans="1:6">
      <c r="A600" s="51">
        <v>43620</v>
      </c>
      <c r="B600" s="84">
        <v>0.52222222222222225</v>
      </c>
      <c r="C600" s="85">
        <v>65</v>
      </c>
      <c r="D600" s="86">
        <v>61.92</v>
      </c>
      <c r="E600" s="87">
        <v>4024.8</v>
      </c>
      <c r="F600" s="85" t="s">
        <v>24</v>
      </c>
    </row>
    <row r="601" spans="1:6">
      <c r="A601" s="51">
        <v>43620</v>
      </c>
      <c r="B601" s="84">
        <v>0.52222222222222225</v>
      </c>
      <c r="C601" s="85">
        <v>85</v>
      </c>
      <c r="D601" s="86">
        <v>61.92</v>
      </c>
      <c r="E601" s="87">
        <v>5263.2</v>
      </c>
      <c r="F601" s="85" t="s">
        <v>24</v>
      </c>
    </row>
    <row r="602" spans="1:6">
      <c r="A602" s="51">
        <v>43620</v>
      </c>
      <c r="B602" s="84">
        <v>0.52244212962962966</v>
      </c>
      <c r="C602" s="85">
        <v>40</v>
      </c>
      <c r="D602" s="86">
        <v>61.88</v>
      </c>
      <c r="E602" s="87">
        <v>2475.2000000000003</v>
      </c>
      <c r="F602" s="85" t="s">
        <v>24</v>
      </c>
    </row>
    <row r="603" spans="1:6">
      <c r="A603" s="51">
        <v>43620</v>
      </c>
      <c r="B603" s="84">
        <v>0.52952546296296299</v>
      </c>
      <c r="C603" s="85">
        <v>16</v>
      </c>
      <c r="D603" s="86">
        <v>61.88</v>
      </c>
      <c r="E603" s="87">
        <v>990.08</v>
      </c>
      <c r="F603" s="85" t="s">
        <v>24</v>
      </c>
    </row>
    <row r="604" spans="1:6">
      <c r="A604" s="51">
        <v>43620</v>
      </c>
      <c r="B604" s="84">
        <v>0.52953703703703703</v>
      </c>
      <c r="C604" s="85">
        <v>18</v>
      </c>
      <c r="D604" s="86">
        <v>61.88</v>
      </c>
      <c r="E604" s="87">
        <v>1113.8400000000001</v>
      </c>
      <c r="F604" s="85" t="s">
        <v>24</v>
      </c>
    </row>
    <row r="605" spans="1:6">
      <c r="A605" s="51">
        <v>43620</v>
      </c>
      <c r="B605" s="84">
        <v>0.52953703703703703</v>
      </c>
      <c r="C605" s="85">
        <v>125</v>
      </c>
      <c r="D605" s="86">
        <v>61.88</v>
      </c>
      <c r="E605" s="87">
        <v>7735</v>
      </c>
      <c r="F605" s="85" t="s">
        <v>24</v>
      </c>
    </row>
    <row r="606" spans="1:6">
      <c r="A606" s="51">
        <v>43620</v>
      </c>
      <c r="B606" s="84">
        <v>0.52953703703703703</v>
      </c>
      <c r="C606" s="85">
        <v>41</v>
      </c>
      <c r="D606" s="86">
        <v>61.88</v>
      </c>
      <c r="E606" s="87">
        <v>2537.08</v>
      </c>
      <c r="F606" s="85" t="s">
        <v>24</v>
      </c>
    </row>
    <row r="607" spans="1:6">
      <c r="A607" s="51">
        <v>43620</v>
      </c>
      <c r="B607" s="84">
        <v>0.53166666666666662</v>
      </c>
      <c r="C607" s="85">
        <v>64</v>
      </c>
      <c r="D607" s="86">
        <v>61.98</v>
      </c>
      <c r="E607" s="87">
        <v>3966.72</v>
      </c>
      <c r="F607" s="85" t="s">
        <v>24</v>
      </c>
    </row>
    <row r="608" spans="1:6">
      <c r="A608" s="51">
        <v>43620</v>
      </c>
      <c r="B608" s="84">
        <v>0.53503472222222226</v>
      </c>
      <c r="C608" s="85">
        <v>13</v>
      </c>
      <c r="D608" s="86">
        <v>61.96</v>
      </c>
      <c r="E608" s="87">
        <v>805.48</v>
      </c>
      <c r="F608" s="85" t="s">
        <v>24</v>
      </c>
    </row>
    <row r="609" spans="1:6">
      <c r="A609" s="51">
        <v>43620</v>
      </c>
      <c r="B609" s="84">
        <v>0.53503472222222226</v>
      </c>
      <c r="C609" s="85">
        <v>197</v>
      </c>
      <c r="D609" s="86">
        <v>61.96</v>
      </c>
      <c r="E609" s="87">
        <v>12206.12</v>
      </c>
      <c r="F609" s="85" t="s">
        <v>24</v>
      </c>
    </row>
    <row r="610" spans="1:6">
      <c r="A610" s="51">
        <v>43620</v>
      </c>
      <c r="B610" s="84">
        <v>0.54076388888888893</v>
      </c>
      <c r="C610" s="85">
        <v>180</v>
      </c>
      <c r="D610" s="86">
        <v>61.88</v>
      </c>
      <c r="E610" s="87">
        <v>11138.4</v>
      </c>
      <c r="F610" s="85" t="s">
        <v>24</v>
      </c>
    </row>
    <row r="611" spans="1:6">
      <c r="A611" s="51">
        <v>43620</v>
      </c>
      <c r="B611" s="84">
        <v>0.54511574074074076</v>
      </c>
      <c r="C611" s="85">
        <v>64</v>
      </c>
      <c r="D611" s="86">
        <v>61.92</v>
      </c>
      <c r="E611" s="87">
        <v>3962.88</v>
      </c>
      <c r="F611" s="85" t="s">
        <v>24</v>
      </c>
    </row>
    <row r="612" spans="1:6">
      <c r="A612" s="51">
        <v>43620</v>
      </c>
      <c r="B612" s="84">
        <v>0.54511574074074076</v>
      </c>
      <c r="C612" s="85">
        <v>18</v>
      </c>
      <c r="D612" s="86">
        <v>61.92</v>
      </c>
      <c r="E612" s="87">
        <v>1114.56</v>
      </c>
      <c r="F612" s="85" t="s">
        <v>24</v>
      </c>
    </row>
    <row r="613" spans="1:6">
      <c r="A613" s="51">
        <v>43620</v>
      </c>
      <c r="B613" s="84">
        <v>0.54524305555555552</v>
      </c>
      <c r="C613" s="85">
        <v>210</v>
      </c>
      <c r="D613" s="86">
        <v>61.9</v>
      </c>
      <c r="E613" s="87">
        <v>12999</v>
      </c>
      <c r="F613" s="85" t="s">
        <v>24</v>
      </c>
    </row>
    <row r="614" spans="1:6">
      <c r="A614" s="51">
        <v>43620</v>
      </c>
      <c r="B614" s="84">
        <v>0.54741898148148149</v>
      </c>
      <c r="C614" s="85">
        <v>116</v>
      </c>
      <c r="D614" s="86">
        <v>61.9</v>
      </c>
      <c r="E614" s="87">
        <v>7180.4</v>
      </c>
      <c r="F614" s="85" t="s">
        <v>24</v>
      </c>
    </row>
    <row r="615" spans="1:6">
      <c r="A615" s="51">
        <v>43620</v>
      </c>
      <c r="B615" s="84">
        <v>0.54741898148148149</v>
      </c>
      <c r="C615" s="85">
        <v>44</v>
      </c>
      <c r="D615" s="86">
        <v>61.9</v>
      </c>
      <c r="E615" s="87">
        <v>2723.6</v>
      </c>
      <c r="F615" s="85" t="s">
        <v>24</v>
      </c>
    </row>
    <row r="616" spans="1:6">
      <c r="A616" s="51">
        <v>43620</v>
      </c>
      <c r="B616" s="84">
        <v>0.55775462962962963</v>
      </c>
      <c r="C616" s="85">
        <v>80</v>
      </c>
      <c r="D616" s="86">
        <v>62.08</v>
      </c>
      <c r="E616" s="87">
        <v>4966.3999999999996</v>
      </c>
      <c r="F616" s="85" t="s">
        <v>24</v>
      </c>
    </row>
    <row r="617" spans="1:6">
      <c r="A617" s="51">
        <v>43620</v>
      </c>
      <c r="B617" s="84">
        <v>0.55918981481481478</v>
      </c>
      <c r="C617" s="85">
        <v>130</v>
      </c>
      <c r="D617" s="86">
        <v>62.08</v>
      </c>
      <c r="E617" s="87">
        <v>8070.4</v>
      </c>
      <c r="F617" s="85" t="s">
        <v>24</v>
      </c>
    </row>
    <row r="618" spans="1:6">
      <c r="A618" s="51">
        <v>43620</v>
      </c>
      <c r="B618" s="84">
        <v>0.5660532407407407</v>
      </c>
      <c r="C618" s="85">
        <v>18</v>
      </c>
      <c r="D618" s="86">
        <v>62.1</v>
      </c>
      <c r="E618" s="87">
        <v>1117.8</v>
      </c>
      <c r="F618" s="85" t="s">
        <v>24</v>
      </c>
    </row>
    <row r="619" spans="1:6">
      <c r="A619" s="51">
        <v>43620</v>
      </c>
      <c r="B619" s="84">
        <v>0.56643518518518521</v>
      </c>
      <c r="C619" s="85">
        <v>125</v>
      </c>
      <c r="D619" s="86">
        <v>62.1</v>
      </c>
      <c r="E619" s="87">
        <v>7762.5</v>
      </c>
      <c r="F619" s="85" t="s">
        <v>24</v>
      </c>
    </row>
    <row r="620" spans="1:6">
      <c r="A620" s="51">
        <v>43620</v>
      </c>
      <c r="B620" s="84">
        <v>0.56643518518518521</v>
      </c>
      <c r="C620" s="85">
        <v>127</v>
      </c>
      <c r="D620" s="86">
        <v>62.1</v>
      </c>
      <c r="E620" s="87">
        <v>7886.7</v>
      </c>
      <c r="F620" s="85" t="s">
        <v>24</v>
      </c>
    </row>
    <row r="621" spans="1:6">
      <c r="A621" s="51">
        <v>43620</v>
      </c>
      <c r="B621" s="84">
        <v>0.57103009259259252</v>
      </c>
      <c r="C621" s="85">
        <v>30</v>
      </c>
      <c r="D621" s="86">
        <v>62.16</v>
      </c>
      <c r="E621" s="87">
        <v>1864.8</v>
      </c>
      <c r="F621" s="85" t="s">
        <v>24</v>
      </c>
    </row>
    <row r="622" spans="1:6">
      <c r="A622" s="51">
        <v>43620</v>
      </c>
      <c r="B622" s="84">
        <v>0.57103009259259252</v>
      </c>
      <c r="C622" s="85">
        <v>150</v>
      </c>
      <c r="D622" s="86">
        <v>62.16</v>
      </c>
      <c r="E622" s="87">
        <v>9324</v>
      </c>
      <c r="F622" s="85" t="s">
        <v>24</v>
      </c>
    </row>
    <row r="623" spans="1:6">
      <c r="A623" s="51">
        <v>43620</v>
      </c>
      <c r="B623" s="84">
        <v>0.5725810185185185</v>
      </c>
      <c r="C623" s="85">
        <v>210</v>
      </c>
      <c r="D623" s="86">
        <v>62.18</v>
      </c>
      <c r="E623" s="87">
        <v>13057.8</v>
      </c>
      <c r="F623" s="85" t="s">
        <v>24</v>
      </c>
    </row>
    <row r="624" spans="1:6">
      <c r="A624" s="51">
        <v>43620</v>
      </c>
      <c r="B624" s="84">
        <v>0.57934027777777775</v>
      </c>
      <c r="C624" s="85">
        <v>9</v>
      </c>
      <c r="D624" s="86">
        <v>62.1</v>
      </c>
      <c r="E624" s="87">
        <v>558.9</v>
      </c>
      <c r="F624" s="85" t="s">
        <v>24</v>
      </c>
    </row>
    <row r="625" spans="1:6">
      <c r="A625" s="51">
        <v>43620</v>
      </c>
      <c r="B625" s="84">
        <v>0.57961805555555557</v>
      </c>
      <c r="C625" s="85">
        <v>26</v>
      </c>
      <c r="D625" s="86">
        <v>62.1</v>
      </c>
      <c r="E625" s="87">
        <v>1614.6000000000001</v>
      </c>
      <c r="F625" s="85" t="s">
        <v>24</v>
      </c>
    </row>
    <row r="626" spans="1:6">
      <c r="A626" s="51">
        <v>43620</v>
      </c>
      <c r="B626" s="84">
        <v>0.57961805555555557</v>
      </c>
      <c r="C626" s="85">
        <v>50</v>
      </c>
      <c r="D626" s="86">
        <v>62.1</v>
      </c>
      <c r="E626" s="87">
        <v>3105</v>
      </c>
      <c r="F626" s="85" t="s">
        <v>24</v>
      </c>
    </row>
    <row r="627" spans="1:6">
      <c r="A627" s="51">
        <v>43620</v>
      </c>
      <c r="B627" s="84">
        <v>0.57961805555555557</v>
      </c>
      <c r="C627" s="85">
        <v>50</v>
      </c>
      <c r="D627" s="86">
        <v>62.1</v>
      </c>
      <c r="E627" s="87">
        <v>3105</v>
      </c>
      <c r="F627" s="85" t="s">
        <v>24</v>
      </c>
    </row>
    <row r="628" spans="1:6">
      <c r="A628" s="51">
        <v>43620</v>
      </c>
      <c r="B628" s="84">
        <v>0.57961805555555557</v>
      </c>
      <c r="C628" s="85">
        <v>55</v>
      </c>
      <c r="D628" s="86">
        <v>62.1</v>
      </c>
      <c r="E628" s="87">
        <v>3415.5</v>
      </c>
      <c r="F628" s="85" t="s">
        <v>24</v>
      </c>
    </row>
    <row r="629" spans="1:6">
      <c r="A629" s="51">
        <v>43620</v>
      </c>
      <c r="B629" s="84">
        <v>0.58578703703703705</v>
      </c>
      <c r="C629" s="85">
        <v>125</v>
      </c>
      <c r="D629" s="86">
        <v>62.2</v>
      </c>
      <c r="E629" s="87">
        <v>7775</v>
      </c>
      <c r="F629" s="85" t="s">
        <v>24</v>
      </c>
    </row>
    <row r="630" spans="1:6">
      <c r="A630" s="51">
        <v>43620</v>
      </c>
      <c r="B630" s="84">
        <v>0.58582175925925928</v>
      </c>
      <c r="C630" s="85">
        <v>75</v>
      </c>
      <c r="D630" s="86">
        <v>62.2</v>
      </c>
      <c r="E630" s="87">
        <v>4665</v>
      </c>
      <c r="F630" s="85" t="s">
        <v>24</v>
      </c>
    </row>
    <row r="631" spans="1:6">
      <c r="A631" s="51">
        <v>43620</v>
      </c>
      <c r="B631" s="84">
        <v>0.59167824074074071</v>
      </c>
      <c r="C631" s="85">
        <v>125</v>
      </c>
      <c r="D631" s="86">
        <v>62.26</v>
      </c>
      <c r="E631" s="87">
        <v>7782.5</v>
      </c>
      <c r="F631" s="85" t="s">
        <v>24</v>
      </c>
    </row>
    <row r="632" spans="1:6">
      <c r="A632" s="51">
        <v>43620</v>
      </c>
      <c r="B632" s="84">
        <v>0.59167824074074071</v>
      </c>
      <c r="C632" s="85">
        <v>75</v>
      </c>
      <c r="D632" s="86">
        <v>62.26</v>
      </c>
      <c r="E632" s="87">
        <v>4669.5</v>
      </c>
      <c r="F632" s="85" t="s">
        <v>24</v>
      </c>
    </row>
    <row r="633" spans="1:6">
      <c r="A633" s="51">
        <v>43620</v>
      </c>
      <c r="B633" s="84">
        <v>0.59945601851851849</v>
      </c>
      <c r="C633" s="85">
        <v>125</v>
      </c>
      <c r="D633" s="86">
        <v>62.2</v>
      </c>
      <c r="E633" s="87">
        <v>7775</v>
      </c>
      <c r="F633" s="85" t="s">
        <v>24</v>
      </c>
    </row>
    <row r="634" spans="1:6">
      <c r="A634" s="51">
        <v>43620</v>
      </c>
      <c r="B634" s="84">
        <v>0.59945601851851849</v>
      </c>
      <c r="C634" s="85">
        <v>65</v>
      </c>
      <c r="D634" s="86">
        <v>62.2</v>
      </c>
      <c r="E634" s="87">
        <v>4043</v>
      </c>
      <c r="F634" s="85" t="s">
        <v>24</v>
      </c>
    </row>
    <row r="635" spans="1:6">
      <c r="A635" s="51">
        <v>43620</v>
      </c>
      <c r="B635" s="84">
        <v>0.60362268518518525</v>
      </c>
      <c r="C635" s="85">
        <v>270</v>
      </c>
      <c r="D635" s="86">
        <v>62.14</v>
      </c>
      <c r="E635" s="87">
        <v>16777.8</v>
      </c>
      <c r="F635" s="85" t="s">
        <v>24</v>
      </c>
    </row>
    <row r="636" spans="1:6">
      <c r="A636" s="51">
        <v>43620</v>
      </c>
      <c r="B636" s="84">
        <v>0.60422453703703705</v>
      </c>
      <c r="C636" s="85">
        <v>200</v>
      </c>
      <c r="D636" s="86">
        <v>62.12</v>
      </c>
      <c r="E636" s="87">
        <v>12424</v>
      </c>
      <c r="F636" s="85" t="s">
        <v>24</v>
      </c>
    </row>
    <row r="637" spans="1:6">
      <c r="A637" s="51">
        <v>43620</v>
      </c>
      <c r="B637" s="84">
        <v>0.60748842592592589</v>
      </c>
      <c r="C637" s="85">
        <v>115</v>
      </c>
      <c r="D637" s="86">
        <v>62.08</v>
      </c>
      <c r="E637" s="87">
        <v>7139.2</v>
      </c>
      <c r="F637" s="85" t="s">
        <v>24</v>
      </c>
    </row>
    <row r="638" spans="1:6">
      <c r="A638" s="51">
        <v>43620</v>
      </c>
      <c r="B638" s="84">
        <v>0.60748842592592589</v>
      </c>
      <c r="C638" s="85">
        <v>38</v>
      </c>
      <c r="D638" s="86">
        <v>62.08</v>
      </c>
      <c r="E638" s="87">
        <v>2359.04</v>
      </c>
      <c r="F638" s="85" t="s">
        <v>24</v>
      </c>
    </row>
    <row r="639" spans="1:6">
      <c r="A639" s="51">
        <v>43620</v>
      </c>
      <c r="B639" s="84">
        <v>0.60748842592592589</v>
      </c>
      <c r="C639" s="85">
        <v>57</v>
      </c>
      <c r="D639" s="86">
        <v>62.08</v>
      </c>
      <c r="E639" s="87">
        <v>3538.56</v>
      </c>
      <c r="F639" s="85" t="s">
        <v>24</v>
      </c>
    </row>
    <row r="640" spans="1:6">
      <c r="A640" s="51">
        <v>43620</v>
      </c>
      <c r="B640" s="84">
        <v>0.60848379629629623</v>
      </c>
      <c r="C640" s="85">
        <v>220</v>
      </c>
      <c r="D640" s="86">
        <v>62.02</v>
      </c>
      <c r="E640" s="87">
        <v>13644.400000000001</v>
      </c>
      <c r="F640" s="85" t="s">
        <v>24</v>
      </c>
    </row>
    <row r="641" spans="1:6">
      <c r="A641" s="51">
        <v>43620</v>
      </c>
      <c r="B641" s="84">
        <v>0.60870370370370364</v>
      </c>
      <c r="C641" s="85">
        <v>79</v>
      </c>
      <c r="D641" s="86">
        <v>62</v>
      </c>
      <c r="E641" s="87">
        <v>4898</v>
      </c>
      <c r="F641" s="85" t="s">
        <v>24</v>
      </c>
    </row>
    <row r="642" spans="1:6">
      <c r="A642" s="51">
        <v>43620</v>
      </c>
      <c r="B642" s="84">
        <v>0.61120370370370369</v>
      </c>
      <c r="C642" s="85">
        <v>230</v>
      </c>
      <c r="D642" s="86">
        <v>62.12</v>
      </c>
      <c r="E642" s="87">
        <v>14287.599999999999</v>
      </c>
      <c r="F642" s="85" t="s">
        <v>24</v>
      </c>
    </row>
    <row r="643" spans="1:6">
      <c r="A643" s="51">
        <v>43620</v>
      </c>
      <c r="B643" s="84">
        <v>0.61518518518518517</v>
      </c>
      <c r="C643" s="85">
        <v>220</v>
      </c>
      <c r="D643" s="86">
        <v>62.12</v>
      </c>
      <c r="E643" s="87">
        <v>13666.4</v>
      </c>
      <c r="F643" s="85" t="s">
        <v>24</v>
      </c>
    </row>
    <row r="644" spans="1:6">
      <c r="A644" s="51">
        <v>43620</v>
      </c>
      <c r="B644" s="84">
        <v>0.61687499999999995</v>
      </c>
      <c r="C644" s="85">
        <v>125</v>
      </c>
      <c r="D644" s="86">
        <v>62.16</v>
      </c>
      <c r="E644" s="87">
        <v>7770</v>
      </c>
      <c r="F644" s="85" t="s">
        <v>24</v>
      </c>
    </row>
    <row r="645" spans="1:6">
      <c r="A645" s="51">
        <v>43620</v>
      </c>
      <c r="B645" s="84">
        <v>0.61687499999999995</v>
      </c>
      <c r="C645" s="85">
        <v>65</v>
      </c>
      <c r="D645" s="86">
        <v>62.16</v>
      </c>
      <c r="E645" s="87">
        <v>4040.3999999999996</v>
      </c>
      <c r="F645" s="85" t="s">
        <v>24</v>
      </c>
    </row>
    <row r="646" spans="1:6">
      <c r="A646" s="51">
        <v>43620</v>
      </c>
      <c r="B646" s="84">
        <v>0.61771990740740745</v>
      </c>
      <c r="C646" s="85">
        <v>220</v>
      </c>
      <c r="D646" s="86">
        <v>62.14</v>
      </c>
      <c r="E646" s="87">
        <v>13670.8</v>
      </c>
      <c r="F646" s="85" t="s">
        <v>24</v>
      </c>
    </row>
    <row r="647" spans="1:6">
      <c r="A647" s="51">
        <v>43620</v>
      </c>
      <c r="B647" s="84">
        <v>0.62115740740740744</v>
      </c>
      <c r="C647" s="85">
        <v>300</v>
      </c>
      <c r="D647" s="86">
        <v>62.14</v>
      </c>
      <c r="E647" s="87">
        <v>18642</v>
      </c>
      <c r="F647" s="85" t="s">
        <v>24</v>
      </c>
    </row>
    <row r="648" spans="1:6">
      <c r="A648" s="51">
        <v>43620</v>
      </c>
      <c r="B648" s="84">
        <v>0.62328703703703703</v>
      </c>
      <c r="C648" s="85">
        <v>16</v>
      </c>
      <c r="D648" s="86">
        <v>62.12</v>
      </c>
      <c r="E648" s="87">
        <v>993.92</v>
      </c>
      <c r="F648" s="85" t="s">
        <v>24</v>
      </c>
    </row>
    <row r="649" spans="1:6">
      <c r="A649" s="51">
        <v>43620</v>
      </c>
      <c r="B649" s="84">
        <v>0.62437500000000001</v>
      </c>
      <c r="C649" s="85">
        <v>164</v>
      </c>
      <c r="D649" s="86">
        <v>62.14</v>
      </c>
      <c r="E649" s="87">
        <v>10190.960000000001</v>
      </c>
      <c r="F649" s="85" t="s">
        <v>24</v>
      </c>
    </row>
    <row r="650" spans="1:6">
      <c r="A650" s="51">
        <v>43620</v>
      </c>
      <c r="B650" s="84">
        <v>0.62670138888888893</v>
      </c>
      <c r="C650" s="85">
        <v>125</v>
      </c>
      <c r="D650" s="86">
        <v>62.08</v>
      </c>
      <c r="E650" s="87">
        <v>7760</v>
      </c>
      <c r="F650" s="85" t="s">
        <v>24</v>
      </c>
    </row>
    <row r="651" spans="1:6">
      <c r="A651" s="51">
        <v>43620</v>
      </c>
      <c r="B651" s="84">
        <v>0.62670138888888893</v>
      </c>
      <c r="C651" s="85">
        <v>29</v>
      </c>
      <c r="D651" s="86">
        <v>62.08</v>
      </c>
      <c r="E651" s="87">
        <v>1800.32</v>
      </c>
      <c r="F651" s="85" t="s">
        <v>24</v>
      </c>
    </row>
    <row r="652" spans="1:6">
      <c r="A652" s="51">
        <v>43620</v>
      </c>
      <c r="B652" s="84">
        <v>0.62671296296296297</v>
      </c>
      <c r="C652" s="85">
        <v>86</v>
      </c>
      <c r="D652" s="86">
        <v>62.08</v>
      </c>
      <c r="E652" s="87">
        <v>5338.88</v>
      </c>
      <c r="F652" s="85" t="s">
        <v>24</v>
      </c>
    </row>
    <row r="653" spans="1:6">
      <c r="A653" s="51">
        <v>43620</v>
      </c>
      <c r="B653" s="84">
        <v>0.62750000000000006</v>
      </c>
      <c r="C653" s="85">
        <v>125</v>
      </c>
      <c r="D653" s="86">
        <v>62.08</v>
      </c>
      <c r="E653" s="87">
        <v>7760</v>
      </c>
      <c r="F653" s="85" t="s">
        <v>24</v>
      </c>
    </row>
    <row r="654" spans="1:6">
      <c r="A654" s="51">
        <v>43620</v>
      </c>
      <c r="B654" s="84">
        <v>0.62750000000000006</v>
      </c>
      <c r="C654" s="85">
        <v>35</v>
      </c>
      <c r="D654" s="86">
        <v>62.08</v>
      </c>
      <c r="E654" s="87">
        <v>2172.7999999999997</v>
      </c>
      <c r="F654" s="85" t="s">
        <v>24</v>
      </c>
    </row>
    <row r="655" spans="1:6">
      <c r="A655" s="51">
        <v>43620</v>
      </c>
      <c r="B655" s="84">
        <v>0.62975694444444441</v>
      </c>
      <c r="C655" s="85">
        <v>82</v>
      </c>
      <c r="D655" s="86">
        <v>62</v>
      </c>
      <c r="E655" s="87">
        <v>5084</v>
      </c>
      <c r="F655" s="85" t="s">
        <v>24</v>
      </c>
    </row>
    <row r="656" spans="1:6">
      <c r="A656" s="51">
        <v>43620</v>
      </c>
      <c r="B656" s="84">
        <v>0.63105324074074076</v>
      </c>
      <c r="C656" s="85">
        <v>200</v>
      </c>
      <c r="D656" s="86">
        <v>61.98</v>
      </c>
      <c r="E656" s="87">
        <v>12396</v>
      </c>
      <c r="F656" s="85" t="s">
        <v>24</v>
      </c>
    </row>
    <row r="657" spans="1:6">
      <c r="A657" s="51">
        <v>43620</v>
      </c>
      <c r="B657" s="84">
        <v>0.63293981481481476</v>
      </c>
      <c r="C657" s="85">
        <v>83</v>
      </c>
      <c r="D657" s="86">
        <v>61.98</v>
      </c>
      <c r="E657" s="87">
        <v>5144.34</v>
      </c>
      <c r="F657" s="85" t="s">
        <v>24</v>
      </c>
    </row>
    <row r="658" spans="1:6">
      <c r="A658" s="51">
        <v>43620</v>
      </c>
      <c r="B658" s="84">
        <v>0.6350231481481482</v>
      </c>
      <c r="C658" s="85">
        <v>153</v>
      </c>
      <c r="D658" s="86">
        <v>62</v>
      </c>
      <c r="E658" s="87">
        <v>9486</v>
      </c>
      <c r="F658" s="85" t="s">
        <v>24</v>
      </c>
    </row>
    <row r="659" spans="1:6">
      <c r="A659" s="51">
        <v>43620</v>
      </c>
      <c r="B659" s="84">
        <v>0.6350231481481482</v>
      </c>
      <c r="C659" s="85">
        <v>87</v>
      </c>
      <c r="D659" s="86">
        <v>62</v>
      </c>
      <c r="E659" s="87">
        <v>5394</v>
      </c>
      <c r="F659" s="85" t="s">
        <v>24</v>
      </c>
    </row>
    <row r="660" spans="1:6">
      <c r="A660" s="51">
        <v>43620</v>
      </c>
      <c r="B660" s="84">
        <v>0.63615740740740734</v>
      </c>
      <c r="C660" s="85">
        <v>200</v>
      </c>
      <c r="D660" s="86">
        <v>62</v>
      </c>
      <c r="E660" s="87">
        <v>12400</v>
      </c>
      <c r="F660" s="85" t="s">
        <v>24</v>
      </c>
    </row>
    <row r="661" spans="1:6">
      <c r="A661" s="51">
        <v>43620</v>
      </c>
      <c r="B661" s="84">
        <v>0.63648148148148154</v>
      </c>
      <c r="C661" s="85">
        <v>9</v>
      </c>
      <c r="D661" s="86">
        <v>61.98</v>
      </c>
      <c r="E661" s="87">
        <v>557.81999999999994</v>
      </c>
      <c r="F661" s="85" t="s">
        <v>24</v>
      </c>
    </row>
    <row r="662" spans="1:6">
      <c r="A662" s="51">
        <v>43620</v>
      </c>
      <c r="B662" s="84">
        <v>0.63648148148148154</v>
      </c>
      <c r="C662" s="85">
        <v>71</v>
      </c>
      <c r="D662" s="86">
        <v>61.98</v>
      </c>
      <c r="E662" s="87">
        <v>4400.58</v>
      </c>
      <c r="F662" s="85" t="s">
        <v>24</v>
      </c>
    </row>
    <row r="663" spans="1:6">
      <c r="A663" s="51">
        <v>43620</v>
      </c>
      <c r="B663" s="84">
        <v>0.64509259259259266</v>
      </c>
      <c r="C663" s="85">
        <v>125</v>
      </c>
      <c r="D663" s="86">
        <v>62.08</v>
      </c>
      <c r="E663" s="87">
        <v>7760</v>
      </c>
      <c r="F663" s="85" t="s">
        <v>24</v>
      </c>
    </row>
    <row r="664" spans="1:6">
      <c r="A664" s="51">
        <v>43620</v>
      </c>
      <c r="B664" s="84">
        <v>0.64509259259259266</v>
      </c>
      <c r="C664" s="85">
        <v>95</v>
      </c>
      <c r="D664" s="86">
        <v>62.08</v>
      </c>
      <c r="E664" s="87">
        <v>5897.5999999999995</v>
      </c>
      <c r="F664" s="85" t="s">
        <v>24</v>
      </c>
    </row>
    <row r="665" spans="1:6">
      <c r="A665" s="51">
        <v>43620</v>
      </c>
      <c r="B665" s="84">
        <v>0.64537037037037037</v>
      </c>
      <c r="C665" s="85">
        <v>125</v>
      </c>
      <c r="D665" s="86">
        <v>62.06</v>
      </c>
      <c r="E665" s="87">
        <v>7757.5</v>
      </c>
      <c r="F665" s="85" t="s">
        <v>24</v>
      </c>
    </row>
    <row r="666" spans="1:6">
      <c r="A666" s="51">
        <v>43620</v>
      </c>
      <c r="B666" s="84">
        <v>0.64537037037037037</v>
      </c>
      <c r="C666" s="85">
        <v>35</v>
      </c>
      <c r="D666" s="86">
        <v>62.06</v>
      </c>
      <c r="E666" s="87">
        <v>2172.1</v>
      </c>
      <c r="F666" s="85" t="s">
        <v>24</v>
      </c>
    </row>
    <row r="667" spans="1:6">
      <c r="A667" s="51">
        <v>43620</v>
      </c>
      <c r="B667" s="84">
        <v>0.64789351851851851</v>
      </c>
      <c r="C667" s="85">
        <v>210</v>
      </c>
      <c r="D667" s="86">
        <v>62.06</v>
      </c>
      <c r="E667" s="87">
        <v>13032.6</v>
      </c>
      <c r="F667" s="85" t="s">
        <v>24</v>
      </c>
    </row>
    <row r="668" spans="1:6">
      <c r="A668" s="51">
        <v>43620</v>
      </c>
      <c r="B668" s="84">
        <v>0.65118055555555554</v>
      </c>
      <c r="C668" s="85">
        <v>91</v>
      </c>
      <c r="D668" s="86">
        <v>62</v>
      </c>
      <c r="E668" s="87">
        <v>5642</v>
      </c>
      <c r="F668" s="85" t="s">
        <v>24</v>
      </c>
    </row>
    <row r="669" spans="1:6">
      <c r="A669" s="51">
        <v>43620</v>
      </c>
      <c r="B669" s="84">
        <v>0.65157407407407408</v>
      </c>
      <c r="C669" s="85">
        <v>57</v>
      </c>
      <c r="D669" s="86">
        <v>61.96</v>
      </c>
      <c r="E669" s="87">
        <v>3531.7200000000003</v>
      </c>
      <c r="F669" s="85" t="s">
        <v>24</v>
      </c>
    </row>
    <row r="670" spans="1:6">
      <c r="A670" s="51">
        <v>43620</v>
      </c>
      <c r="B670" s="84">
        <v>0.6521527777777778</v>
      </c>
      <c r="C670" s="85">
        <v>35</v>
      </c>
      <c r="D670" s="86">
        <v>61.96</v>
      </c>
      <c r="E670" s="87">
        <v>2168.6</v>
      </c>
      <c r="F670" s="85" t="s">
        <v>24</v>
      </c>
    </row>
    <row r="671" spans="1:6">
      <c r="A671" s="51">
        <v>43620</v>
      </c>
      <c r="B671" s="84">
        <v>0.6521527777777778</v>
      </c>
      <c r="C671" s="85">
        <v>240</v>
      </c>
      <c r="D671" s="86">
        <v>61.96</v>
      </c>
      <c r="E671" s="87">
        <v>14870.4</v>
      </c>
      <c r="F671" s="85" t="s">
        <v>24</v>
      </c>
    </row>
    <row r="672" spans="1:6">
      <c r="A672" s="51">
        <v>43620</v>
      </c>
      <c r="B672" s="84">
        <v>0.6566319444444445</v>
      </c>
      <c r="C672" s="85">
        <v>93</v>
      </c>
      <c r="D672" s="86">
        <v>61.92</v>
      </c>
      <c r="E672" s="87">
        <v>5758.56</v>
      </c>
      <c r="F672" s="85" t="s">
        <v>24</v>
      </c>
    </row>
    <row r="673" spans="1:6">
      <c r="A673" s="51">
        <v>43620</v>
      </c>
      <c r="B673" s="84">
        <v>0.6566319444444445</v>
      </c>
      <c r="C673" s="85">
        <v>56</v>
      </c>
      <c r="D673" s="86">
        <v>61.92</v>
      </c>
      <c r="E673" s="87">
        <v>3467.52</v>
      </c>
      <c r="F673" s="85" t="s">
        <v>24</v>
      </c>
    </row>
    <row r="674" spans="1:6">
      <c r="A674" s="51">
        <v>43620</v>
      </c>
      <c r="B674" s="84">
        <v>0.6566319444444445</v>
      </c>
      <c r="C674" s="85">
        <v>125</v>
      </c>
      <c r="D674" s="86">
        <v>61.92</v>
      </c>
      <c r="E674" s="87">
        <v>7740</v>
      </c>
      <c r="F674" s="85" t="s">
        <v>24</v>
      </c>
    </row>
    <row r="675" spans="1:6">
      <c r="A675" s="51">
        <v>43620</v>
      </c>
      <c r="B675" s="84">
        <v>0.6566319444444445</v>
      </c>
      <c r="C675" s="85">
        <v>49</v>
      </c>
      <c r="D675" s="86">
        <v>61.92</v>
      </c>
      <c r="E675" s="87">
        <v>3034.08</v>
      </c>
      <c r="F675" s="85" t="s">
        <v>24</v>
      </c>
    </row>
    <row r="676" spans="1:6">
      <c r="A676" s="51">
        <v>43620</v>
      </c>
      <c r="B676" s="84">
        <v>0.66047453703703707</v>
      </c>
      <c r="C676" s="85">
        <v>73</v>
      </c>
      <c r="D676" s="86">
        <v>62</v>
      </c>
      <c r="E676" s="87">
        <v>4526</v>
      </c>
      <c r="F676" s="85" t="s">
        <v>24</v>
      </c>
    </row>
    <row r="677" spans="1:6">
      <c r="A677" s="51">
        <v>43620</v>
      </c>
      <c r="B677" s="84">
        <v>0.66047453703703707</v>
      </c>
      <c r="C677" s="85">
        <v>88</v>
      </c>
      <c r="D677" s="86">
        <v>62</v>
      </c>
      <c r="E677" s="87">
        <v>5456</v>
      </c>
      <c r="F677" s="85" t="s">
        <v>24</v>
      </c>
    </row>
    <row r="678" spans="1:6">
      <c r="A678" s="51">
        <v>43620</v>
      </c>
      <c r="B678" s="84">
        <v>0.66047453703703707</v>
      </c>
      <c r="C678" s="85">
        <v>59</v>
      </c>
      <c r="D678" s="86">
        <v>62</v>
      </c>
      <c r="E678" s="87">
        <v>3658</v>
      </c>
      <c r="F678" s="85" t="s">
        <v>24</v>
      </c>
    </row>
    <row r="679" spans="1:6">
      <c r="A679" s="51">
        <v>43620</v>
      </c>
      <c r="B679" s="84">
        <v>0.66047453703703707</v>
      </c>
      <c r="C679" s="85">
        <v>89</v>
      </c>
      <c r="D679" s="86">
        <v>62</v>
      </c>
      <c r="E679" s="87">
        <v>5518</v>
      </c>
      <c r="F679" s="85" t="s">
        <v>24</v>
      </c>
    </row>
    <row r="680" spans="1:6">
      <c r="A680" s="51">
        <v>43620</v>
      </c>
      <c r="B680" s="84">
        <v>0.66138888888888892</v>
      </c>
      <c r="C680" s="85">
        <v>151</v>
      </c>
      <c r="D680" s="86">
        <v>62</v>
      </c>
      <c r="E680" s="87">
        <v>9362</v>
      </c>
      <c r="F680" s="85" t="s">
        <v>24</v>
      </c>
    </row>
    <row r="681" spans="1:6">
      <c r="A681" s="51">
        <v>43620</v>
      </c>
      <c r="B681" s="84">
        <v>0.66157407407407409</v>
      </c>
      <c r="C681" s="85">
        <v>9</v>
      </c>
      <c r="D681" s="86">
        <v>62</v>
      </c>
      <c r="E681" s="87">
        <v>558</v>
      </c>
      <c r="F681" s="85" t="s">
        <v>24</v>
      </c>
    </row>
    <row r="682" spans="1:6">
      <c r="A682" s="51">
        <v>43620</v>
      </c>
      <c r="B682" s="84">
        <v>0.66174768518518523</v>
      </c>
      <c r="C682" s="85">
        <v>82</v>
      </c>
      <c r="D682" s="86">
        <v>61.98</v>
      </c>
      <c r="E682" s="87">
        <v>5082.3599999999997</v>
      </c>
      <c r="F682" s="85" t="s">
        <v>24</v>
      </c>
    </row>
    <row r="683" spans="1:6">
      <c r="A683" s="51">
        <v>43620</v>
      </c>
      <c r="B683" s="84">
        <v>0.66252314814814817</v>
      </c>
      <c r="C683" s="85">
        <v>210</v>
      </c>
      <c r="D683" s="86">
        <v>61.9</v>
      </c>
      <c r="E683" s="87">
        <v>12999</v>
      </c>
      <c r="F683" s="85" t="s">
        <v>24</v>
      </c>
    </row>
    <row r="684" spans="1:6">
      <c r="A684" s="51">
        <v>43620</v>
      </c>
      <c r="B684" s="84">
        <v>0.66465277777777776</v>
      </c>
      <c r="C684" s="85">
        <v>94</v>
      </c>
      <c r="D684" s="86">
        <v>61.84</v>
      </c>
      <c r="E684" s="87">
        <v>5812.96</v>
      </c>
      <c r="F684" s="85" t="s">
        <v>24</v>
      </c>
    </row>
    <row r="685" spans="1:6">
      <c r="A685" s="51">
        <v>43620</v>
      </c>
      <c r="B685" s="84">
        <v>0.66597222222222219</v>
      </c>
      <c r="C685" s="85">
        <v>125</v>
      </c>
      <c r="D685" s="86">
        <v>61.8</v>
      </c>
      <c r="E685" s="87">
        <v>7725</v>
      </c>
      <c r="F685" s="85" t="s">
        <v>24</v>
      </c>
    </row>
    <row r="686" spans="1:6">
      <c r="A686" s="51">
        <v>43620</v>
      </c>
      <c r="B686" s="84">
        <v>0.66597222222222219</v>
      </c>
      <c r="C686" s="85">
        <v>103</v>
      </c>
      <c r="D686" s="86">
        <v>61.8</v>
      </c>
      <c r="E686" s="87">
        <v>6365.4</v>
      </c>
      <c r="F686" s="85" t="s">
        <v>24</v>
      </c>
    </row>
    <row r="687" spans="1:6">
      <c r="A687" s="51">
        <v>43620</v>
      </c>
      <c r="B687" s="84">
        <v>0.66597222222222219</v>
      </c>
      <c r="C687" s="85">
        <v>12</v>
      </c>
      <c r="D687" s="86">
        <v>61.8</v>
      </c>
      <c r="E687" s="87">
        <v>741.59999999999991</v>
      </c>
      <c r="F687" s="85" t="s">
        <v>24</v>
      </c>
    </row>
    <row r="688" spans="1:6">
      <c r="A688" s="51">
        <v>43620</v>
      </c>
      <c r="B688" s="84">
        <v>0.66667824074074078</v>
      </c>
      <c r="C688" s="85">
        <v>88</v>
      </c>
      <c r="D688" s="86">
        <v>61.8</v>
      </c>
      <c r="E688" s="87">
        <v>5438.4</v>
      </c>
      <c r="F688" s="85" t="s">
        <v>24</v>
      </c>
    </row>
    <row r="689" spans="1:6">
      <c r="A689" s="51">
        <v>43620</v>
      </c>
      <c r="B689" s="84">
        <v>0.66898148148148151</v>
      </c>
      <c r="C689" s="85">
        <v>210</v>
      </c>
      <c r="D689" s="86">
        <v>61.82</v>
      </c>
      <c r="E689" s="87">
        <v>12982.2</v>
      </c>
      <c r="F689" s="85" t="s">
        <v>24</v>
      </c>
    </row>
    <row r="690" spans="1:6">
      <c r="A690" s="51">
        <v>43620</v>
      </c>
      <c r="B690" s="84">
        <v>0.67068287037037033</v>
      </c>
      <c r="C690" s="85">
        <v>79</v>
      </c>
      <c r="D690" s="86">
        <v>61.88</v>
      </c>
      <c r="E690" s="87">
        <v>4888.5200000000004</v>
      </c>
      <c r="F690" s="85" t="s">
        <v>24</v>
      </c>
    </row>
    <row r="691" spans="1:6">
      <c r="A691" s="51">
        <v>43620</v>
      </c>
      <c r="B691" s="84">
        <v>0.67204861111111114</v>
      </c>
      <c r="C691" s="85">
        <v>220</v>
      </c>
      <c r="D691" s="86">
        <v>61.84</v>
      </c>
      <c r="E691" s="87">
        <v>13604.800000000001</v>
      </c>
      <c r="F691" s="85" t="s">
        <v>24</v>
      </c>
    </row>
    <row r="692" spans="1:6">
      <c r="A692" s="51">
        <v>43620</v>
      </c>
      <c r="B692" s="84">
        <v>0.67443287037037036</v>
      </c>
      <c r="C692" s="85">
        <v>85</v>
      </c>
      <c r="D692" s="86">
        <v>61.88</v>
      </c>
      <c r="E692" s="87">
        <v>5259.8</v>
      </c>
      <c r="F692" s="85" t="s">
        <v>24</v>
      </c>
    </row>
    <row r="693" spans="1:6">
      <c r="A693" s="51">
        <v>43620</v>
      </c>
      <c r="B693" s="84">
        <v>0.67606481481481484</v>
      </c>
      <c r="C693" s="85">
        <v>11</v>
      </c>
      <c r="D693" s="86">
        <v>61.94</v>
      </c>
      <c r="E693" s="87">
        <v>681.33999999999992</v>
      </c>
      <c r="F693" s="85" t="s">
        <v>24</v>
      </c>
    </row>
    <row r="694" spans="1:6">
      <c r="A694" s="51">
        <v>43620</v>
      </c>
      <c r="B694" s="84">
        <v>0.67607638888888888</v>
      </c>
      <c r="C694" s="85">
        <v>169</v>
      </c>
      <c r="D694" s="86">
        <v>61.94</v>
      </c>
      <c r="E694" s="87">
        <v>10467.859999999999</v>
      </c>
      <c r="F694" s="85" t="s">
        <v>24</v>
      </c>
    </row>
    <row r="695" spans="1:6">
      <c r="A695" s="51">
        <v>43620</v>
      </c>
      <c r="B695" s="84">
        <v>0.67762731481481486</v>
      </c>
      <c r="C695" s="85">
        <v>90</v>
      </c>
      <c r="D695" s="86">
        <v>61.96</v>
      </c>
      <c r="E695" s="87">
        <v>5576.4</v>
      </c>
      <c r="F695" s="85" t="s">
        <v>24</v>
      </c>
    </row>
    <row r="696" spans="1:6">
      <c r="A696" s="51">
        <v>43620</v>
      </c>
      <c r="B696" s="84">
        <v>0.67762731481481486</v>
      </c>
      <c r="C696" s="85">
        <v>1</v>
      </c>
      <c r="D696" s="86">
        <v>61.96</v>
      </c>
      <c r="E696" s="87">
        <v>61.96</v>
      </c>
      <c r="F696" s="85" t="s">
        <v>24</v>
      </c>
    </row>
    <row r="697" spans="1:6">
      <c r="A697" s="51">
        <v>43620</v>
      </c>
      <c r="B697" s="84">
        <v>0.6793865740740741</v>
      </c>
      <c r="C697" s="85">
        <v>180</v>
      </c>
      <c r="D697" s="86">
        <v>61.98</v>
      </c>
      <c r="E697" s="87">
        <v>11156.4</v>
      </c>
      <c r="F697" s="85" t="s">
        <v>24</v>
      </c>
    </row>
    <row r="698" spans="1:6">
      <c r="A698" s="51">
        <v>43620</v>
      </c>
      <c r="B698" s="84">
        <v>0.6793865740740741</v>
      </c>
      <c r="C698" s="85">
        <v>30</v>
      </c>
      <c r="D698" s="86">
        <v>61.98</v>
      </c>
      <c r="E698" s="87">
        <v>1859.3999999999999</v>
      </c>
      <c r="F698" s="85" t="s">
        <v>24</v>
      </c>
    </row>
    <row r="699" spans="1:6">
      <c r="A699" s="51">
        <v>43620</v>
      </c>
      <c r="B699" s="84">
        <v>0.68070601851851853</v>
      </c>
      <c r="C699" s="85">
        <v>73</v>
      </c>
      <c r="D699" s="86">
        <v>61.96</v>
      </c>
      <c r="E699" s="87">
        <v>4523.08</v>
      </c>
      <c r="F699" s="85" t="s">
        <v>24</v>
      </c>
    </row>
    <row r="700" spans="1:6">
      <c r="A700" s="51">
        <v>43620</v>
      </c>
      <c r="B700" s="84">
        <v>0.68070601851851853</v>
      </c>
      <c r="C700" s="85">
        <v>10</v>
      </c>
      <c r="D700" s="86">
        <v>61.96</v>
      </c>
      <c r="E700" s="87">
        <v>619.6</v>
      </c>
      <c r="F700" s="85" t="s">
        <v>24</v>
      </c>
    </row>
    <row r="701" spans="1:6">
      <c r="A701" s="51">
        <v>43620</v>
      </c>
      <c r="B701" s="84">
        <v>0.68070601851851853</v>
      </c>
      <c r="C701" s="85">
        <v>180</v>
      </c>
      <c r="D701" s="86">
        <v>61.96</v>
      </c>
      <c r="E701" s="87">
        <v>11152.8</v>
      </c>
      <c r="F701" s="85" t="s">
        <v>24</v>
      </c>
    </row>
    <row r="702" spans="1:6">
      <c r="A702" s="51">
        <v>43620</v>
      </c>
      <c r="B702" s="84">
        <v>0.68070601851851853</v>
      </c>
      <c r="C702" s="85">
        <v>100</v>
      </c>
      <c r="D702" s="86">
        <v>61.96</v>
      </c>
      <c r="E702" s="87">
        <v>6196</v>
      </c>
      <c r="F702" s="85" t="s">
        <v>24</v>
      </c>
    </row>
    <row r="703" spans="1:6">
      <c r="A703" s="51">
        <v>43620</v>
      </c>
      <c r="B703" s="84">
        <v>0.68070601851851853</v>
      </c>
      <c r="C703" s="85">
        <v>240</v>
      </c>
      <c r="D703" s="86">
        <v>61.96</v>
      </c>
      <c r="E703" s="87">
        <v>14870.4</v>
      </c>
      <c r="F703" s="85" t="s">
        <v>24</v>
      </c>
    </row>
    <row r="704" spans="1:6">
      <c r="A704" s="51">
        <v>43620</v>
      </c>
      <c r="B704" s="84">
        <v>0.6837037037037037</v>
      </c>
      <c r="C704" s="85">
        <v>186</v>
      </c>
      <c r="D704" s="86">
        <v>61.92</v>
      </c>
      <c r="E704" s="87">
        <v>11517.12</v>
      </c>
      <c r="F704" s="85" t="s">
        <v>24</v>
      </c>
    </row>
    <row r="705" spans="1:6">
      <c r="A705" s="51">
        <v>43620</v>
      </c>
      <c r="B705" s="84">
        <v>0.6837037037037037</v>
      </c>
      <c r="C705" s="85">
        <v>22</v>
      </c>
      <c r="D705" s="86">
        <v>61.92</v>
      </c>
      <c r="E705" s="87">
        <v>1362.24</v>
      </c>
      <c r="F705" s="85" t="s">
        <v>24</v>
      </c>
    </row>
    <row r="706" spans="1:6">
      <c r="A706" s="51">
        <v>43620</v>
      </c>
      <c r="B706" s="84">
        <v>0.6837037037037037</v>
      </c>
      <c r="C706" s="85">
        <v>32</v>
      </c>
      <c r="D706" s="86">
        <v>61.92</v>
      </c>
      <c r="E706" s="87">
        <v>1981.44</v>
      </c>
      <c r="F706" s="85" t="s">
        <v>24</v>
      </c>
    </row>
    <row r="707" spans="1:6">
      <c r="A707" s="51">
        <v>43620</v>
      </c>
      <c r="B707" s="84">
        <v>0.6837037037037037</v>
      </c>
      <c r="C707" s="85">
        <v>88</v>
      </c>
      <c r="D707" s="86">
        <v>61.92</v>
      </c>
      <c r="E707" s="87">
        <v>5448.96</v>
      </c>
      <c r="F707" s="85" t="s">
        <v>24</v>
      </c>
    </row>
    <row r="708" spans="1:6">
      <c r="A708" s="51">
        <v>43620</v>
      </c>
      <c r="B708" s="84">
        <v>0.68402777777777779</v>
      </c>
      <c r="C708" s="85">
        <v>11</v>
      </c>
      <c r="D708" s="86">
        <v>61.9</v>
      </c>
      <c r="E708" s="87">
        <v>680.9</v>
      </c>
      <c r="F708" s="85" t="s">
        <v>24</v>
      </c>
    </row>
    <row r="709" spans="1:6">
      <c r="A709" s="51">
        <v>43620</v>
      </c>
      <c r="B709" s="84">
        <v>0.68402777777777779</v>
      </c>
      <c r="C709" s="85">
        <v>125</v>
      </c>
      <c r="D709" s="86">
        <v>61.9</v>
      </c>
      <c r="E709" s="87">
        <v>7737.5</v>
      </c>
      <c r="F709" s="85" t="s">
        <v>24</v>
      </c>
    </row>
    <row r="710" spans="1:6">
      <c r="A710" s="51">
        <v>43620</v>
      </c>
      <c r="B710" s="84">
        <v>0.68402777777777779</v>
      </c>
      <c r="C710" s="85">
        <v>44</v>
      </c>
      <c r="D710" s="86">
        <v>61.9</v>
      </c>
      <c r="E710" s="87">
        <v>2723.6</v>
      </c>
      <c r="F710" s="85" t="s">
        <v>24</v>
      </c>
    </row>
    <row r="711" spans="1:6">
      <c r="A711" s="91">
        <v>43620</v>
      </c>
      <c r="B711" s="92">
        <v>0.68402777777777779</v>
      </c>
      <c r="C711" s="93">
        <v>96</v>
      </c>
      <c r="D711" s="94">
        <v>61.9</v>
      </c>
      <c r="E711" s="95">
        <v>5942.4</v>
      </c>
      <c r="F711" s="93" t="s">
        <v>24</v>
      </c>
    </row>
    <row r="712" spans="1:6">
      <c r="A712" s="51">
        <v>43621</v>
      </c>
      <c r="B712" s="84">
        <v>0.34435185185185185</v>
      </c>
      <c r="C712" s="85">
        <v>180</v>
      </c>
      <c r="D712" s="86">
        <v>62.52</v>
      </c>
      <c r="E712" s="87">
        <v>11253.6</v>
      </c>
      <c r="F712" s="85" t="s">
        <v>24</v>
      </c>
    </row>
    <row r="713" spans="1:6">
      <c r="A713" s="51">
        <v>43621</v>
      </c>
      <c r="B713" s="84">
        <v>0.34435185185185185</v>
      </c>
      <c r="C713" s="85">
        <v>100</v>
      </c>
      <c r="D713" s="86">
        <v>62.52</v>
      </c>
      <c r="E713" s="87">
        <v>6252</v>
      </c>
      <c r="F713" s="85" t="s">
        <v>24</v>
      </c>
    </row>
    <row r="714" spans="1:6">
      <c r="A714" s="51">
        <v>43621</v>
      </c>
      <c r="B714" s="84">
        <v>0.34435185185185185</v>
      </c>
      <c r="C714" s="85">
        <v>80</v>
      </c>
      <c r="D714" s="86">
        <v>62.52</v>
      </c>
      <c r="E714" s="87">
        <v>5001.6000000000004</v>
      </c>
      <c r="F714" s="85" t="s">
        <v>24</v>
      </c>
    </row>
    <row r="715" spans="1:6">
      <c r="A715" s="51">
        <v>43621</v>
      </c>
      <c r="B715" s="84">
        <v>0.34534722222222225</v>
      </c>
      <c r="C715" s="85">
        <v>100</v>
      </c>
      <c r="D715" s="86">
        <v>62.48</v>
      </c>
      <c r="E715" s="87">
        <v>6248</v>
      </c>
      <c r="F715" s="85" t="s">
        <v>24</v>
      </c>
    </row>
    <row r="716" spans="1:6">
      <c r="A716" s="51">
        <v>43621</v>
      </c>
      <c r="B716" s="84">
        <v>0.34534722222222225</v>
      </c>
      <c r="C716" s="85">
        <v>80</v>
      </c>
      <c r="D716" s="86">
        <v>62.48</v>
      </c>
      <c r="E716" s="87">
        <v>4998.3999999999996</v>
      </c>
      <c r="F716" s="85" t="s">
        <v>24</v>
      </c>
    </row>
    <row r="717" spans="1:6">
      <c r="A717" s="51">
        <v>43621</v>
      </c>
      <c r="B717" s="84">
        <v>0.34535879629629629</v>
      </c>
      <c r="C717" s="85">
        <v>230</v>
      </c>
      <c r="D717" s="86">
        <v>62.48</v>
      </c>
      <c r="E717" s="87">
        <v>14370.4</v>
      </c>
      <c r="F717" s="85" t="s">
        <v>24</v>
      </c>
    </row>
    <row r="718" spans="1:6">
      <c r="A718" s="51">
        <v>43621</v>
      </c>
      <c r="B718" s="84">
        <v>0.34635416666666669</v>
      </c>
      <c r="C718" s="85">
        <v>220</v>
      </c>
      <c r="D718" s="86">
        <v>62.46</v>
      </c>
      <c r="E718" s="87">
        <v>13741.2</v>
      </c>
      <c r="F718" s="85" t="s">
        <v>24</v>
      </c>
    </row>
    <row r="719" spans="1:6">
      <c r="A719" s="51">
        <v>43621</v>
      </c>
      <c r="B719" s="84">
        <v>0.35045138888888888</v>
      </c>
      <c r="C719" s="85">
        <v>100</v>
      </c>
      <c r="D719" s="86">
        <v>62.56</v>
      </c>
      <c r="E719" s="87">
        <v>6256</v>
      </c>
      <c r="F719" s="85" t="s">
        <v>24</v>
      </c>
    </row>
    <row r="720" spans="1:6">
      <c r="A720" s="51">
        <v>43621</v>
      </c>
      <c r="B720" s="84">
        <v>0.35045138888888888</v>
      </c>
      <c r="C720" s="85">
        <v>100</v>
      </c>
      <c r="D720" s="86">
        <v>62.56</v>
      </c>
      <c r="E720" s="87">
        <v>6256</v>
      </c>
      <c r="F720" s="85" t="s">
        <v>24</v>
      </c>
    </row>
    <row r="721" spans="1:6">
      <c r="A721" s="51">
        <v>43621</v>
      </c>
      <c r="B721" s="84">
        <v>0.35153935185185187</v>
      </c>
      <c r="C721" s="85">
        <v>270</v>
      </c>
      <c r="D721" s="86">
        <v>62.56</v>
      </c>
      <c r="E721" s="87">
        <v>16891.2</v>
      </c>
      <c r="F721" s="85" t="s">
        <v>24</v>
      </c>
    </row>
    <row r="722" spans="1:6">
      <c r="A722" s="51">
        <v>43621</v>
      </c>
      <c r="B722" s="84">
        <v>0.35386574074074079</v>
      </c>
      <c r="C722" s="85">
        <v>77</v>
      </c>
      <c r="D722" s="86">
        <v>62.56</v>
      </c>
      <c r="E722" s="87">
        <v>4817.12</v>
      </c>
      <c r="F722" s="85" t="s">
        <v>24</v>
      </c>
    </row>
    <row r="723" spans="1:6">
      <c r="A723" s="51">
        <v>43621</v>
      </c>
      <c r="B723" s="84">
        <v>0.35386574074074079</v>
      </c>
      <c r="C723" s="85">
        <v>133</v>
      </c>
      <c r="D723" s="86">
        <v>62.56</v>
      </c>
      <c r="E723" s="87">
        <v>8320.48</v>
      </c>
      <c r="F723" s="85" t="s">
        <v>24</v>
      </c>
    </row>
    <row r="724" spans="1:6">
      <c r="A724" s="51">
        <v>43621</v>
      </c>
      <c r="B724" s="84">
        <v>0.35722222222222227</v>
      </c>
      <c r="C724" s="85">
        <v>100</v>
      </c>
      <c r="D724" s="86">
        <v>62.6</v>
      </c>
      <c r="E724" s="87">
        <v>6260</v>
      </c>
      <c r="F724" s="85" t="s">
        <v>24</v>
      </c>
    </row>
    <row r="725" spans="1:6">
      <c r="A725" s="51">
        <v>43621</v>
      </c>
      <c r="B725" s="84">
        <v>0.35722222222222227</v>
      </c>
      <c r="C725" s="85">
        <v>72</v>
      </c>
      <c r="D725" s="86">
        <v>62.6</v>
      </c>
      <c r="E725" s="87">
        <v>4507.2</v>
      </c>
      <c r="F725" s="85" t="s">
        <v>24</v>
      </c>
    </row>
    <row r="726" spans="1:6">
      <c r="A726" s="51">
        <v>43621</v>
      </c>
      <c r="B726" s="84">
        <v>0.35722222222222227</v>
      </c>
      <c r="C726" s="85">
        <v>18</v>
      </c>
      <c r="D726" s="86">
        <v>62.6</v>
      </c>
      <c r="E726" s="87">
        <v>1126.8</v>
      </c>
      <c r="F726" s="85" t="s">
        <v>24</v>
      </c>
    </row>
    <row r="727" spans="1:6">
      <c r="A727" s="51">
        <v>43621</v>
      </c>
      <c r="B727" s="84">
        <v>0.36193287037037036</v>
      </c>
      <c r="C727" s="85">
        <v>100</v>
      </c>
      <c r="D727" s="86">
        <v>62.72</v>
      </c>
      <c r="E727" s="87">
        <v>6272</v>
      </c>
      <c r="F727" s="85" t="s">
        <v>24</v>
      </c>
    </row>
    <row r="728" spans="1:6">
      <c r="A728" s="51">
        <v>43621</v>
      </c>
      <c r="B728" s="84">
        <v>0.36196759259259265</v>
      </c>
      <c r="C728" s="85">
        <v>110</v>
      </c>
      <c r="D728" s="86">
        <v>62.72</v>
      </c>
      <c r="E728" s="87">
        <v>6899.2</v>
      </c>
      <c r="F728" s="85" t="s">
        <v>24</v>
      </c>
    </row>
    <row r="729" spans="1:6">
      <c r="A729" s="51">
        <v>43621</v>
      </c>
      <c r="B729" s="84">
        <v>0.36640046296296297</v>
      </c>
      <c r="C729" s="85">
        <v>125</v>
      </c>
      <c r="D729" s="86">
        <v>62.82</v>
      </c>
      <c r="E729" s="87">
        <v>7852.5</v>
      </c>
      <c r="F729" s="85" t="s">
        <v>24</v>
      </c>
    </row>
    <row r="730" spans="1:6">
      <c r="A730" s="51">
        <v>43621</v>
      </c>
      <c r="B730" s="84">
        <v>0.36640046296296297</v>
      </c>
      <c r="C730" s="85">
        <v>105</v>
      </c>
      <c r="D730" s="86">
        <v>62.82</v>
      </c>
      <c r="E730" s="87">
        <v>6596.1</v>
      </c>
      <c r="F730" s="85" t="s">
        <v>24</v>
      </c>
    </row>
    <row r="731" spans="1:6">
      <c r="A731" s="51">
        <v>43621</v>
      </c>
      <c r="B731" s="84">
        <v>0.37152777777777773</v>
      </c>
      <c r="C731" s="85">
        <v>127</v>
      </c>
      <c r="D731" s="86">
        <v>63.04</v>
      </c>
      <c r="E731" s="87">
        <v>8006.08</v>
      </c>
      <c r="F731" s="85" t="s">
        <v>24</v>
      </c>
    </row>
    <row r="732" spans="1:6">
      <c r="A732" s="51">
        <v>43621</v>
      </c>
      <c r="B732" s="84">
        <v>0.37160879629629634</v>
      </c>
      <c r="C732" s="85">
        <v>73</v>
      </c>
      <c r="D732" s="86">
        <v>63.04</v>
      </c>
      <c r="E732" s="87">
        <v>4601.92</v>
      </c>
      <c r="F732" s="85" t="s">
        <v>24</v>
      </c>
    </row>
    <row r="733" spans="1:6">
      <c r="A733" s="51">
        <v>43621</v>
      </c>
      <c r="B733" s="84">
        <v>0.37550925925925926</v>
      </c>
      <c r="C733" s="85">
        <v>230</v>
      </c>
      <c r="D733" s="86">
        <v>63.02</v>
      </c>
      <c r="E733" s="87">
        <v>14494.6</v>
      </c>
      <c r="F733" s="85" t="s">
        <v>24</v>
      </c>
    </row>
    <row r="734" spans="1:6">
      <c r="A734" s="51">
        <v>43621</v>
      </c>
      <c r="B734" s="84">
        <v>0.37859953703703703</v>
      </c>
      <c r="C734" s="85">
        <v>22</v>
      </c>
      <c r="D734" s="86">
        <v>62.9</v>
      </c>
      <c r="E734" s="87">
        <v>1383.8</v>
      </c>
      <c r="F734" s="85" t="s">
        <v>24</v>
      </c>
    </row>
    <row r="735" spans="1:6">
      <c r="A735" s="51">
        <v>43621</v>
      </c>
      <c r="B735" s="84">
        <v>0.37859953703703703</v>
      </c>
      <c r="C735" s="85">
        <v>128</v>
      </c>
      <c r="D735" s="86">
        <v>62.9</v>
      </c>
      <c r="E735" s="87">
        <v>8051.2</v>
      </c>
      <c r="F735" s="85" t="s">
        <v>24</v>
      </c>
    </row>
    <row r="736" spans="1:6">
      <c r="A736" s="51">
        <v>43621</v>
      </c>
      <c r="B736" s="84">
        <v>0.38232638888888887</v>
      </c>
      <c r="C736" s="85">
        <v>210</v>
      </c>
      <c r="D736" s="86">
        <v>62.84</v>
      </c>
      <c r="E736" s="87">
        <v>13196.400000000001</v>
      </c>
      <c r="F736" s="85" t="s">
        <v>24</v>
      </c>
    </row>
    <row r="737" spans="1:6">
      <c r="A737" s="51">
        <v>43621</v>
      </c>
      <c r="B737" s="84">
        <v>0.38821759259259259</v>
      </c>
      <c r="C737" s="85">
        <v>80</v>
      </c>
      <c r="D737" s="86">
        <v>62.96</v>
      </c>
      <c r="E737" s="87">
        <v>5036.8</v>
      </c>
      <c r="F737" s="85" t="s">
        <v>24</v>
      </c>
    </row>
    <row r="738" spans="1:6">
      <c r="A738" s="51">
        <v>43621</v>
      </c>
      <c r="B738" s="84">
        <v>0.38821759259259259</v>
      </c>
      <c r="C738" s="85">
        <v>147</v>
      </c>
      <c r="D738" s="86">
        <v>62.96</v>
      </c>
      <c r="E738" s="87">
        <v>9255.1200000000008</v>
      </c>
      <c r="F738" s="85" t="s">
        <v>24</v>
      </c>
    </row>
    <row r="739" spans="1:6">
      <c r="A739" s="51">
        <v>43621</v>
      </c>
      <c r="B739" s="84">
        <v>0.38841435185185186</v>
      </c>
      <c r="C739" s="85">
        <v>3</v>
      </c>
      <c r="D739" s="86">
        <v>62.98</v>
      </c>
      <c r="E739" s="87">
        <v>188.94</v>
      </c>
      <c r="F739" s="85" t="s">
        <v>24</v>
      </c>
    </row>
    <row r="740" spans="1:6">
      <c r="A740" s="51">
        <v>43621</v>
      </c>
      <c r="B740" s="84">
        <v>0.39240740740740737</v>
      </c>
      <c r="C740" s="85">
        <v>190</v>
      </c>
      <c r="D740" s="86">
        <v>63.08</v>
      </c>
      <c r="E740" s="87">
        <v>11985.199999999999</v>
      </c>
      <c r="F740" s="85" t="s">
        <v>24</v>
      </c>
    </row>
    <row r="741" spans="1:6">
      <c r="A741" s="51">
        <v>43621</v>
      </c>
      <c r="B741" s="84">
        <v>0.39769675925925929</v>
      </c>
      <c r="C741" s="85">
        <v>210</v>
      </c>
      <c r="D741" s="86">
        <v>62.92</v>
      </c>
      <c r="E741" s="87">
        <v>13213.2</v>
      </c>
      <c r="F741" s="85" t="s">
        <v>24</v>
      </c>
    </row>
    <row r="742" spans="1:6">
      <c r="A742" s="51">
        <v>43621</v>
      </c>
      <c r="B742" s="84">
        <v>0.40138888888888885</v>
      </c>
      <c r="C742" s="85">
        <v>125</v>
      </c>
      <c r="D742" s="86">
        <v>62.88</v>
      </c>
      <c r="E742" s="87">
        <v>7860</v>
      </c>
      <c r="F742" s="85" t="s">
        <v>24</v>
      </c>
    </row>
    <row r="743" spans="1:6">
      <c r="A743" s="51">
        <v>43621</v>
      </c>
      <c r="B743" s="84">
        <v>0.40138888888888885</v>
      </c>
      <c r="C743" s="85">
        <v>25</v>
      </c>
      <c r="D743" s="86">
        <v>62.88</v>
      </c>
      <c r="E743" s="87">
        <v>1572</v>
      </c>
      <c r="F743" s="85" t="s">
        <v>24</v>
      </c>
    </row>
    <row r="744" spans="1:6">
      <c r="A744" s="51">
        <v>43621</v>
      </c>
      <c r="B744" s="84">
        <v>0.4102662037037037</v>
      </c>
      <c r="C744" s="85">
        <v>130</v>
      </c>
      <c r="D744" s="86">
        <v>62.84</v>
      </c>
      <c r="E744" s="87">
        <v>8169.2000000000007</v>
      </c>
      <c r="F744" s="85" t="s">
        <v>24</v>
      </c>
    </row>
    <row r="745" spans="1:6">
      <c r="A745" s="51">
        <v>43621</v>
      </c>
      <c r="B745" s="84">
        <v>0.4102662037037037</v>
      </c>
      <c r="C745" s="85">
        <v>100</v>
      </c>
      <c r="D745" s="86">
        <v>62.84</v>
      </c>
      <c r="E745" s="87">
        <v>6284</v>
      </c>
      <c r="F745" s="85" t="s">
        <v>24</v>
      </c>
    </row>
    <row r="746" spans="1:6">
      <c r="A746" s="51">
        <v>43621</v>
      </c>
      <c r="B746" s="84">
        <v>0.41304398148148147</v>
      </c>
      <c r="C746" s="85">
        <v>230</v>
      </c>
      <c r="D746" s="86">
        <v>62.78</v>
      </c>
      <c r="E746" s="87">
        <v>14439.4</v>
      </c>
      <c r="F746" s="85" t="s">
        <v>24</v>
      </c>
    </row>
    <row r="747" spans="1:6">
      <c r="A747" s="51">
        <v>43621</v>
      </c>
      <c r="B747" s="84">
        <v>0.41684027777777777</v>
      </c>
      <c r="C747" s="85">
        <v>210</v>
      </c>
      <c r="D747" s="86">
        <v>62.72</v>
      </c>
      <c r="E747" s="87">
        <v>13171.199999999999</v>
      </c>
      <c r="F747" s="85" t="s">
        <v>24</v>
      </c>
    </row>
    <row r="748" spans="1:6">
      <c r="A748" s="51">
        <v>43621</v>
      </c>
      <c r="B748" s="84">
        <v>0.42171296296296296</v>
      </c>
      <c r="C748" s="85">
        <v>220</v>
      </c>
      <c r="D748" s="86">
        <v>62.58</v>
      </c>
      <c r="E748" s="87">
        <v>13767.6</v>
      </c>
      <c r="F748" s="85" t="s">
        <v>24</v>
      </c>
    </row>
    <row r="749" spans="1:6">
      <c r="A749" s="51">
        <v>43621</v>
      </c>
      <c r="B749" s="84">
        <v>0.42568287037037034</v>
      </c>
      <c r="C749" s="85">
        <v>190</v>
      </c>
      <c r="D749" s="86">
        <v>62.6</v>
      </c>
      <c r="E749" s="87">
        <v>11894</v>
      </c>
      <c r="F749" s="85" t="s">
        <v>24</v>
      </c>
    </row>
    <row r="750" spans="1:6">
      <c r="A750" s="51">
        <v>43621</v>
      </c>
      <c r="B750" s="84">
        <v>0.43144675925925924</v>
      </c>
      <c r="C750" s="85">
        <v>125</v>
      </c>
      <c r="D750" s="86">
        <v>62.72</v>
      </c>
      <c r="E750" s="87">
        <v>7840</v>
      </c>
      <c r="F750" s="85" t="s">
        <v>24</v>
      </c>
    </row>
    <row r="751" spans="1:6">
      <c r="A751" s="51">
        <v>43621</v>
      </c>
      <c r="B751" s="84">
        <v>0.43144675925925924</v>
      </c>
      <c r="C751" s="85">
        <v>74</v>
      </c>
      <c r="D751" s="86">
        <v>62.72</v>
      </c>
      <c r="E751" s="87">
        <v>4641.28</v>
      </c>
      <c r="F751" s="85" t="s">
        <v>24</v>
      </c>
    </row>
    <row r="752" spans="1:6">
      <c r="A752" s="51">
        <v>43621</v>
      </c>
      <c r="B752" s="84">
        <v>0.43144675925925924</v>
      </c>
      <c r="C752" s="85">
        <v>31</v>
      </c>
      <c r="D752" s="86">
        <v>62.72</v>
      </c>
      <c r="E752" s="87">
        <v>1944.32</v>
      </c>
      <c r="F752" s="85" t="s">
        <v>24</v>
      </c>
    </row>
    <row r="753" spans="1:6">
      <c r="A753" s="51">
        <v>43621</v>
      </c>
      <c r="B753" s="84">
        <v>0.4354513888888889</v>
      </c>
      <c r="C753" s="85">
        <v>6</v>
      </c>
      <c r="D753" s="86">
        <v>62.74</v>
      </c>
      <c r="E753" s="87">
        <v>376.44</v>
      </c>
      <c r="F753" s="85" t="s">
        <v>24</v>
      </c>
    </row>
    <row r="754" spans="1:6">
      <c r="A754" s="51">
        <v>43621</v>
      </c>
      <c r="B754" s="84">
        <v>0.43618055555555557</v>
      </c>
      <c r="C754" s="85">
        <v>50</v>
      </c>
      <c r="D754" s="86">
        <v>62.82</v>
      </c>
      <c r="E754" s="87">
        <v>3141</v>
      </c>
      <c r="F754" s="85" t="s">
        <v>24</v>
      </c>
    </row>
    <row r="755" spans="1:6">
      <c r="A755" s="51">
        <v>43621</v>
      </c>
      <c r="B755" s="84">
        <v>0.43618055555555557</v>
      </c>
      <c r="C755" s="85">
        <v>90</v>
      </c>
      <c r="D755" s="86">
        <v>62.82</v>
      </c>
      <c r="E755" s="87">
        <v>5653.8</v>
      </c>
      <c r="F755" s="85" t="s">
        <v>24</v>
      </c>
    </row>
    <row r="756" spans="1:6">
      <c r="A756" s="51">
        <v>43621</v>
      </c>
      <c r="B756" s="84">
        <v>0.43618055555555557</v>
      </c>
      <c r="C756" s="85">
        <v>73</v>
      </c>
      <c r="D756" s="86">
        <v>62.82</v>
      </c>
      <c r="E756" s="87">
        <v>4585.8599999999997</v>
      </c>
      <c r="F756" s="85" t="s">
        <v>24</v>
      </c>
    </row>
    <row r="757" spans="1:6">
      <c r="A757" s="51">
        <v>43621</v>
      </c>
      <c r="B757" s="84">
        <v>0.43618055555555557</v>
      </c>
      <c r="C757" s="85">
        <v>11</v>
      </c>
      <c r="D757" s="86">
        <v>62.82</v>
      </c>
      <c r="E757" s="87">
        <v>691.02</v>
      </c>
      <c r="F757" s="85" t="s">
        <v>24</v>
      </c>
    </row>
    <row r="758" spans="1:6">
      <c r="A758" s="51">
        <v>43621</v>
      </c>
      <c r="B758" s="84">
        <v>0.44160879629629629</v>
      </c>
      <c r="C758" s="85">
        <v>190</v>
      </c>
      <c r="D758" s="86">
        <v>62.76</v>
      </c>
      <c r="E758" s="87">
        <v>11924.4</v>
      </c>
      <c r="F758" s="85" t="s">
        <v>24</v>
      </c>
    </row>
    <row r="759" spans="1:6">
      <c r="A759" s="51">
        <v>43621</v>
      </c>
      <c r="B759" s="84">
        <v>0.4488078703703704</v>
      </c>
      <c r="C759" s="85">
        <v>220</v>
      </c>
      <c r="D759" s="86">
        <v>62.74</v>
      </c>
      <c r="E759" s="87">
        <v>13802.800000000001</v>
      </c>
      <c r="F759" s="85" t="s">
        <v>24</v>
      </c>
    </row>
    <row r="760" spans="1:6">
      <c r="A760" s="51">
        <v>43621</v>
      </c>
      <c r="B760" s="84">
        <v>0.45356481481481481</v>
      </c>
      <c r="C760" s="85">
        <v>150</v>
      </c>
      <c r="D760" s="86">
        <v>62.74</v>
      </c>
      <c r="E760" s="87">
        <v>9411</v>
      </c>
      <c r="F760" s="85" t="s">
        <v>24</v>
      </c>
    </row>
    <row r="761" spans="1:6">
      <c r="A761" s="51">
        <v>43621</v>
      </c>
      <c r="B761" s="84">
        <v>0.46085648148148151</v>
      </c>
      <c r="C761" s="85">
        <v>220</v>
      </c>
      <c r="D761" s="86">
        <v>62.74</v>
      </c>
      <c r="E761" s="87">
        <v>13802.800000000001</v>
      </c>
      <c r="F761" s="85" t="s">
        <v>24</v>
      </c>
    </row>
    <row r="762" spans="1:6">
      <c r="A762" s="51">
        <v>43621</v>
      </c>
      <c r="B762" s="84">
        <v>0.4682175925925926</v>
      </c>
      <c r="C762" s="85">
        <v>210</v>
      </c>
      <c r="D762" s="86">
        <v>62.7</v>
      </c>
      <c r="E762" s="87">
        <v>13167</v>
      </c>
      <c r="F762" s="85" t="s">
        <v>24</v>
      </c>
    </row>
    <row r="763" spans="1:6">
      <c r="A763" s="51">
        <v>43621</v>
      </c>
      <c r="B763" s="84">
        <v>0.47527777777777774</v>
      </c>
      <c r="C763" s="85">
        <v>84</v>
      </c>
      <c r="D763" s="86">
        <v>62.76</v>
      </c>
      <c r="E763" s="87">
        <v>5271.84</v>
      </c>
      <c r="F763" s="85" t="s">
        <v>24</v>
      </c>
    </row>
    <row r="764" spans="1:6">
      <c r="A764" s="51">
        <v>43621</v>
      </c>
      <c r="B764" s="84">
        <v>0.47527777777777774</v>
      </c>
      <c r="C764" s="85">
        <v>116</v>
      </c>
      <c r="D764" s="86">
        <v>62.76</v>
      </c>
      <c r="E764" s="87">
        <v>7280.16</v>
      </c>
      <c r="F764" s="85" t="s">
        <v>24</v>
      </c>
    </row>
    <row r="765" spans="1:6">
      <c r="A765" s="51">
        <v>43621</v>
      </c>
      <c r="B765" s="84">
        <v>0.48150462962962964</v>
      </c>
      <c r="C765" s="85">
        <v>200</v>
      </c>
      <c r="D765" s="86">
        <v>62.74</v>
      </c>
      <c r="E765" s="87">
        <v>12548</v>
      </c>
      <c r="F765" s="85" t="s">
        <v>24</v>
      </c>
    </row>
    <row r="766" spans="1:6">
      <c r="A766" s="51">
        <v>43621</v>
      </c>
      <c r="B766" s="84">
        <v>0.49016203703703703</v>
      </c>
      <c r="C766" s="85">
        <v>210</v>
      </c>
      <c r="D766" s="86">
        <v>62.82</v>
      </c>
      <c r="E766" s="87">
        <v>13192.2</v>
      </c>
      <c r="F766" s="85" t="s">
        <v>24</v>
      </c>
    </row>
    <row r="767" spans="1:6">
      <c r="A767" s="51">
        <v>43621</v>
      </c>
      <c r="B767" s="84">
        <v>0.49747685185185181</v>
      </c>
      <c r="C767" s="85">
        <v>230</v>
      </c>
      <c r="D767" s="86">
        <v>63.02</v>
      </c>
      <c r="E767" s="87">
        <v>14494.6</v>
      </c>
      <c r="F767" s="85" t="s">
        <v>24</v>
      </c>
    </row>
    <row r="768" spans="1:6">
      <c r="A768" s="51">
        <v>43621</v>
      </c>
      <c r="B768" s="84">
        <v>0.50039351851851854</v>
      </c>
      <c r="C768" s="85">
        <v>200</v>
      </c>
      <c r="D768" s="86">
        <v>62.98</v>
      </c>
      <c r="E768" s="87">
        <v>12596</v>
      </c>
      <c r="F768" s="85" t="s">
        <v>24</v>
      </c>
    </row>
    <row r="769" spans="1:6">
      <c r="A769" s="51">
        <v>43621</v>
      </c>
      <c r="B769" s="84">
        <v>0.50868055555555558</v>
      </c>
      <c r="C769" s="85">
        <v>190</v>
      </c>
      <c r="D769" s="86">
        <v>62.94</v>
      </c>
      <c r="E769" s="87">
        <v>11958.6</v>
      </c>
      <c r="F769" s="85" t="s">
        <v>24</v>
      </c>
    </row>
    <row r="770" spans="1:6">
      <c r="A770" s="51">
        <v>43621</v>
      </c>
      <c r="B770" s="84">
        <v>0.51334490740740735</v>
      </c>
      <c r="C770" s="85">
        <v>210</v>
      </c>
      <c r="D770" s="86">
        <v>62.92</v>
      </c>
      <c r="E770" s="87">
        <v>13213.2</v>
      </c>
      <c r="F770" s="85" t="s">
        <v>24</v>
      </c>
    </row>
    <row r="771" spans="1:6">
      <c r="A771" s="51">
        <v>43621</v>
      </c>
      <c r="B771" s="84">
        <v>0.52181712962962956</v>
      </c>
      <c r="C771" s="85">
        <v>160</v>
      </c>
      <c r="D771" s="86">
        <v>62.92</v>
      </c>
      <c r="E771" s="87">
        <v>10067.200000000001</v>
      </c>
      <c r="F771" s="85" t="s">
        <v>24</v>
      </c>
    </row>
    <row r="772" spans="1:6">
      <c r="A772" s="51">
        <v>43621</v>
      </c>
      <c r="B772" s="84">
        <v>0.52451388888888884</v>
      </c>
      <c r="C772" s="85">
        <v>23</v>
      </c>
      <c r="D772" s="86">
        <v>62.94</v>
      </c>
      <c r="E772" s="87">
        <v>1447.62</v>
      </c>
      <c r="F772" s="85" t="s">
        <v>24</v>
      </c>
    </row>
    <row r="773" spans="1:6">
      <c r="A773" s="51">
        <v>43621</v>
      </c>
      <c r="B773" s="84">
        <v>0.52451388888888884</v>
      </c>
      <c r="C773" s="85">
        <v>125</v>
      </c>
      <c r="D773" s="86">
        <v>62.94</v>
      </c>
      <c r="E773" s="87">
        <v>7867.5</v>
      </c>
      <c r="F773" s="85" t="s">
        <v>24</v>
      </c>
    </row>
    <row r="774" spans="1:6">
      <c r="A774" s="51">
        <v>43621</v>
      </c>
      <c r="B774" s="84">
        <v>0.52457175925925925</v>
      </c>
      <c r="C774" s="85">
        <v>62</v>
      </c>
      <c r="D774" s="86">
        <v>62.94</v>
      </c>
      <c r="E774" s="87">
        <v>3902.2799999999997</v>
      </c>
      <c r="F774" s="85" t="s">
        <v>24</v>
      </c>
    </row>
    <row r="775" spans="1:6">
      <c r="A775" s="51">
        <v>43621</v>
      </c>
      <c r="B775" s="84">
        <v>0.53547453703703707</v>
      </c>
      <c r="C775" s="85">
        <v>210</v>
      </c>
      <c r="D775" s="86">
        <v>62.9</v>
      </c>
      <c r="E775" s="87">
        <v>13209</v>
      </c>
      <c r="F775" s="85" t="s">
        <v>24</v>
      </c>
    </row>
    <row r="776" spans="1:6">
      <c r="A776" s="51">
        <v>43621</v>
      </c>
      <c r="B776" s="84">
        <v>0.53773148148148142</v>
      </c>
      <c r="C776" s="85">
        <v>190</v>
      </c>
      <c r="D776" s="86">
        <v>62.88</v>
      </c>
      <c r="E776" s="87">
        <v>11947.2</v>
      </c>
      <c r="F776" s="85" t="s">
        <v>24</v>
      </c>
    </row>
    <row r="777" spans="1:6">
      <c r="A777" s="51">
        <v>43621</v>
      </c>
      <c r="B777" s="84">
        <v>0.54521990740740744</v>
      </c>
      <c r="C777" s="85">
        <v>125</v>
      </c>
      <c r="D777" s="86">
        <v>62.9</v>
      </c>
      <c r="E777" s="87">
        <v>7862.5</v>
      </c>
      <c r="F777" s="85" t="s">
        <v>24</v>
      </c>
    </row>
    <row r="778" spans="1:6">
      <c r="A778" s="51">
        <v>43621</v>
      </c>
      <c r="B778" s="84">
        <v>0.54521990740740744</v>
      </c>
      <c r="C778" s="85">
        <v>50</v>
      </c>
      <c r="D778" s="86">
        <v>62.9</v>
      </c>
      <c r="E778" s="87">
        <v>3145</v>
      </c>
      <c r="F778" s="85" t="s">
        <v>24</v>
      </c>
    </row>
    <row r="779" spans="1:6">
      <c r="A779" s="51">
        <v>43621</v>
      </c>
      <c r="B779" s="84">
        <v>0.54521990740740744</v>
      </c>
      <c r="C779" s="85">
        <v>35</v>
      </c>
      <c r="D779" s="86">
        <v>62.9</v>
      </c>
      <c r="E779" s="87">
        <v>2201.5</v>
      </c>
      <c r="F779" s="85" t="s">
        <v>24</v>
      </c>
    </row>
    <row r="780" spans="1:6">
      <c r="A780" s="51">
        <v>43621</v>
      </c>
      <c r="B780" s="84">
        <v>0.54831018518518515</v>
      </c>
      <c r="C780" s="85">
        <v>91</v>
      </c>
      <c r="D780" s="86">
        <v>63.02</v>
      </c>
      <c r="E780" s="87">
        <v>5734.8200000000006</v>
      </c>
      <c r="F780" s="85" t="s">
        <v>24</v>
      </c>
    </row>
    <row r="781" spans="1:6">
      <c r="A781" s="51">
        <v>43621</v>
      </c>
      <c r="B781" s="84">
        <v>0.54833333333333334</v>
      </c>
      <c r="C781" s="85">
        <v>79</v>
      </c>
      <c r="D781" s="86">
        <v>63.02</v>
      </c>
      <c r="E781" s="87">
        <v>4978.58</v>
      </c>
      <c r="F781" s="85" t="s">
        <v>24</v>
      </c>
    </row>
    <row r="782" spans="1:6">
      <c r="A782" s="51">
        <v>43621</v>
      </c>
      <c r="B782" s="84">
        <v>0.55138888888888882</v>
      </c>
      <c r="C782" s="85">
        <v>200</v>
      </c>
      <c r="D782" s="86">
        <v>63.04</v>
      </c>
      <c r="E782" s="87">
        <v>12608</v>
      </c>
      <c r="F782" s="85" t="s">
        <v>24</v>
      </c>
    </row>
    <row r="783" spans="1:6">
      <c r="A783" s="51">
        <v>43621</v>
      </c>
      <c r="B783" s="84">
        <v>0.55836805555555558</v>
      </c>
      <c r="C783" s="85">
        <v>97</v>
      </c>
      <c r="D783" s="86">
        <v>62.8</v>
      </c>
      <c r="E783" s="87">
        <v>6091.5999999999995</v>
      </c>
      <c r="F783" s="85" t="s">
        <v>24</v>
      </c>
    </row>
    <row r="784" spans="1:6">
      <c r="A784" s="51">
        <v>43621</v>
      </c>
      <c r="B784" s="84">
        <v>0.55844907407407407</v>
      </c>
      <c r="C784" s="85">
        <v>103</v>
      </c>
      <c r="D784" s="86">
        <v>62.8</v>
      </c>
      <c r="E784" s="87">
        <v>6468.4</v>
      </c>
      <c r="F784" s="85" t="s">
        <v>24</v>
      </c>
    </row>
    <row r="785" spans="1:6">
      <c r="A785" s="51">
        <v>43621</v>
      </c>
      <c r="B785" s="84">
        <v>0.56253472222222223</v>
      </c>
      <c r="C785" s="85">
        <v>125</v>
      </c>
      <c r="D785" s="86">
        <v>62.74</v>
      </c>
      <c r="E785" s="87">
        <v>7842.5</v>
      </c>
      <c r="F785" s="85" t="s">
        <v>24</v>
      </c>
    </row>
    <row r="786" spans="1:6">
      <c r="A786" s="51">
        <v>43621</v>
      </c>
      <c r="B786" s="84">
        <v>0.56253472222222223</v>
      </c>
      <c r="C786" s="85">
        <v>95</v>
      </c>
      <c r="D786" s="86">
        <v>62.74</v>
      </c>
      <c r="E786" s="87">
        <v>5960.3</v>
      </c>
      <c r="F786" s="85" t="s">
        <v>24</v>
      </c>
    </row>
    <row r="787" spans="1:6">
      <c r="A787" s="51">
        <v>43621</v>
      </c>
      <c r="B787" s="84">
        <v>0.56774305555555549</v>
      </c>
      <c r="C787" s="85">
        <v>210</v>
      </c>
      <c r="D787" s="86">
        <v>62.86</v>
      </c>
      <c r="E787" s="87">
        <v>13200.6</v>
      </c>
      <c r="F787" s="85" t="s">
        <v>24</v>
      </c>
    </row>
    <row r="788" spans="1:6">
      <c r="A788" s="51">
        <v>43621</v>
      </c>
      <c r="B788" s="84">
        <v>0.57317129629629626</v>
      </c>
      <c r="C788" s="85">
        <v>15</v>
      </c>
      <c r="D788" s="86">
        <v>62.82</v>
      </c>
      <c r="E788" s="87">
        <v>942.3</v>
      </c>
      <c r="F788" s="85" t="s">
        <v>24</v>
      </c>
    </row>
    <row r="789" spans="1:6">
      <c r="A789" s="51">
        <v>43621</v>
      </c>
      <c r="B789" s="84">
        <v>0.57317129629629626</v>
      </c>
      <c r="C789" s="85">
        <v>125</v>
      </c>
      <c r="D789" s="86">
        <v>62.82</v>
      </c>
      <c r="E789" s="87">
        <v>7852.5</v>
      </c>
      <c r="F789" s="85" t="s">
        <v>24</v>
      </c>
    </row>
    <row r="790" spans="1:6">
      <c r="A790" s="51">
        <v>43621</v>
      </c>
      <c r="B790" s="84">
        <v>0.57328703703703698</v>
      </c>
      <c r="C790" s="85">
        <v>10</v>
      </c>
      <c r="D790" s="86">
        <v>62.82</v>
      </c>
      <c r="E790" s="87">
        <v>628.20000000000005</v>
      </c>
      <c r="F790" s="85" t="s">
        <v>24</v>
      </c>
    </row>
    <row r="791" spans="1:6">
      <c r="A791" s="51">
        <v>43621</v>
      </c>
      <c r="B791" s="84">
        <v>0.57710648148148147</v>
      </c>
      <c r="C791" s="85">
        <v>184</v>
      </c>
      <c r="D791" s="86">
        <v>62.82</v>
      </c>
      <c r="E791" s="87">
        <v>11558.88</v>
      </c>
      <c r="F791" s="85" t="s">
        <v>24</v>
      </c>
    </row>
    <row r="792" spans="1:6">
      <c r="A792" s="51">
        <v>43621</v>
      </c>
      <c r="B792" s="84">
        <v>0.57810185185185181</v>
      </c>
      <c r="C792" s="85">
        <v>26</v>
      </c>
      <c r="D792" s="86">
        <v>62.82</v>
      </c>
      <c r="E792" s="87">
        <v>1633.32</v>
      </c>
      <c r="F792" s="85" t="s">
        <v>24</v>
      </c>
    </row>
    <row r="793" spans="1:6">
      <c r="A793" s="51">
        <v>43621</v>
      </c>
      <c r="B793" s="84">
        <v>0.58355324074074078</v>
      </c>
      <c r="C793" s="85">
        <v>56</v>
      </c>
      <c r="D793" s="86">
        <v>62.78</v>
      </c>
      <c r="E793" s="87">
        <v>3515.6800000000003</v>
      </c>
      <c r="F793" s="85" t="s">
        <v>24</v>
      </c>
    </row>
    <row r="794" spans="1:6">
      <c r="A794" s="51">
        <v>43621</v>
      </c>
      <c r="B794" s="84">
        <v>0.58355324074074078</v>
      </c>
      <c r="C794" s="85">
        <v>164</v>
      </c>
      <c r="D794" s="86">
        <v>62.78</v>
      </c>
      <c r="E794" s="87">
        <v>10295.92</v>
      </c>
      <c r="F794" s="85" t="s">
        <v>24</v>
      </c>
    </row>
    <row r="795" spans="1:6">
      <c r="A795" s="51">
        <v>43621</v>
      </c>
      <c r="B795" s="84">
        <v>0.58964120370370365</v>
      </c>
      <c r="C795" s="85">
        <v>200</v>
      </c>
      <c r="D795" s="86">
        <v>62.66</v>
      </c>
      <c r="E795" s="87">
        <v>12532</v>
      </c>
      <c r="F795" s="85" t="s">
        <v>24</v>
      </c>
    </row>
    <row r="796" spans="1:6">
      <c r="A796" s="51">
        <v>43621</v>
      </c>
      <c r="B796" s="84">
        <v>0.59597222222222224</v>
      </c>
      <c r="C796" s="85">
        <v>220</v>
      </c>
      <c r="D796" s="86">
        <v>62.64</v>
      </c>
      <c r="E796" s="87">
        <v>13780.8</v>
      </c>
      <c r="F796" s="85" t="s">
        <v>24</v>
      </c>
    </row>
    <row r="797" spans="1:6">
      <c r="A797" s="51">
        <v>43621</v>
      </c>
      <c r="B797" s="84">
        <v>0.60201388888888896</v>
      </c>
      <c r="C797" s="85">
        <v>100</v>
      </c>
      <c r="D797" s="86">
        <v>62.76</v>
      </c>
      <c r="E797" s="87">
        <v>6276</v>
      </c>
      <c r="F797" s="85" t="s">
        <v>24</v>
      </c>
    </row>
    <row r="798" spans="1:6">
      <c r="A798" s="51">
        <v>43621</v>
      </c>
      <c r="B798" s="84">
        <v>0.60201388888888896</v>
      </c>
      <c r="C798" s="85">
        <v>90</v>
      </c>
      <c r="D798" s="86">
        <v>62.76</v>
      </c>
      <c r="E798" s="87">
        <v>5648.4</v>
      </c>
      <c r="F798" s="85" t="s">
        <v>24</v>
      </c>
    </row>
    <row r="799" spans="1:6">
      <c r="A799" s="51">
        <v>43621</v>
      </c>
      <c r="B799" s="84">
        <v>0.60461805555555559</v>
      </c>
      <c r="C799" s="85">
        <v>200</v>
      </c>
      <c r="D799" s="86">
        <v>62.8</v>
      </c>
      <c r="E799" s="87">
        <v>12560</v>
      </c>
      <c r="F799" s="85" t="s">
        <v>24</v>
      </c>
    </row>
    <row r="800" spans="1:6">
      <c r="A800" s="51">
        <v>43621</v>
      </c>
      <c r="B800" s="84">
        <v>0.60520833333333335</v>
      </c>
      <c r="C800" s="85">
        <v>250</v>
      </c>
      <c r="D800" s="86">
        <v>62.78</v>
      </c>
      <c r="E800" s="87">
        <v>15695</v>
      </c>
      <c r="F800" s="85" t="s">
        <v>24</v>
      </c>
    </row>
    <row r="801" spans="1:6">
      <c r="A801" s="51">
        <v>43621</v>
      </c>
      <c r="B801" s="84">
        <v>0.60880787037037043</v>
      </c>
      <c r="C801" s="85">
        <v>125</v>
      </c>
      <c r="D801" s="86">
        <v>62.92</v>
      </c>
      <c r="E801" s="87">
        <v>7865</v>
      </c>
      <c r="F801" s="85" t="s">
        <v>24</v>
      </c>
    </row>
    <row r="802" spans="1:6">
      <c r="A802" s="51">
        <v>43621</v>
      </c>
      <c r="B802" s="84">
        <v>0.60880787037037043</v>
      </c>
      <c r="C802" s="85">
        <v>85</v>
      </c>
      <c r="D802" s="86">
        <v>62.92</v>
      </c>
      <c r="E802" s="87">
        <v>5348.2</v>
      </c>
      <c r="F802" s="85" t="s">
        <v>24</v>
      </c>
    </row>
    <row r="803" spans="1:6">
      <c r="A803" s="51">
        <v>43621</v>
      </c>
      <c r="B803" s="84">
        <v>0.60936342592592596</v>
      </c>
      <c r="C803" s="85">
        <v>173</v>
      </c>
      <c r="D803" s="86">
        <v>62.92</v>
      </c>
      <c r="E803" s="87">
        <v>10885.16</v>
      </c>
      <c r="F803" s="85" t="s">
        <v>24</v>
      </c>
    </row>
    <row r="804" spans="1:6">
      <c r="A804" s="51">
        <v>43621</v>
      </c>
      <c r="B804" s="84">
        <v>0.60936342592592596</v>
      </c>
      <c r="C804" s="85">
        <v>67</v>
      </c>
      <c r="D804" s="86">
        <v>62.92</v>
      </c>
      <c r="E804" s="87">
        <v>4215.6400000000003</v>
      </c>
      <c r="F804" s="85" t="s">
        <v>24</v>
      </c>
    </row>
    <row r="805" spans="1:6">
      <c r="A805" s="51">
        <v>43621</v>
      </c>
      <c r="B805" s="84">
        <v>0.6116435185185185</v>
      </c>
      <c r="C805" s="85">
        <v>190</v>
      </c>
      <c r="D805" s="86">
        <v>62.9</v>
      </c>
      <c r="E805" s="87">
        <v>11951</v>
      </c>
      <c r="F805" s="85" t="s">
        <v>24</v>
      </c>
    </row>
    <row r="806" spans="1:6">
      <c r="A806" s="51">
        <v>43621</v>
      </c>
      <c r="B806" s="84">
        <v>0.61512731481481475</v>
      </c>
      <c r="C806" s="85">
        <v>230</v>
      </c>
      <c r="D806" s="86">
        <v>62.92</v>
      </c>
      <c r="E806" s="87">
        <v>14471.6</v>
      </c>
      <c r="F806" s="85" t="s">
        <v>24</v>
      </c>
    </row>
    <row r="807" spans="1:6">
      <c r="A807" s="51">
        <v>43621</v>
      </c>
      <c r="B807" s="84">
        <v>0.6170254629629629</v>
      </c>
      <c r="C807" s="85">
        <v>125</v>
      </c>
      <c r="D807" s="86">
        <v>62.94</v>
      </c>
      <c r="E807" s="87">
        <v>7867.5</v>
      </c>
      <c r="F807" s="85" t="s">
        <v>24</v>
      </c>
    </row>
    <row r="808" spans="1:6">
      <c r="A808" s="51">
        <v>43621</v>
      </c>
      <c r="B808" s="84">
        <v>0.61706018518518524</v>
      </c>
      <c r="C808" s="85">
        <v>75</v>
      </c>
      <c r="D808" s="86">
        <v>62.94</v>
      </c>
      <c r="E808" s="87">
        <v>4720.5</v>
      </c>
      <c r="F808" s="85" t="s">
        <v>24</v>
      </c>
    </row>
    <row r="809" spans="1:6">
      <c r="A809" s="51">
        <v>43621</v>
      </c>
      <c r="B809" s="84">
        <v>0.61843749999999997</v>
      </c>
      <c r="C809" s="85">
        <v>164</v>
      </c>
      <c r="D809" s="86">
        <v>62.92</v>
      </c>
      <c r="E809" s="87">
        <v>10318.880000000001</v>
      </c>
      <c r="F809" s="85" t="s">
        <v>24</v>
      </c>
    </row>
    <row r="810" spans="1:6">
      <c r="A810" s="51">
        <v>43621</v>
      </c>
      <c r="B810" s="84">
        <v>0.61843749999999997</v>
      </c>
      <c r="C810" s="85">
        <v>66</v>
      </c>
      <c r="D810" s="86">
        <v>62.92</v>
      </c>
      <c r="E810" s="87">
        <v>4152.72</v>
      </c>
      <c r="F810" s="85" t="s">
        <v>24</v>
      </c>
    </row>
    <row r="811" spans="1:6">
      <c r="A811" s="51">
        <v>43621</v>
      </c>
      <c r="B811" s="84">
        <v>0.62096064814814811</v>
      </c>
      <c r="C811" s="85">
        <v>100</v>
      </c>
      <c r="D811" s="86">
        <v>63.02</v>
      </c>
      <c r="E811" s="87">
        <v>6302</v>
      </c>
      <c r="F811" s="85" t="s">
        <v>24</v>
      </c>
    </row>
    <row r="812" spans="1:6">
      <c r="A812" s="51">
        <v>43621</v>
      </c>
      <c r="B812" s="84">
        <v>0.62096064814814811</v>
      </c>
      <c r="C812" s="85">
        <v>100</v>
      </c>
      <c r="D812" s="86">
        <v>63.02</v>
      </c>
      <c r="E812" s="87">
        <v>6302</v>
      </c>
      <c r="F812" s="85" t="s">
        <v>24</v>
      </c>
    </row>
    <row r="813" spans="1:6">
      <c r="A813" s="51">
        <v>43621</v>
      </c>
      <c r="B813" s="84">
        <v>0.62107638888888894</v>
      </c>
      <c r="C813" s="85">
        <v>10</v>
      </c>
      <c r="D813" s="86">
        <v>63.04</v>
      </c>
      <c r="E813" s="87">
        <v>630.4</v>
      </c>
      <c r="F813" s="85" t="s">
        <v>24</v>
      </c>
    </row>
    <row r="814" spans="1:6">
      <c r="A814" s="51">
        <v>43621</v>
      </c>
      <c r="B814" s="84">
        <v>0.62289351851851849</v>
      </c>
      <c r="C814" s="85">
        <v>125</v>
      </c>
      <c r="D814" s="86">
        <v>63.06</v>
      </c>
      <c r="E814" s="87">
        <v>7882.5</v>
      </c>
      <c r="F814" s="85" t="s">
        <v>24</v>
      </c>
    </row>
    <row r="815" spans="1:6">
      <c r="A815" s="51">
        <v>43621</v>
      </c>
      <c r="B815" s="84">
        <v>0.62289351851851849</v>
      </c>
      <c r="C815" s="85">
        <v>35</v>
      </c>
      <c r="D815" s="86">
        <v>63.06</v>
      </c>
      <c r="E815" s="87">
        <v>2207.1</v>
      </c>
      <c r="F815" s="85" t="s">
        <v>24</v>
      </c>
    </row>
    <row r="816" spans="1:6">
      <c r="A816" s="51">
        <v>43621</v>
      </c>
      <c r="B816" s="84">
        <v>0.62292824074074071</v>
      </c>
      <c r="C816" s="85">
        <v>173</v>
      </c>
      <c r="D816" s="86">
        <v>63.06</v>
      </c>
      <c r="E816" s="87">
        <v>10909.380000000001</v>
      </c>
      <c r="F816" s="85" t="s">
        <v>24</v>
      </c>
    </row>
    <row r="817" spans="1:6">
      <c r="A817" s="51">
        <v>43621</v>
      </c>
      <c r="B817" s="84">
        <v>0.62292824074074071</v>
      </c>
      <c r="C817" s="85">
        <v>37</v>
      </c>
      <c r="D817" s="86">
        <v>63.06</v>
      </c>
      <c r="E817" s="87">
        <v>2333.2200000000003</v>
      </c>
      <c r="F817" s="85" t="s">
        <v>24</v>
      </c>
    </row>
    <row r="818" spans="1:6">
      <c r="A818" s="51">
        <v>43621</v>
      </c>
      <c r="B818" s="84">
        <v>0.62650462962962961</v>
      </c>
      <c r="C818" s="85">
        <v>250</v>
      </c>
      <c r="D818" s="86">
        <v>63.06</v>
      </c>
      <c r="E818" s="87">
        <v>15765</v>
      </c>
      <c r="F818" s="85" t="s">
        <v>24</v>
      </c>
    </row>
    <row r="819" spans="1:6">
      <c r="A819" s="51">
        <v>43621</v>
      </c>
      <c r="B819" s="84">
        <v>0.62910879629629635</v>
      </c>
      <c r="C819" s="85">
        <v>61</v>
      </c>
      <c r="D819" s="86">
        <v>62.94</v>
      </c>
      <c r="E819" s="87">
        <v>3839.3399999999997</v>
      </c>
      <c r="F819" s="85" t="s">
        <v>24</v>
      </c>
    </row>
    <row r="820" spans="1:6">
      <c r="A820" s="51">
        <v>43621</v>
      </c>
      <c r="B820" s="84">
        <v>0.62910879629629635</v>
      </c>
      <c r="C820" s="85">
        <v>149</v>
      </c>
      <c r="D820" s="86">
        <v>62.94</v>
      </c>
      <c r="E820" s="87">
        <v>9378.06</v>
      </c>
      <c r="F820" s="85" t="s">
        <v>24</v>
      </c>
    </row>
    <row r="821" spans="1:6">
      <c r="A821" s="51">
        <v>43621</v>
      </c>
      <c r="B821" s="84">
        <v>0.63269675925925928</v>
      </c>
      <c r="C821" s="85">
        <v>125</v>
      </c>
      <c r="D821" s="86">
        <v>63</v>
      </c>
      <c r="E821" s="87">
        <v>7875</v>
      </c>
      <c r="F821" s="85" t="s">
        <v>24</v>
      </c>
    </row>
    <row r="822" spans="1:6">
      <c r="A822" s="51">
        <v>43621</v>
      </c>
      <c r="B822" s="84">
        <v>0.63269675925925928</v>
      </c>
      <c r="C822" s="85">
        <v>90</v>
      </c>
      <c r="D822" s="86">
        <v>63</v>
      </c>
      <c r="E822" s="87">
        <v>5670</v>
      </c>
      <c r="F822" s="85" t="s">
        <v>24</v>
      </c>
    </row>
    <row r="823" spans="1:6">
      <c r="A823" s="51">
        <v>43621</v>
      </c>
      <c r="B823" s="84">
        <v>0.63269675925925928</v>
      </c>
      <c r="C823" s="85">
        <v>15</v>
      </c>
      <c r="D823" s="86">
        <v>63</v>
      </c>
      <c r="E823" s="87">
        <v>945</v>
      </c>
      <c r="F823" s="85" t="s">
        <v>24</v>
      </c>
    </row>
    <row r="824" spans="1:6">
      <c r="A824" s="51">
        <v>43621</v>
      </c>
      <c r="B824" s="84">
        <v>0.63415509259259262</v>
      </c>
      <c r="C824" s="85">
        <v>8</v>
      </c>
      <c r="D824" s="86">
        <v>62.98</v>
      </c>
      <c r="E824" s="87">
        <v>503.84</v>
      </c>
      <c r="F824" s="85" t="s">
        <v>24</v>
      </c>
    </row>
    <row r="825" spans="1:6">
      <c r="A825" s="51">
        <v>43621</v>
      </c>
      <c r="B825" s="84">
        <v>0.63415509259259262</v>
      </c>
      <c r="C825" s="85">
        <v>54</v>
      </c>
      <c r="D825" s="86">
        <v>62.98</v>
      </c>
      <c r="E825" s="87">
        <v>3400.9199999999996</v>
      </c>
      <c r="F825" s="85" t="s">
        <v>24</v>
      </c>
    </row>
    <row r="826" spans="1:6">
      <c r="A826" s="51">
        <v>43621</v>
      </c>
      <c r="B826" s="84">
        <v>0.63415509259259262</v>
      </c>
      <c r="C826" s="85">
        <v>118</v>
      </c>
      <c r="D826" s="86">
        <v>62.98</v>
      </c>
      <c r="E826" s="87">
        <v>7431.6399999999994</v>
      </c>
      <c r="F826" s="85" t="s">
        <v>24</v>
      </c>
    </row>
    <row r="827" spans="1:6">
      <c r="A827" s="51">
        <v>43621</v>
      </c>
      <c r="B827" s="84">
        <v>0.63751157407407411</v>
      </c>
      <c r="C827" s="85">
        <v>125</v>
      </c>
      <c r="D827" s="86">
        <v>62.96</v>
      </c>
      <c r="E827" s="87">
        <v>7870</v>
      </c>
      <c r="F827" s="85" t="s">
        <v>24</v>
      </c>
    </row>
    <row r="828" spans="1:6">
      <c r="A828" s="51">
        <v>43621</v>
      </c>
      <c r="B828" s="84">
        <v>0.63751157407407411</v>
      </c>
      <c r="C828" s="85">
        <v>75</v>
      </c>
      <c r="D828" s="86">
        <v>62.96</v>
      </c>
      <c r="E828" s="87">
        <v>4722</v>
      </c>
      <c r="F828" s="85" t="s">
        <v>24</v>
      </c>
    </row>
    <row r="829" spans="1:6">
      <c r="A829" s="51">
        <v>43621</v>
      </c>
      <c r="B829" s="84">
        <v>0.64135416666666667</v>
      </c>
      <c r="C829" s="85">
        <v>220</v>
      </c>
      <c r="D829" s="86">
        <v>62.94</v>
      </c>
      <c r="E829" s="87">
        <v>13846.8</v>
      </c>
      <c r="F829" s="85" t="s">
        <v>24</v>
      </c>
    </row>
    <row r="830" spans="1:6">
      <c r="A830" s="51">
        <v>43621</v>
      </c>
      <c r="B830" s="84">
        <v>0.64596064814814813</v>
      </c>
      <c r="C830" s="85">
        <v>200</v>
      </c>
      <c r="D830" s="86">
        <v>62.9</v>
      </c>
      <c r="E830" s="87">
        <v>12580</v>
      </c>
      <c r="F830" s="85" t="s">
        <v>24</v>
      </c>
    </row>
    <row r="831" spans="1:6">
      <c r="A831" s="51">
        <v>43621</v>
      </c>
      <c r="B831" s="84">
        <v>0.64812499999999995</v>
      </c>
      <c r="C831" s="85">
        <v>25</v>
      </c>
      <c r="D831" s="86">
        <v>62.92</v>
      </c>
      <c r="E831" s="87">
        <v>1573</v>
      </c>
      <c r="F831" s="85" t="s">
        <v>24</v>
      </c>
    </row>
    <row r="832" spans="1:6">
      <c r="A832" s="51">
        <v>43621</v>
      </c>
      <c r="B832" s="84">
        <v>0.6481365740740741</v>
      </c>
      <c r="C832" s="85">
        <v>110</v>
      </c>
      <c r="D832" s="86">
        <v>62.92</v>
      </c>
      <c r="E832" s="87">
        <v>6921.2</v>
      </c>
      <c r="F832" s="85" t="s">
        <v>24</v>
      </c>
    </row>
    <row r="833" spans="1:6">
      <c r="A833" s="51">
        <v>43621</v>
      </c>
      <c r="B833" s="84">
        <v>0.64815972222222229</v>
      </c>
      <c r="C833" s="85">
        <v>95</v>
      </c>
      <c r="D833" s="86">
        <v>62.92</v>
      </c>
      <c r="E833" s="87">
        <v>5977.4000000000005</v>
      </c>
      <c r="F833" s="85" t="s">
        <v>24</v>
      </c>
    </row>
    <row r="834" spans="1:6">
      <c r="A834" s="51">
        <v>43621</v>
      </c>
      <c r="B834" s="84">
        <v>0.65256944444444442</v>
      </c>
      <c r="C834" s="85">
        <v>56</v>
      </c>
      <c r="D834" s="86">
        <v>63.04</v>
      </c>
      <c r="E834" s="87">
        <v>3530.24</v>
      </c>
      <c r="F834" s="85" t="s">
        <v>24</v>
      </c>
    </row>
    <row r="835" spans="1:6">
      <c r="A835" s="51">
        <v>43621</v>
      </c>
      <c r="B835" s="84">
        <v>0.65313657407407411</v>
      </c>
      <c r="C835" s="85">
        <v>7</v>
      </c>
      <c r="D835" s="86">
        <v>63.06</v>
      </c>
      <c r="E835" s="87">
        <v>441.42</v>
      </c>
      <c r="F835" s="85" t="s">
        <v>24</v>
      </c>
    </row>
    <row r="836" spans="1:6">
      <c r="A836" s="51">
        <v>43621</v>
      </c>
      <c r="B836" s="84">
        <v>0.65313657407407411</v>
      </c>
      <c r="C836" s="85">
        <v>13</v>
      </c>
      <c r="D836" s="86">
        <v>63.06</v>
      </c>
      <c r="E836" s="87">
        <v>819.78</v>
      </c>
      <c r="F836" s="85" t="s">
        <v>24</v>
      </c>
    </row>
    <row r="837" spans="1:6">
      <c r="A837" s="51">
        <v>43621</v>
      </c>
      <c r="B837" s="84">
        <v>0.65313657407407411</v>
      </c>
      <c r="C837" s="85">
        <v>8</v>
      </c>
      <c r="D837" s="86">
        <v>63.06</v>
      </c>
      <c r="E837" s="87">
        <v>504.48</v>
      </c>
      <c r="F837" s="85" t="s">
        <v>24</v>
      </c>
    </row>
    <row r="838" spans="1:6">
      <c r="A838" s="51">
        <v>43621</v>
      </c>
      <c r="B838" s="84">
        <v>0.65313657407407411</v>
      </c>
      <c r="C838" s="85">
        <v>5</v>
      </c>
      <c r="D838" s="86">
        <v>63.06</v>
      </c>
      <c r="E838" s="87">
        <v>315.3</v>
      </c>
      <c r="F838" s="85" t="s">
        <v>24</v>
      </c>
    </row>
    <row r="839" spans="1:6">
      <c r="A839" s="51">
        <v>43621</v>
      </c>
      <c r="B839" s="84">
        <v>0.65313657407407411</v>
      </c>
      <c r="C839" s="85">
        <v>3</v>
      </c>
      <c r="D839" s="86">
        <v>63.06</v>
      </c>
      <c r="E839" s="87">
        <v>189.18</v>
      </c>
      <c r="F839" s="85" t="s">
        <v>24</v>
      </c>
    </row>
    <row r="840" spans="1:6">
      <c r="A840" s="51">
        <v>43621</v>
      </c>
      <c r="B840" s="84">
        <v>0.65313657407407411</v>
      </c>
      <c r="C840" s="85">
        <v>64</v>
      </c>
      <c r="D840" s="86">
        <v>63.06</v>
      </c>
      <c r="E840" s="87">
        <v>4035.84</v>
      </c>
      <c r="F840" s="85" t="s">
        <v>24</v>
      </c>
    </row>
    <row r="841" spans="1:6">
      <c r="A841" s="51">
        <v>43621</v>
      </c>
      <c r="B841" s="84">
        <v>0.65313657407407411</v>
      </c>
      <c r="C841" s="85">
        <v>54</v>
      </c>
      <c r="D841" s="86">
        <v>63.06</v>
      </c>
      <c r="E841" s="87">
        <v>3405.2400000000002</v>
      </c>
      <c r="F841" s="85" t="s">
        <v>24</v>
      </c>
    </row>
    <row r="842" spans="1:6">
      <c r="A842" s="51">
        <v>43621</v>
      </c>
      <c r="B842" s="84">
        <v>0.65626157407407404</v>
      </c>
      <c r="C842" s="85">
        <v>4</v>
      </c>
      <c r="D842" s="86">
        <v>63.06</v>
      </c>
      <c r="E842" s="87">
        <v>252.24</v>
      </c>
      <c r="F842" s="85" t="s">
        <v>24</v>
      </c>
    </row>
    <row r="843" spans="1:6">
      <c r="A843" s="51">
        <v>43621</v>
      </c>
      <c r="B843" s="84">
        <v>0.65659722222222217</v>
      </c>
      <c r="C843" s="85">
        <v>173</v>
      </c>
      <c r="D843" s="86">
        <v>63.06</v>
      </c>
      <c r="E843" s="87">
        <v>10909.380000000001</v>
      </c>
      <c r="F843" s="85" t="s">
        <v>24</v>
      </c>
    </row>
    <row r="844" spans="1:6">
      <c r="A844" s="51">
        <v>43621</v>
      </c>
      <c r="B844" s="84">
        <v>0.65659722222222217</v>
      </c>
      <c r="C844" s="85">
        <v>73</v>
      </c>
      <c r="D844" s="86">
        <v>63.06</v>
      </c>
      <c r="E844" s="87">
        <v>4603.38</v>
      </c>
      <c r="F844" s="85" t="s">
        <v>24</v>
      </c>
    </row>
    <row r="845" spans="1:6">
      <c r="A845" s="51">
        <v>43621</v>
      </c>
      <c r="B845" s="84">
        <v>0.65849537037037031</v>
      </c>
      <c r="C845" s="85">
        <v>200</v>
      </c>
      <c r="D845" s="86">
        <v>63.04</v>
      </c>
      <c r="E845" s="87">
        <v>12608</v>
      </c>
      <c r="F845" s="85" t="s">
        <v>24</v>
      </c>
    </row>
    <row r="846" spans="1:6">
      <c r="A846" s="51">
        <v>43621</v>
      </c>
      <c r="B846" s="84">
        <v>0.66082175925925923</v>
      </c>
      <c r="C846" s="85">
        <v>25</v>
      </c>
      <c r="D846" s="86">
        <v>63</v>
      </c>
      <c r="E846" s="87">
        <v>1575</v>
      </c>
      <c r="F846" s="85" t="s">
        <v>24</v>
      </c>
    </row>
    <row r="847" spans="1:6">
      <c r="A847" s="51">
        <v>43621</v>
      </c>
      <c r="B847" s="84">
        <v>0.66082175925925923</v>
      </c>
      <c r="C847" s="85">
        <v>42</v>
      </c>
      <c r="D847" s="86">
        <v>63</v>
      </c>
      <c r="E847" s="87">
        <v>2646</v>
      </c>
      <c r="F847" s="85" t="s">
        <v>24</v>
      </c>
    </row>
    <row r="848" spans="1:6">
      <c r="A848" s="51">
        <v>43621</v>
      </c>
      <c r="B848" s="84">
        <v>0.66082175925925923</v>
      </c>
      <c r="C848" s="85">
        <v>18</v>
      </c>
      <c r="D848" s="86">
        <v>63</v>
      </c>
      <c r="E848" s="87">
        <v>1134</v>
      </c>
      <c r="F848" s="85" t="s">
        <v>24</v>
      </c>
    </row>
    <row r="849" spans="1:6">
      <c r="A849" s="51">
        <v>43621</v>
      </c>
      <c r="B849" s="84">
        <v>0.66082175925925923</v>
      </c>
      <c r="C849" s="85">
        <v>100</v>
      </c>
      <c r="D849" s="86">
        <v>63</v>
      </c>
      <c r="E849" s="87">
        <v>6300</v>
      </c>
      <c r="F849" s="85" t="s">
        <v>24</v>
      </c>
    </row>
    <row r="850" spans="1:6">
      <c r="A850" s="51">
        <v>43621</v>
      </c>
      <c r="B850" s="84">
        <v>0.66083333333333327</v>
      </c>
      <c r="C850" s="85">
        <v>35</v>
      </c>
      <c r="D850" s="86">
        <v>63</v>
      </c>
      <c r="E850" s="87">
        <v>2205</v>
      </c>
      <c r="F850" s="85" t="s">
        <v>24</v>
      </c>
    </row>
    <row r="851" spans="1:6">
      <c r="A851" s="51">
        <v>43621</v>
      </c>
      <c r="B851" s="84">
        <v>0.66262731481481485</v>
      </c>
      <c r="C851" s="85">
        <v>220</v>
      </c>
      <c r="D851" s="86">
        <v>62.98</v>
      </c>
      <c r="E851" s="87">
        <v>13855.599999999999</v>
      </c>
      <c r="F851" s="85" t="s">
        <v>24</v>
      </c>
    </row>
    <row r="852" spans="1:6">
      <c r="A852" s="51">
        <v>43621</v>
      </c>
      <c r="B852" s="84">
        <v>0.66737268518518522</v>
      </c>
      <c r="C852" s="85">
        <v>44</v>
      </c>
      <c r="D852" s="86">
        <v>63</v>
      </c>
      <c r="E852" s="87">
        <v>2772</v>
      </c>
      <c r="F852" s="85" t="s">
        <v>24</v>
      </c>
    </row>
    <row r="853" spans="1:6">
      <c r="A853" s="51">
        <v>43621</v>
      </c>
      <c r="B853" s="84">
        <v>0.66738425925925926</v>
      </c>
      <c r="C853" s="85">
        <v>116</v>
      </c>
      <c r="D853" s="86">
        <v>63</v>
      </c>
      <c r="E853" s="87">
        <v>7308</v>
      </c>
      <c r="F853" s="85" t="s">
        <v>24</v>
      </c>
    </row>
    <row r="854" spans="1:6">
      <c r="A854" s="51">
        <v>43621</v>
      </c>
      <c r="B854" s="84">
        <v>0.66810185185185178</v>
      </c>
      <c r="C854" s="85">
        <v>250</v>
      </c>
      <c r="D854" s="86">
        <v>63.02</v>
      </c>
      <c r="E854" s="87">
        <v>15755</v>
      </c>
      <c r="F854" s="85" t="s">
        <v>24</v>
      </c>
    </row>
    <row r="855" spans="1:6">
      <c r="A855" s="51">
        <v>43621</v>
      </c>
      <c r="B855" s="84">
        <v>0.6710532407407408</v>
      </c>
      <c r="C855" s="85">
        <v>115</v>
      </c>
      <c r="D855" s="86">
        <v>63.08</v>
      </c>
      <c r="E855" s="87">
        <v>7254.2</v>
      </c>
      <c r="F855" s="85" t="s">
        <v>24</v>
      </c>
    </row>
    <row r="856" spans="1:6">
      <c r="A856" s="51">
        <v>43621</v>
      </c>
      <c r="B856" s="84">
        <v>0.6711921296296296</v>
      </c>
      <c r="C856" s="85">
        <v>145</v>
      </c>
      <c r="D856" s="86">
        <v>63.08</v>
      </c>
      <c r="E856" s="87">
        <v>9146.6</v>
      </c>
      <c r="F856" s="85" t="s">
        <v>24</v>
      </c>
    </row>
    <row r="857" spans="1:6">
      <c r="A857" s="51">
        <v>43621</v>
      </c>
      <c r="B857" s="84">
        <v>0.67362268518518509</v>
      </c>
      <c r="C857" s="85">
        <v>44</v>
      </c>
      <c r="D857" s="86">
        <v>63</v>
      </c>
      <c r="E857" s="87">
        <v>2772</v>
      </c>
      <c r="F857" s="85" t="s">
        <v>24</v>
      </c>
    </row>
    <row r="858" spans="1:6">
      <c r="A858" s="51">
        <v>43621</v>
      </c>
      <c r="B858" s="84">
        <v>0.67364583333333339</v>
      </c>
      <c r="C858" s="85">
        <v>125</v>
      </c>
      <c r="D858" s="86">
        <v>63</v>
      </c>
      <c r="E858" s="87">
        <v>7875</v>
      </c>
      <c r="F858" s="85" t="s">
        <v>24</v>
      </c>
    </row>
    <row r="859" spans="1:6">
      <c r="A859" s="51">
        <v>43621</v>
      </c>
      <c r="B859" s="84">
        <v>0.67364583333333339</v>
      </c>
      <c r="C859" s="85">
        <v>81</v>
      </c>
      <c r="D859" s="86">
        <v>63</v>
      </c>
      <c r="E859" s="87">
        <v>5103</v>
      </c>
      <c r="F859" s="85" t="s">
        <v>24</v>
      </c>
    </row>
    <row r="860" spans="1:6">
      <c r="A860" s="51">
        <v>43621</v>
      </c>
      <c r="B860" s="84">
        <v>0.67806712962962967</v>
      </c>
      <c r="C860" s="85">
        <v>28</v>
      </c>
      <c r="D860" s="86">
        <v>63.04</v>
      </c>
      <c r="E860" s="87">
        <v>1765.12</v>
      </c>
      <c r="F860" s="85" t="s">
        <v>24</v>
      </c>
    </row>
    <row r="861" spans="1:6">
      <c r="A861" s="51">
        <v>43621</v>
      </c>
      <c r="B861" s="84">
        <v>0.67806712962962967</v>
      </c>
      <c r="C861" s="85">
        <v>202</v>
      </c>
      <c r="D861" s="86">
        <v>63.04</v>
      </c>
      <c r="E861" s="87">
        <v>12734.08</v>
      </c>
      <c r="F861" s="85" t="s">
        <v>24</v>
      </c>
    </row>
    <row r="862" spans="1:6">
      <c r="A862" s="51">
        <v>43621</v>
      </c>
      <c r="B862" s="84">
        <v>0.67856481481481479</v>
      </c>
      <c r="C862" s="85">
        <v>125</v>
      </c>
      <c r="D862" s="86">
        <v>63.02</v>
      </c>
      <c r="E862" s="87">
        <v>7877.5</v>
      </c>
      <c r="F862" s="85" t="s">
        <v>24</v>
      </c>
    </row>
    <row r="863" spans="1:6">
      <c r="A863" s="51">
        <v>43621</v>
      </c>
      <c r="B863" s="84">
        <v>0.67856481481481479</v>
      </c>
      <c r="C863" s="85">
        <v>55</v>
      </c>
      <c r="D863" s="86">
        <v>63.02</v>
      </c>
      <c r="E863" s="87">
        <v>3466.1000000000004</v>
      </c>
      <c r="F863" s="85" t="s">
        <v>24</v>
      </c>
    </row>
    <row r="864" spans="1:6">
      <c r="A864" s="51">
        <v>43621</v>
      </c>
      <c r="B864" s="84">
        <v>0.68093750000000008</v>
      </c>
      <c r="C864" s="85">
        <v>14</v>
      </c>
      <c r="D864" s="86">
        <v>63.02</v>
      </c>
      <c r="E864" s="87">
        <v>882.28000000000009</v>
      </c>
      <c r="F864" s="85" t="s">
        <v>24</v>
      </c>
    </row>
    <row r="865" spans="1:6">
      <c r="A865" s="51">
        <v>43621</v>
      </c>
      <c r="B865" s="84">
        <v>0.68093750000000008</v>
      </c>
      <c r="C865" s="85">
        <v>205</v>
      </c>
      <c r="D865" s="86">
        <v>63.02</v>
      </c>
      <c r="E865" s="87">
        <v>12919.1</v>
      </c>
      <c r="F865" s="85" t="s">
        <v>24</v>
      </c>
    </row>
    <row r="866" spans="1:6">
      <c r="A866" s="51">
        <v>43621</v>
      </c>
      <c r="B866" s="84">
        <v>0.68104166666666666</v>
      </c>
      <c r="C866" s="85">
        <v>11</v>
      </c>
      <c r="D866" s="86">
        <v>63.04</v>
      </c>
      <c r="E866" s="87">
        <v>693.43999999999994</v>
      </c>
      <c r="F866" s="85" t="s">
        <v>24</v>
      </c>
    </row>
    <row r="867" spans="1:6">
      <c r="A867" s="91">
        <v>43621</v>
      </c>
      <c r="B867" s="92">
        <v>0.68273148148148144</v>
      </c>
      <c r="C867" s="93">
        <v>280</v>
      </c>
      <c r="D867" s="94">
        <v>63.02</v>
      </c>
      <c r="E867" s="95">
        <v>17645.600000000002</v>
      </c>
      <c r="F867" s="93" t="s">
        <v>24</v>
      </c>
    </row>
    <row r="868" spans="1:6">
      <c r="A868" s="51" t="s">
        <v>25</v>
      </c>
      <c r="B868" s="84" t="s">
        <v>25</v>
      </c>
      <c r="C868" s="85" t="s">
        <v>25</v>
      </c>
      <c r="D868" s="86" t="s">
        <v>25</v>
      </c>
      <c r="E868" s="87" t="s">
        <v>25</v>
      </c>
      <c r="F868" s="85" t="s">
        <v>25</v>
      </c>
    </row>
    <row r="869" spans="1:6">
      <c r="A869" s="51"/>
      <c r="B869" s="84"/>
      <c r="C869" s="85"/>
      <c r="D869" s="86"/>
      <c r="E869" s="87"/>
      <c r="F869" s="85"/>
    </row>
    <row r="870" spans="1:6">
      <c r="A870" s="51"/>
      <c r="B870" s="84"/>
      <c r="C870" s="85"/>
      <c r="D870" s="86"/>
      <c r="E870" s="87"/>
      <c r="F870" s="85"/>
    </row>
    <row r="871" spans="1:6">
      <c r="A871" s="51"/>
      <c r="B871" s="84"/>
      <c r="C871" s="85"/>
      <c r="D871" s="86"/>
      <c r="E871" s="87"/>
      <c r="F871" s="85"/>
    </row>
    <row r="872" spans="1:6">
      <c r="A872" s="51"/>
      <c r="B872" s="84"/>
      <c r="C872" s="85"/>
      <c r="D872" s="86"/>
      <c r="E872" s="87"/>
      <c r="F872" s="85"/>
    </row>
    <row r="873" spans="1:6">
      <c r="A873" s="51"/>
      <c r="B873" s="84"/>
      <c r="C873" s="85"/>
      <c r="D873" s="86"/>
      <c r="E873" s="87"/>
      <c r="F873" s="85"/>
    </row>
    <row r="874" spans="1:6">
      <c r="A874" s="51"/>
      <c r="B874" s="84"/>
      <c r="C874" s="85"/>
      <c r="D874" s="86"/>
      <c r="E874" s="87"/>
      <c r="F874" s="85"/>
    </row>
    <row r="875" spans="1:6">
      <c r="A875" s="51"/>
      <c r="B875" s="84"/>
      <c r="C875" s="85"/>
      <c r="D875" s="86"/>
      <c r="E875" s="87"/>
      <c r="F875" s="85"/>
    </row>
    <row r="876" spans="1:6">
      <c r="A876" s="51"/>
      <c r="B876" s="84"/>
      <c r="C876" s="85"/>
      <c r="D876" s="86"/>
      <c r="E876" s="87"/>
      <c r="F876" s="85"/>
    </row>
    <row r="877" spans="1:6">
      <c r="A877" s="51"/>
      <c r="B877" s="84"/>
      <c r="C877" s="85"/>
      <c r="D877" s="86"/>
      <c r="E877" s="87"/>
      <c r="F877" s="85"/>
    </row>
    <row r="878" spans="1:6">
      <c r="A878" s="51"/>
      <c r="B878" s="84"/>
      <c r="C878" s="85"/>
      <c r="D878" s="86"/>
      <c r="E878" s="87"/>
      <c r="F878" s="85"/>
    </row>
    <row r="879" spans="1:6">
      <c r="A879" s="51"/>
      <c r="B879" s="84"/>
      <c r="C879" s="85"/>
      <c r="D879" s="86"/>
      <c r="E879" s="87"/>
      <c r="F879" s="85"/>
    </row>
    <row r="880" spans="1:6">
      <c r="A880" s="51"/>
      <c r="B880" s="84"/>
      <c r="C880" s="85"/>
      <c r="D880" s="86"/>
      <c r="E880" s="87"/>
      <c r="F880" s="85"/>
    </row>
    <row r="881" spans="1:6">
      <c r="A881" s="51"/>
      <c r="B881" s="84"/>
      <c r="C881" s="85"/>
      <c r="D881" s="86"/>
      <c r="E881" s="87"/>
      <c r="F881" s="85"/>
    </row>
    <row r="882" spans="1:6">
      <c r="A882" s="51"/>
      <c r="B882" s="84"/>
      <c r="C882" s="85"/>
      <c r="D882" s="86"/>
      <c r="E882" s="87"/>
      <c r="F882" s="85"/>
    </row>
    <row r="883" spans="1:6">
      <c r="A883" s="51"/>
      <c r="B883" s="84"/>
      <c r="C883" s="85"/>
      <c r="D883" s="86"/>
      <c r="E883" s="87"/>
      <c r="F883" s="85"/>
    </row>
    <row r="884" spans="1:6">
      <c r="A884" s="51"/>
      <c r="B884" s="84"/>
      <c r="C884" s="85"/>
      <c r="D884" s="86"/>
      <c r="E884" s="87"/>
      <c r="F884" s="85"/>
    </row>
    <row r="885" spans="1:6">
      <c r="A885" s="51"/>
      <c r="B885" s="84"/>
      <c r="C885" s="85"/>
      <c r="D885" s="86"/>
      <c r="E885" s="87"/>
      <c r="F885" s="85"/>
    </row>
    <row r="886" spans="1:6">
      <c r="A886" s="51"/>
      <c r="B886" s="84"/>
      <c r="C886" s="85"/>
      <c r="D886" s="86"/>
      <c r="E886" s="87"/>
      <c r="F886" s="85"/>
    </row>
    <row r="887" spans="1:6">
      <c r="A887" s="51"/>
      <c r="B887" s="84"/>
      <c r="C887" s="85"/>
      <c r="D887" s="86"/>
      <c r="E887" s="87"/>
      <c r="F887" s="85"/>
    </row>
    <row r="888" spans="1:6">
      <c r="A888" s="51"/>
      <c r="B888" s="84"/>
      <c r="C888" s="85"/>
      <c r="D888" s="86"/>
      <c r="E888" s="87"/>
      <c r="F888" s="85"/>
    </row>
    <row r="889" spans="1:6">
      <c r="A889" s="51"/>
      <c r="B889" s="84"/>
      <c r="C889" s="85"/>
      <c r="D889" s="86"/>
      <c r="E889" s="87"/>
      <c r="F889" s="85"/>
    </row>
    <row r="890" spans="1:6">
      <c r="A890" s="51"/>
      <c r="B890" s="84"/>
      <c r="C890" s="85"/>
      <c r="D890" s="86"/>
      <c r="E890" s="87"/>
      <c r="F890" s="85"/>
    </row>
    <row r="891" spans="1:6">
      <c r="A891" s="51"/>
      <c r="B891" s="84"/>
      <c r="C891" s="85"/>
      <c r="D891" s="86"/>
      <c r="E891" s="87"/>
      <c r="F891" s="85"/>
    </row>
    <row r="892" spans="1:6">
      <c r="A892" s="51"/>
      <c r="B892" s="84"/>
      <c r="C892" s="85"/>
      <c r="D892" s="86"/>
      <c r="E892" s="87"/>
      <c r="F892" s="85"/>
    </row>
    <row r="893" spans="1:6">
      <c r="A893" s="51"/>
      <c r="B893" s="84"/>
      <c r="C893" s="85"/>
      <c r="D893" s="86"/>
      <c r="E893" s="87"/>
      <c r="F893" s="85"/>
    </row>
    <row r="894" spans="1:6">
      <c r="A894" s="51"/>
      <c r="B894" s="84"/>
      <c r="C894" s="85"/>
      <c r="D894" s="86"/>
      <c r="E894" s="87"/>
      <c r="F894" s="85"/>
    </row>
    <row r="895" spans="1:6">
      <c r="A895" s="51"/>
      <c r="B895" s="84"/>
      <c r="C895" s="85"/>
      <c r="D895" s="86"/>
      <c r="E895" s="87"/>
      <c r="F895" s="85"/>
    </row>
    <row r="896" spans="1:6">
      <c r="A896" s="51"/>
      <c r="B896" s="84"/>
      <c r="C896" s="85"/>
      <c r="D896" s="86"/>
      <c r="E896" s="87"/>
      <c r="F896" s="85"/>
    </row>
    <row r="897" spans="1:6">
      <c r="A897" s="51"/>
      <c r="B897" s="84"/>
      <c r="C897" s="85"/>
      <c r="D897" s="86"/>
      <c r="E897" s="87"/>
      <c r="F897" s="85"/>
    </row>
    <row r="898" spans="1:6">
      <c r="A898" s="51"/>
      <c r="B898" s="84"/>
      <c r="C898" s="85"/>
      <c r="D898" s="86"/>
      <c r="E898" s="87"/>
      <c r="F898" s="85"/>
    </row>
    <row r="899" spans="1:6">
      <c r="A899" s="51"/>
      <c r="B899" s="84"/>
      <c r="C899" s="85"/>
      <c r="D899" s="86"/>
      <c r="E899" s="87"/>
      <c r="F899" s="85"/>
    </row>
    <row r="900" spans="1:6">
      <c r="A900" s="51"/>
      <c r="B900" s="84"/>
      <c r="C900" s="85"/>
      <c r="D900" s="86"/>
      <c r="E900" s="87"/>
      <c r="F900" s="85"/>
    </row>
    <row r="901" spans="1:6">
      <c r="A901" s="51"/>
      <c r="B901" s="84"/>
      <c r="C901" s="85"/>
      <c r="D901" s="86"/>
      <c r="E901" s="87"/>
      <c r="F901" s="85"/>
    </row>
    <row r="902" spans="1:6">
      <c r="A902" s="51"/>
      <c r="B902" s="84"/>
      <c r="C902" s="85"/>
      <c r="D902" s="86"/>
      <c r="E902" s="87"/>
      <c r="F902" s="85"/>
    </row>
    <row r="903" spans="1:6">
      <c r="A903" s="51"/>
      <c r="B903" s="84"/>
      <c r="C903" s="85"/>
      <c r="D903" s="86"/>
      <c r="E903" s="87"/>
      <c r="F903" s="85"/>
    </row>
    <row r="904" spans="1:6">
      <c r="A904" s="51"/>
      <c r="B904" s="84"/>
      <c r="C904" s="85"/>
      <c r="D904" s="86"/>
      <c r="E904" s="87"/>
      <c r="F904" s="85"/>
    </row>
    <row r="905" spans="1:6">
      <c r="A905" s="51"/>
      <c r="B905" s="84"/>
      <c r="C905" s="85"/>
      <c r="D905" s="86"/>
      <c r="E905" s="87"/>
      <c r="F905" s="85"/>
    </row>
    <row r="906" spans="1:6">
      <c r="A906" s="51"/>
      <c r="B906" s="84"/>
      <c r="C906" s="85"/>
      <c r="D906" s="86"/>
      <c r="E906" s="87"/>
      <c r="F906" s="85"/>
    </row>
    <row r="907" spans="1:6">
      <c r="A907" s="51"/>
      <c r="B907" s="84"/>
      <c r="C907" s="85"/>
      <c r="D907" s="86"/>
      <c r="E907" s="87"/>
      <c r="F907" s="85"/>
    </row>
    <row r="908" spans="1:6">
      <c r="A908" s="51"/>
      <c r="B908" s="84"/>
      <c r="C908" s="85"/>
      <c r="D908" s="86"/>
      <c r="E908" s="87"/>
      <c r="F908" s="85"/>
    </row>
    <row r="909" spans="1:6">
      <c r="A909" s="51"/>
      <c r="B909" s="84"/>
      <c r="C909" s="85"/>
      <c r="D909" s="86"/>
      <c r="E909" s="87"/>
      <c r="F909" s="85"/>
    </row>
    <row r="910" spans="1:6">
      <c r="A910" s="51"/>
      <c r="B910" s="84"/>
      <c r="C910" s="85"/>
      <c r="D910" s="86"/>
      <c r="E910" s="87"/>
      <c r="F910" s="85"/>
    </row>
    <row r="911" spans="1:6">
      <c r="A911" s="51"/>
      <c r="B911" s="84"/>
      <c r="C911" s="85"/>
      <c r="D911" s="86"/>
      <c r="E911" s="87"/>
      <c r="F911" s="85"/>
    </row>
    <row r="912" spans="1:6">
      <c r="A912" s="51"/>
      <c r="B912" s="84"/>
      <c r="C912" s="85"/>
      <c r="D912" s="86"/>
      <c r="E912" s="87"/>
      <c r="F912" s="85"/>
    </row>
    <row r="913" spans="1:6">
      <c r="A913" s="51"/>
      <c r="B913" s="84"/>
      <c r="C913" s="85"/>
      <c r="D913" s="86"/>
      <c r="E913" s="87"/>
      <c r="F913" s="85"/>
    </row>
    <row r="914" spans="1:6">
      <c r="A914" s="51"/>
      <c r="B914" s="84"/>
      <c r="C914" s="85"/>
      <c r="D914" s="86"/>
      <c r="E914" s="87"/>
      <c r="F914" s="85"/>
    </row>
    <row r="915" spans="1:6">
      <c r="A915" s="51"/>
      <c r="B915" s="84"/>
      <c r="C915" s="85"/>
      <c r="D915" s="86"/>
      <c r="E915" s="87"/>
      <c r="F915" s="85"/>
    </row>
    <row r="916" spans="1:6">
      <c r="A916" s="51"/>
      <c r="B916" s="84"/>
      <c r="C916" s="85"/>
      <c r="D916" s="86"/>
      <c r="E916" s="87"/>
      <c r="F916" s="85"/>
    </row>
    <row r="917" spans="1:6">
      <c r="A917" s="51"/>
      <c r="B917" s="84"/>
      <c r="C917" s="85"/>
      <c r="D917" s="86"/>
      <c r="E917" s="87"/>
      <c r="F917" s="85"/>
    </row>
    <row r="918" spans="1:6">
      <c r="A918" s="51"/>
      <c r="B918" s="84"/>
      <c r="C918" s="85"/>
      <c r="D918" s="86"/>
      <c r="E918" s="87"/>
      <c r="F918" s="85"/>
    </row>
    <row r="919" spans="1:6">
      <c r="A919" s="51"/>
      <c r="B919" s="84"/>
      <c r="C919" s="85"/>
      <c r="D919" s="86"/>
      <c r="E919" s="87"/>
      <c r="F919" s="85"/>
    </row>
    <row r="920" spans="1:6">
      <c r="A920" s="51"/>
      <c r="B920" s="84"/>
      <c r="C920" s="85"/>
      <c r="D920" s="86"/>
      <c r="E920" s="87"/>
      <c r="F920" s="85"/>
    </row>
    <row r="921" spans="1:6">
      <c r="A921" s="51"/>
      <c r="B921" s="84"/>
      <c r="C921" s="85"/>
      <c r="D921" s="86"/>
      <c r="E921" s="87"/>
      <c r="F921" s="85"/>
    </row>
    <row r="922" spans="1:6">
      <c r="A922" s="51"/>
      <c r="B922" s="84"/>
      <c r="C922" s="85"/>
      <c r="D922" s="86"/>
      <c r="E922" s="87"/>
      <c r="F922" s="85"/>
    </row>
    <row r="923" spans="1:6">
      <c r="A923" s="51"/>
      <c r="B923" s="84"/>
      <c r="C923" s="85"/>
      <c r="D923" s="86"/>
      <c r="E923" s="87"/>
      <c r="F923" s="85"/>
    </row>
    <row r="924" spans="1:6">
      <c r="A924" s="51"/>
      <c r="B924" s="84"/>
      <c r="C924" s="85"/>
      <c r="D924" s="86"/>
      <c r="E924" s="87"/>
      <c r="F924" s="85"/>
    </row>
    <row r="925" spans="1:6">
      <c r="A925" s="51"/>
      <c r="B925" s="84"/>
      <c r="C925" s="85"/>
      <c r="D925" s="86"/>
      <c r="E925" s="87"/>
      <c r="F925" s="85"/>
    </row>
    <row r="926" spans="1:6">
      <c r="A926" s="51"/>
      <c r="B926" s="84"/>
      <c r="C926" s="85"/>
      <c r="D926" s="86"/>
      <c r="E926" s="87"/>
      <c r="F926" s="85"/>
    </row>
    <row r="927" spans="1:6">
      <c r="A927" s="51"/>
      <c r="B927" s="84"/>
      <c r="C927" s="85"/>
      <c r="D927" s="86"/>
      <c r="E927" s="87"/>
      <c r="F927" s="85"/>
    </row>
    <row r="928" spans="1:6">
      <c r="A928" s="51"/>
      <c r="B928" s="84"/>
      <c r="C928" s="85"/>
      <c r="D928" s="86"/>
      <c r="E928" s="87"/>
      <c r="F928" s="85"/>
    </row>
    <row r="929" spans="1:6">
      <c r="A929" s="51"/>
      <c r="B929" s="84"/>
      <c r="C929" s="85"/>
      <c r="D929" s="86"/>
      <c r="E929" s="87"/>
      <c r="F929" s="85"/>
    </row>
    <row r="930" spans="1:6">
      <c r="A930" s="51"/>
      <c r="B930" s="84"/>
      <c r="C930" s="85"/>
      <c r="D930" s="86"/>
      <c r="E930" s="87"/>
      <c r="F930" s="85"/>
    </row>
    <row r="931" spans="1:6">
      <c r="A931" s="51"/>
      <c r="B931" s="84"/>
      <c r="C931" s="85"/>
      <c r="D931" s="86"/>
      <c r="E931" s="87"/>
      <c r="F931" s="85"/>
    </row>
    <row r="932" spans="1:6">
      <c r="A932" s="51"/>
      <c r="B932" s="84"/>
      <c r="C932" s="85"/>
      <c r="D932" s="86"/>
      <c r="E932" s="87"/>
      <c r="F932" s="85"/>
    </row>
    <row r="933" spans="1:6">
      <c r="A933" s="51"/>
      <c r="B933" s="84"/>
      <c r="C933" s="85"/>
      <c r="D933" s="86"/>
      <c r="E933" s="87"/>
      <c r="F933" s="85"/>
    </row>
    <row r="934" spans="1:6">
      <c r="A934" s="51"/>
      <c r="B934" s="84"/>
      <c r="C934" s="85"/>
      <c r="D934" s="86"/>
      <c r="E934" s="87"/>
      <c r="F934" s="85"/>
    </row>
    <row r="935" spans="1:6">
      <c r="A935" s="51"/>
      <c r="B935" s="84"/>
      <c r="C935" s="85"/>
      <c r="D935" s="86"/>
      <c r="E935" s="87"/>
      <c r="F935" s="85"/>
    </row>
    <row r="936" spans="1:6">
      <c r="A936" s="51"/>
      <c r="B936" s="84"/>
      <c r="C936" s="85"/>
      <c r="D936" s="86"/>
      <c r="E936" s="87"/>
      <c r="F936" s="85"/>
    </row>
    <row r="937" spans="1:6">
      <c r="A937" s="51"/>
      <c r="B937" s="84"/>
      <c r="C937" s="85"/>
      <c r="D937" s="86"/>
      <c r="E937" s="87"/>
      <c r="F937" s="85"/>
    </row>
    <row r="938" spans="1:6">
      <c r="A938" s="51"/>
      <c r="B938" s="84"/>
      <c r="C938" s="85"/>
      <c r="D938" s="86"/>
      <c r="E938" s="87"/>
      <c r="F938" s="85"/>
    </row>
    <row r="939" spans="1:6">
      <c r="A939" s="51"/>
      <c r="B939" s="84"/>
      <c r="C939" s="85"/>
      <c r="D939" s="86"/>
      <c r="E939" s="87"/>
      <c r="F939" s="85"/>
    </row>
    <row r="940" spans="1:6">
      <c r="A940" s="51"/>
      <c r="B940" s="84"/>
      <c r="C940" s="85"/>
      <c r="D940" s="86"/>
      <c r="E940" s="87"/>
      <c r="F940" s="85"/>
    </row>
    <row r="941" spans="1:6">
      <c r="A941" s="51"/>
      <c r="B941" s="84"/>
      <c r="C941" s="85"/>
      <c r="D941" s="86"/>
      <c r="E941" s="87"/>
      <c r="F941" s="85"/>
    </row>
    <row r="942" spans="1:6">
      <c r="A942" s="51"/>
      <c r="B942" s="84"/>
      <c r="C942" s="85"/>
      <c r="D942" s="86"/>
      <c r="E942" s="87"/>
      <c r="F942" s="85"/>
    </row>
    <row r="943" spans="1:6">
      <c r="A943" s="51"/>
      <c r="B943" s="84"/>
      <c r="C943" s="85"/>
      <c r="D943" s="86"/>
      <c r="E943" s="87"/>
      <c r="F943" s="85"/>
    </row>
    <row r="944" spans="1:6">
      <c r="A944" s="51"/>
      <c r="B944" s="84"/>
      <c r="C944" s="85"/>
      <c r="D944" s="86"/>
      <c r="E944" s="87"/>
      <c r="F944" s="85"/>
    </row>
    <row r="945" spans="1:6">
      <c r="A945" s="51"/>
      <c r="B945" s="84"/>
      <c r="C945" s="85"/>
      <c r="D945" s="86"/>
      <c r="E945" s="87"/>
      <c r="F945" s="85"/>
    </row>
    <row r="946" spans="1:6">
      <c r="A946" s="51"/>
      <c r="B946" s="84"/>
      <c r="C946" s="85"/>
      <c r="D946" s="86"/>
      <c r="E946" s="87"/>
      <c r="F946" s="85"/>
    </row>
    <row r="947" spans="1:6">
      <c r="A947" s="51"/>
      <c r="B947" s="84"/>
      <c r="C947" s="85"/>
      <c r="D947" s="86"/>
      <c r="E947" s="87"/>
      <c r="F947" s="85"/>
    </row>
    <row r="948" spans="1:6">
      <c r="A948" s="51"/>
      <c r="B948" s="84"/>
      <c r="C948" s="85"/>
      <c r="D948" s="86"/>
      <c r="E948" s="87"/>
      <c r="F948" s="85"/>
    </row>
    <row r="949" spans="1:6">
      <c r="A949" s="51"/>
      <c r="B949" s="84"/>
      <c r="C949" s="85"/>
      <c r="D949" s="86"/>
      <c r="E949" s="87"/>
      <c r="F949" s="85"/>
    </row>
    <row r="950" spans="1:6">
      <c r="A950" s="51"/>
      <c r="B950" s="84"/>
      <c r="C950" s="85"/>
      <c r="D950" s="86"/>
      <c r="E950" s="87"/>
      <c r="F950" s="85"/>
    </row>
    <row r="951" spans="1:6">
      <c r="A951" s="51"/>
      <c r="B951" s="84"/>
      <c r="C951" s="85"/>
      <c r="D951" s="86"/>
      <c r="E951" s="87"/>
      <c r="F951" s="85"/>
    </row>
    <row r="952" spans="1:6">
      <c r="A952" s="51"/>
      <c r="B952" s="84"/>
      <c r="C952" s="85"/>
      <c r="D952" s="86"/>
      <c r="E952" s="87"/>
      <c r="F952" s="85"/>
    </row>
    <row r="953" spans="1:6">
      <c r="A953" s="51"/>
      <c r="B953" s="84"/>
      <c r="C953" s="85"/>
      <c r="D953" s="86"/>
      <c r="E953" s="87"/>
      <c r="F953" s="85"/>
    </row>
    <row r="954" spans="1:6">
      <c r="A954" s="51"/>
      <c r="B954" s="84"/>
      <c r="C954" s="85"/>
      <c r="D954" s="86"/>
      <c r="E954" s="87"/>
      <c r="F954" s="85"/>
    </row>
    <row r="955" spans="1:6">
      <c r="A955" s="51"/>
      <c r="B955" s="84"/>
      <c r="C955" s="85"/>
      <c r="D955" s="86"/>
      <c r="E955" s="87"/>
      <c r="F955" s="85"/>
    </row>
    <row r="956" spans="1:6">
      <c r="A956" s="51"/>
      <c r="B956" s="84"/>
      <c r="C956" s="85"/>
      <c r="D956" s="86"/>
      <c r="E956" s="87"/>
      <c r="F956" s="85"/>
    </row>
    <row r="957" spans="1:6">
      <c r="A957" s="51"/>
      <c r="B957" s="84"/>
      <c r="C957" s="85"/>
      <c r="D957" s="86"/>
      <c r="E957" s="87"/>
      <c r="F957" s="85"/>
    </row>
    <row r="958" spans="1:6">
      <c r="A958" s="51"/>
      <c r="B958" s="84"/>
      <c r="C958" s="85"/>
      <c r="D958" s="86"/>
      <c r="E958" s="87"/>
      <c r="F958" s="85"/>
    </row>
    <row r="959" spans="1:6">
      <c r="A959" s="51"/>
      <c r="B959" s="84"/>
      <c r="C959" s="85"/>
      <c r="D959" s="86"/>
      <c r="E959" s="87"/>
      <c r="F959" s="85"/>
    </row>
    <row r="960" spans="1:6">
      <c r="A960" s="51"/>
      <c r="B960" s="84"/>
      <c r="C960" s="85"/>
      <c r="D960" s="86"/>
      <c r="E960" s="87"/>
      <c r="F960" s="85"/>
    </row>
    <row r="961" spans="1:6">
      <c r="A961" s="51"/>
      <c r="B961" s="84"/>
      <c r="C961" s="85"/>
      <c r="D961" s="86"/>
      <c r="E961" s="87"/>
      <c r="F961" s="85"/>
    </row>
    <row r="962" spans="1:6">
      <c r="A962" s="51"/>
      <c r="B962" s="84"/>
      <c r="C962" s="85"/>
      <c r="D962" s="86"/>
      <c r="E962" s="87"/>
      <c r="F962" s="85"/>
    </row>
    <row r="963" spans="1:6">
      <c r="A963" s="51"/>
      <c r="B963" s="84"/>
      <c r="C963" s="85"/>
      <c r="D963" s="86"/>
      <c r="E963" s="87"/>
      <c r="F963" s="85"/>
    </row>
    <row r="964" spans="1:6">
      <c r="A964" s="51"/>
      <c r="B964" s="84"/>
      <c r="C964" s="85"/>
      <c r="D964" s="86"/>
      <c r="E964" s="87"/>
      <c r="F964" s="85"/>
    </row>
    <row r="965" spans="1:6">
      <c r="A965" s="51"/>
      <c r="B965" s="84"/>
      <c r="C965" s="85"/>
      <c r="D965" s="86"/>
      <c r="E965" s="87"/>
      <c r="F965" s="85"/>
    </row>
    <row r="966" spans="1:6">
      <c r="A966" s="51"/>
      <c r="B966" s="84"/>
      <c r="C966" s="85"/>
      <c r="D966" s="86"/>
      <c r="E966" s="87"/>
      <c r="F966" s="85"/>
    </row>
    <row r="967" spans="1:6">
      <c r="A967" s="51"/>
      <c r="B967" s="84"/>
      <c r="C967" s="85"/>
      <c r="D967" s="86"/>
      <c r="E967" s="87"/>
      <c r="F967" s="85"/>
    </row>
    <row r="968" spans="1:6">
      <c r="A968" s="51"/>
      <c r="B968" s="84"/>
      <c r="C968" s="85"/>
      <c r="D968" s="86"/>
      <c r="E968" s="87"/>
      <c r="F968" s="85"/>
    </row>
    <row r="969" spans="1:6">
      <c r="A969" s="51"/>
      <c r="B969" s="84"/>
      <c r="C969" s="85"/>
      <c r="D969" s="86"/>
      <c r="E969" s="87"/>
      <c r="F969" s="85"/>
    </row>
    <row r="970" spans="1:6">
      <c r="A970" s="51"/>
      <c r="B970" s="84"/>
      <c r="C970" s="85"/>
      <c r="D970" s="86"/>
      <c r="E970" s="87"/>
      <c r="F970" s="85"/>
    </row>
    <row r="971" spans="1:6">
      <c r="A971" s="51"/>
      <c r="B971" s="84"/>
      <c r="C971" s="85"/>
      <c r="D971" s="86"/>
      <c r="E971" s="87"/>
      <c r="F971" s="85"/>
    </row>
    <row r="972" spans="1:6">
      <c r="A972" s="51"/>
      <c r="B972" s="84"/>
      <c r="C972" s="85"/>
      <c r="D972" s="86"/>
      <c r="E972" s="87"/>
      <c r="F972" s="85"/>
    </row>
    <row r="973" spans="1:6">
      <c r="A973" s="51"/>
      <c r="B973" s="84"/>
      <c r="C973" s="85"/>
      <c r="D973" s="86"/>
      <c r="E973" s="87"/>
      <c r="F973" s="85"/>
    </row>
    <row r="974" spans="1:6">
      <c r="A974" s="51"/>
      <c r="B974" s="84"/>
      <c r="C974" s="85"/>
      <c r="D974" s="86"/>
      <c r="E974" s="87"/>
      <c r="F974" s="85"/>
    </row>
    <row r="975" spans="1:6">
      <c r="A975" s="51"/>
      <c r="B975" s="84"/>
      <c r="C975" s="85"/>
      <c r="D975" s="86"/>
      <c r="E975" s="87"/>
      <c r="F975" s="85"/>
    </row>
    <row r="976" spans="1:6">
      <c r="A976" s="51"/>
      <c r="B976" s="84"/>
      <c r="C976" s="85"/>
      <c r="D976" s="86"/>
      <c r="E976" s="87"/>
      <c r="F976" s="85"/>
    </row>
    <row r="977" spans="1:6">
      <c r="A977" s="51"/>
      <c r="B977" s="84"/>
      <c r="C977" s="85"/>
      <c r="D977" s="86"/>
      <c r="E977" s="87"/>
      <c r="F977" s="85"/>
    </row>
    <row r="978" spans="1:6">
      <c r="A978" s="51"/>
      <c r="B978" s="84"/>
      <c r="C978" s="85"/>
      <c r="D978" s="86"/>
      <c r="E978" s="87"/>
      <c r="F978" s="85"/>
    </row>
    <row r="979" spans="1:6">
      <c r="A979" s="51"/>
      <c r="B979" s="84"/>
      <c r="C979" s="85"/>
      <c r="D979" s="86"/>
      <c r="E979" s="87"/>
      <c r="F979" s="85"/>
    </row>
    <row r="980" spans="1:6">
      <c r="A980" s="51"/>
      <c r="B980" s="84"/>
      <c r="C980" s="85"/>
      <c r="D980" s="86"/>
      <c r="E980" s="87"/>
      <c r="F980" s="85"/>
    </row>
    <row r="981" spans="1:6">
      <c r="A981" s="51"/>
      <c r="B981" s="84"/>
      <c r="C981" s="85"/>
      <c r="D981" s="86"/>
      <c r="E981" s="87"/>
      <c r="F981" s="85"/>
    </row>
    <row r="982" spans="1:6">
      <c r="A982" s="51"/>
      <c r="B982" s="84"/>
      <c r="C982" s="85"/>
      <c r="D982" s="86"/>
      <c r="E982" s="87"/>
      <c r="F982" s="85"/>
    </row>
    <row r="983" spans="1:6">
      <c r="A983" s="51"/>
      <c r="B983" s="84"/>
      <c r="C983" s="85"/>
      <c r="D983" s="86"/>
      <c r="E983" s="87"/>
      <c r="F983" s="85"/>
    </row>
    <row r="984" spans="1:6">
      <c r="A984" s="51"/>
      <c r="B984" s="84"/>
      <c r="C984" s="85"/>
      <c r="D984" s="86"/>
      <c r="E984" s="87"/>
      <c r="F984" s="85"/>
    </row>
    <row r="985" spans="1:6">
      <c r="A985" s="51"/>
      <c r="B985" s="84"/>
      <c r="C985" s="85"/>
      <c r="D985" s="86"/>
      <c r="E985" s="87"/>
      <c r="F985" s="85"/>
    </row>
    <row r="986" spans="1:6">
      <c r="A986" s="51"/>
      <c r="B986" s="84"/>
      <c r="C986" s="85"/>
      <c r="D986" s="86"/>
      <c r="E986" s="87"/>
      <c r="F986" s="85"/>
    </row>
    <row r="987" spans="1:6">
      <c r="A987" s="51"/>
      <c r="B987" s="84"/>
      <c r="C987" s="85"/>
      <c r="D987" s="86"/>
      <c r="E987" s="87"/>
      <c r="F987" s="85"/>
    </row>
    <row r="988" spans="1:6">
      <c r="A988" s="51"/>
      <c r="B988" s="84"/>
      <c r="C988" s="85"/>
      <c r="D988" s="86"/>
      <c r="E988" s="87"/>
      <c r="F988" s="85"/>
    </row>
    <row r="989" spans="1:6">
      <c r="A989" s="51"/>
      <c r="B989" s="84"/>
      <c r="C989" s="85"/>
      <c r="D989" s="86"/>
      <c r="E989" s="87"/>
      <c r="F989" s="85"/>
    </row>
    <row r="990" spans="1:6">
      <c r="A990" s="51"/>
      <c r="B990" s="84"/>
      <c r="C990" s="85"/>
      <c r="D990" s="86"/>
      <c r="E990" s="87"/>
      <c r="F990" s="85"/>
    </row>
    <row r="991" spans="1:6">
      <c r="A991" s="51"/>
      <c r="B991" s="84"/>
      <c r="C991" s="85"/>
      <c r="D991" s="86"/>
      <c r="E991" s="87"/>
      <c r="F991" s="85"/>
    </row>
    <row r="992" spans="1:6">
      <c r="A992" s="51"/>
      <c r="B992" s="84"/>
      <c r="C992" s="85"/>
      <c r="D992" s="86"/>
      <c r="E992" s="87"/>
      <c r="F992" s="85"/>
    </row>
    <row r="993" spans="1:6">
      <c r="A993" s="51"/>
      <c r="B993" s="84"/>
      <c r="C993" s="85"/>
      <c r="D993" s="86"/>
      <c r="E993" s="87"/>
      <c r="F993" s="85"/>
    </row>
    <row r="994" spans="1:6">
      <c r="A994" s="51"/>
      <c r="B994" s="84"/>
      <c r="C994" s="85"/>
      <c r="D994" s="86"/>
      <c r="E994" s="87"/>
      <c r="F994" s="85"/>
    </row>
    <row r="995" spans="1:6">
      <c r="A995" s="51"/>
      <c r="B995" s="84"/>
      <c r="C995" s="85"/>
      <c r="D995" s="86"/>
      <c r="E995" s="87"/>
      <c r="F995" s="85"/>
    </row>
    <row r="996" spans="1:6">
      <c r="A996" s="51"/>
      <c r="B996" s="84"/>
      <c r="C996" s="85"/>
      <c r="D996" s="86"/>
      <c r="E996" s="87"/>
      <c r="F996" s="85"/>
    </row>
    <row r="997" spans="1:6">
      <c r="A997" s="51"/>
      <c r="B997" s="84"/>
      <c r="C997" s="85"/>
      <c r="D997" s="86"/>
      <c r="E997" s="87"/>
      <c r="F997" s="85"/>
    </row>
    <row r="998" spans="1:6">
      <c r="A998" s="51"/>
      <c r="B998" s="84"/>
      <c r="C998" s="85"/>
      <c r="D998" s="86"/>
      <c r="E998" s="87"/>
      <c r="F998" s="85"/>
    </row>
    <row r="999" spans="1:6">
      <c r="A999" s="51"/>
      <c r="B999" s="84"/>
      <c r="C999" s="85"/>
      <c r="D999" s="86"/>
      <c r="E999" s="87"/>
      <c r="F999" s="85"/>
    </row>
    <row r="1000" spans="1:6">
      <c r="A1000" s="51"/>
      <c r="B1000" s="84"/>
      <c r="C1000" s="85"/>
      <c r="D1000" s="86"/>
      <c r="E1000" s="87"/>
      <c r="F1000" s="85"/>
    </row>
    <row r="1001" spans="1:6">
      <c r="A1001" s="51"/>
      <c r="B1001" s="84"/>
      <c r="C1001" s="85"/>
      <c r="D1001" s="86"/>
      <c r="E1001" s="87"/>
      <c r="F1001" s="85"/>
    </row>
    <row r="1002" spans="1:6">
      <c r="A1002" s="51"/>
      <c r="B1002" s="84"/>
      <c r="C1002" s="85"/>
      <c r="D1002" s="86"/>
      <c r="E1002" s="87"/>
      <c r="F1002" s="85"/>
    </row>
    <row r="1003" spans="1:6">
      <c r="A1003" s="51"/>
      <c r="B1003" s="84"/>
      <c r="C1003" s="85"/>
      <c r="D1003" s="86"/>
      <c r="E1003" s="87"/>
      <c r="F1003" s="85"/>
    </row>
    <row r="1004" spans="1:6">
      <c r="A1004" s="51"/>
      <c r="B1004" s="84"/>
      <c r="C1004" s="85"/>
      <c r="D1004" s="86"/>
      <c r="E1004" s="87"/>
      <c r="F1004" s="85"/>
    </row>
    <row r="1005" spans="1:6">
      <c r="A1005" s="51"/>
      <c r="B1005" s="84"/>
      <c r="C1005" s="85"/>
      <c r="D1005" s="86"/>
      <c r="E1005" s="87"/>
      <c r="F1005" s="85"/>
    </row>
    <row r="1006" spans="1:6">
      <c r="A1006" s="51"/>
      <c r="B1006" s="84"/>
      <c r="C1006" s="85"/>
      <c r="D1006" s="86"/>
      <c r="E1006" s="87"/>
      <c r="F1006" s="85"/>
    </row>
    <row r="1007" spans="1:6">
      <c r="A1007" s="51"/>
      <c r="B1007" s="84"/>
      <c r="C1007" s="85"/>
      <c r="D1007" s="86"/>
      <c r="E1007" s="87"/>
      <c r="F1007" s="85"/>
    </row>
    <row r="1008" spans="1:6">
      <c r="A1008" s="51"/>
      <c r="B1008" s="84"/>
      <c r="C1008" s="85"/>
      <c r="D1008" s="86"/>
      <c r="E1008" s="87"/>
      <c r="F1008" s="85"/>
    </row>
    <row r="1009" spans="1:6">
      <c r="A1009" s="51"/>
      <c r="B1009" s="84"/>
      <c r="C1009" s="85"/>
      <c r="D1009" s="86"/>
      <c r="E1009" s="87"/>
      <c r="F1009" s="85"/>
    </row>
    <row r="1010" spans="1:6">
      <c r="A1010" s="51"/>
      <c r="B1010" s="84"/>
      <c r="C1010" s="85"/>
      <c r="D1010" s="86"/>
      <c r="E1010" s="87"/>
      <c r="F1010" s="85"/>
    </row>
    <row r="1011" spans="1:6">
      <c r="A1011" s="51"/>
      <c r="B1011" s="84"/>
      <c r="C1011" s="85"/>
      <c r="D1011" s="86"/>
      <c r="E1011" s="87"/>
      <c r="F1011" s="85"/>
    </row>
    <row r="1012" spans="1:6">
      <c r="A1012" s="51"/>
      <c r="B1012" s="84"/>
      <c r="C1012" s="85"/>
      <c r="D1012" s="86"/>
      <c r="E1012" s="87"/>
      <c r="F1012" s="85"/>
    </row>
    <row r="1013" spans="1:6">
      <c r="A1013" s="51"/>
      <c r="B1013" s="84"/>
      <c r="C1013" s="85"/>
      <c r="D1013" s="86"/>
      <c r="E1013" s="87"/>
      <c r="F1013" s="85"/>
    </row>
    <row r="1014" spans="1:6">
      <c r="A1014" s="51"/>
      <c r="B1014" s="84"/>
      <c r="C1014" s="85"/>
      <c r="D1014" s="86"/>
      <c r="E1014" s="87"/>
      <c r="F1014" s="85"/>
    </row>
    <row r="1015" spans="1:6">
      <c r="A1015" s="51"/>
      <c r="B1015" s="84"/>
      <c r="C1015" s="85"/>
      <c r="D1015" s="86"/>
      <c r="E1015" s="87"/>
      <c r="F1015" s="85"/>
    </row>
    <row r="1016" spans="1:6">
      <c r="A1016" s="51"/>
      <c r="B1016" s="84"/>
      <c r="C1016" s="85"/>
      <c r="D1016" s="86"/>
      <c r="E1016" s="87"/>
      <c r="F1016" s="85"/>
    </row>
    <row r="1017" spans="1:6">
      <c r="A1017" s="51"/>
      <c r="B1017" s="84"/>
      <c r="C1017" s="85"/>
      <c r="D1017" s="86"/>
      <c r="E1017" s="87"/>
      <c r="F1017" s="85"/>
    </row>
    <row r="1018" spans="1:6">
      <c r="A1018" s="51"/>
      <c r="B1018" s="84"/>
      <c r="C1018" s="85"/>
      <c r="D1018" s="86"/>
      <c r="E1018" s="87"/>
      <c r="F1018" s="85"/>
    </row>
    <row r="1019" spans="1:6">
      <c r="A1019" s="51"/>
      <c r="B1019" s="84"/>
      <c r="C1019" s="85"/>
      <c r="D1019" s="86"/>
      <c r="E1019" s="87"/>
      <c r="F1019" s="85"/>
    </row>
    <row r="1020" spans="1:6">
      <c r="A1020" s="51"/>
      <c r="B1020" s="84"/>
      <c r="C1020" s="85"/>
      <c r="D1020" s="86"/>
      <c r="E1020" s="87"/>
      <c r="F1020" s="85"/>
    </row>
    <row r="1021" spans="1:6">
      <c r="A1021" s="51"/>
      <c r="B1021" s="84"/>
      <c r="C1021" s="85"/>
      <c r="D1021" s="86"/>
      <c r="E1021" s="87"/>
      <c r="F1021" s="85"/>
    </row>
    <row r="1022" spans="1:6">
      <c r="A1022" s="51"/>
      <c r="B1022" s="84"/>
      <c r="C1022" s="85"/>
      <c r="D1022" s="86"/>
      <c r="E1022" s="87"/>
      <c r="F1022" s="85"/>
    </row>
    <row r="1023" spans="1:6">
      <c r="A1023" s="51"/>
      <c r="B1023" s="84"/>
      <c r="C1023" s="85"/>
      <c r="D1023" s="86"/>
      <c r="E1023" s="87"/>
      <c r="F1023" s="85"/>
    </row>
    <row r="1024" spans="1:6">
      <c r="A1024" s="51"/>
      <c r="B1024" s="84"/>
      <c r="C1024" s="85"/>
      <c r="D1024" s="86"/>
      <c r="E1024" s="87"/>
      <c r="F1024" s="85"/>
    </row>
    <row r="1025" spans="1:6">
      <c r="A1025" s="51"/>
      <c r="B1025" s="84"/>
      <c r="C1025" s="85"/>
      <c r="D1025" s="86"/>
      <c r="E1025" s="87"/>
      <c r="F1025" s="85"/>
    </row>
    <row r="1026" spans="1:6">
      <c r="A1026" s="51"/>
      <c r="B1026" s="84"/>
      <c r="C1026" s="85"/>
      <c r="D1026" s="86"/>
      <c r="E1026" s="87"/>
      <c r="F1026" s="85"/>
    </row>
    <row r="1027" spans="1:6">
      <c r="A1027" s="51"/>
      <c r="B1027" s="84"/>
      <c r="C1027" s="85"/>
      <c r="D1027" s="86"/>
      <c r="E1027" s="87"/>
      <c r="F1027" s="85"/>
    </row>
    <row r="1028" spans="1:6">
      <c r="A1028" s="51"/>
      <c r="B1028" s="84"/>
      <c r="C1028" s="85"/>
      <c r="D1028" s="86"/>
      <c r="E1028" s="87"/>
      <c r="F1028" s="85"/>
    </row>
    <row r="1029" spans="1:6">
      <c r="A1029" s="51"/>
      <c r="B1029" s="84"/>
      <c r="C1029" s="85"/>
      <c r="D1029" s="86"/>
      <c r="E1029" s="87"/>
      <c r="F1029" s="85"/>
    </row>
    <row r="1030" spans="1:6">
      <c r="A1030" s="51"/>
      <c r="B1030" s="84"/>
      <c r="C1030" s="85"/>
      <c r="D1030" s="86"/>
      <c r="E1030" s="87"/>
      <c r="F1030" s="85"/>
    </row>
    <row r="1031" spans="1:6">
      <c r="A1031" s="51"/>
      <c r="B1031" s="84"/>
      <c r="C1031" s="85"/>
      <c r="D1031" s="86"/>
      <c r="E1031" s="87"/>
      <c r="F1031" s="85"/>
    </row>
    <row r="1032" spans="1:6">
      <c r="A1032" s="51"/>
      <c r="B1032" s="84"/>
      <c r="C1032" s="85"/>
      <c r="D1032" s="86"/>
      <c r="E1032" s="87"/>
      <c r="F1032" s="85"/>
    </row>
    <row r="1033" spans="1:6">
      <c r="A1033" s="51"/>
      <c r="B1033" s="84"/>
      <c r="C1033" s="85"/>
      <c r="D1033" s="86"/>
      <c r="E1033" s="87"/>
      <c r="F1033" s="85"/>
    </row>
    <row r="1034" spans="1:6">
      <c r="A1034" s="51"/>
      <c r="B1034" s="84"/>
      <c r="C1034" s="85"/>
      <c r="D1034" s="86"/>
      <c r="E1034" s="87"/>
      <c r="F1034" s="85"/>
    </row>
    <row r="1035" spans="1:6">
      <c r="A1035" s="51"/>
      <c r="B1035" s="84"/>
      <c r="C1035" s="85"/>
      <c r="D1035" s="86"/>
      <c r="E1035" s="87"/>
      <c r="F1035" s="85"/>
    </row>
    <row r="1036" spans="1:6">
      <c r="A1036" s="51"/>
      <c r="B1036" s="84"/>
      <c r="C1036" s="85"/>
      <c r="D1036" s="86"/>
      <c r="E1036" s="87"/>
      <c r="F1036" s="85"/>
    </row>
    <row r="1037" spans="1:6">
      <c r="A1037" s="51"/>
      <c r="B1037" s="84"/>
      <c r="C1037" s="85"/>
      <c r="D1037" s="86"/>
      <c r="E1037" s="87"/>
      <c r="F1037" s="85"/>
    </row>
    <row r="1038" spans="1:6">
      <c r="A1038" s="51"/>
      <c r="B1038" s="84"/>
      <c r="C1038" s="85"/>
      <c r="D1038" s="86"/>
      <c r="E1038" s="87"/>
      <c r="F1038" s="85"/>
    </row>
    <row r="1039" spans="1:6">
      <c r="A1039" s="51"/>
      <c r="B1039" s="84"/>
      <c r="C1039" s="85"/>
      <c r="D1039" s="86"/>
      <c r="E1039" s="87"/>
      <c r="F1039" s="85"/>
    </row>
    <row r="1040" spans="1:6">
      <c r="A1040" s="51"/>
      <c r="B1040" s="84"/>
      <c r="C1040" s="85"/>
      <c r="D1040" s="86"/>
      <c r="E1040" s="87"/>
      <c r="F1040" s="85"/>
    </row>
    <row r="1041" spans="1:6">
      <c r="A1041" s="51"/>
      <c r="B1041" s="84"/>
      <c r="C1041" s="85"/>
      <c r="D1041" s="86"/>
      <c r="E1041" s="87"/>
      <c r="F1041" s="85"/>
    </row>
    <row r="1042" spans="1:6">
      <c r="A1042" s="51"/>
      <c r="B1042" s="84"/>
      <c r="C1042" s="85"/>
      <c r="D1042" s="86"/>
      <c r="E1042" s="87"/>
      <c r="F1042" s="85"/>
    </row>
    <row r="1043" spans="1:6">
      <c r="A1043" s="51"/>
      <c r="B1043" s="84"/>
      <c r="C1043" s="85"/>
      <c r="D1043" s="86"/>
      <c r="E1043" s="87"/>
      <c r="F1043" s="85"/>
    </row>
    <row r="1044" spans="1:6">
      <c r="A1044" s="51"/>
      <c r="B1044" s="84"/>
      <c r="C1044" s="85"/>
      <c r="D1044" s="86"/>
      <c r="E1044" s="87"/>
      <c r="F1044" s="85"/>
    </row>
    <row r="1045" spans="1:6">
      <c r="A1045" s="51"/>
      <c r="B1045" s="84"/>
      <c r="C1045" s="85"/>
      <c r="D1045" s="86"/>
      <c r="E1045" s="87"/>
      <c r="F1045" s="85"/>
    </row>
    <row r="1046" spans="1:6">
      <c r="A1046" s="51"/>
      <c r="B1046" s="84"/>
      <c r="C1046" s="85"/>
      <c r="D1046" s="86"/>
      <c r="E1046" s="87"/>
      <c r="F1046" s="85"/>
    </row>
    <row r="1047" spans="1:6">
      <c r="A1047" s="51"/>
      <c r="B1047" s="84"/>
      <c r="C1047" s="85"/>
      <c r="D1047" s="86"/>
      <c r="E1047" s="87"/>
      <c r="F1047" s="85"/>
    </row>
    <row r="1048" spans="1:6">
      <c r="A1048" s="51"/>
      <c r="B1048" s="84"/>
      <c r="C1048" s="85"/>
      <c r="D1048" s="86"/>
      <c r="E1048" s="87"/>
      <c r="F1048" s="85"/>
    </row>
    <row r="1049" spans="1:6">
      <c r="A1049" s="51"/>
      <c r="B1049" s="84"/>
      <c r="C1049" s="85"/>
      <c r="D1049" s="86"/>
      <c r="E1049" s="87"/>
      <c r="F1049" s="85"/>
    </row>
    <row r="1050" spans="1:6">
      <c r="A1050" s="51"/>
      <c r="B1050" s="84"/>
      <c r="C1050" s="85"/>
      <c r="D1050" s="86"/>
      <c r="E1050" s="87"/>
      <c r="F1050" s="85"/>
    </row>
    <row r="1051" spans="1:6">
      <c r="A1051" s="51"/>
      <c r="B1051" s="84"/>
      <c r="C1051" s="85"/>
      <c r="D1051" s="86"/>
      <c r="E1051" s="87"/>
      <c r="F1051" s="85"/>
    </row>
    <row r="1052" spans="1:6">
      <c r="A1052" s="51"/>
      <c r="B1052" s="84"/>
      <c r="C1052" s="85"/>
      <c r="D1052" s="86"/>
      <c r="E1052" s="87"/>
      <c r="F1052" s="85"/>
    </row>
    <row r="1053" spans="1:6">
      <c r="A1053" s="51"/>
      <c r="B1053" s="84"/>
      <c r="C1053" s="85"/>
      <c r="D1053" s="86"/>
      <c r="E1053" s="87"/>
      <c r="F1053" s="85"/>
    </row>
    <row r="1054" spans="1:6">
      <c r="A1054" s="51"/>
      <c r="B1054" s="84"/>
      <c r="C1054" s="85"/>
      <c r="D1054" s="86"/>
      <c r="E1054" s="87"/>
      <c r="F1054" s="85"/>
    </row>
    <row r="1055" spans="1:6">
      <c r="A1055" s="51"/>
      <c r="B1055" s="84"/>
      <c r="C1055" s="85"/>
      <c r="D1055" s="86"/>
      <c r="E1055" s="87"/>
      <c r="F1055" s="85"/>
    </row>
    <row r="1056" spans="1:6">
      <c r="A1056" s="51"/>
      <c r="B1056" s="84"/>
      <c r="C1056" s="85"/>
      <c r="D1056" s="86"/>
      <c r="E1056" s="87"/>
      <c r="F1056" s="85"/>
    </row>
    <row r="1057" spans="1:6">
      <c r="A1057" s="51"/>
      <c r="B1057" s="84"/>
      <c r="C1057" s="85"/>
      <c r="D1057" s="86"/>
      <c r="E1057" s="87"/>
      <c r="F1057" s="85"/>
    </row>
    <row r="1058" spans="1:6">
      <c r="A1058" s="51"/>
      <c r="B1058" s="84"/>
      <c r="C1058" s="85"/>
      <c r="D1058" s="86"/>
      <c r="E1058" s="87"/>
      <c r="F1058" s="85"/>
    </row>
    <row r="1059" spans="1:6">
      <c r="A1059" s="51"/>
      <c r="B1059" s="84"/>
      <c r="C1059" s="85"/>
      <c r="D1059" s="86"/>
      <c r="E1059" s="87"/>
      <c r="F1059" s="85"/>
    </row>
    <row r="1060" spans="1:6">
      <c r="A1060" s="51"/>
      <c r="B1060" s="84"/>
      <c r="C1060" s="85"/>
      <c r="D1060" s="86"/>
      <c r="E1060" s="87"/>
      <c r="F1060" s="85"/>
    </row>
    <row r="1061" spans="1:6">
      <c r="A1061" s="51"/>
      <c r="B1061" s="84"/>
      <c r="C1061" s="85"/>
      <c r="D1061" s="86"/>
      <c r="E1061" s="87"/>
      <c r="F1061" s="85"/>
    </row>
    <row r="1062" spans="1:6">
      <c r="A1062" s="51"/>
      <c r="B1062" s="84"/>
      <c r="C1062" s="85"/>
      <c r="D1062" s="86"/>
      <c r="E1062" s="87"/>
      <c r="F1062" s="85"/>
    </row>
    <row r="1063" spans="1:6">
      <c r="A1063" s="51"/>
      <c r="B1063" s="84"/>
      <c r="C1063" s="85"/>
      <c r="D1063" s="86"/>
      <c r="E1063" s="87"/>
      <c r="F1063" s="85"/>
    </row>
    <row r="1064" spans="1:6">
      <c r="A1064" s="51"/>
      <c r="B1064" s="84"/>
      <c r="C1064" s="85"/>
      <c r="D1064" s="86"/>
      <c r="E1064" s="87"/>
      <c r="F1064" s="85"/>
    </row>
    <row r="1065" spans="1:6">
      <c r="A1065" s="51"/>
      <c r="B1065" s="84"/>
      <c r="C1065" s="85"/>
      <c r="D1065" s="86"/>
      <c r="E1065" s="87"/>
      <c r="F1065" s="85"/>
    </row>
    <row r="1066" spans="1:6">
      <c r="A1066" s="51"/>
      <c r="B1066" s="84"/>
      <c r="C1066" s="85"/>
      <c r="D1066" s="86"/>
      <c r="E1066" s="87"/>
      <c r="F1066" s="85"/>
    </row>
    <row r="1067" spans="1:6">
      <c r="A1067" s="51"/>
      <c r="B1067" s="84"/>
      <c r="C1067" s="85"/>
      <c r="D1067" s="86"/>
      <c r="E1067" s="87"/>
      <c r="F1067" s="85"/>
    </row>
    <row r="1068" spans="1:6">
      <c r="A1068" s="51"/>
      <c r="B1068" s="84"/>
      <c r="C1068" s="85"/>
      <c r="D1068" s="86"/>
      <c r="E1068" s="87"/>
      <c r="F1068" s="85"/>
    </row>
    <row r="1069" spans="1:6">
      <c r="A1069" s="51"/>
      <c r="B1069" s="84"/>
      <c r="C1069" s="85"/>
      <c r="D1069" s="86"/>
      <c r="E1069" s="87"/>
      <c r="F1069" s="85"/>
    </row>
    <row r="1070" spans="1:6">
      <c r="A1070" s="51"/>
      <c r="B1070" s="84"/>
      <c r="C1070" s="85"/>
      <c r="D1070" s="86"/>
      <c r="E1070" s="87"/>
      <c r="F1070" s="85"/>
    </row>
    <row r="1071" spans="1:6">
      <c r="A1071" s="51"/>
      <c r="B1071" s="84"/>
      <c r="C1071" s="85"/>
      <c r="D1071" s="86"/>
      <c r="E1071" s="87"/>
      <c r="F1071" s="85"/>
    </row>
    <row r="1072" spans="1:6">
      <c r="A1072" s="51"/>
      <c r="B1072" s="84"/>
      <c r="C1072" s="85"/>
      <c r="D1072" s="86"/>
      <c r="E1072" s="87"/>
      <c r="F1072" s="85"/>
    </row>
    <row r="1073" spans="1:6">
      <c r="A1073" s="51"/>
      <c r="B1073" s="84"/>
      <c r="C1073" s="85"/>
      <c r="D1073" s="86"/>
      <c r="E1073" s="87"/>
      <c r="F1073" s="85"/>
    </row>
    <row r="1074" spans="1:6">
      <c r="A1074" s="51"/>
      <c r="B1074" s="84"/>
      <c r="C1074" s="85"/>
      <c r="D1074" s="86"/>
      <c r="E1074" s="87"/>
      <c r="F1074" s="85"/>
    </row>
    <row r="1075" spans="1:6">
      <c r="A1075" s="51"/>
      <c r="B1075" s="84"/>
      <c r="C1075" s="85"/>
      <c r="D1075" s="86"/>
      <c r="E1075" s="87"/>
      <c r="F1075" s="85"/>
    </row>
    <row r="1076" spans="1:6">
      <c r="A1076" s="51"/>
      <c r="B1076" s="84"/>
      <c r="C1076" s="85"/>
      <c r="D1076" s="86"/>
      <c r="E1076" s="87"/>
      <c r="F1076" s="85"/>
    </row>
    <row r="1077" spans="1:6">
      <c r="A1077" s="51"/>
      <c r="B1077" s="84"/>
      <c r="C1077" s="85"/>
      <c r="D1077" s="86"/>
      <c r="E1077" s="87"/>
      <c r="F1077" s="85"/>
    </row>
    <row r="1078" spans="1:6">
      <c r="A1078" s="51"/>
      <c r="B1078" s="84"/>
      <c r="C1078" s="85"/>
      <c r="D1078" s="86"/>
      <c r="E1078" s="87"/>
      <c r="F1078" s="85"/>
    </row>
    <row r="1079" spans="1:6">
      <c r="A1079" s="51"/>
      <c r="B1079" s="84"/>
      <c r="C1079" s="85"/>
      <c r="D1079" s="86"/>
      <c r="E1079" s="87"/>
      <c r="F1079" s="85"/>
    </row>
    <row r="1080" spans="1:6">
      <c r="A1080" s="51"/>
      <c r="B1080" s="84"/>
      <c r="C1080" s="85"/>
      <c r="D1080" s="86"/>
      <c r="E1080" s="87"/>
      <c r="F1080" s="85"/>
    </row>
    <row r="1081" spans="1:6">
      <c r="A1081" s="51"/>
      <c r="B1081" s="84"/>
      <c r="C1081" s="85"/>
      <c r="D1081" s="86"/>
      <c r="E1081" s="87"/>
      <c r="F1081" s="85"/>
    </row>
    <row r="1082" spans="1:6">
      <c r="A1082" s="51"/>
      <c r="B1082" s="84"/>
      <c r="C1082" s="85"/>
      <c r="D1082" s="86"/>
      <c r="E1082" s="87"/>
      <c r="F1082" s="85"/>
    </row>
    <row r="1083" spans="1:6">
      <c r="A1083" s="51"/>
      <c r="B1083" s="84"/>
      <c r="C1083" s="85"/>
      <c r="D1083" s="86"/>
      <c r="E1083" s="87"/>
      <c r="F1083" s="85"/>
    </row>
    <row r="1084" spans="1:6">
      <c r="A1084" s="51"/>
      <c r="B1084" s="84"/>
      <c r="C1084" s="85"/>
      <c r="D1084" s="86"/>
      <c r="E1084" s="87"/>
      <c r="F1084" s="85"/>
    </row>
    <row r="1085" spans="1:6">
      <c r="A1085" s="51"/>
      <c r="B1085" s="84"/>
      <c r="C1085" s="85"/>
      <c r="D1085" s="86"/>
      <c r="E1085" s="87"/>
      <c r="F1085" s="85"/>
    </row>
    <row r="1086" spans="1:6">
      <c r="A1086" s="51"/>
      <c r="B1086" s="84"/>
      <c r="C1086" s="85"/>
      <c r="D1086" s="86"/>
      <c r="E1086" s="87"/>
      <c r="F1086" s="85"/>
    </row>
    <row r="1087" spans="1:6">
      <c r="A1087" s="51"/>
      <c r="B1087" s="84"/>
      <c r="C1087" s="85"/>
      <c r="D1087" s="86"/>
      <c r="E1087" s="87"/>
      <c r="F1087" s="85"/>
    </row>
    <row r="1088" spans="1:6">
      <c r="A1088" s="51"/>
      <c r="B1088" s="84"/>
      <c r="C1088" s="85"/>
      <c r="D1088" s="86"/>
      <c r="E1088" s="87"/>
      <c r="F1088" s="85"/>
    </row>
    <row r="1089" spans="1:6">
      <c r="A1089" s="51"/>
      <c r="B1089" s="84"/>
      <c r="C1089" s="85"/>
      <c r="D1089" s="86"/>
      <c r="E1089" s="87"/>
      <c r="F1089" s="85"/>
    </row>
    <row r="1090" spans="1:6">
      <c r="A1090" s="51"/>
      <c r="B1090" s="84"/>
      <c r="C1090" s="85"/>
      <c r="D1090" s="86"/>
      <c r="E1090" s="87"/>
      <c r="F1090" s="85"/>
    </row>
    <row r="1091" spans="1:6">
      <c r="A1091" s="51"/>
      <c r="B1091" s="84"/>
      <c r="C1091" s="85"/>
      <c r="D1091" s="86"/>
      <c r="E1091" s="87"/>
      <c r="F1091" s="85"/>
    </row>
    <row r="1092" spans="1:6">
      <c r="A1092" s="51"/>
      <c r="B1092" s="84"/>
      <c r="C1092" s="85"/>
      <c r="D1092" s="86"/>
      <c r="E1092" s="87"/>
      <c r="F1092" s="85"/>
    </row>
    <row r="1093" spans="1:6">
      <c r="A1093" s="51"/>
      <c r="B1093" s="84"/>
      <c r="C1093" s="85"/>
      <c r="D1093" s="86"/>
      <c r="E1093" s="87"/>
      <c r="F1093" s="85"/>
    </row>
    <row r="1094" spans="1:6">
      <c r="A1094" s="51"/>
      <c r="B1094" s="84"/>
      <c r="C1094" s="85"/>
      <c r="D1094" s="86"/>
      <c r="E1094" s="87"/>
      <c r="F1094" s="85"/>
    </row>
    <row r="1095" spans="1:6">
      <c r="A1095" s="51"/>
      <c r="B1095" s="84"/>
      <c r="C1095" s="85"/>
      <c r="D1095" s="86"/>
      <c r="E1095" s="87"/>
      <c r="F1095" s="85"/>
    </row>
    <row r="1096" spans="1:6">
      <c r="A1096" s="51"/>
      <c r="B1096" s="84"/>
      <c r="C1096" s="85"/>
      <c r="D1096" s="86"/>
      <c r="E1096" s="87"/>
      <c r="F1096" s="85"/>
    </row>
    <row r="1097" spans="1:6">
      <c r="A1097" s="51"/>
      <c r="B1097" s="84"/>
      <c r="C1097" s="85"/>
      <c r="D1097" s="86"/>
      <c r="E1097" s="87"/>
      <c r="F1097" s="85"/>
    </row>
    <row r="1098" spans="1:6">
      <c r="A1098" s="51"/>
      <c r="B1098" s="84"/>
      <c r="C1098" s="85"/>
      <c r="D1098" s="86"/>
      <c r="E1098" s="87"/>
      <c r="F1098" s="85"/>
    </row>
    <row r="1099" spans="1:6">
      <c r="A1099" s="51"/>
      <c r="B1099" s="84"/>
      <c r="C1099" s="85"/>
      <c r="D1099" s="86"/>
      <c r="E1099" s="87"/>
      <c r="F1099" s="85"/>
    </row>
    <row r="1100" spans="1:6">
      <c r="A1100" s="51"/>
      <c r="B1100" s="84"/>
      <c r="C1100" s="85"/>
      <c r="D1100" s="86"/>
      <c r="E1100" s="87"/>
      <c r="F1100" s="85"/>
    </row>
    <row r="1101" spans="1:6">
      <c r="A1101" s="51"/>
      <c r="B1101" s="84"/>
      <c r="C1101" s="85"/>
      <c r="D1101" s="86"/>
      <c r="E1101" s="87"/>
      <c r="F1101" s="85"/>
    </row>
    <row r="1102" spans="1:6">
      <c r="A1102" s="51"/>
      <c r="B1102" s="84"/>
      <c r="C1102" s="85"/>
      <c r="D1102" s="86"/>
      <c r="E1102" s="87"/>
      <c r="F1102" s="85"/>
    </row>
    <row r="1103" spans="1:6">
      <c r="A1103" s="51"/>
      <c r="B1103" s="84"/>
      <c r="C1103" s="85"/>
      <c r="D1103" s="86"/>
      <c r="E1103" s="87"/>
      <c r="F1103" s="85"/>
    </row>
    <row r="1104" spans="1:6">
      <c r="A1104" s="51"/>
      <c r="B1104" s="84"/>
      <c r="C1104" s="85"/>
      <c r="D1104" s="86"/>
      <c r="E1104" s="87"/>
      <c r="F1104" s="85"/>
    </row>
    <row r="1105" spans="1:6">
      <c r="A1105" s="51"/>
      <c r="B1105" s="84"/>
      <c r="C1105" s="85"/>
      <c r="D1105" s="86"/>
      <c r="E1105" s="87"/>
      <c r="F1105" s="85"/>
    </row>
    <row r="1106" spans="1:6">
      <c r="A1106" s="51"/>
      <c r="B1106" s="84"/>
      <c r="C1106" s="85"/>
      <c r="D1106" s="86"/>
      <c r="E1106" s="87"/>
      <c r="F1106" s="85"/>
    </row>
    <row r="1107" spans="1:6">
      <c r="A1107" s="51"/>
      <c r="B1107" s="84"/>
      <c r="C1107" s="85"/>
      <c r="D1107" s="86"/>
      <c r="E1107" s="87"/>
      <c r="F1107" s="85"/>
    </row>
    <row r="1108" spans="1:6">
      <c r="A1108" s="51"/>
      <c r="B1108" s="84"/>
      <c r="C1108" s="85"/>
      <c r="D1108" s="86"/>
      <c r="E1108" s="87"/>
      <c r="F1108" s="85"/>
    </row>
    <row r="1109" spans="1:6">
      <c r="A1109" s="51"/>
      <c r="B1109" s="84"/>
      <c r="C1109" s="85"/>
      <c r="D1109" s="86"/>
      <c r="E1109" s="87"/>
      <c r="F1109" s="85"/>
    </row>
    <row r="1110" spans="1:6">
      <c r="A1110" s="51"/>
      <c r="B1110" s="84"/>
      <c r="C1110" s="85"/>
      <c r="D1110" s="86"/>
      <c r="E1110" s="87"/>
      <c r="F1110" s="85"/>
    </row>
    <row r="1111" spans="1:6">
      <c r="A1111" s="51"/>
      <c r="B1111" s="84"/>
      <c r="C1111" s="85"/>
      <c r="D1111" s="86"/>
      <c r="E1111" s="87"/>
      <c r="F1111" s="85"/>
    </row>
    <row r="1112" spans="1:6">
      <c r="A1112" s="51"/>
      <c r="B1112" s="84"/>
      <c r="C1112" s="85"/>
      <c r="D1112" s="86"/>
      <c r="E1112" s="87"/>
      <c r="F1112" s="85"/>
    </row>
    <row r="1113" spans="1:6">
      <c r="A1113" s="51"/>
      <c r="B1113" s="84"/>
      <c r="C1113" s="85"/>
      <c r="D1113" s="86"/>
      <c r="E1113" s="87"/>
      <c r="F1113" s="85"/>
    </row>
    <row r="1114" spans="1:6">
      <c r="A1114" s="51"/>
      <c r="B1114" s="84"/>
      <c r="C1114" s="85"/>
      <c r="D1114" s="86"/>
      <c r="E1114" s="87"/>
      <c r="F1114" s="85"/>
    </row>
    <row r="1115" spans="1:6">
      <c r="A1115" s="51"/>
      <c r="B1115" s="84"/>
      <c r="C1115" s="85"/>
      <c r="D1115" s="86"/>
      <c r="E1115" s="87"/>
      <c r="F1115" s="85"/>
    </row>
    <row r="1116" spans="1:6">
      <c r="A1116" s="51"/>
      <c r="B1116" s="84"/>
      <c r="C1116" s="85"/>
      <c r="D1116" s="86"/>
      <c r="E1116" s="87"/>
      <c r="F1116" s="85"/>
    </row>
    <row r="1117" spans="1:6">
      <c r="A1117" s="51"/>
      <c r="B1117" s="84"/>
      <c r="C1117" s="85"/>
      <c r="D1117" s="86"/>
      <c r="E1117" s="87"/>
      <c r="F1117" s="85"/>
    </row>
    <row r="1118" spans="1:6">
      <c r="A1118" s="51"/>
      <c r="B1118" s="84"/>
      <c r="C1118" s="85"/>
      <c r="D1118" s="86"/>
      <c r="E1118" s="87"/>
      <c r="F1118" s="85"/>
    </row>
    <row r="1119" spans="1:6">
      <c r="A1119" s="51"/>
      <c r="B1119" s="84"/>
      <c r="C1119" s="85"/>
      <c r="D1119" s="86"/>
      <c r="E1119" s="87"/>
      <c r="F1119" s="85"/>
    </row>
    <row r="1120" spans="1:6">
      <c r="A1120" s="51"/>
      <c r="B1120" s="84"/>
      <c r="C1120" s="85"/>
      <c r="D1120" s="86"/>
      <c r="E1120" s="87"/>
      <c r="F1120" s="85"/>
    </row>
    <row r="1121" spans="1:6">
      <c r="A1121" s="51"/>
      <c r="B1121" s="84"/>
      <c r="C1121" s="85"/>
      <c r="D1121" s="86"/>
      <c r="E1121" s="87"/>
      <c r="F1121" s="85"/>
    </row>
    <row r="1122" spans="1:6">
      <c r="A1122" s="51"/>
      <c r="B1122" s="84"/>
      <c r="C1122" s="85"/>
      <c r="D1122" s="86"/>
      <c r="E1122" s="87"/>
      <c r="F1122" s="85"/>
    </row>
    <row r="1123" spans="1:6">
      <c r="A1123" s="51"/>
      <c r="B1123" s="84"/>
      <c r="C1123" s="85"/>
      <c r="D1123" s="86"/>
      <c r="E1123" s="87"/>
      <c r="F1123" s="85"/>
    </row>
    <row r="1124" spans="1:6">
      <c r="A1124" s="51"/>
      <c r="B1124" s="84"/>
      <c r="C1124" s="85"/>
      <c r="D1124" s="86"/>
      <c r="E1124" s="87"/>
      <c r="F1124" s="85"/>
    </row>
    <row r="1125" spans="1:6">
      <c r="A1125" s="51"/>
      <c r="B1125" s="84"/>
      <c r="C1125" s="85"/>
      <c r="D1125" s="86"/>
      <c r="E1125" s="87"/>
      <c r="F1125" s="85"/>
    </row>
    <row r="1126" spans="1:6">
      <c r="A1126" s="51"/>
      <c r="B1126" s="84"/>
      <c r="C1126" s="85"/>
      <c r="D1126" s="86"/>
      <c r="E1126" s="87"/>
      <c r="F1126" s="85"/>
    </row>
    <row r="1127" spans="1:6">
      <c r="A1127" s="51"/>
      <c r="B1127" s="84"/>
      <c r="C1127" s="85"/>
      <c r="D1127" s="86"/>
      <c r="E1127" s="87"/>
      <c r="F1127" s="85"/>
    </row>
    <row r="1128" spans="1:6">
      <c r="A1128" s="51"/>
      <c r="B1128" s="84"/>
      <c r="C1128" s="85"/>
      <c r="D1128" s="86"/>
      <c r="E1128" s="87"/>
      <c r="F1128" s="85"/>
    </row>
    <row r="1129" spans="1:6">
      <c r="A1129" s="51"/>
      <c r="B1129" s="84"/>
      <c r="C1129" s="85"/>
      <c r="D1129" s="86"/>
      <c r="E1129" s="87"/>
      <c r="F1129" s="85"/>
    </row>
    <row r="1130" spans="1:6">
      <c r="A1130" s="51"/>
      <c r="B1130" s="84"/>
      <c r="C1130" s="85"/>
      <c r="D1130" s="86"/>
      <c r="E1130" s="87"/>
      <c r="F1130" s="85"/>
    </row>
    <row r="1131" spans="1:6">
      <c r="A1131" s="51"/>
      <c r="B1131" s="84"/>
      <c r="C1131" s="85"/>
      <c r="D1131" s="86"/>
      <c r="E1131" s="87"/>
      <c r="F1131" s="85"/>
    </row>
    <row r="1132" spans="1:6">
      <c r="A1132" s="51"/>
      <c r="B1132" s="84"/>
      <c r="C1132" s="85"/>
      <c r="D1132" s="86"/>
      <c r="E1132" s="87"/>
      <c r="F1132" s="85"/>
    </row>
    <row r="1133" spans="1:6">
      <c r="A1133" s="51"/>
      <c r="B1133" s="84"/>
      <c r="C1133" s="85"/>
      <c r="D1133" s="86"/>
      <c r="E1133" s="87"/>
      <c r="F1133" s="85"/>
    </row>
    <row r="1134" spans="1:6">
      <c r="A1134" s="51"/>
      <c r="B1134" s="84"/>
      <c r="C1134" s="85"/>
      <c r="D1134" s="86"/>
      <c r="E1134" s="87"/>
      <c r="F1134" s="85"/>
    </row>
    <row r="1135" spans="1:6">
      <c r="A1135" s="51"/>
      <c r="B1135" s="84"/>
      <c r="C1135" s="85"/>
      <c r="D1135" s="86"/>
      <c r="E1135" s="87"/>
      <c r="F1135" s="85"/>
    </row>
    <row r="1136" spans="1:6">
      <c r="A1136" s="51"/>
      <c r="B1136" s="84"/>
      <c r="C1136" s="85"/>
      <c r="D1136" s="86"/>
      <c r="E1136" s="87"/>
      <c r="F1136" s="85"/>
    </row>
    <row r="1137" spans="1:6">
      <c r="A1137" s="51"/>
      <c r="B1137" s="84"/>
      <c r="C1137" s="85"/>
      <c r="D1137" s="86"/>
      <c r="E1137" s="87"/>
      <c r="F1137" s="85"/>
    </row>
    <row r="1138" spans="1:6">
      <c r="A1138" s="51"/>
      <c r="B1138" s="84"/>
      <c r="C1138" s="85"/>
      <c r="D1138" s="86"/>
      <c r="E1138" s="87"/>
      <c r="F1138" s="85"/>
    </row>
    <row r="1139" spans="1:6">
      <c r="A1139" s="51"/>
      <c r="B1139" s="84"/>
      <c r="C1139" s="85"/>
      <c r="D1139" s="86"/>
      <c r="E1139" s="87"/>
      <c r="F1139" s="85"/>
    </row>
    <row r="1140" spans="1:6">
      <c r="A1140" s="51"/>
      <c r="B1140" s="84"/>
      <c r="C1140" s="85"/>
      <c r="D1140" s="86"/>
      <c r="E1140" s="87"/>
      <c r="F1140" s="85"/>
    </row>
    <row r="1141" spans="1:6">
      <c r="A1141" s="51"/>
      <c r="B1141" s="84"/>
      <c r="C1141" s="85"/>
      <c r="D1141" s="86"/>
      <c r="E1141" s="87"/>
      <c r="F1141" s="85"/>
    </row>
    <row r="1142" spans="1:6">
      <c r="A1142" s="51"/>
      <c r="B1142" s="84"/>
      <c r="C1142" s="85"/>
      <c r="D1142" s="86"/>
      <c r="E1142" s="87"/>
      <c r="F1142" s="85"/>
    </row>
    <row r="1143" spans="1:6">
      <c r="A1143" s="51"/>
      <c r="B1143" s="84"/>
      <c r="C1143" s="85"/>
      <c r="D1143" s="86"/>
      <c r="E1143" s="87"/>
      <c r="F1143" s="85"/>
    </row>
    <row r="1144" spans="1:6">
      <c r="A1144" s="51"/>
      <c r="B1144" s="84"/>
      <c r="C1144" s="85"/>
      <c r="D1144" s="86"/>
      <c r="E1144" s="87"/>
      <c r="F1144" s="85"/>
    </row>
    <row r="1145" spans="1:6">
      <c r="A1145" s="51"/>
      <c r="B1145" s="84"/>
      <c r="C1145" s="85"/>
      <c r="D1145" s="86"/>
      <c r="E1145" s="87"/>
      <c r="F1145" s="85"/>
    </row>
    <row r="1146" spans="1:6">
      <c r="A1146" s="51"/>
      <c r="B1146" s="84"/>
      <c r="C1146" s="85"/>
      <c r="D1146" s="86"/>
      <c r="E1146" s="87"/>
      <c r="F1146" s="85"/>
    </row>
    <row r="1147" spans="1:6">
      <c r="A1147" s="51"/>
      <c r="B1147" s="84"/>
      <c r="C1147" s="85"/>
      <c r="D1147" s="86"/>
      <c r="E1147" s="87"/>
      <c r="F1147" s="85"/>
    </row>
    <row r="1148" spans="1:6">
      <c r="A1148" s="51"/>
      <c r="B1148" s="84"/>
      <c r="C1148" s="85"/>
      <c r="D1148" s="86"/>
      <c r="E1148" s="87"/>
      <c r="F1148" s="85"/>
    </row>
    <row r="1149" spans="1:6">
      <c r="A1149" s="51"/>
      <c r="B1149" s="84"/>
      <c r="C1149" s="85"/>
      <c r="D1149" s="86"/>
      <c r="E1149" s="87"/>
      <c r="F1149" s="85"/>
    </row>
    <row r="1150" spans="1:6">
      <c r="A1150" s="51"/>
      <c r="B1150" s="84"/>
      <c r="C1150" s="85"/>
      <c r="D1150" s="86"/>
      <c r="E1150" s="87"/>
      <c r="F1150" s="85"/>
    </row>
    <row r="1151" spans="1:6">
      <c r="A1151" s="51"/>
      <c r="B1151" s="84"/>
      <c r="C1151" s="85"/>
      <c r="D1151" s="86"/>
      <c r="E1151" s="87"/>
      <c r="F1151" s="85"/>
    </row>
    <row r="1152" spans="1:6">
      <c r="A1152" s="51"/>
      <c r="B1152" s="84"/>
      <c r="C1152" s="85"/>
      <c r="D1152" s="86"/>
      <c r="E1152" s="87"/>
      <c r="F1152" s="85"/>
    </row>
    <row r="1153" spans="1:6">
      <c r="A1153" s="51"/>
      <c r="B1153" s="84"/>
      <c r="C1153" s="85"/>
      <c r="D1153" s="86"/>
      <c r="E1153" s="87"/>
      <c r="F1153" s="85"/>
    </row>
    <row r="1154" spans="1:6">
      <c r="A1154" s="51"/>
      <c r="B1154" s="84"/>
      <c r="C1154" s="85"/>
      <c r="D1154" s="86"/>
      <c r="E1154" s="87"/>
      <c r="F1154" s="85"/>
    </row>
    <row r="1155" spans="1:6">
      <c r="A1155" s="51"/>
      <c r="B1155" s="84"/>
      <c r="C1155" s="85"/>
      <c r="D1155" s="86"/>
      <c r="E1155" s="87"/>
      <c r="F1155" s="85"/>
    </row>
    <row r="1156" spans="1:6">
      <c r="A1156" s="51"/>
      <c r="B1156" s="84"/>
      <c r="C1156" s="85"/>
      <c r="D1156" s="86"/>
      <c r="E1156" s="87"/>
      <c r="F1156" s="85"/>
    </row>
    <row r="1157" spans="1:6">
      <c r="A1157" s="51"/>
      <c r="B1157" s="84"/>
      <c r="C1157" s="85"/>
      <c r="D1157" s="86"/>
      <c r="E1157" s="87"/>
      <c r="F1157" s="85"/>
    </row>
    <row r="1158" spans="1:6">
      <c r="A1158" s="51"/>
      <c r="B1158" s="84"/>
      <c r="C1158" s="85"/>
      <c r="D1158" s="86"/>
      <c r="E1158" s="87"/>
      <c r="F1158" s="85"/>
    </row>
    <row r="1159" spans="1:6">
      <c r="A1159" s="51"/>
      <c r="B1159" s="84"/>
      <c r="C1159" s="85"/>
      <c r="D1159" s="86"/>
      <c r="E1159" s="87"/>
      <c r="F1159" s="85"/>
    </row>
    <row r="1160" spans="1:6">
      <c r="A1160" s="51"/>
      <c r="B1160" s="84"/>
      <c r="C1160" s="85"/>
      <c r="D1160" s="86"/>
      <c r="E1160" s="87"/>
      <c r="F1160" s="85"/>
    </row>
    <row r="1161" spans="1:6">
      <c r="A1161" s="51"/>
      <c r="B1161" s="84"/>
      <c r="C1161" s="85"/>
      <c r="D1161" s="86"/>
      <c r="E1161" s="87"/>
      <c r="F1161" s="85"/>
    </row>
    <row r="1162" spans="1:6">
      <c r="A1162" s="51"/>
      <c r="B1162" s="84"/>
      <c r="C1162" s="85"/>
      <c r="D1162" s="86"/>
      <c r="E1162" s="87"/>
      <c r="F1162" s="85"/>
    </row>
    <row r="1163" spans="1:6">
      <c r="A1163" s="51"/>
      <c r="B1163" s="84"/>
      <c r="C1163" s="85"/>
      <c r="D1163" s="86"/>
      <c r="E1163" s="87"/>
      <c r="F1163" s="85"/>
    </row>
    <row r="1164" spans="1:6">
      <c r="A1164" s="51"/>
      <c r="B1164" s="84"/>
      <c r="C1164" s="85"/>
      <c r="D1164" s="86"/>
      <c r="E1164" s="87"/>
      <c r="F1164" s="85"/>
    </row>
    <row r="1165" spans="1:6">
      <c r="A1165" s="51"/>
      <c r="B1165" s="84"/>
      <c r="C1165" s="85"/>
      <c r="D1165" s="86"/>
      <c r="E1165" s="87"/>
      <c r="F1165" s="85"/>
    </row>
    <row r="1166" spans="1:6">
      <c r="A1166" s="51"/>
      <c r="B1166" s="84"/>
      <c r="C1166" s="85"/>
      <c r="D1166" s="86"/>
      <c r="E1166" s="87"/>
      <c r="F1166" s="85"/>
    </row>
    <row r="1167" spans="1:6">
      <c r="A1167" s="51"/>
      <c r="B1167" s="84"/>
      <c r="C1167" s="85"/>
      <c r="D1167" s="86"/>
      <c r="E1167" s="87"/>
      <c r="F1167" s="85"/>
    </row>
    <row r="1168" spans="1:6">
      <c r="A1168" s="51"/>
      <c r="B1168" s="84"/>
      <c r="C1168" s="85"/>
      <c r="D1168" s="86"/>
      <c r="E1168" s="87"/>
      <c r="F1168" s="85"/>
    </row>
    <row r="1169" spans="1:6">
      <c r="A1169" s="51"/>
      <c r="B1169" s="84"/>
      <c r="C1169" s="85"/>
      <c r="D1169" s="86"/>
      <c r="E1169" s="87"/>
      <c r="F1169" s="85"/>
    </row>
    <row r="1170" spans="1:6">
      <c r="A1170" s="51"/>
      <c r="B1170" s="84"/>
      <c r="C1170" s="85"/>
      <c r="D1170" s="86"/>
      <c r="E1170" s="87"/>
      <c r="F1170" s="85"/>
    </row>
    <row r="1171" spans="1:6">
      <c r="A1171" s="51"/>
      <c r="B1171" s="84"/>
      <c r="C1171" s="85"/>
      <c r="D1171" s="86"/>
      <c r="E1171" s="87"/>
      <c r="F1171" s="85"/>
    </row>
    <row r="1172" spans="1:6">
      <c r="A1172" s="51"/>
      <c r="B1172" s="84"/>
      <c r="C1172" s="85"/>
      <c r="D1172" s="86"/>
      <c r="E1172" s="87"/>
      <c r="F1172" s="85"/>
    </row>
    <row r="1173" spans="1:6">
      <c r="A1173" s="51"/>
      <c r="B1173" s="84"/>
      <c r="C1173" s="85"/>
      <c r="D1173" s="86"/>
      <c r="E1173" s="87"/>
      <c r="F1173" s="85"/>
    </row>
    <row r="1174" spans="1:6">
      <c r="A1174" s="51"/>
      <c r="B1174" s="84"/>
      <c r="C1174" s="85"/>
      <c r="D1174" s="86"/>
      <c r="E1174" s="87"/>
      <c r="F1174" s="85"/>
    </row>
    <row r="1175" spans="1:6">
      <c r="A1175" s="51"/>
      <c r="B1175" s="84"/>
      <c r="C1175" s="85"/>
      <c r="D1175" s="86"/>
      <c r="E1175" s="87"/>
      <c r="F1175" s="85"/>
    </row>
    <row r="1176" spans="1:6">
      <c r="A1176" s="51"/>
      <c r="B1176" s="84"/>
      <c r="C1176" s="85"/>
      <c r="D1176" s="86"/>
      <c r="E1176" s="87"/>
      <c r="F1176" s="85"/>
    </row>
    <row r="1177" spans="1:6">
      <c r="A1177" s="51"/>
      <c r="B1177" s="84"/>
      <c r="C1177" s="85"/>
      <c r="D1177" s="86"/>
      <c r="E1177" s="87"/>
      <c r="F1177" s="85"/>
    </row>
    <row r="1178" spans="1:6">
      <c r="A1178" s="51"/>
      <c r="B1178" s="84"/>
      <c r="C1178" s="85"/>
      <c r="D1178" s="86"/>
      <c r="E1178" s="87"/>
      <c r="F1178" s="85"/>
    </row>
    <row r="1179" spans="1:6">
      <c r="A1179" s="51"/>
      <c r="B1179" s="84"/>
      <c r="C1179" s="85"/>
      <c r="D1179" s="86"/>
      <c r="E1179" s="87"/>
      <c r="F1179" s="85"/>
    </row>
    <row r="1180" spans="1:6">
      <c r="A1180" s="51"/>
      <c r="B1180" s="84"/>
      <c r="C1180" s="85"/>
      <c r="D1180" s="86"/>
      <c r="E1180" s="87"/>
      <c r="F1180" s="85"/>
    </row>
    <row r="1181" spans="1:6">
      <c r="A1181" s="51"/>
      <c r="B1181" s="84"/>
      <c r="C1181" s="85"/>
      <c r="D1181" s="86"/>
      <c r="E1181" s="87"/>
      <c r="F1181" s="85"/>
    </row>
    <row r="1182" spans="1:6">
      <c r="A1182" s="51"/>
      <c r="B1182" s="84"/>
      <c r="C1182" s="85"/>
      <c r="D1182" s="86"/>
      <c r="E1182" s="87"/>
      <c r="F1182" s="85"/>
    </row>
    <row r="1183" spans="1:6">
      <c r="A1183" s="51"/>
      <c r="B1183" s="84"/>
      <c r="C1183" s="85"/>
      <c r="D1183" s="86"/>
      <c r="E1183" s="87"/>
      <c r="F1183" s="85"/>
    </row>
    <row r="1184" spans="1:6">
      <c r="A1184" s="51"/>
      <c r="B1184" s="84"/>
      <c r="C1184" s="85"/>
      <c r="D1184" s="86"/>
      <c r="E1184" s="87"/>
      <c r="F1184" s="85"/>
    </row>
    <row r="1185" spans="1:6">
      <c r="A1185" s="51"/>
      <c r="B1185" s="84"/>
      <c r="C1185" s="85"/>
      <c r="D1185" s="86"/>
      <c r="E1185" s="87"/>
      <c r="F1185" s="85"/>
    </row>
    <row r="1186" spans="1:6">
      <c r="A1186" s="51"/>
      <c r="B1186" s="84"/>
      <c r="C1186" s="85"/>
      <c r="D1186" s="86"/>
      <c r="E1186" s="87"/>
      <c r="F1186" s="85"/>
    </row>
    <row r="1187" spans="1:6">
      <c r="A1187" s="51"/>
      <c r="B1187" s="84"/>
      <c r="C1187" s="85"/>
      <c r="D1187" s="86"/>
      <c r="E1187" s="87"/>
      <c r="F1187" s="85"/>
    </row>
    <row r="1188" spans="1:6">
      <c r="A1188" s="51"/>
      <c r="B1188" s="84"/>
      <c r="C1188" s="85"/>
      <c r="D1188" s="86"/>
      <c r="E1188" s="87"/>
      <c r="F1188" s="85"/>
    </row>
    <row r="1189" spans="1:6">
      <c r="A1189" s="51"/>
      <c r="B1189" s="84"/>
      <c r="C1189" s="85"/>
      <c r="D1189" s="86"/>
      <c r="E1189" s="87"/>
      <c r="F1189" s="85"/>
    </row>
    <row r="1190" spans="1:6">
      <c r="A1190" s="51"/>
      <c r="B1190" s="84"/>
      <c r="C1190" s="85"/>
      <c r="D1190" s="86"/>
      <c r="E1190" s="87"/>
      <c r="F1190" s="85"/>
    </row>
    <row r="1191" spans="1:6">
      <c r="A1191" s="51"/>
      <c r="B1191" s="84"/>
      <c r="C1191" s="85"/>
      <c r="D1191" s="86"/>
      <c r="E1191" s="87"/>
      <c r="F1191" s="85"/>
    </row>
    <row r="1192" spans="1:6">
      <c r="A1192" s="51"/>
      <c r="B1192" s="84"/>
      <c r="C1192" s="85"/>
      <c r="D1192" s="86"/>
      <c r="E1192" s="87"/>
      <c r="F1192" s="85"/>
    </row>
    <row r="1193" spans="1:6">
      <c r="A1193" s="51"/>
      <c r="B1193" s="84"/>
      <c r="C1193" s="85"/>
      <c r="D1193" s="86"/>
      <c r="E1193" s="87"/>
      <c r="F1193" s="85"/>
    </row>
    <row r="1194" spans="1:6">
      <c r="A1194" s="51"/>
      <c r="B1194" s="84"/>
      <c r="C1194" s="85"/>
      <c r="D1194" s="86"/>
      <c r="E1194" s="87"/>
      <c r="F1194" s="85"/>
    </row>
    <row r="1195" spans="1:6">
      <c r="A1195" s="51"/>
      <c r="B1195" s="84"/>
      <c r="C1195" s="85"/>
      <c r="D1195" s="86"/>
      <c r="E1195" s="87"/>
      <c r="F1195" s="85"/>
    </row>
    <row r="1196" spans="1:6">
      <c r="A1196" s="51"/>
      <c r="B1196" s="84"/>
      <c r="C1196" s="85"/>
      <c r="D1196" s="86"/>
      <c r="E1196" s="87"/>
      <c r="F1196" s="85"/>
    </row>
    <row r="1197" spans="1:6">
      <c r="A1197" s="51"/>
      <c r="B1197" s="84"/>
      <c r="C1197" s="85"/>
      <c r="D1197" s="86"/>
      <c r="E1197" s="87"/>
      <c r="F1197" s="85"/>
    </row>
    <row r="1198" spans="1:6">
      <c r="A1198" s="51"/>
      <c r="B1198" s="84"/>
      <c r="C1198" s="85"/>
      <c r="D1198" s="86"/>
      <c r="E1198" s="87"/>
      <c r="F1198" s="85"/>
    </row>
    <row r="1199" spans="1:6">
      <c r="A1199" s="51"/>
      <c r="B1199" s="84"/>
      <c r="C1199" s="85"/>
      <c r="D1199" s="86"/>
      <c r="E1199" s="87"/>
      <c r="F1199" s="85"/>
    </row>
    <row r="1200" spans="1:6">
      <c r="A1200" s="51"/>
      <c r="B1200" s="84"/>
      <c r="C1200" s="85"/>
      <c r="D1200" s="86"/>
      <c r="E1200" s="87"/>
      <c r="F1200" s="85"/>
    </row>
    <row r="1201" spans="1:6">
      <c r="A1201" s="51"/>
      <c r="B1201" s="84"/>
      <c r="C1201" s="85"/>
      <c r="D1201" s="86"/>
      <c r="E1201" s="87"/>
      <c r="F1201" s="85"/>
    </row>
    <row r="1202" spans="1:6">
      <c r="A1202" s="51"/>
      <c r="B1202" s="84"/>
      <c r="C1202" s="85"/>
      <c r="D1202" s="86"/>
      <c r="E1202" s="87"/>
      <c r="F1202" s="85"/>
    </row>
    <row r="1203" spans="1:6">
      <c r="A1203" s="51"/>
      <c r="B1203" s="84"/>
      <c r="C1203" s="85"/>
      <c r="D1203" s="86"/>
      <c r="E1203" s="87"/>
      <c r="F1203" s="85"/>
    </row>
    <row r="1204" spans="1:6">
      <c r="A1204" s="51"/>
      <c r="B1204" s="84"/>
      <c r="C1204" s="85"/>
      <c r="D1204" s="86"/>
      <c r="E1204" s="87"/>
      <c r="F1204" s="85"/>
    </row>
    <row r="1205" spans="1:6">
      <c r="A1205" s="51"/>
      <c r="B1205" s="84"/>
      <c r="C1205" s="85"/>
      <c r="D1205" s="86"/>
      <c r="E1205" s="87"/>
      <c r="F1205" s="85"/>
    </row>
    <row r="1206" spans="1:6">
      <c r="A1206" s="51"/>
      <c r="B1206" s="84"/>
      <c r="C1206" s="85"/>
      <c r="D1206" s="86"/>
      <c r="E1206" s="87"/>
      <c r="F1206" s="85"/>
    </row>
    <row r="1207" spans="1:6">
      <c r="A1207" s="51"/>
      <c r="B1207" s="84"/>
      <c r="C1207" s="85"/>
      <c r="D1207" s="86"/>
      <c r="E1207" s="87"/>
      <c r="F1207" s="85"/>
    </row>
    <row r="1208" spans="1:6">
      <c r="A1208" s="51"/>
      <c r="B1208" s="84"/>
      <c r="C1208" s="85"/>
      <c r="D1208" s="86"/>
      <c r="E1208" s="87"/>
      <c r="F1208" s="85"/>
    </row>
    <row r="1209" spans="1:6">
      <c r="A1209" s="51"/>
      <c r="B1209" s="84"/>
      <c r="C1209" s="85"/>
      <c r="D1209" s="86"/>
      <c r="E1209" s="87"/>
      <c r="F1209" s="85"/>
    </row>
    <row r="1210" spans="1:6">
      <c r="A1210" s="51"/>
      <c r="B1210" s="84"/>
      <c r="C1210" s="85"/>
      <c r="D1210" s="86"/>
      <c r="E1210" s="87"/>
      <c r="F1210" s="85"/>
    </row>
    <row r="1211" spans="1:6">
      <c r="A1211" s="51"/>
      <c r="B1211" s="84"/>
      <c r="C1211" s="85"/>
      <c r="D1211" s="86"/>
      <c r="E1211" s="87"/>
      <c r="F1211" s="85"/>
    </row>
    <row r="1212" spans="1:6">
      <c r="A1212" s="51"/>
      <c r="B1212" s="84"/>
      <c r="C1212" s="85"/>
      <c r="D1212" s="86"/>
      <c r="E1212" s="87"/>
      <c r="F1212" s="85"/>
    </row>
    <row r="1213" spans="1:6">
      <c r="A1213" s="51"/>
      <c r="B1213" s="84"/>
      <c r="C1213" s="85"/>
      <c r="D1213" s="86"/>
      <c r="E1213" s="87"/>
      <c r="F1213" s="85"/>
    </row>
    <row r="1214" spans="1:6">
      <c r="A1214" s="51"/>
      <c r="B1214" s="84"/>
      <c r="C1214" s="85"/>
      <c r="D1214" s="86"/>
      <c r="E1214" s="87"/>
      <c r="F1214" s="85"/>
    </row>
    <row r="1215" spans="1:6">
      <c r="A1215" s="51"/>
      <c r="B1215" s="84"/>
      <c r="C1215" s="85"/>
      <c r="D1215" s="86"/>
      <c r="E1215" s="87"/>
      <c r="F1215" s="85"/>
    </row>
    <row r="1216" spans="1:6">
      <c r="A1216" s="51"/>
      <c r="B1216" s="84"/>
      <c r="C1216" s="85"/>
      <c r="D1216" s="86"/>
      <c r="E1216" s="87"/>
      <c r="F1216" s="85"/>
    </row>
    <row r="1217" spans="1:6">
      <c r="A1217" s="51"/>
      <c r="B1217" s="84"/>
      <c r="C1217" s="85"/>
      <c r="D1217" s="86"/>
      <c r="E1217" s="87"/>
      <c r="F1217" s="85"/>
    </row>
    <row r="1218" spans="1:6">
      <c r="A1218" s="51"/>
      <c r="B1218" s="84"/>
      <c r="C1218" s="85"/>
      <c r="D1218" s="86"/>
      <c r="E1218" s="87"/>
      <c r="F1218" s="85"/>
    </row>
    <row r="1219" spans="1:6">
      <c r="A1219" s="51"/>
      <c r="B1219" s="84"/>
      <c r="C1219" s="85"/>
      <c r="D1219" s="86"/>
      <c r="E1219" s="87"/>
      <c r="F1219" s="85"/>
    </row>
    <row r="1220" spans="1:6">
      <c r="A1220" s="51"/>
      <c r="B1220" s="84"/>
      <c r="C1220" s="85"/>
      <c r="D1220" s="86"/>
      <c r="E1220" s="87"/>
      <c r="F1220" s="85"/>
    </row>
    <row r="1221" spans="1:6">
      <c r="A1221" s="51"/>
      <c r="B1221" s="84"/>
      <c r="C1221" s="85"/>
      <c r="D1221" s="86"/>
      <c r="E1221" s="87"/>
      <c r="F1221" s="85"/>
    </row>
    <row r="1222" spans="1:6">
      <c r="A1222" s="51"/>
      <c r="B1222" s="84"/>
      <c r="C1222" s="85"/>
      <c r="D1222" s="86"/>
      <c r="E1222" s="87"/>
      <c r="F1222" s="85"/>
    </row>
    <row r="1223" spans="1:6">
      <c r="A1223" s="51"/>
      <c r="B1223" s="84"/>
      <c r="C1223" s="85"/>
      <c r="D1223" s="86"/>
      <c r="E1223" s="87"/>
      <c r="F1223" s="85"/>
    </row>
    <row r="1224" spans="1:6">
      <c r="A1224" s="51"/>
      <c r="B1224" s="84"/>
      <c r="C1224" s="85"/>
      <c r="D1224" s="86"/>
      <c r="E1224" s="87"/>
      <c r="F1224" s="85"/>
    </row>
    <row r="1225" spans="1:6">
      <c r="A1225" s="51"/>
      <c r="B1225" s="84"/>
      <c r="C1225" s="85"/>
      <c r="D1225" s="86"/>
      <c r="E1225" s="87"/>
      <c r="F1225" s="85"/>
    </row>
    <row r="1226" spans="1:6">
      <c r="A1226" s="51"/>
      <c r="B1226" s="84"/>
      <c r="C1226" s="85"/>
      <c r="D1226" s="86"/>
      <c r="E1226" s="87"/>
      <c r="F1226" s="85"/>
    </row>
    <row r="1227" spans="1:6">
      <c r="A1227" s="51"/>
      <c r="B1227" s="84"/>
      <c r="C1227" s="85"/>
      <c r="D1227" s="86"/>
      <c r="E1227" s="87"/>
      <c r="F1227" s="85"/>
    </row>
    <row r="1228" spans="1:6">
      <c r="A1228" s="51"/>
      <c r="B1228" s="84"/>
      <c r="C1228" s="85"/>
      <c r="D1228" s="86"/>
      <c r="E1228" s="87"/>
      <c r="F1228" s="85"/>
    </row>
    <row r="1229" spans="1:6">
      <c r="A1229" s="51"/>
      <c r="B1229" s="84"/>
      <c r="C1229" s="85"/>
      <c r="D1229" s="86"/>
      <c r="E1229" s="87"/>
      <c r="F1229" s="85"/>
    </row>
    <row r="1230" spans="1:6">
      <c r="A1230" s="51"/>
      <c r="B1230" s="84"/>
      <c r="C1230" s="85"/>
      <c r="D1230" s="86"/>
      <c r="E1230" s="87"/>
      <c r="F1230" s="85"/>
    </row>
    <row r="1231" spans="1:6">
      <c r="A1231" s="51"/>
      <c r="B1231" s="84"/>
      <c r="C1231" s="85"/>
      <c r="D1231" s="86"/>
      <c r="E1231" s="87"/>
      <c r="F1231" s="85"/>
    </row>
    <row r="1232" spans="1:6">
      <c r="A1232" s="51"/>
      <c r="B1232" s="84"/>
      <c r="C1232" s="85"/>
      <c r="D1232" s="86"/>
      <c r="E1232" s="87"/>
      <c r="F1232" s="85"/>
    </row>
    <row r="1233" spans="1:6">
      <c r="A1233" s="51"/>
      <c r="B1233" s="84"/>
      <c r="C1233" s="85"/>
      <c r="D1233" s="86"/>
      <c r="E1233" s="87"/>
      <c r="F1233" s="85"/>
    </row>
    <row r="1234" spans="1:6">
      <c r="A1234" s="51"/>
      <c r="B1234" s="84"/>
      <c r="C1234" s="85"/>
      <c r="D1234" s="86"/>
      <c r="E1234" s="87"/>
      <c r="F1234" s="85"/>
    </row>
    <row r="1235" spans="1:6">
      <c r="A1235" s="51"/>
      <c r="B1235" s="84"/>
      <c r="C1235" s="85"/>
      <c r="D1235" s="86"/>
      <c r="E1235" s="87"/>
      <c r="F1235" s="85"/>
    </row>
    <row r="1236" spans="1:6">
      <c r="A1236" s="51"/>
      <c r="B1236" s="84"/>
      <c r="C1236" s="85"/>
      <c r="D1236" s="86"/>
      <c r="E1236" s="87"/>
      <c r="F1236" s="85"/>
    </row>
    <row r="1237" spans="1:6">
      <c r="A1237" s="51"/>
      <c r="B1237" s="84"/>
      <c r="C1237" s="85"/>
      <c r="D1237" s="86"/>
      <c r="E1237" s="87"/>
      <c r="F1237" s="85"/>
    </row>
    <row r="1238" spans="1:6">
      <c r="A1238" s="51"/>
      <c r="B1238" s="84"/>
      <c r="C1238" s="85"/>
      <c r="D1238" s="86"/>
      <c r="E1238" s="87"/>
      <c r="F1238" s="85"/>
    </row>
    <row r="1239" spans="1:6">
      <c r="A1239" s="51"/>
      <c r="B1239" s="84"/>
      <c r="C1239" s="85"/>
      <c r="D1239" s="86"/>
      <c r="E1239" s="87"/>
      <c r="F1239" s="85"/>
    </row>
    <row r="1240" spans="1:6">
      <c r="A1240" s="51"/>
      <c r="B1240" s="84"/>
      <c r="C1240" s="85"/>
      <c r="D1240" s="86"/>
      <c r="E1240" s="87"/>
      <c r="F1240" s="85"/>
    </row>
    <row r="1241" spans="1:6">
      <c r="A1241" s="51"/>
      <c r="B1241" s="84"/>
      <c r="C1241" s="85"/>
      <c r="D1241" s="86"/>
      <c r="E1241" s="87"/>
      <c r="F1241" s="85"/>
    </row>
    <row r="1242" spans="1:6">
      <c r="A1242" s="51"/>
      <c r="B1242" s="84"/>
      <c r="C1242" s="85"/>
      <c r="D1242" s="86"/>
      <c r="E1242" s="87"/>
      <c r="F1242" s="85"/>
    </row>
    <row r="1243" spans="1:6">
      <c r="A1243" s="51"/>
      <c r="B1243" s="84"/>
      <c r="C1243" s="85"/>
      <c r="D1243" s="86"/>
      <c r="E1243" s="87"/>
      <c r="F1243" s="85"/>
    </row>
    <row r="1244" spans="1:6">
      <c r="A1244" s="51"/>
      <c r="B1244" s="84"/>
      <c r="C1244" s="85"/>
      <c r="D1244" s="86"/>
      <c r="E1244" s="87"/>
      <c r="F1244" s="85"/>
    </row>
    <row r="1245" spans="1:6">
      <c r="A1245" s="51"/>
      <c r="B1245" s="84"/>
      <c r="C1245" s="85"/>
      <c r="D1245" s="86"/>
      <c r="E1245" s="87"/>
      <c r="F1245" s="85"/>
    </row>
    <row r="1246" spans="1:6">
      <c r="A1246" s="51"/>
      <c r="B1246" s="84"/>
      <c r="C1246" s="85"/>
      <c r="D1246" s="86"/>
      <c r="E1246" s="87"/>
      <c r="F1246" s="85"/>
    </row>
    <row r="1247" spans="1:6">
      <c r="A1247" s="51"/>
      <c r="B1247" s="84"/>
      <c r="C1247" s="85"/>
      <c r="D1247" s="86"/>
      <c r="E1247" s="87"/>
      <c r="F1247" s="85"/>
    </row>
    <row r="1248" spans="1:6">
      <c r="A1248" s="51"/>
      <c r="B1248" s="84"/>
      <c r="C1248" s="85"/>
      <c r="D1248" s="86"/>
      <c r="E1248" s="87"/>
      <c r="F1248" s="85"/>
    </row>
    <row r="1249" spans="1:6">
      <c r="A1249" s="51"/>
      <c r="B1249" s="84"/>
      <c r="C1249" s="85"/>
      <c r="D1249" s="86"/>
      <c r="E1249" s="87"/>
      <c r="F1249" s="85"/>
    </row>
    <row r="1250" spans="1:6">
      <c r="A1250" s="51"/>
      <c r="B1250" s="84"/>
      <c r="C1250" s="85"/>
      <c r="D1250" s="86"/>
      <c r="E1250" s="87"/>
      <c r="F1250" s="85"/>
    </row>
    <row r="1251" spans="1:6">
      <c r="A1251" s="51"/>
      <c r="B1251" s="84"/>
      <c r="C1251" s="85"/>
      <c r="D1251" s="86"/>
      <c r="E1251" s="87"/>
      <c r="F1251" s="85"/>
    </row>
    <row r="1252" spans="1:6">
      <c r="A1252" s="51"/>
      <c r="B1252" s="84"/>
      <c r="C1252" s="85"/>
      <c r="D1252" s="86"/>
      <c r="E1252" s="87"/>
      <c r="F1252" s="85"/>
    </row>
    <row r="1253" spans="1:6">
      <c r="A1253" s="51"/>
      <c r="B1253" s="84"/>
      <c r="C1253" s="85"/>
      <c r="D1253" s="86"/>
      <c r="E1253" s="87"/>
      <c r="F1253" s="85"/>
    </row>
    <row r="1254" spans="1:6">
      <c r="A1254" s="51"/>
      <c r="B1254" s="84"/>
      <c r="C1254" s="85"/>
      <c r="D1254" s="86"/>
      <c r="E1254" s="87"/>
      <c r="F1254" s="85"/>
    </row>
    <row r="1255" spans="1:6">
      <c r="A1255" s="51"/>
      <c r="B1255" s="84"/>
      <c r="C1255" s="85"/>
      <c r="D1255" s="86"/>
      <c r="E1255" s="87"/>
      <c r="F1255" s="85"/>
    </row>
    <row r="1256" spans="1:6">
      <c r="A1256" s="51"/>
      <c r="B1256" s="84"/>
      <c r="C1256" s="85"/>
      <c r="D1256" s="86"/>
      <c r="E1256" s="87"/>
      <c r="F1256" s="85"/>
    </row>
    <row r="1257" spans="1:6">
      <c r="A1257" s="51"/>
      <c r="B1257" s="84"/>
      <c r="C1257" s="85"/>
      <c r="D1257" s="86"/>
      <c r="E1257" s="87"/>
      <c r="F1257" s="85"/>
    </row>
    <row r="1258" spans="1:6">
      <c r="A1258" s="51"/>
      <c r="B1258" s="84"/>
      <c r="C1258" s="85"/>
      <c r="D1258" s="86"/>
      <c r="E1258" s="87"/>
      <c r="F1258" s="85"/>
    </row>
    <row r="1259" spans="1:6">
      <c r="A1259" s="51"/>
      <c r="B1259" s="84"/>
      <c r="C1259" s="85"/>
      <c r="D1259" s="86"/>
      <c r="E1259" s="87"/>
      <c r="F1259" s="85"/>
    </row>
    <row r="1260" spans="1:6">
      <c r="A1260" s="51"/>
      <c r="B1260" s="84"/>
      <c r="C1260" s="85"/>
      <c r="D1260" s="86"/>
      <c r="E1260" s="87"/>
      <c r="F1260" s="85"/>
    </row>
    <row r="1261" spans="1:6">
      <c r="A1261" s="51"/>
      <c r="B1261" s="84"/>
      <c r="C1261" s="85"/>
      <c r="D1261" s="86"/>
      <c r="E1261" s="87"/>
      <c r="F1261" s="85"/>
    </row>
    <row r="1262" spans="1:6">
      <c r="A1262" s="51"/>
      <c r="B1262" s="84"/>
      <c r="C1262" s="85"/>
      <c r="D1262" s="86"/>
      <c r="E1262" s="87"/>
      <c r="F1262" s="85"/>
    </row>
    <row r="1263" spans="1:6">
      <c r="A1263" s="51"/>
      <c r="B1263" s="84"/>
      <c r="C1263" s="85"/>
      <c r="D1263" s="86"/>
      <c r="E1263" s="87"/>
      <c r="F1263" s="85"/>
    </row>
    <row r="1264" spans="1:6">
      <c r="A1264" s="51"/>
      <c r="B1264" s="84"/>
      <c r="C1264" s="85"/>
      <c r="D1264" s="86"/>
      <c r="E1264" s="87"/>
      <c r="F1264" s="85"/>
    </row>
    <row r="1265" spans="1:6">
      <c r="A1265" s="51"/>
      <c r="B1265" s="84"/>
      <c r="C1265" s="85"/>
      <c r="D1265" s="86"/>
      <c r="E1265" s="87"/>
      <c r="F1265" s="85"/>
    </row>
    <row r="1266" spans="1:6">
      <c r="A1266" s="51"/>
      <c r="B1266" s="84"/>
      <c r="C1266" s="85"/>
      <c r="D1266" s="86"/>
      <c r="E1266" s="87"/>
      <c r="F1266" s="85"/>
    </row>
    <row r="1267" spans="1:6">
      <c r="A1267" s="51"/>
      <c r="B1267" s="84"/>
      <c r="C1267" s="85"/>
      <c r="D1267" s="86"/>
      <c r="E1267" s="87"/>
      <c r="F1267" s="85"/>
    </row>
    <row r="1268" spans="1:6">
      <c r="A1268" s="51"/>
      <c r="B1268" s="84"/>
      <c r="C1268" s="85"/>
      <c r="D1268" s="86"/>
      <c r="E1268" s="87"/>
      <c r="F1268" s="85"/>
    </row>
    <row r="1269" spans="1:6">
      <c r="A1269" s="51"/>
      <c r="B1269" s="84"/>
      <c r="C1269" s="85"/>
      <c r="D1269" s="86"/>
      <c r="E1269" s="87"/>
      <c r="F1269" s="85"/>
    </row>
    <row r="1270" spans="1:6">
      <c r="A1270" s="51"/>
      <c r="B1270" s="84"/>
      <c r="C1270" s="85"/>
      <c r="D1270" s="86"/>
      <c r="E1270" s="87"/>
      <c r="F1270" s="85"/>
    </row>
    <row r="1271" spans="1:6">
      <c r="A1271" s="51"/>
      <c r="B1271" s="84"/>
      <c r="C1271" s="85"/>
      <c r="D1271" s="86"/>
      <c r="E1271" s="87"/>
      <c r="F1271" s="85"/>
    </row>
    <row r="1272" spans="1:6">
      <c r="A1272" s="51"/>
      <c r="B1272" s="84"/>
      <c r="C1272" s="85"/>
      <c r="D1272" s="86"/>
      <c r="E1272" s="87"/>
      <c r="F1272" s="85"/>
    </row>
    <row r="1273" spans="1:6">
      <c r="A1273" s="51"/>
      <c r="B1273" s="84"/>
      <c r="C1273" s="85"/>
      <c r="D1273" s="86"/>
      <c r="E1273" s="87"/>
      <c r="F1273" s="85"/>
    </row>
    <row r="1274" spans="1:6">
      <c r="A1274" s="51"/>
      <c r="B1274" s="84"/>
      <c r="C1274" s="85"/>
      <c r="D1274" s="86"/>
      <c r="E1274" s="87"/>
      <c r="F1274" s="85"/>
    </row>
    <row r="1275" spans="1:6">
      <c r="A1275" s="51"/>
      <c r="B1275" s="84"/>
      <c r="C1275" s="85"/>
      <c r="D1275" s="86"/>
      <c r="E1275" s="87"/>
      <c r="F1275" s="85"/>
    </row>
    <row r="1276" spans="1:6">
      <c r="A1276" s="51"/>
      <c r="B1276" s="84"/>
      <c r="C1276" s="85"/>
      <c r="D1276" s="86"/>
      <c r="E1276" s="87"/>
      <c r="F1276" s="85"/>
    </row>
    <row r="1277" spans="1:6">
      <c r="A1277" s="51"/>
      <c r="B1277" s="84"/>
      <c r="C1277" s="85"/>
      <c r="D1277" s="86"/>
      <c r="E1277" s="87"/>
      <c r="F1277" s="85"/>
    </row>
    <row r="1278" spans="1:6">
      <c r="A1278" s="51"/>
      <c r="B1278" s="84"/>
      <c r="C1278" s="85"/>
      <c r="D1278" s="86"/>
      <c r="E1278" s="87"/>
      <c r="F1278" s="85"/>
    </row>
    <row r="1279" spans="1:6">
      <c r="A1279" s="51"/>
      <c r="B1279" s="84"/>
      <c r="C1279" s="85"/>
      <c r="D1279" s="86"/>
      <c r="E1279" s="87"/>
      <c r="F1279" s="85"/>
    </row>
    <row r="1280" spans="1:6">
      <c r="A1280" s="51"/>
      <c r="B1280" s="84"/>
      <c r="C1280" s="85"/>
      <c r="D1280" s="86"/>
      <c r="E1280" s="87"/>
      <c r="F1280" s="85"/>
    </row>
    <row r="1281" spans="1:6">
      <c r="A1281" s="51"/>
      <c r="B1281" s="84"/>
      <c r="C1281" s="85"/>
      <c r="D1281" s="86"/>
      <c r="E1281" s="87"/>
      <c r="F1281" s="85"/>
    </row>
    <row r="1282" spans="1:6">
      <c r="A1282" s="51"/>
      <c r="B1282" s="84"/>
      <c r="C1282" s="85"/>
      <c r="D1282" s="86"/>
      <c r="E1282" s="87"/>
      <c r="F1282" s="85"/>
    </row>
    <row r="1283" spans="1:6">
      <c r="A1283" s="51"/>
      <c r="B1283" s="84"/>
      <c r="C1283" s="85"/>
      <c r="D1283" s="86"/>
      <c r="E1283" s="87"/>
      <c r="F1283" s="85"/>
    </row>
    <row r="1284" spans="1:6">
      <c r="A1284" s="51"/>
      <c r="B1284" s="84"/>
      <c r="C1284" s="85"/>
      <c r="D1284" s="86"/>
      <c r="E1284" s="87"/>
      <c r="F1284" s="85"/>
    </row>
    <row r="1285" spans="1:6">
      <c r="A1285" s="51"/>
      <c r="B1285" s="84"/>
      <c r="C1285" s="85"/>
      <c r="D1285" s="86"/>
      <c r="E1285" s="87"/>
      <c r="F1285" s="85"/>
    </row>
    <row r="1286" spans="1:6">
      <c r="A1286" s="51"/>
      <c r="B1286" s="84"/>
      <c r="C1286" s="85"/>
      <c r="D1286" s="86"/>
      <c r="E1286" s="87"/>
      <c r="F1286" s="85"/>
    </row>
    <row r="1287" spans="1:6">
      <c r="A1287" s="51"/>
      <c r="B1287" s="84"/>
      <c r="C1287" s="85"/>
      <c r="D1287" s="86"/>
      <c r="E1287" s="87"/>
      <c r="F1287" s="85"/>
    </row>
    <row r="1288" spans="1:6">
      <c r="A1288" s="51"/>
      <c r="B1288" s="84"/>
      <c r="C1288" s="85"/>
      <c r="D1288" s="86"/>
      <c r="E1288" s="87"/>
      <c r="F1288" s="85"/>
    </row>
    <row r="1289" spans="1:6">
      <c r="A1289" s="51"/>
      <c r="B1289" s="84"/>
      <c r="C1289" s="85"/>
      <c r="D1289" s="86"/>
      <c r="E1289" s="87"/>
      <c r="F1289" s="85"/>
    </row>
    <row r="1290" spans="1:6">
      <c r="A1290" s="51"/>
      <c r="B1290" s="84"/>
      <c r="C1290" s="85"/>
      <c r="D1290" s="86"/>
      <c r="E1290" s="87"/>
      <c r="F1290" s="85"/>
    </row>
    <row r="1291" spans="1:6">
      <c r="A1291" s="51"/>
      <c r="B1291" s="84"/>
      <c r="C1291" s="85"/>
      <c r="D1291" s="86"/>
      <c r="E1291" s="87"/>
      <c r="F1291" s="85"/>
    </row>
    <row r="1292" spans="1:6">
      <c r="A1292" s="51"/>
      <c r="B1292" s="84"/>
      <c r="C1292" s="85"/>
      <c r="D1292" s="86"/>
      <c r="E1292" s="87"/>
      <c r="F1292" s="85"/>
    </row>
    <row r="1293" spans="1:6">
      <c r="A1293" s="51"/>
      <c r="B1293" s="84"/>
      <c r="C1293" s="85"/>
      <c r="D1293" s="86"/>
      <c r="E1293" s="87"/>
      <c r="F1293" s="85"/>
    </row>
    <row r="1294" spans="1:6">
      <c r="A1294" s="51"/>
      <c r="B1294" s="84"/>
      <c r="C1294" s="85"/>
      <c r="D1294" s="86"/>
      <c r="E1294" s="87"/>
      <c r="F1294" s="85"/>
    </row>
    <row r="1295" spans="1:6">
      <c r="A1295" s="51"/>
      <c r="B1295" s="84"/>
      <c r="C1295" s="85"/>
      <c r="D1295" s="86"/>
      <c r="E1295" s="87"/>
      <c r="F1295" s="85"/>
    </row>
    <row r="1296" spans="1:6">
      <c r="A1296" s="51"/>
      <c r="B1296" s="84"/>
      <c r="C1296" s="85"/>
      <c r="D1296" s="86"/>
      <c r="E1296" s="87"/>
      <c r="F1296" s="85"/>
    </row>
    <row r="1297" spans="1:6">
      <c r="A1297" s="51"/>
      <c r="B1297" s="84"/>
      <c r="C1297" s="85"/>
      <c r="D1297" s="86"/>
      <c r="E1297" s="87"/>
      <c r="F1297" s="85"/>
    </row>
    <row r="1298" spans="1:6">
      <c r="A1298" s="51"/>
      <c r="B1298" s="84"/>
      <c r="C1298" s="85"/>
      <c r="D1298" s="86"/>
      <c r="E1298" s="87"/>
      <c r="F1298" s="85"/>
    </row>
    <row r="1299" spans="1:6">
      <c r="A1299" s="51"/>
      <c r="B1299" s="84"/>
      <c r="C1299" s="85"/>
      <c r="D1299" s="86"/>
      <c r="E1299" s="87"/>
      <c r="F1299" s="85"/>
    </row>
    <row r="1300" spans="1:6">
      <c r="A1300" s="51"/>
      <c r="B1300" s="84"/>
      <c r="C1300" s="85"/>
      <c r="D1300" s="86"/>
      <c r="E1300" s="87"/>
      <c r="F1300" s="85"/>
    </row>
    <row r="1301" spans="1:6">
      <c r="A1301" s="51"/>
      <c r="B1301" s="84"/>
      <c r="C1301" s="85"/>
      <c r="D1301" s="86"/>
      <c r="E1301" s="87"/>
      <c r="F1301" s="85"/>
    </row>
    <row r="1302" spans="1:6">
      <c r="A1302" s="51"/>
      <c r="B1302" s="84"/>
      <c r="C1302" s="85"/>
      <c r="D1302" s="86"/>
      <c r="E1302" s="87"/>
      <c r="F1302" s="85"/>
    </row>
    <row r="1303" spans="1:6">
      <c r="A1303" s="51"/>
      <c r="B1303" s="84"/>
      <c r="C1303" s="85"/>
      <c r="D1303" s="86"/>
      <c r="E1303" s="87"/>
      <c r="F1303" s="85"/>
    </row>
    <row r="1304" spans="1:6">
      <c r="A1304" s="51"/>
      <c r="B1304" s="84"/>
      <c r="C1304" s="85"/>
      <c r="D1304" s="86"/>
      <c r="E1304" s="87"/>
      <c r="F1304" s="85"/>
    </row>
    <row r="1305" spans="1:6">
      <c r="A1305" s="51"/>
      <c r="B1305" s="84"/>
      <c r="C1305" s="85"/>
      <c r="D1305" s="86"/>
      <c r="E1305" s="87"/>
      <c r="F1305" s="85"/>
    </row>
    <row r="1306" spans="1:6">
      <c r="A1306" s="51"/>
      <c r="B1306" s="84"/>
      <c r="C1306" s="85"/>
      <c r="D1306" s="86"/>
      <c r="E1306" s="87"/>
      <c r="F1306" s="85"/>
    </row>
    <row r="1307" spans="1:6">
      <c r="A1307" s="51"/>
      <c r="B1307" s="84"/>
      <c r="C1307" s="85"/>
      <c r="D1307" s="86"/>
      <c r="E1307" s="87"/>
      <c r="F1307" s="85"/>
    </row>
    <row r="1308" spans="1:6">
      <c r="A1308" s="51"/>
      <c r="B1308" s="84"/>
      <c r="C1308" s="85"/>
      <c r="D1308" s="86"/>
      <c r="E1308" s="87"/>
      <c r="F1308" s="85"/>
    </row>
    <row r="1309" spans="1:6">
      <c r="A1309" s="51"/>
      <c r="B1309" s="84"/>
      <c r="C1309" s="85"/>
      <c r="D1309" s="86"/>
      <c r="E1309" s="87"/>
      <c r="F1309" s="85"/>
    </row>
    <row r="1310" spans="1:6">
      <c r="A1310" s="51"/>
      <c r="B1310" s="84"/>
      <c r="C1310" s="85"/>
      <c r="D1310" s="86"/>
      <c r="E1310" s="87"/>
      <c r="F1310" s="85"/>
    </row>
    <row r="1311" spans="1:6">
      <c r="A1311" s="51"/>
      <c r="B1311" s="84"/>
      <c r="C1311" s="85"/>
      <c r="D1311" s="86"/>
      <c r="E1311" s="87"/>
      <c r="F1311" s="85"/>
    </row>
    <row r="1312" spans="1:6">
      <c r="A1312" s="51"/>
      <c r="B1312" s="84"/>
      <c r="C1312" s="85"/>
      <c r="D1312" s="86"/>
      <c r="E1312" s="87"/>
      <c r="F1312" s="85"/>
    </row>
    <row r="1313" spans="1:6">
      <c r="A1313" s="51"/>
      <c r="B1313" s="84"/>
      <c r="C1313" s="85"/>
      <c r="D1313" s="86"/>
      <c r="E1313" s="87"/>
      <c r="F1313" s="85"/>
    </row>
    <row r="1314" spans="1:6">
      <c r="A1314" s="51"/>
      <c r="B1314" s="84"/>
      <c r="C1314" s="85"/>
      <c r="D1314" s="86"/>
      <c r="E1314" s="87"/>
      <c r="F1314" s="85"/>
    </row>
    <row r="1315" spans="1:6">
      <c r="A1315" s="51"/>
      <c r="B1315" s="84"/>
      <c r="C1315" s="85"/>
      <c r="D1315" s="86"/>
      <c r="E1315" s="87"/>
      <c r="F1315" s="85"/>
    </row>
    <row r="1316" spans="1:6">
      <c r="A1316" s="51"/>
      <c r="B1316" s="84"/>
      <c r="C1316" s="85"/>
      <c r="D1316" s="86"/>
      <c r="E1316" s="87"/>
      <c r="F1316" s="85"/>
    </row>
    <row r="1317" spans="1:6">
      <c r="A1317" s="51"/>
      <c r="B1317" s="84"/>
      <c r="C1317" s="85"/>
      <c r="D1317" s="86"/>
      <c r="E1317" s="87"/>
      <c r="F1317" s="85"/>
    </row>
    <row r="1318" spans="1:6">
      <c r="A1318" s="51"/>
      <c r="B1318" s="84"/>
      <c r="C1318" s="85"/>
      <c r="D1318" s="86"/>
      <c r="E1318" s="87"/>
      <c r="F1318" s="85"/>
    </row>
    <row r="1319" spans="1:6">
      <c r="A1319" s="51"/>
      <c r="B1319" s="84"/>
      <c r="C1319" s="85"/>
      <c r="D1319" s="86"/>
      <c r="E1319" s="87"/>
      <c r="F1319" s="85"/>
    </row>
    <row r="1320" spans="1:6">
      <c r="A1320" s="51"/>
      <c r="B1320" s="84"/>
      <c r="C1320" s="85"/>
      <c r="D1320" s="86"/>
      <c r="E1320" s="87"/>
      <c r="F1320" s="85"/>
    </row>
    <row r="1321" spans="1:6">
      <c r="A1321" s="51"/>
      <c r="B1321" s="84"/>
      <c r="C1321" s="85"/>
      <c r="D1321" s="86"/>
      <c r="E1321" s="87"/>
      <c r="F1321" s="85"/>
    </row>
    <row r="1322" spans="1:6">
      <c r="A1322" s="51"/>
      <c r="B1322" s="84"/>
      <c r="C1322" s="85"/>
      <c r="D1322" s="86"/>
      <c r="E1322" s="87"/>
      <c r="F1322" s="85"/>
    </row>
    <row r="1323" spans="1:6">
      <c r="A1323" s="51"/>
      <c r="B1323" s="84"/>
      <c r="C1323" s="85"/>
      <c r="D1323" s="86"/>
      <c r="E1323" s="87"/>
      <c r="F1323" s="85"/>
    </row>
    <row r="1324" spans="1:6">
      <c r="A1324" s="51"/>
      <c r="B1324" s="84"/>
      <c r="C1324" s="85"/>
      <c r="D1324" s="86"/>
      <c r="E1324" s="87"/>
      <c r="F1324" s="85"/>
    </row>
    <row r="1325" spans="1:6">
      <c r="A1325" s="51"/>
      <c r="B1325" s="84"/>
      <c r="C1325" s="85"/>
      <c r="D1325" s="86"/>
      <c r="E1325" s="87"/>
      <c r="F1325" s="85"/>
    </row>
    <row r="1326" spans="1:6">
      <c r="A1326" s="51"/>
      <c r="B1326" s="84"/>
      <c r="C1326" s="85"/>
      <c r="D1326" s="86"/>
      <c r="E1326" s="87"/>
      <c r="F1326" s="85"/>
    </row>
    <row r="1327" spans="1:6">
      <c r="A1327" s="51"/>
      <c r="B1327" s="84"/>
      <c r="C1327" s="85"/>
      <c r="D1327" s="86"/>
      <c r="E1327" s="87"/>
      <c r="F1327" s="85"/>
    </row>
    <row r="1328" spans="1:6">
      <c r="A1328" s="51"/>
      <c r="B1328" s="84"/>
      <c r="C1328" s="85"/>
      <c r="D1328" s="86"/>
      <c r="E1328" s="87"/>
      <c r="F1328" s="85"/>
    </row>
    <row r="1329" spans="1:6">
      <c r="A1329" s="51"/>
      <c r="B1329" s="84"/>
      <c r="C1329" s="85"/>
      <c r="D1329" s="86"/>
      <c r="E1329" s="87"/>
      <c r="F1329" s="85"/>
    </row>
    <row r="1330" spans="1:6">
      <c r="A1330" s="51"/>
      <c r="B1330" s="84"/>
      <c r="C1330" s="85"/>
      <c r="D1330" s="86"/>
      <c r="E1330" s="87"/>
      <c r="F1330" s="85"/>
    </row>
    <row r="1331" spans="1:6">
      <c r="A1331" s="51"/>
      <c r="B1331" s="84"/>
      <c r="C1331" s="85"/>
      <c r="D1331" s="86"/>
      <c r="E1331" s="87"/>
      <c r="F1331" s="85"/>
    </row>
    <row r="1332" spans="1:6">
      <c r="A1332" s="51"/>
      <c r="B1332" s="84"/>
      <c r="C1332" s="85"/>
      <c r="D1332" s="86"/>
      <c r="E1332" s="87"/>
      <c r="F1332" s="85"/>
    </row>
    <row r="1333" spans="1:6">
      <c r="A1333" s="51"/>
      <c r="B1333" s="84"/>
      <c r="C1333" s="85"/>
      <c r="D1333" s="86"/>
      <c r="E1333" s="87"/>
      <c r="F1333" s="85"/>
    </row>
    <row r="1334" spans="1:6">
      <c r="A1334" s="51"/>
      <c r="B1334" s="84"/>
      <c r="C1334" s="85"/>
      <c r="D1334" s="86"/>
      <c r="E1334" s="87"/>
      <c r="F1334" s="85"/>
    </row>
    <row r="1335" spans="1:6">
      <c r="A1335" s="51"/>
      <c r="B1335" s="84"/>
      <c r="C1335" s="85"/>
      <c r="D1335" s="86"/>
      <c r="E1335" s="87"/>
      <c r="F1335" s="85"/>
    </row>
    <row r="1336" spans="1:6">
      <c r="A1336" s="51"/>
      <c r="B1336" s="84"/>
      <c r="C1336" s="85"/>
      <c r="D1336" s="86"/>
      <c r="E1336" s="87"/>
      <c r="F1336" s="85"/>
    </row>
    <row r="1337" spans="1:6">
      <c r="A1337" s="51"/>
      <c r="B1337" s="84"/>
      <c r="C1337" s="85"/>
      <c r="D1337" s="86"/>
      <c r="E1337" s="87"/>
      <c r="F1337" s="85"/>
    </row>
    <row r="1338" spans="1:6">
      <c r="A1338" s="51"/>
      <c r="B1338" s="84"/>
      <c r="C1338" s="85"/>
      <c r="D1338" s="86"/>
      <c r="E1338" s="87"/>
      <c r="F1338" s="85"/>
    </row>
    <row r="1339" spans="1:6">
      <c r="A1339" s="51"/>
      <c r="B1339" s="84"/>
      <c r="C1339" s="85"/>
      <c r="D1339" s="86"/>
      <c r="E1339" s="87"/>
      <c r="F1339" s="85"/>
    </row>
    <row r="1340" spans="1:6">
      <c r="A1340" s="51"/>
      <c r="B1340" s="84"/>
      <c r="C1340" s="85"/>
      <c r="D1340" s="86"/>
      <c r="E1340" s="87"/>
      <c r="F1340" s="85"/>
    </row>
    <row r="1341" spans="1:6">
      <c r="A1341" s="51"/>
      <c r="B1341" s="84"/>
      <c r="C1341" s="85"/>
      <c r="D1341" s="86"/>
      <c r="E1341" s="87"/>
      <c r="F1341" s="85"/>
    </row>
    <row r="1342" spans="1:6">
      <c r="A1342" s="51"/>
      <c r="B1342" s="84"/>
      <c r="C1342" s="85"/>
      <c r="D1342" s="86"/>
      <c r="E1342" s="87"/>
      <c r="F1342" s="85"/>
    </row>
    <row r="1343" spans="1:6">
      <c r="A1343" s="51"/>
      <c r="B1343" s="84"/>
      <c r="C1343" s="85"/>
      <c r="D1343" s="86"/>
      <c r="E1343" s="87"/>
      <c r="F1343" s="85"/>
    </row>
    <row r="1344" spans="1:6">
      <c r="A1344" s="51"/>
      <c r="B1344" s="84"/>
      <c r="C1344" s="85"/>
      <c r="D1344" s="86"/>
      <c r="E1344" s="87"/>
      <c r="F1344" s="85"/>
    </row>
    <row r="1345" spans="1:6">
      <c r="A1345" s="51"/>
      <c r="B1345" s="84"/>
      <c r="C1345" s="85"/>
      <c r="D1345" s="86"/>
      <c r="E1345" s="87"/>
      <c r="F1345" s="85"/>
    </row>
    <row r="1346" spans="1:6">
      <c r="A1346" s="51"/>
      <c r="B1346" s="84"/>
      <c r="C1346" s="85"/>
      <c r="D1346" s="86"/>
      <c r="E1346" s="87"/>
      <c r="F1346" s="85"/>
    </row>
    <row r="1347" spans="1:6">
      <c r="A1347" s="51"/>
      <c r="B1347" s="84"/>
      <c r="C1347" s="85"/>
      <c r="D1347" s="86"/>
      <c r="E1347" s="87"/>
      <c r="F1347" s="85"/>
    </row>
    <row r="1348" spans="1:6">
      <c r="A1348" s="51"/>
      <c r="B1348" s="84"/>
      <c r="C1348" s="85"/>
      <c r="D1348" s="86"/>
      <c r="E1348" s="87"/>
      <c r="F1348" s="85"/>
    </row>
    <row r="1349" spans="1:6">
      <c r="A1349" s="51"/>
      <c r="B1349" s="84"/>
      <c r="C1349" s="85"/>
      <c r="D1349" s="86"/>
      <c r="E1349" s="87"/>
      <c r="F1349" s="85"/>
    </row>
    <row r="1350" spans="1:6">
      <c r="A1350" s="51"/>
      <c r="B1350" s="84"/>
      <c r="C1350" s="85"/>
      <c r="D1350" s="86"/>
      <c r="E1350" s="87"/>
      <c r="F1350" s="85"/>
    </row>
    <row r="1351" spans="1:6">
      <c r="A1351" s="51"/>
      <c r="B1351" s="84"/>
      <c r="C1351" s="85"/>
      <c r="D1351" s="86"/>
      <c r="E1351" s="87"/>
      <c r="F1351" s="85"/>
    </row>
    <row r="1352" spans="1:6">
      <c r="A1352" s="51"/>
      <c r="B1352" s="84"/>
      <c r="C1352" s="85"/>
      <c r="D1352" s="86"/>
      <c r="E1352" s="87"/>
      <c r="F1352" s="85"/>
    </row>
    <row r="1353" spans="1:6">
      <c r="A1353" s="51"/>
      <c r="B1353" s="84"/>
      <c r="C1353" s="85"/>
      <c r="D1353" s="86"/>
      <c r="E1353" s="87"/>
      <c r="F1353" s="85"/>
    </row>
    <row r="1354" spans="1:6">
      <c r="A1354" s="51"/>
      <c r="B1354" s="84"/>
      <c r="C1354" s="85"/>
      <c r="D1354" s="86"/>
      <c r="E1354" s="87"/>
      <c r="F1354" s="85"/>
    </row>
    <row r="1355" spans="1:6">
      <c r="A1355" s="51"/>
      <c r="B1355" s="84"/>
      <c r="C1355" s="85"/>
      <c r="D1355" s="86"/>
      <c r="E1355" s="87"/>
      <c r="F1355" s="85"/>
    </row>
    <row r="1356" spans="1:6">
      <c r="A1356" s="51"/>
      <c r="B1356" s="84"/>
      <c r="C1356" s="85"/>
      <c r="D1356" s="86"/>
      <c r="E1356" s="87"/>
      <c r="F1356" s="85"/>
    </row>
    <row r="1357" spans="1:6">
      <c r="A1357" s="51"/>
      <c r="B1357" s="84"/>
      <c r="C1357" s="85"/>
      <c r="D1357" s="86"/>
      <c r="E1357" s="87"/>
      <c r="F1357" s="85"/>
    </row>
    <row r="1358" spans="1:6">
      <c r="A1358" s="51"/>
      <c r="B1358" s="84"/>
      <c r="C1358" s="85"/>
      <c r="D1358" s="86"/>
      <c r="E1358" s="87"/>
      <c r="F1358" s="85"/>
    </row>
    <row r="1359" spans="1:6">
      <c r="A1359" s="51"/>
      <c r="B1359" s="84"/>
      <c r="C1359" s="85"/>
      <c r="D1359" s="86"/>
      <c r="E1359" s="87"/>
      <c r="F1359" s="85"/>
    </row>
    <row r="1360" spans="1:6">
      <c r="A1360" s="51"/>
      <c r="B1360" s="84"/>
      <c r="C1360" s="85"/>
      <c r="D1360" s="86"/>
      <c r="E1360" s="87"/>
      <c r="F1360" s="85"/>
    </row>
    <row r="1361" spans="1:6">
      <c r="A1361" s="51"/>
      <c r="B1361" s="84"/>
      <c r="C1361" s="85"/>
      <c r="D1361" s="86"/>
      <c r="E1361" s="87"/>
      <c r="F1361" s="85"/>
    </row>
    <row r="1362" spans="1:6">
      <c r="A1362" s="51"/>
      <c r="B1362" s="84"/>
      <c r="C1362" s="85"/>
      <c r="D1362" s="86"/>
      <c r="E1362" s="87"/>
      <c r="F1362" s="85"/>
    </row>
    <row r="1363" spans="1:6">
      <c r="A1363" s="51"/>
      <c r="B1363" s="84"/>
      <c r="C1363" s="85"/>
      <c r="D1363" s="86"/>
      <c r="E1363" s="87"/>
      <c r="F1363" s="85"/>
    </row>
    <row r="1364" spans="1:6">
      <c r="A1364" s="51"/>
      <c r="B1364" s="84"/>
      <c r="C1364" s="85"/>
      <c r="D1364" s="86"/>
      <c r="E1364" s="87"/>
      <c r="F1364" s="85"/>
    </row>
    <row r="1365" spans="1:6">
      <c r="A1365" s="51"/>
      <c r="B1365" s="84"/>
      <c r="C1365" s="85"/>
      <c r="D1365" s="86"/>
      <c r="E1365" s="87"/>
      <c r="F1365" s="85"/>
    </row>
    <row r="1366" spans="1:6">
      <c r="A1366" s="51"/>
      <c r="B1366" s="84"/>
      <c r="C1366" s="85"/>
      <c r="D1366" s="86"/>
      <c r="E1366" s="87"/>
      <c r="F1366" s="85"/>
    </row>
    <row r="1367" spans="1:6">
      <c r="A1367" s="51"/>
      <c r="B1367" s="84"/>
      <c r="C1367" s="85"/>
      <c r="D1367" s="86"/>
      <c r="E1367" s="87"/>
      <c r="F1367" s="85"/>
    </row>
    <row r="1368" spans="1:6">
      <c r="A1368" s="51"/>
      <c r="B1368" s="84"/>
      <c r="C1368" s="85"/>
      <c r="D1368" s="86"/>
      <c r="E1368" s="87"/>
      <c r="F1368" s="85"/>
    </row>
    <row r="1369" spans="1:6">
      <c r="A1369" s="51"/>
      <c r="B1369" s="84"/>
      <c r="C1369" s="85"/>
      <c r="D1369" s="86"/>
      <c r="E1369" s="87"/>
      <c r="F1369" s="85"/>
    </row>
    <row r="1370" spans="1:6">
      <c r="A1370" s="51"/>
      <c r="B1370" s="84"/>
      <c r="C1370" s="85"/>
      <c r="D1370" s="86"/>
      <c r="E1370" s="87"/>
      <c r="F1370" s="85"/>
    </row>
    <row r="1371" spans="1:6">
      <c r="A1371" s="51"/>
      <c r="B1371" s="84"/>
      <c r="C1371" s="85"/>
      <c r="D1371" s="86"/>
      <c r="E1371" s="87"/>
      <c r="F1371" s="85"/>
    </row>
    <row r="1372" spans="1:6">
      <c r="A1372" s="51"/>
      <c r="B1372" s="84"/>
      <c r="C1372" s="85"/>
      <c r="D1372" s="86"/>
      <c r="E1372" s="87"/>
      <c r="F1372" s="85"/>
    </row>
    <row r="1373" spans="1:6">
      <c r="A1373" s="51"/>
      <c r="B1373" s="84"/>
      <c r="C1373" s="85"/>
      <c r="D1373" s="86"/>
      <c r="E1373" s="87"/>
      <c r="F1373" s="85"/>
    </row>
    <row r="1374" spans="1:6">
      <c r="A1374" s="51"/>
      <c r="B1374" s="84"/>
      <c r="C1374" s="85"/>
      <c r="D1374" s="86"/>
      <c r="E1374" s="87"/>
      <c r="F1374" s="85"/>
    </row>
    <row r="1375" spans="1:6">
      <c r="A1375" s="51"/>
      <c r="B1375" s="84"/>
      <c r="C1375" s="85"/>
      <c r="D1375" s="86"/>
      <c r="E1375" s="87"/>
      <c r="F1375" s="85"/>
    </row>
    <row r="1376" spans="1:6">
      <c r="A1376" s="51"/>
      <c r="B1376" s="84"/>
      <c r="C1376" s="85"/>
      <c r="D1376" s="86"/>
      <c r="E1376" s="87"/>
      <c r="F1376" s="85"/>
    </row>
    <row r="1377" spans="1:6">
      <c r="A1377" s="51"/>
      <c r="B1377" s="84"/>
      <c r="C1377" s="85"/>
      <c r="D1377" s="86"/>
      <c r="E1377" s="87"/>
      <c r="F1377" s="85"/>
    </row>
    <row r="1378" spans="1:6">
      <c r="A1378" s="51"/>
      <c r="B1378" s="84"/>
      <c r="C1378" s="85"/>
      <c r="D1378" s="86"/>
      <c r="E1378" s="87"/>
      <c r="F1378" s="85"/>
    </row>
    <row r="1379" spans="1:6">
      <c r="A1379" s="51"/>
      <c r="B1379" s="84"/>
      <c r="C1379" s="85"/>
      <c r="D1379" s="86"/>
      <c r="E1379" s="87"/>
      <c r="F1379" s="85"/>
    </row>
    <row r="1380" spans="1:6">
      <c r="A1380" s="51"/>
      <c r="B1380" s="84"/>
      <c r="C1380" s="85"/>
      <c r="D1380" s="86"/>
      <c r="E1380" s="87"/>
      <c r="F1380" s="85"/>
    </row>
    <row r="1381" spans="1:6">
      <c r="A1381" s="51"/>
      <c r="B1381" s="84"/>
      <c r="C1381" s="85"/>
      <c r="D1381" s="86"/>
      <c r="E1381" s="87"/>
      <c r="F1381" s="85"/>
    </row>
    <row r="1382" spans="1:6">
      <c r="A1382" s="51"/>
      <c r="B1382" s="84"/>
      <c r="C1382" s="85"/>
      <c r="D1382" s="86"/>
      <c r="E1382" s="87"/>
      <c r="F1382" s="85"/>
    </row>
    <row r="1383" spans="1:6">
      <c r="A1383" s="51"/>
      <c r="B1383" s="84"/>
      <c r="C1383" s="85"/>
      <c r="D1383" s="86"/>
      <c r="E1383" s="87"/>
      <c r="F1383" s="85"/>
    </row>
    <row r="1384" spans="1:6">
      <c r="A1384" s="51"/>
      <c r="B1384" s="84"/>
      <c r="C1384" s="85"/>
      <c r="D1384" s="86"/>
      <c r="E1384" s="87"/>
      <c r="F1384" s="85"/>
    </row>
    <row r="1385" spans="1:6">
      <c r="A1385" s="51"/>
      <c r="B1385" s="84"/>
      <c r="C1385" s="85"/>
      <c r="D1385" s="86"/>
      <c r="E1385" s="87"/>
      <c r="F1385" s="85"/>
    </row>
    <row r="1386" spans="1:6">
      <c r="A1386" s="51"/>
      <c r="B1386" s="84"/>
      <c r="C1386" s="85"/>
      <c r="D1386" s="86"/>
      <c r="E1386" s="87"/>
      <c r="F1386" s="85"/>
    </row>
    <row r="1387" spans="1:6">
      <c r="A1387" s="51"/>
      <c r="B1387" s="84"/>
      <c r="C1387" s="85"/>
      <c r="D1387" s="86"/>
      <c r="E1387" s="87"/>
      <c r="F1387" s="85"/>
    </row>
    <row r="1388" spans="1:6">
      <c r="A1388" s="51"/>
      <c r="B1388" s="88"/>
      <c r="C1388" s="50"/>
      <c r="D1388" s="89"/>
      <c r="E1388" s="87"/>
      <c r="F1388" s="87"/>
    </row>
    <row r="1389" spans="1:6">
      <c r="A1389" s="51"/>
      <c r="B1389" s="88"/>
      <c r="C1389" s="50"/>
      <c r="D1389" s="89"/>
      <c r="E1389" s="87"/>
      <c r="F1389" s="87"/>
    </row>
    <row r="1390" spans="1:6">
      <c r="A1390" s="51"/>
      <c r="B1390" s="88"/>
      <c r="C1390" s="50"/>
      <c r="D1390" s="89"/>
      <c r="E1390" s="87"/>
      <c r="F1390" s="87"/>
    </row>
    <row r="1391" spans="1:6">
      <c r="A1391" s="51"/>
      <c r="B1391" s="88"/>
      <c r="C1391" s="50"/>
      <c r="D1391" s="89"/>
      <c r="E1391" s="87"/>
      <c r="F1391" s="87"/>
    </row>
    <row r="1392" spans="1:6">
      <c r="A1392" s="51"/>
      <c r="B1392" s="88"/>
      <c r="C1392" s="50"/>
      <c r="D1392" s="89"/>
      <c r="E1392" s="87"/>
      <c r="F1392" s="87"/>
    </row>
    <row r="1393" spans="1:6">
      <c r="A1393" s="51"/>
      <c r="B1393" s="88"/>
      <c r="C1393" s="50"/>
      <c r="D1393" s="89"/>
      <c r="E1393" s="87"/>
      <c r="F1393" s="87"/>
    </row>
    <row r="1394" spans="1:6">
      <c r="A1394" s="51"/>
      <c r="B1394" s="88"/>
      <c r="C1394" s="50"/>
      <c r="D1394" s="89"/>
      <c r="E1394" s="87"/>
      <c r="F1394" s="87"/>
    </row>
    <row r="1395" spans="1:6">
      <c r="A1395" s="51"/>
      <c r="B1395" s="88"/>
      <c r="C1395" s="50"/>
      <c r="D1395" s="89"/>
      <c r="E1395" s="87"/>
      <c r="F1395" s="87"/>
    </row>
    <row r="1396" spans="1:6">
      <c r="A1396" s="51"/>
      <c r="B1396" s="88"/>
      <c r="C1396" s="50"/>
      <c r="D1396" s="89"/>
      <c r="E1396" s="87"/>
      <c r="F1396" s="87"/>
    </row>
    <row r="1397" spans="1:6">
      <c r="A1397" s="51"/>
      <c r="B1397" s="88"/>
      <c r="C1397" s="50"/>
      <c r="D1397" s="89"/>
      <c r="E1397" s="87"/>
      <c r="F1397" s="87"/>
    </row>
    <row r="1398" spans="1:6">
      <c r="A1398" s="51"/>
      <c r="B1398" s="88"/>
      <c r="C1398" s="50"/>
      <c r="D1398" s="89"/>
      <c r="E1398" s="87"/>
      <c r="F1398" s="87"/>
    </row>
    <row r="1399" spans="1:6">
      <c r="A1399" s="51"/>
      <c r="B1399" s="88"/>
      <c r="C1399" s="50"/>
      <c r="D1399" s="89"/>
      <c r="E1399" s="87"/>
      <c r="F1399" s="87"/>
    </row>
    <row r="1400" spans="1:6">
      <c r="A1400" s="51"/>
      <c r="B1400" s="88"/>
      <c r="C1400" s="50"/>
      <c r="D1400" s="89"/>
      <c r="E1400" s="87"/>
      <c r="F1400" s="87"/>
    </row>
    <row r="1401" spans="1:6">
      <c r="A1401" s="51"/>
      <c r="B1401" s="88"/>
      <c r="C1401" s="50"/>
      <c r="D1401" s="89"/>
      <c r="E1401" s="87"/>
      <c r="F1401" s="87"/>
    </row>
    <row r="1402" spans="1:6">
      <c r="A1402" s="51"/>
      <c r="B1402" s="88"/>
      <c r="C1402" s="50"/>
      <c r="D1402" s="89"/>
      <c r="E1402" s="87"/>
      <c r="F1402" s="87"/>
    </row>
    <row r="1403" spans="1:6">
      <c r="A1403" s="51"/>
      <c r="B1403" s="88"/>
      <c r="C1403" s="50"/>
      <c r="D1403" s="89"/>
      <c r="E1403" s="87"/>
      <c r="F1403" s="87"/>
    </row>
    <row r="1404" spans="1:6">
      <c r="A1404" s="51"/>
      <c r="B1404" s="88"/>
      <c r="C1404" s="50"/>
      <c r="D1404" s="89"/>
      <c r="E1404" s="87"/>
      <c r="F1404" s="87"/>
    </row>
    <row r="1405" spans="1:6">
      <c r="A1405" s="51"/>
      <c r="B1405" s="88"/>
      <c r="C1405" s="50"/>
      <c r="D1405" s="89"/>
      <c r="E1405" s="87"/>
      <c r="F1405" s="87"/>
    </row>
    <row r="1406" spans="1:6">
      <c r="A1406" s="51"/>
      <c r="B1406" s="88"/>
      <c r="C1406" s="50"/>
      <c r="D1406" s="89"/>
      <c r="E1406" s="87"/>
      <c r="F1406" s="87"/>
    </row>
    <row r="1407" spans="1:6">
      <c r="A1407" s="51"/>
      <c r="B1407" s="88"/>
      <c r="C1407" s="50"/>
      <c r="D1407" s="89"/>
      <c r="E1407" s="87"/>
      <c r="F1407" s="87"/>
    </row>
    <row r="1408" spans="1:6">
      <c r="A1408" s="51"/>
      <c r="B1408" s="88"/>
      <c r="C1408" s="50"/>
      <c r="D1408" s="89"/>
      <c r="E1408" s="87"/>
      <c r="F1408" s="87"/>
    </row>
    <row r="1409" spans="1:6">
      <c r="A1409" s="51"/>
      <c r="B1409" s="88"/>
      <c r="C1409" s="50"/>
      <c r="D1409" s="89"/>
      <c r="E1409" s="87"/>
      <c r="F1409" s="87"/>
    </row>
    <row r="1410" spans="1:6">
      <c r="A1410" s="51"/>
      <c r="B1410" s="88"/>
      <c r="C1410" s="50"/>
      <c r="D1410" s="89"/>
      <c r="E1410" s="87"/>
      <c r="F1410" s="87"/>
    </row>
    <row r="1411" spans="1:6">
      <c r="A1411" s="51"/>
      <c r="B1411" s="88"/>
      <c r="C1411" s="50"/>
      <c r="D1411" s="89"/>
      <c r="E1411" s="87"/>
      <c r="F1411" s="87"/>
    </row>
    <row r="1412" spans="1:6">
      <c r="A1412" s="51"/>
      <c r="B1412" s="88"/>
      <c r="C1412" s="50"/>
      <c r="D1412" s="89"/>
      <c r="E1412" s="87"/>
      <c r="F1412" s="87"/>
    </row>
    <row r="1413" spans="1:6">
      <c r="A1413" s="51"/>
      <c r="B1413" s="88"/>
      <c r="C1413" s="50"/>
      <c r="D1413" s="89"/>
      <c r="E1413" s="87"/>
      <c r="F1413" s="87"/>
    </row>
    <row r="1414" spans="1:6">
      <c r="A1414" s="51"/>
      <c r="B1414" s="88"/>
      <c r="C1414" s="50"/>
      <c r="D1414" s="89"/>
      <c r="E1414" s="87"/>
      <c r="F1414" s="87"/>
    </row>
    <row r="1415" spans="1:6">
      <c r="A1415" s="52"/>
      <c r="B1415" s="55"/>
      <c r="C1415" s="49"/>
      <c r="D1415" s="62"/>
      <c r="E1415" s="48"/>
      <c r="F1415" s="48"/>
    </row>
    <row r="1416" spans="1:6">
      <c r="A1416" s="52"/>
      <c r="B1416" s="55"/>
      <c r="C1416" s="49"/>
      <c r="D1416" s="62"/>
      <c r="E1416" s="48"/>
      <c r="F1416" s="48"/>
    </row>
    <row r="1417" spans="1:6">
      <c r="A1417" s="52"/>
      <c r="B1417" s="55"/>
      <c r="C1417" s="49"/>
      <c r="D1417" s="62"/>
      <c r="E1417" s="48"/>
      <c r="F1417" s="48"/>
    </row>
    <row r="1418" spans="1:6">
      <c r="A1418" s="52"/>
      <c r="B1418" s="55"/>
      <c r="C1418" s="49"/>
      <c r="D1418" s="62"/>
      <c r="E1418" s="48"/>
      <c r="F1418" s="48"/>
    </row>
    <row r="1419" spans="1:6">
      <c r="A1419" s="52"/>
      <c r="B1419" s="55"/>
      <c r="C1419" s="49"/>
      <c r="D1419" s="62"/>
      <c r="E1419" s="48"/>
      <c r="F1419" s="48"/>
    </row>
    <row r="1420" spans="1:6">
      <c r="A1420" s="52"/>
      <c r="B1420" s="55"/>
      <c r="C1420" s="49"/>
      <c r="D1420" s="62"/>
      <c r="E1420" s="48"/>
      <c r="F1420" s="48"/>
    </row>
    <row r="1421" spans="1:6">
      <c r="A1421" s="52"/>
      <c r="B1421" s="55"/>
      <c r="C1421" s="49"/>
      <c r="D1421" s="62"/>
      <c r="E1421" s="48"/>
      <c r="F1421" s="48"/>
    </row>
    <row r="1422" spans="1:6">
      <c r="A1422" s="52"/>
      <c r="B1422" s="55"/>
      <c r="C1422" s="49"/>
      <c r="D1422" s="62"/>
      <c r="E1422" s="48"/>
      <c r="F1422" s="48"/>
    </row>
    <row r="1423" spans="1:6">
      <c r="A1423" s="52"/>
      <c r="B1423" s="55"/>
      <c r="C1423" s="49"/>
      <c r="D1423" s="62"/>
      <c r="E1423" s="48"/>
      <c r="F1423" s="48"/>
    </row>
    <row r="1424" spans="1:6">
      <c r="A1424" s="52"/>
      <c r="B1424" s="55"/>
      <c r="C1424" s="49"/>
      <c r="D1424" s="62"/>
      <c r="E1424" s="48"/>
      <c r="F1424" s="48"/>
    </row>
    <row r="1425" spans="1:6">
      <c r="A1425" s="52"/>
      <c r="B1425" s="55"/>
      <c r="C1425" s="49"/>
      <c r="D1425" s="62"/>
      <c r="E1425" s="48"/>
      <c r="F1425" s="48"/>
    </row>
    <row r="1426" spans="1:6">
      <c r="A1426" s="52"/>
      <c r="B1426" s="55"/>
      <c r="C1426" s="49"/>
      <c r="D1426" s="62"/>
      <c r="E1426" s="48"/>
      <c r="F1426" s="48"/>
    </row>
    <row r="1427" spans="1:6">
      <c r="A1427" s="52"/>
      <c r="B1427" s="55"/>
      <c r="C1427" s="49"/>
      <c r="D1427" s="62"/>
      <c r="E1427" s="48"/>
      <c r="F1427" s="48"/>
    </row>
    <row r="1428" spans="1:6">
      <c r="A1428" s="52"/>
      <c r="B1428" s="55"/>
      <c r="C1428" s="49"/>
      <c r="D1428" s="62"/>
      <c r="E1428" s="48"/>
      <c r="F1428" s="48"/>
    </row>
    <row r="1429" spans="1:6">
      <c r="A1429" s="52"/>
      <c r="B1429" s="55"/>
      <c r="C1429" s="49"/>
      <c r="D1429" s="62"/>
      <c r="E1429" s="48"/>
      <c r="F1429" s="48"/>
    </row>
    <row r="1430" spans="1:6">
      <c r="A1430" s="52"/>
      <c r="B1430" s="55"/>
      <c r="C1430" s="49"/>
      <c r="D1430" s="62"/>
      <c r="E1430" s="48"/>
      <c r="F1430" s="48"/>
    </row>
    <row r="1431" spans="1:6">
      <c r="A1431" s="52"/>
      <c r="B1431" s="55"/>
      <c r="C1431" s="49"/>
      <c r="D1431" s="62"/>
      <c r="E1431" s="48"/>
      <c r="F1431" s="48"/>
    </row>
    <row r="1432" spans="1:6">
      <c r="A1432" s="52"/>
      <c r="B1432" s="55"/>
      <c r="C1432" s="49"/>
      <c r="D1432" s="62"/>
      <c r="E1432" s="48"/>
      <c r="F1432" s="48"/>
    </row>
    <row r="1433" spans="1:6">
      <c r="A1433" s="52"/>
      <c r="B1433" s="55"/>
      <c r="C1433" s="49"/>
      <c r="D1433" s="62"/>
      <c r="E1433" s="48"/>
      <c r="F1433" s="48"/>
    </row>
    <row r="1434" spans="1:6">
      <c r="A1434" s="52"/>
      <c r="B1434" s="55"/>
      <c r="C1434" s="49"/>
      <c r="D1434" s="62"/>
      <c r="E1434" s="48"/>
      <c r="F1434" s="48"/>
    </row>
    <row r="1435" spans="1:6">
      <c r="A1435" s="52"/>
      <c r="B1435" s="55"/>
      <c r="C1435" s="49"/>
      <c r="D1435" s="62"/>
      <c r="E1435" s="48"/>
      <c r="F1435" s="48"/>
    </row>
    <row r="1436" spans="1:6">
      <c r="A1436" s="52"/>
      <c r="B1436" s="55"/>
      <c r="C1436" s="49"/>
      <c r="D1436" s="62"/>
      <c r="E1436" s="48"/>
      <c r="F1436" s="48"/>
    </row>
    <row r="1437" spans="1:6">
      <c r="A1437" s="52"/>
      <c r="B1437" s="55"/>
      <c r="C1437" s="49"/>
      <c r="D1437" s="62"/>
      <c r="E1437" s="48"/>
      <c r="F1437" s="48"/>
    </row>
    <row r="1438" spans="1:6">
      <c r="A1438" s="52"/>
      <c r="B1438" s="55"/>
      <c r="C1438" s="49"/>
      <c r="D1438" s="62"/>
      <c r="E1438" s="48"/>
      <c r="F1438" s="48"/>
    </row>
    <row r="1439" spans="1:6">
      <c r="A1439" s="52"/>
      <c r="B1439" s="55"/>
      <c r="C1439" s="49"/>
      <c r="D1439" s="62"/>
      <c r="E1439" s="48"/>
      <c r="F1439" s="48"/>
    </row>
    <row r="1440" spans="1:6">
      <c r="A1440" s="52"/>
      <c r="B1440" s="55"/>
      <c r="C1440" s="49"/>
      <c r="D1440" s="62"/>
      <c r="E1440" s="48"/>
      <c r="F1440" s="48"/>
    </row>
    <row r="1441" spans="1:6">
      <c r="A1441" s="52"/>
      <c r="B1441" s="55"/>
      <c r="C1441" s="49"/>
      <c r="D1441" s="62"/>
      <c r="E1441" s="48"/>
      <c r="F1441" s="48"/>
    </row>
    <row r="1442" spans="1:6">
      <c r="A1442" s="52"/>
      <c r="B1442" s="55"/>
      <c r="C1442" s="49"/>
      <c r="D1442" s="62"/>
      <c r="E1442" s="48"/>
      <c r="F1442" s="48"/>
    </row>
    <row r="1443" spans="1:6">
      <c r="A1443" s="52"/>
      <c r="B1443" s="55"/>
      <c r="C1443" s="49"/>
      <c r="D1443" s="62"/>
      <c r="E1443" s="48"/>
      <c r="F1443" s="48"/>
    </row>
    <row r="1444" spans="1:6">
      <c r="A1444" s="52"/>
      <c r="B1444" s="55"/>
      <c r="C1444" s="49"/>
      <c r="D1444" s="62"/>
      <c r="E1444" s="48"/>
      <c r="F1444" s="48"/>
    </row>
    <row r="1445" spans="1:6">
      <c r="A1445" s="52"/>
      <c r="B1445" s="55"/>
      <c r="C1445" s="49"/>
      <c r="D1445" s="62"/>
      <c r="E1445" s="48"/>
      <c r="F1445" s="48"/>
    </row>
    <row r="1446" spans="1:6">
      <c r="A1446" s="52"/>
      <c r="B1446" s="55"/>
      <c r="C1446" s="49"/>
      <c r="D1446" s="62"/>
      <c r="E1446" s="48"/>
      <c r="F1446" s="48"/>
    </row>
    <row r="1447" spans="1:6">
      <c r="A1447" s="52"/>
      <c r="B1447" s="55"/>
      <c r="C1447" s="49"/>
      <c r="D1447" s="62"/>
      <c r="E1447" s="48"/>
      <c r="F1447" s="48"/>
    </row>
    <row r="1448" spans="1:6">
      <c r="A1448" s="52"/>
      <c r="B1448" s="55"/>
      <c r="C1448" s="49"/>
      <c r="D1448" s="62"/>
      <c r="E1448" s="48"/>
      <c r="F1448" s="48"/>
    </row>
    <row r="1449" spans="1:6">
      <c r="A1449" s="52"/>
      <c r="B1449" s="55"/>
      <c r="C1449" s="49"/>
      <c r="D1449" s="62"/>
      <c r="E1449" s="48"/>
      <c r="F1449" s="48"/>
    </row>
    <row r="1450" spans="1:6">
      <c r="A1450" s="52"/>
      <c r="B1450" s="55"/>
      <c r="C1450" s="49"/>
      <c r="D1450" s="62"/>
      <c r="E1450" s="48"/>
      <c r="F1450" s="48"/>
    </row>
    <row r="1451" spans="1:6">
      <c r="A1451" s="52"/>
      <c r="B1451" s="55"/>
      <c r="C1451" s="49"/>
      <c r="D1451" s="62"/>
      <c r="E1451" s="48"/>
      <c r="F1451" s="48"/>
    </row>
    <row r="1452" spans="1:6">
      <c r="A1452" s="52"/>
      <c r="B1452" s="55"/>
      <c r="C1452" s="49"/>
      <c r="D1452" s="62"/>
      <c r="E1452" s="48"/>
      <c r="F1452" s="48"/>
    </row>
    <row r="1453" spans="1:6">
      <c r="A1453" s="52"/>
      <c r="B1453" s="55"/>
      <c r="C1453" s="49"/>
      <c r="D1453" s="62"/>
      <c r="E1453" s="48"/>
      <c r="F1453" s="48"/>
    </row>
    <row r="1454" spans="1:6">
      <c r="A1454" s="52"/>
      <c r="B1454" s="55"/>
      <c r="C1454" s="49"/>
      <c r="D1454" s="62"/>
      <c r="E1454" s="48"/>
      <c r="F1454" s="48"/>
    </row>
    <row r="1455" spans="1:6">
      <c r="A1455" s="52"/>
      <c r="B1455" s="55"/>
      <c r="C1455" s="49"/>
      <c r="D1455" s="62"/>
      <c r="E1455" s="48"/>
      <c r="F1455" s="48"/>
    </row>
    <row r="1456" spans="1:6">
      <c r="A1456" s="52"/>
      <c r="B1456" s="55"/>
      <c r="C1456" s="49"/>
      <c r="D1456" s="62"/>
      <c r="E1456" s="48"/>
      <c r="F1456" s="48"/>
    </row>
    <row r="1457" spans="1:6">
      <c r="A1457" s="52"/>
      <c r="B1457" s="55"/>
      <c r="C1457" s="49"/>
      <c r="D1457" s="62"/>
      <c r="E1457" s="48"/>
      <c r="F1457" s="48"/>
    </row>
    <row r="1458" spans="1:6">
      <c r="A1458" s="52"/>
      <c r="B1458" s="55"/>
      <c r="C1458" s="49"/>
      <c r="D1458" s="62"/>
      <c r="E1458" s="48"/>
      <c r="F1458" s="48"/>
    </row>
    <row r="1459" spans="1:6">
      <c r="A1459" s="52"/>
      <c r="B1459" s="55"/>
      <c r="C1459" s="49"/>
      <c r="D1459" s="62"/>
      <c r="E1459" s="48"/>
      <c r="F1459" s="48"/>
    </row>
    <row r="1460" spans="1:6">
      <c r="A1460" s="52"/>
      <c r="B1460" s="55"/>
      <c r="C1460" s="49"/>
      <c r="D1460" s="62"/>
      <c r="E1460" s="48"/>
      <c r="F1460" s="48"/>
    </row>
    <row r="1461" spans="1:6">
      <c r="A1461" s="52"/>
      <c r="B1461" s="55"/>
      <c r="C1461" s="49"/>
      <c r="D1461" s="62"/>
      <c r="E1461" s="48"/>
      <c r="F1461" s="48"/>
    </row>
    <row r="1462" spans="1:6">
      <c r="A1462" s="52"/>
      <c r="B1462" s="55"/>
      <c r="C1462" s="49"/>
      <c r="D1462" s="62"/>
      <c r="E1462" s="48"/>
      <c r="F1462" s="48"/>
    </row>
    <row r="1463" spans="1:6">
      <c r="A1463" s="52"/>
      <c r="B1463" s="55"/>
      <c r="C1463" s="49"/>
      <c r="D1463" s="62"/>
      <c r="E1463" s="48"/>
      <c r="F1463" s="48"/>
    </row>
    <row r="1464" spans="1:6">
      <c r="A1464" s="52"/>
      <c r="B1464" s="55"/>
      <c r="C1464" s="49"/>
      <c r="D1464" s="62"/>
      <c r="E1464" s="48"/>
      <c r="F1464" s="48"/>
    </row>
    <row r="1465" spans="1:6">
      <c r="A1465" s="52"/>
      <c r="B1465" s="55"/>
      <c r="C1465" s="49"/>
      <c r="D1465" s="62"/>
      <c r="E1465" s="48"/>
      <c r="F1465" s="48"/>
    </row>
    <row r="1466" spans="1:6">
      <c r="A1466" s="52"/>
      <c r="B1466" s="55"/>
      <c r="C1466" s="49"/>
      <c r="D1466" s="62"/>
      <c r="E1466" s="48"/>
      <c r="F1466" s="48"/>
    </row>
    <row r="1467" spans="1:6">
      <c r="A1467" s="52"/>
      <c r="B1467" s="55"/>
      <c r="C1467" s="49"/>
      <c r="D1467" s="62"/>
      <c r="E1467" s="48"/>
      <c r="F1467" s="48"/>
    </row>
    <row r="1468" spans="1:6">
      <c r="A1468" s="52"/>
      <c r="B1468" s="55"/>
      <c r="C1468" s="49"/>
      <c r="D1468" s="62"/>
      <c r="E1468" s="48"/>
      <c r="F1468" s="48"/>
    </row>
    <row r="1469" spans="1:6">
      <c r="A1469" s="52"/>
      <c r="B1469" s="55"/>
      <c r="C1469" s="49"/>
      <c r="D1469" s="62"/>
      <c r="E1469" s="48"/>
      <c r="F1469" s="48"/>
    </row>
    <row r="1470" spans="1:6">
      <c r="A1470" s="52"/>
      <c r="B1470" s="55"/>
      <c r="C1470" s="49"/>
      <c r="D1470" s="62"/>
      <c r="E1470" s="48"/>
      <c r="F1470" s="48"/>
    </row>
    <row r="1471" spans="1:6">
      <c r="A1471" s="52"/>
      <c r="B1471" s="55"/>
      <c r="C1471" s="49"/>
      <c r="D1471" s="62"/>
      <c r="E1471" s="48"/>
      <c r="F1471" s="48"/>
    </row>
    <row r="1472" spans="1:6">
      <c r="A1472" s="52"/>
      <c r="B1472" s="55"/>
      <c r="C1472" s="49"/>
      <c r="D1472" s="62"/>
      <c r="E1472" s="48"/>
      <c r="F1472" s="48"/>
    </row>
    <row r="1473" spans="1:6">
      <c r="A1473" s="52"/>
      <c r="B1473" s="55"/>
      <c r="C1473" s="49"/>
      <c r="D1473" s="62"/>
      <c r="E1473" s="48"/>
      <c r="F1473" s="48"/>
    </row>
    <row r="1474" spans="1:6">
      <c r="A1474" s="52"/>
      <c r="B1474" s="55"/>
      <c r="C1474" s="49"/>
      <c r="D1474" s="62"/>
      <c r="E1474" s="48"/>
      <c r="F1474" s="48"/>
    </row>
    <row r="1475" spans="1:6">
      <c r="A1475" s="52"/>
      <c r="B1475" s="55"/>
      <c r="C1475" s="49"/>
      <c r="D1475" s="62"/>
      <c r="E1475" s="48"/>
      <c r="F1475" s="48"/>
    </row>
    <row r="1476" spans="1:6">
      <c r="A1476" s="52"/>
      <c r="B1476" s="55"/>
      <c r="C1476" s="49"/>
      <c r="D1476" s="62"/>
      <c r="E1476" s="48"/>
      <c r="F1476" s="48"/>
    </row>
    <row r="1477" spans="1:6">
      <c r="A1477" s="52"/>
      <c r="B1477" s="55"/>
      <c r="C1477" s="49"/>
      <c r="D1477" s="62"/>
      <c r="E1477" s="48"/>
      <c r="F1477" s="48"/>
    </row>
    <row r="1478" spans="1:6">
      <c r="A1478" s="52"/>
      <c r="B1478" s="55"/>
      <c r="C1478" s="49"/>
      <c r="D1478" s="62"/>
      <c r="E1478" s="48"/>
      <c r="F1478" s="48"/>
    </row>
    <row r="1479" spans="1:6">
      <c r="A1479" s="52"/>
      <c r="B1479" s="55"/>
      <c r="C1479" s="49"/>
      <c r="D1479" s="62"/>
      <c r="E1479" s="48"/>
      <c r="F1479" s="48"/>
    </row>
    <row r="1480" spans="1:6">
      <c r="A1480" s="52"/>
      <c r="B1480" s="55"/>
      <c r="C1480" s="49"/>
      <c r="D1480" s="62"/>
      <c r="E1480" s="48"/>
      <c r="F1480" s="48"/>
    </row>
    <row r="1481" spans="1:6">
      <c r="A1481" s="52"/>
      <c r="B1481" s="55"/>
      <c r="C1481" s="49"/>
      <c r="D1481" s="62"/>
      <c r="E1481" s="48"/>
      <c r="F1481" s="48"/>
    </row>
    <row r="1482" spans="1:6">
      <c r="A1482" s="52"/>
      <c r="B1482" s="55"/>
      <c r="C1482" s="49"/>
      <c r="D1482" s="62"/>
      <c r="E1482" s="48"/>
      <c r="F1482" s="48"/>
    </row>
    <row r="1483" spans="1:6">
      <c r="A1483" s="52"/>
      <c r="B1483" s="55"/>
      <c r="C1483" s="49"/>
      <c r="D1483" s="62"/>
      <c r="E1483" s="48"/>
      <c r="F1483" s="48"/>
    </row>
    <row r="1484" spans="1:6">
      <c r="A1484" s="52"/>
      <c r="B1484" s="55"/>
      <c r="C1484" s="49"/>
      <c r="D1484" s="62"/>
      <c r="E1484" s="48"/>
      <c r="F1484" s="48"/>
    </row>
    <row r="1485" spans="1:6">
      <c r="A1485" s="52"/>
      <c r="B1485" s="55"/>
      <c r="C1485" s="49"/>
      <c r="D1485" s="62"/>
      <c r="E1485" s="48"/>
      <c r="F1485" s="48"/>
    </row>
    <row r="1486" spans="1:6">
      <c r="A1486" s="52"/>
      <c r="B1486" s="55"/>
      <c r="C1486" s="49"/>
      <c r="D1486" s="62"/>
      <c r="E1486" s="48"/>
      <c r="F1486" s="48"/>
    </row>
    <row r="1487" spans="1:6">
      <c r="A1487" s="52"/>
      <c r="B1487" s="55"/>
      <c r="C1487" s="49"/>
      <c r="D1487" s="62"/>
      <c r="E1487" s="48"/>
      <c r="F1487" s="48"/>
    </row>
    <row r="1488" spans="1:6">
      <c r="A1488" s="52"/>
      <c r="B1488" s="55"/>
      <c r="C1488" s="49"/>
      <c r="D1488" s="62"/>
      <c r="E1488" s="48"/>
      <c r="F1488" s="48"/>
    </row>
    <row r="1489" spans="1:6">
      <c r="A1489" s="52"/>
      <c r="B1489" s="55"/>
      <c r="C1489" s="49"/>
      <c r="D1489" s="62"/>
      <c r="E1489" s="48"/>
      <c r="F1489" s="48"/>
    </row>
    <row r="1490" spans="1:6">
      <c r="A1490" s="52"/>
      <c r="B1490" s="55"/>
      <c r="C1490" s="49"/>
      <c r="D1490" s="62"/>
      <c r="E1490" s="48"/>
      <c r="F1490" s="48"/>
    </row>
    <row r="1491" spans="1:6">
      <c r="A1491" s="52"/>
      <c r="B1491" s="55"/>
      <c r="C1491" s="49"/>
      <c r="D1491" s="62"/>
      <c r="E1491" s="48"/>
      <c r="F1491" s="48"/>
    </row>
    <row r="1492" spans="1:6">
      <c r="A1492" s="52"/>
      <c r="B1492" s="55"/>
      <c r="C1492" s="49"/>
      <c r="D1492" s="62"/>
      <c r="E1492" s="48"/>
      <c r="F1492" s="48"/>
    </row>
    <row r="1493" spans="1:6">
      <c r="A1493" s="52"/>
      <c r="B1493" s="55"/>
      <c r="C1493" s="49"/>
      <c r="D1493" s="62"/>
      <c r="E1493" s="48"/>
      <c r="F1493" s="48"/>
    </row>
    <row r="1494" spans="1:6">
      <c r="A1494" s="52"/>
      <c r="B1494" s="55"/>
      <c r="C1494" s="49"/>
      <c r="D1494" s="62"/>
      <c r="E1494" s="48"/>
      <c r="F1494" s="48"/>
    </row>
    <row r="1495" spans="1:6">
      <c r="A1495" s="52"/>
      <c r="B1495" s="55"/>
      <c r="C1495" s="49"/>
      <c r="D1495" s="62"/>
      <c r="E1495" s="48"/>
      <c r="F1495" s="48"/>
    </row>
    <row r="1496" spans="1:6">
      <c r="A1496" s="52"/>
      <c r="B1496" s="55"/>
      <c r="C1496" s="49"/>
      <c r="D1496" s="62"/>
      <c r="E1496" s="48"/>
      <c r="F1496" s="48"/>
    </row>
    <row r="1497" spans="1:6">
      <c r="A1497" s="52"/>
      <c r="B1497" s="55"/>
      <c r="C1497" s="49"/>
      <c r="D1497" s="62"/>
      <c r="E1497" s="48"/>
      <c r="F1497" s="48"/>
    </row>
    <row r="1498" spans="1:6">
      <c r="A1498" s="52"/>
      <c r="B1498" s="55"/>
      <c r="C1498" s="49"/>
      <c r="D1498" s="62"/>
      <c r="E1498" s="48"/>
      <c r="F1498" s="48"/>
    </row>
    <row r="1499" spans="1:6">
      <c r="A1499" s="52"/>
      <c r="B1499" s="55"/>
      <c r="C1499" s="49"/>
      <c r="D1499" s="62"/>
      <c r="E1499" s="48"/>
      <c r="F1499" s="48"/>
    </row>
    <row r="1500" spans="1:6">
      <c r="A1500" s="52"/>
      <c r="B1500" s="55"/>
      <c r="C1500" s="49"/>
      <c r="D1500" s="62"/>
      <c r="E1500" s="48"/>
      <c r="F1500" s="48"/>
    </row>
    <row r="1501" spans="1:6">
      <c r="A1501" s="52"/>
      <c r="B1501" s="55"/>
      <c r="C1501" s="49"/>
      <c r="D1501" s="62"/>
      <c r="E1501" s="48"/>
      <c r="F1501" s="48"/>
    </row>
    <row r="1502" spans="1:6">
      <c r="A1502" s="52"/>
      <c r="B1502" s="55"/>
      <c r="C1502" s="49"/>
      <c r="D1502" s="62"/>
      <c r="E1502" s="48"/>
      <c r="F1502" s="48"/>
    </row>
    <row r="1503" spans="1:6">
      <c r="A1503" s="52"/>
      <c r="B1503" s="55"/>
      <c r="C1503" s="49"/>
      <c r="D1503" s="62"/>
      <c r="E1503" s="48"/>
      <c r="F1503" s="48"/>
    </row>
    <row r="1504" spans="1:6">
      <c r="A1504" s="52"/>
      <c r="B1504" s="55"/>
      <c r="C1504" s="49"/>
      <c r="D1504" s="62"/>
      <c r="E1504" s="48"/>
      <c r="F1504" s="48"/>
    </row>
    <row r="1505" spans="1:6">
      <c r="A1505" s="52"/>
      <c r="B1505" s="55"/>
      <c r="C1505" s="49"/>
      <c r="D1505" s="62"/>
      <c r="E1505" s="48"/>
      <c r="F1505" s="48"/>
    </row>
    <row r="1506" spans="1:6">
      <c r="A1506" s="52"/>
      <c r="B1506" s="55"/>
      <c r="C1506" s="49"/>
      <c r="D1506" s="62"/>
      <c r="E1506" s="48"/>
      <c r="F1506" s="48"/>
    </row>
    <row r="1507" spans="1:6">
      <c r="A1507" s="52"/>
      <c r="B1507" s="55"/>
      <c r="C1507" s="49"/>
      <c r="D1507" s="62"/>
      <c r="E1507" s="48"/>
      <c r="F1507" s="48"/>
    </row>
    <row r="1508" spans="1:6">
      <c r="A1508" s="52"/>
      <c r="B1508" s="55"/>
      <c r="C1508" s="49"/>
      <c r="D1508" s="62"/>
      <c r="E1508" s="48"/>
      <c r="F1508" s="48"/>
    </row>
    <row r="1509" spans="1:6">
      <c r="A1509" s="52"/>
      <c r="B1509" s="55"/>
      <c r="C1509" s="49"/>
      <c r="D1509" s="62"/>
      <c r="E1509" s="48"/>
      <c r="F1509" s="48"/>
    </row>
    <row r="1510" spans="1:6">
      <c r="A1510" s="52"/>
      <c r="B1510" s="55"/>
      <c r="C1510" s="49"/>
      <c r="D1510" s="62"/>
      <c r="E1510" s="48"/>
      <c r="F1510" s="48"/>
    </row>
    <row r="1511" spans="1:6">
      <c r="A1511" s="52"/>
      <c r="B1511" s="55"/>
      <c r="C1511" s="49"/>
      <c r="D1511" s="62"/>
      <c r="E1511" s="48"/>
      <c r="F1511" s="48"/>
    </row>
    <row r="1512" spans="1:6">
      <c r="A1512" s="52"/>
      <c r="B1512" s="55"/>
      <c r="C1512" s="49"/>
      <c r="D1512" s="62"/>
      <c r="E1512" s="48"/>
      <c r="F1512" s="48"/>
    </row>
    <row r="1513" spans="1:6">
      <c r="A1513" s="52"/>
      <c r="B1513" s="55"/>
      <c r="C1513" s="49"/>
      <c r="D1513" s="62"/>
      <c r="E1513" s="48"/>
      <c r="F1513" s="48"/>
    </row>
    <row r="1514" spans="1:6">
      <c r="A1514" s="52"/>
      <c r="B1514" s="55"/>
      <c r="C1514" s="49"/>
      <c r="D1514" s="62"/>
      <c r="E1514" s="48"/>
      <c r="F1514" s="48"/>
    </row>
    <row r="1515" spans="1:6">
      <c r="A1515" s="52"/>
      <c r="B1515" s="55"/>
      <c r="C1515" s="49"/>
      <c r="D1515" s="62"/>
      <c r="E1515" s="48"/>
      <c r="F1515" s="48"/>
    </row>
    <row r="1516" spans="1:6">
      <c r="A1516" s="52"/>
      <c r="B1516" s="55"/>
      <c r="C1516" s="49"/>
      <c r="D1516" s="62"/>
      <c r="E1516" s="48"/>
      <c r="F1516" s="48"/>
    </row>
    <row r="1517" spans="1:6">
      <c r="A1517" s="52"/>
      <c r="B1517" s="55"/>
      <c r="C1517" s="49"/>
      <c r="D1517" s="62"/>
      <c r="E1517" s="48"/>
      <c r="F1517" s="48"/>
    </row>
    <row r="1518" spans="1:6">
      <c r="A1518" s="52"/>
      <c r="B1518" s="55"/>
      <c r="C1518" s="49"/>
      <c r="D1518" s="62"/>
      <c r="E1518" s="48"/>
      <c r="F1518" s="48"/>
    </row>
    <row r="1519" spans="1:6">
      <c r="A1519" s="52"/>
      <c r="B1519" s="55"/>
      <c r="C1519" s="49"/>
      <c r="D1519" s="62"/>
      <c r="E1519" s="48"/>
      <c r="F1519" s="48"/>
    </row>
    <row r="1520" spans="1:6">
      <c r="A1520" s="52"/>
      <c r="B1520" s="55"/>
      <c r="C1520" s="49"/>
      <c r="D1520" s="62"/>
      <c r="E1520" s="48"/>
      <c r="F1520" s="48"/>
    </row>
    <row r="1521" spans="1:6">
      <c r="A1521" s="52"/>
      <c r="B1521" s="55"/>
      <c r="C1521" s="49"/>
      <c r="D1521" s="62"/>
      <c r="E1521" s="48"/>
      <c r="F1521" s="48"/>
    </row>
    <row r="1522" spans="1:6">
      <c r="A1522" s="52"/>
      <c r="B1522" s="55"/>
      <c r="C1522" s="49"/>
      <c r="D1522" s="62"/>
      <c r="E1522" s="48"/>
      <c r="F1522" s="48"/>
    </row>
    <row r="1523" spans="1:6">
      <c r="A1523" s="52"/>
      <c r="B1523" s="55"/>
      <c r="C1523" s="49"/>
      <c r="D1523" s="62"/>
      <c r="E1523" s="48"/>
      <c r="F1523" s="48"/>
    </row>
    <row r="1524" spans="1:6">
      <c r="A1524" s="52"/>
      <c r="B1524" s="55"/>
      <c r="C1524" s="49"/>
      <c r="D1524" s="62"/>
      <c r="E1524" s="48"/>
      <c r="F1524" s="48"/>
    </row>
    <row r="1525" spans="1:6">
      <c r="A1525" s="52"/>
      <c r="B1525" s="55"/>
      <c r="C1525" s="49"/>
      <c r="D1525" s="62"/>
      <c r="E1525" s="48"/>
      <c r="F1525" s="48"/>
    </row>
    <row r="1526" spans="1:6">
      <c r="A1526" s="52"/>
      <c r="B1526" s="55"/>
      <c r="C1526" s="49"/>
      <c r="D1526" s="62"/>
      <c r="E1526" s="48"/>
      <c r="F1526" s="48"/>
    </row>
    <row r="1527" spans="1:6">
      <c r="A1527" s="52"/>
      <c r="B1527" s="55"/>
      <c r="C1527" s="49"/>
      <c r="D1527" s="62"/>
      <c r="E1527" s="48"/>
      <c r="F1527" s="48"/>
    </row>
    <row r="1528" spans="1:6">
      <c r="A1528" s="52"/>
      <c r="B1528" s="55"/>
      <c r="C1528" s="49"/>
      <c r="D1528" s="62"/>
      <c r="E1528" s="48"/>
      <c r="F1528" s="48"/>
    </row>
    <row r="1529" spans="1:6">
      <c r="A1529" s="52"/>
      <c r="B1529" s="55"/>
      <c r="C1529" s="49"/>
      <c r="D1529" s="62"/>
      <c r="E1529" s="48"/>
      <c r="F1529" s="48"/>
    </row>
    <row r="1530" spans="1:6">
      <c r="A1530" s="52"/>
      <c r="B1530" s="55"/>
      <c r="C1530" s="49"/>
      <c r="D1530" s="62"/>
      <c r="E1530" s="48"/>
      <c r="F1530" s="48"/>
    </row>
    <row r="1531" spans="1:6">
      <c r="A1531" s="52"/>
      <c r="B1531" s="55"/>
      <c r="C1531" s="49"/>
      <c r="D1531" s="62"/>
      <c r="E1531" s="48"/>
      <c r="F1531" s="48"/>
    </row>
    <row r="1532" spans="1:6">
      <c r="A1532" s="52"/>
      <c r="B1532" s="55"/>
      <c r="C1532" s="49"/>
      <c r="D1532" s="62"/>
      <c r="E1532" s="48"/>
      <c r="F1532" s="48"/>
    </row>
    <row r="1533" spans="1:6">
      <c r="A1533" s="52"/>
      <c r="B1533" s="55"/>
      <c r="C1533" s="49"/>
      <c r="D1533" s="62"/>
      <c r="E1533" s="48"/>
      <c r="F1533" s="48"/>
    </row>
    <row r="1534" spans="1:6">
      <c r="A1534" s="52"/>
      <c r="B1534" s="55"/>
      <c r="C1534" s="49"/>
      <c r="D1534" s="62"/>
      <c r="E1534" s="48"/>
      <c r="F1534" s="48"/>
    </row>
    <row r="1535" spans="1:6">
      <c r="A1535" s="52"/>
      <c r="B1535" s="55"/>
      <c r="C1535" s="49"/>
      <c r="D1535" s="62"/>
      <c r="E1535" s="48"/>
      <c r="F1535" s="48"/>
    </row>
    <row r="1536" spans="1:6">
      <c r="A1536" s="52"/>
      <c r="B1536" s="55"/>
      <c r="C1536" s="49"/>
      <c r="D1536" s="62"/>
      <c r="E1536" s="48"/>
      <c r="F1536" s="48"/>
    </row>
    <row r="1537" spans="1:6">
      <c r="A1537" s="52"/>
      <c r="B1537" s="55"/>
      <c r="C1537" s="49"/>
      <c r="D1537" s="62"/>
      <c r="E1537" s="48"/>
      <c r="F1537" s="48"/>
    </row>
    <row r="1538" spans="1:6">
      <c r="A1538" s="52"/>
      <c r="B1538" s="55"/>
      <c r="C1538" s="49"/>
      <c r="D1538" s="62"/>
      <c r="E1538" s="48"/>
      <c r="F1538" s="48"/>
    </row>
    <row r="1539" spans="1:6">
      <c r="A1539" s="52"/>
      <c r="B1539" s="55"/>
      <c r="C1539" s="49"/>
      <c r="D1539" s="62"/>
      <c r="E1539" s="48"/>
      <c r="F1539" s="48"/>
    </row>
    <row r="1540" spans="1:6">
      <c r="A1540" s="52"/>
      <c r="B1540" s="55"/>
      <c r="C1540" s="49"/>
      <c r="D1540" s="62"/>
      <c r="E1540" s="48"/>
      <c r="F1540" s="48"/>
    </row>
    <row r="1541" spans="1:6">
      <c r="A1541" s="52"/>
      <c r="B1541" s="55"/>
      <c r="C1541" s="49"/>
      <c r="D1541" s="62"/>
      <c r="E1541" s="48"/>
      <c r="F1541" s="48"/>
    </row>
    <row r="1542" spans="1:6">
      <c r="A1542" s="52"/>
      <c r="B1542" s="55"/>
      <c r="C1542" s="49"/>
      <c r="D1542" s="62"/>
      <c r="E1542" s="48"/>
      <c r="F1542" s="48"/>
    </row>
    <row r="1543" spans="1:6">
      <c r="A1543" s="52"/>
      <c r="B1543" s="55"/>
      <c r="C1543" s="49"/>
      <c r="D1543" s="62"/>
      <c r="E1543" s="48"/>
      <c r="F1543" s="48"/>
    </row>
    <row r="1544" spans="1:6">
      <c r="A1544" s="52"/>
      <c r="B1544" s="55"/>
      <c r="C1544" s="49"/>
      <c r="D1544" s="62"/>
      <c r="E1544" s="48"/>
      <c r="F1544" s="48"/>
    </row>
    <row r="1545" spans="1:6">
      <c r="A1545" s="52"/>
      <c r="B1545" s="55"/>
      <c r="C1545" s="49"/>
      <c r="D1545" s="62"/>
      <c r="E1545" s="48"/>
      <c r="F1545" s="48"/>
    </row>
    <row r="1546" spans="1:6">
      <c r="A1546" s="52"/>
      <c r="B1546" s="55"/>
      <c r="C1546" s="49"/>
      <c r="D1546" s="62"/>
      <c r="E1546" s="48"/>
      <c r="F1546" s="48"/>
    </row>
    <row r="1547" spans="1:6">
      <c r="A1547" s="52"/>
      <c r="B1547" s="55"/>
      <c r="C1547" s="49"/>
      <c r="D1547" s="62"/>
      <c r="E1547" s="48"/>
      <c r="F1547" s="48"/>
    </row>
    <row r="1548" spans="1:6">
      <c r="A1548" s="52"/>
      <c r="B1548" s="55"/>
      <c r="C1548" s="49"/>
      <c r="D1548" s="62"/>
      <c r="E1548" s="48"/>
      <c r="F1548" s="48"/>
    </row>
    <row r="1549" spans="1:6">
      <c r="A1549" s="52"/>
      <c r="B1549" s="55"/>
      <c r="C1549" s="49"/>
      <c r="D1549" s="62"/>
      <c r="E1549" s="48"/>
      <c r="F1549" s="48"/>
    </row>
    <row r="1550" spans="1:6">
      <c r="A1550" s="52"/>
      <c r="B1550" s="55"/>
      <c r="C1550" s="49"/>
      <c r="D1550" s="62"/>
      <c r="E1550" s="48"/>
      <c r="F1550" s="48"/>
    </row>
    <row r="1551" spans="1:6">
      <c r="A1551" s="52"/>
      <c r="B1551" s="55"/>
      <c r="C1551" s="49"/>
      <c r="D1551" s="62"/>
      <c r="E1551" s="48"/>
      <c r="F1551" s="48"/>
    </row>
    <row r="1552" spans="1:6">
      <c r="A1552" s="52"/>
      <c r="B1552" s="55"/>
      <c r="C1552" s="49"/>
      <c r="D1552" s="62"/>
      <c r="E1552" s="48"/>
      <c r="F1552" s="48"/>
    </row>
    <row r="1553" spans="1:6">
      <c r="A1553" s="52"/>
      <c r="B1553" s="55"/>
      <c r="C1553" s="49"/>
      <c r="D1553" s="62"/>
      <c r="E1553" s="48"/>
      <c r="F1553" s="48"/>
    </row>
    <row r="1554" spans="1:6">
      <c r="A1554" s="52"/>
      <c r="B1554" s="55"/>
      <c r="C1554" s="49"/>
      <c r="D1554" s="62"/>
      <c r="E1554" s="48"/>
      <c r="F1554" s="48"/>
    </row>
    <row r="1555" spans="1:6">
      <c r="A1555" s="52"/>
      <c r="B1555" s="55"/>
      <c r="C1555" s="49"/>
      <c r="D1555" s="62"/>
      <c r="E1555" s="48"/>
      <c r="F1555" s="48"/>
    </row>
    <row r="1556" spans="1:6">
      <c r="A1556" s="52"/>
      <c r="B1556" s="55"/>
      <c r="C1556" s="49"/>
      <c r="D1556" s="62"/>
      <c r="E1556" s="48"/>
      <c r="F1556" s="48"/>
    </row>
    <row r="1557" spans="1:6">
      <c r="A1557" s="52"/>
      <c r="B1557" s="55"/>
      <c r="C1557" s="49"/>
      <c r="D1557" s="62"/>
      <c r="E1557" s="48"/>
      <c r="F1557" s="48"/>
    </row>
    <row r="1558" spans="1:6">
      <c r="A1558" s="52"/>
      <c r="B1558" s="55"/>
      <c r="C1558" s="49"/>
      <c r="D1558" s="62"/>
      <c r="E1558" s="48"/>
      <c r="F1558" s="48"/>
    </row>
    <row r="1559" spans="1:6">
      <c r="A1559" s="52"/>
      <c r="B1559" s="55"/>
      <c r="C1559" s="49"/>
      <c r="D1559" s="62"/>
      <c r="E1559" s="48"/>
      <c r="F1559" s="48"/>
    </row>
    <row r="1560" spans="1:6">
      <c r="A1560" s="52"/>
      <c r="B1560" s="55"/>
      <c r="C1560" s="49"/>
      <c r="D1560" s="62"/>
      <c r="E1560" s="48"/>
      <c r="F1560" s="48"/>
    </row>
    <row r="1561" spans="1:6">
      <c r="A1561" s="52"/>
      <c r="B1561" s="55"/>
      <c r="C1561" s="49"/>
      <c r="D1561" s="62"/>
      <c r="E1561" s="48"/>
      <c r="F1561" s="48"/>
    </row>
    <row r="1562" spans="1:6">
      <c r="A1562" s="52"/>
      <c r="B1562" s="55"/>
      <c r="C1562" s="49"/>
      <c r="D1562" s="62"/>
      <c r="E1562" s="48"/>
      <c r="F1562" s="48"/>
    </row>
    <row r="1563" spans="1:6">
      <c r="A1563" s="52"/>
      <c r="B1563" s="55"/>
      <c r="C1563" s="49"/>
      <c r="D1563" s="62"/>
      <c r="E1563" s="48"/>
      <c r="F1563" s="48"/>
    </row>
    <row r="1564" spans="1:6">
      <c r="A1564" s="52"/>
      <c r="B1564" s="55"/>
      <c r="C1564" s="49"/>
      <c r="D1564" s="62"/>
      <c r="E1564" s="48"/>
      <c r="F1564" s="48"/>
    </row>
    <row r="1565" spans="1:6">
      <c r="A1565" s="52"/>
      <c r="B1565" s="55"/>
      <c r="C1565" s="49"/>
      <c r="D1565" s="62"/>
      <c r="E1565" s="48"/>
      <c r="F1565" s="48"/>
    </row>
    <row r="1566" spans="1:6">
      <c r="A1566" s="52"/>
      <c r="B1566" s="55"/>
      <c r="C1566" s="49"/>
      <c r="D1566" s="62"/>
      <c r="E1566" s="48"/>
      <c r="F1566" s="48"/>
    </row>
    <row r="1567" spans="1:6">
      <c r="A1567" s="52"/>
      <c r="B1567" s="55"/>
      <c r="C1567" s="49"/>
      <c r="D1567" s="62"/>
      <c r="E1567" s="48"/>
      <c r="F1567" s="48"/>
    </row>
    <row r="1568" spans="1:6">
      <c r="A1568" s="52"/>
      <c r="B1568" s="55"/>
      <c r="C1568" s="49"/>
      <c r="D1568" s="62"/>
      <c r="E1568" s="48"/>
      <c r="F1568" s="48"/>
    </row>
    <row r="1569" spans="1:6">
      <c r="A1569" s="52"/>
      <c r="B1569" s="55"/>
      <c r="C1569" s="49"/>
      <c r="D1569" s="62"/>
      <c r="E1569" s="48"/>
      <c r="F1569" s="48"/>
    </row>
    <row r="1570" spans="1:6">
      <c r="A1570" s="52"/>
      <c r="B1570" s="55"/>
      <c r="C1570" s="49"/>
      <c r="D1570" s="62"/>
      <c r="E1570" s="48"/>
      <c r="F1570" s="48"/>
    </row>
    <row r="1571" spans="1:6">
      <c r="A1571" s="52"/>
      <c r="B1571" s="55"/>
      <c r="C1571" s="49"/>
      <c r="D1571" s="62"/>
      <c r="E1571" s="48"/>
      <c r="F1571" s="48"/>
    </row>
    <row r="1572" spans="1:6">
      <c r="A1572" s="52"/>
      <c r="B1572" s="55"/>
      <c r="C1572" s="49"/>
      <c r="D1572" s="62"/>
      <c r="E1572" s="48"/>
      <c r="F1572" s="48"/>
    </row>
    <row r="1573" spans="1:6">
      <c r="A1573" s="52"/>
      <c r="B1573" s="55"/>
      <c r="C1573" s="49"/>
      <c r="D1573" s="62"/>
      <c r="E1573" s="48"/>
      <c r="F1573" s="48"/>
    </row>
    <row r="1574" spans="1:6">
      <c r="A1574" s="52"/>
      <c r="B1574" s="55"/>
      <c r="C1574" s="49"/>
      <c r="D1574" s="62"/>
      <c r="E1574" s="48"/>
      <c r="F1574" s="48"/>
    </row>
    <row r="1575" spans="1:6">
      <c r="A1575" s="52"/>
      <c r="B1575" s="55"/>
      <c r="C1575" s="49"/>
      <c r="D1575" s="62"/>
      <c r="E1575" s="48"/>
      <c r="F1575" s="48"/>
    </row>
    <row r="1576" spans="1:6">
      <c r="A1576" s="52"/>
      <c r="B1576" s="55"/>
      <c r="C1576" s="49"/>
      <c r="D1576" s="62"/>
      <c r="E1576" s="48"/>
      <c r="F1576" s="48"/>
    </row>
    <row r="1577" spans="1:6">
      <c r="A1577" s="52"/>
      <c r="B1577" s="55"/>
      <c r="C1577" s="49"/>
      <c r="D1577" s="62"/>
      <c r="E1577" s="48"/>
      <c r="F1577" s="48"/>
    </row>
    <row r="1578" spans="1:6">
      <c r="A1578" s="52"/>
      <c r="B1578" s="55"/>
      <c r="C1578" s="49"/>
      <c r="D1578" s="62"/>
      <c r="E1578" s="48"/>
      <c r="F1578" s="48"/>
    </row>
    <row r="1579" spans="1:6">
      <c r="A1579" s="52"/>
      <c r="B1579" s="55"/>
      <c r="C1579" s="49"/>
      <c r="D1579" s="62"/>
      <c r="E1579" s="48"/>
      <c r="F1579" s="48"/>
    </row>
    <row r="1580" spans="1:6">
      <c r="A1580" s="52"/>
      <c r="B1580" s="55"/>
      <c r="C1580" s="49"/>
      <c r="D1580" s="62"/>
      <c r="E1580" s="48"/>
      <c r="F1580" s="48"/>
    </row>
    <row r="1581" spans="1:6">
      <c r="A1581" s="52"/>
      <c r="B1581" s="55"/>
      <c r="C1581" s="49"/>
      <c r="D1581" s="62"/>
      <c r="E1581" s="48"/>
      <c r="F1581" s="48"/>
    </row>
    <row r="1582" spans="1:6">
      <c r="A1582" s="52"/>
      <c r="B1582" s="55"/>
      <c r="C1582" s="49"/>
      <c r="D1582" s="62"/>
      <c r="E1582" s="48"/>
      <c r="F1582" s="48"/>
    </row>
    <row r="1583" spans="1:6">
      <c r="A1583" s="52"/>
      <c r="B1583" s="55"/>
      <c r="C1583" s="49"/>
      <c r="D1583" s="62"/>
      <c r="E1583" s="48"/>
      <c r="F1583" s="48"/>
    </row>
    <row r="1584" spans="1:6">
      <c r="A1584" s="52"/>
      <c r="B1584" s="55"/>
      <c r="C1584" s="49"/>
      <c r="D1584" s="62"/>
      <c r="E1584" s="48"/>
      <c r="F1584" s="48"/>
    </row>
    <row r="1585" spans="1:6">
      <c r="A1585" s="52"/>
      <c r="B1585" s="55"/>
      <c r="C1585" s="49"/>
      <c r="D1585" s="62"/>
      <c r="E1585" s="48"/>
      <c r="F1585" s="48"/>
    </row>
    <row r="1586" spans="1:6">
      <c r="A1586" s="52"/>
      <c r="B1586" s="55"/>
      <c r="C1586" s="49"/>
      <c r="D1586" s="62"/>
      <c r="E1586" s="48"/>
      <c r="F1586" s="48"/>
    </row>
    <row r="1587" spans="1:6">
      <c r="A1587" s="52"/>
      <c r="B1587" s="55"/>
      <c r="C1587" s="49"/>
      <c r="D1587" s="62"/>
      <c r="E1587" s="48"/>
      <c r="F1587" s="48"/>
    </row>
    <row r="1588" spans="1:6">
      <c r="A1588" s="52"/>
      <c r="B1588" s="55"/>
      <c r="C1588" s="49"/>
      <c r="D1588" s="62"/>
      <c r="E1588" s="48"/>
      <c r="F1588" s="48"/>
    </row>
    <row r="1589" spans="1:6">
      <c r="A1589" s="52"/>
      <c r="B1589" s="55"/>
      <c r="C1589" s="49"/>
      <c r="D1589" s="62"/>
      <c r="E1589" s="48"/>
      <c r="F1589" s="48"/>
    </row>
    <row r="1590" spans="1:6">
      <c r="A1590" s="52"/>
      <c r="B1590" s="55"/>
      <c r="C1590" s="49"/>
      <c r="D1590" s="62"/>
      <c r="E1590" s="48"/>
      <c r="F1590" s="48"/>
    </row>
    <row r="1591" spans="1:6">
      <c r="A1591" s="52"/>
      <c r="B1591" s="55"/>
      <c r="C1591" s="49"/>
      <c r="D1591" s="62"/>
      <c r="E1591" s="48"/>
      <c r="F1591" s="48"/>
    </row>
    <row r="1592" spans="1:6">
      <c r="A1592" s="52"/>
      <c r="B1592" s="55"/>
      <c r="C1592" s="49"/>
      <c r="D1592" s="62"/>
      <c r="E1592" s="48"/>
      <c r="F1592" s="48"/>
    </row>
    <row r="1593" spans="1:6">
      <c r="A1593" s="52"/>
      <c r="B1593" s="55"/>
      <c r="C1593" s="49"/>
      <c r="D1593" s="62"/>
      <c r="E1593" s="48"/>
      <c r="F1593" s="48"/>
    </row>
    <row r="1594" spans="1:6">
      <c r="A1594" s="52"/>
      <c r="B1594" s="55"/>
      <c r="C1594" s="49"/>
      <c r="D1594" s="62"/>
      <c r="E1594" s="48"/>
      <c r="F1594" s="48"/>
    </row>
    <row r="1595" spans="1:6">
      <c r="A1595" s="52"/>
      <c r="B1595" s="55"/>
      <c r="C1595" s="49"/>
      <c r="D1595" s="62"/>
      <c r="E1595" s="48"/>
      <c r="F1595" s="48"/>
    </row>
    <row r="1596" spans="1:6">
      <c r="A1596" s="52"/>
      <c r="B1596" s="55"/>
      <c r="C1596" s="49"/>
      <c r="D1596" s="62"/>
      <c r="E1596" s="48"/>
      <c r="F1596" s="48"/>
    </row>
    <row r="1597" spans="1:6">
      <c r="A1597" s="52"/>
      <c r="B1597" s="55"/>
      <c r="C1597" s="49"/>
      <c r="D1597" s="62"/>
      <c r="E1597" s="48"/>
      <c r="F1597" s="48"/>
    </row>
    <row r="1598" spans="1:6">
      <c r="A1598" s="52"/>
      <c r="B1598" s="55"/>
      <c r="C1598" s="49"/>
      <c r="D1598" s="62"/>
      <c r="E1598" s="48"/>
      <c r="F1598" s="48"/>
    </row>
    <row r="1599" spans="1:6">
      <c r="A1599" s="52"/>
      <c r="B1599" s="55"/>
      <c r="C1599" s="49"/>
      <c r="D1599" s="62"/>
      <c r="E1599" s="48"/>
      <c r="F1599" s="48"/>
    </row>
    <row r="1600" spans="1:6">
      <c r="A1600" s="52"/>
      <c r="B1600" s="55"/>
      <c r="C1600" s="49"/>
      <c r="D1600" s="62"/>
      <c r="E1600" s="48"/>
      <c r="F1600" s="48"/>
    </row>
    <row r="1601" spans="1:6">
      <c r="A1601" s="52"/>
      <c r="B1601" s="55"/>
      <c r="C1601" s="49"/>
      <c r="D1601" s="62"/>
      <c r="E1601" s="48"/>
      <c r="F1601" s="48"/>
    </row>
    <row r="1602" spans="1:6">
      <c r="A1602" s="52"/>
      <c r="B1602" s="55"/>
      <c r="C1602" s="49"/>
      <c r="D1602" s="62"/>
      <c r="E1602" s="48"/>
      <c r="F1602" s="48"/>
    </row>
    <row r="1603" spans="1:6">
      <c r="A1603" s="52"/>
      <c r="B1603" s="55"/>
      <c r="C1603" s="49"/>
      <c r="D1603" s="62"/>
      <c r="E1603" s="48"/>
      <c r="F1603" s="48"/>
    </row>
    <row r="1604" spans="1:6">
      <c r="A1604" s="52"/>
      <c r="B1604" s="55"/>
      <c r="C1604" s="49"/>
      <c r="D1604" s="62"/>
      <c r="E1604" s="48"/>
      <c r="F1604" s="48"/>
    </row>
    <row r="1605" spans="1:6">
      <c r="A1605" s="52"/>
      <c r="B1605" s="55"/>
      <c r="C1605" s="49"/>
      <c r="D1605" s="62"/>
      <c r="E1605" s="48"/>
      <c r="F1605" s="48"/>
    </row>
    <row r="1606" spans="1:6">
      <c r="A1606" s="52"/>
      <c r="B1606" s="55"/>
      <c r="C1606" s="49"/>
      <c r="D1606" s="62"/>
      <c r="E1606" s="48"/>
      <c r="F1606" s="48"/>
    </row>
    <row r="1607" spans="1:6">
      <c r="A1607" s="52"/>
      <c r="B1607" s="55"/>
      <c r="C1607" s="49"/>
      <c r="D1607" s="62"/>
      <c r="E1607" s="48"/>
      <c r="F1607" s="48"/>
    </row>
    <row r="1608" spans="1:6">
      <c r="A1608" s="52"/>
      <c r="B1608" s="55"/>
      <c r="C1608" s="49"/>
      <c r="D1608" s="62"/>
      <c r="E1608" s="48"/>
      <c r="F1608" s="48"/>
    </row>
    <row r="1609" spans="1:6">
      <c r="A1609" s="52"/>
      <c r="B1609" s="55"/>
      <c r="C1609" s="49"/>
      <c r="D1609" s="62"/>
      <c r="E1609" s="48"/>
      <c r="F1609" s="48"/>
    </row>
    <row r="1610" spans="1:6">
      <c r="A1610" s="52"/>
      <c r="B1610" s="55"/>
      <c r="C1610" s="49"/>
      <c r="D1610" s="62"/>
      <c r="E1610" s="48"/>
      <c r="F1610" s="48"/>
    </row>
    <row r="1611" spans="1:6">
      <c r="A1611" s="52"/>
      <c r="B1611" s="55"/>
      <c r="C1611" s="49"/>
      <c r="D1611" s="62"/>
      <c r="E1611" s="48"/>
      <c r="F1611" s="48"/>
    </row>
    <row r="1612" spans="1:6">
      <c r="A1612" s="52"/>
      <c r="B1612" s="55"/>
      <c r="C1612" s="49"/>
      <c r="D1612" s="62"/>
      <c r="E1612" s="48"/>
      <c r="F1612" s="48"/>
    </row>
    <row r="1613" spans="1:6">
      <c r="A1613" s="52"/>
      <c r="B1613" s="55"/>
      <c r="C1613" s="49"/>
      <c r="D1613" s="62"/>
      <c r="E1613" s="48"/>
      <c r="F1613" s="48"/>
    </row>
    <row r="1614" spans="1:6">
      <c r="A1614" s="52"/>
      <c r="B1614" s="55"/>
      <c r="C1614" s="49"/>
      <c r="D1614" s="62"/>
      <c r="E1614" s="48"/>
      <c r="F1614" s="48"/>
    </row>
    <row r="1615" spans="1:6">
      <c r="A1615" s="52"/>
      <c r="B1615" s="55"/>
      <c r="C1615" s="49"/>
      <c r="D1615" s="62"/>
      <c r="E1615" s="48"/>
      <c r="F1615" s="48"/>
    </row>
    <row r="1616" spans="1:6">
      <c r="A1616" s="52"/>
      <c r="B1616" s="55"/>
      <c r="C1616" s="49"/>
      <c r="D1616" s="62"/>
      <c r="E1616" s="48"/>
      <c r="F1616" s="48"/>
    </row>
    <row r="1617" spans="1:6">
      <c r="A1617" s="52"/>
      <c r="B1617" s="55"/>
      <c r="C1617" s="49"/>
      <c r="D1617" s="62"/>
      <c r="E1617" s="48"/>
      <c r="F1617" s="48"/>
    </row>
    <row r="1618" spans="1:6">
      <c r="A1618" s="52"/>
      <c r="B1618" s="55"/>
      <c r="C1618" s="49"/>
      <c r="D1618" s="62"/>
      <c r="E1618" s="48"/>
      <c r="F1618" s="48"/>
    </row>
    <row r="1619" spans="1:6">
      <c r="A1619" s="52"/>
      <c r="B1619" s="55"/>
      <c r="C1619" s="49"/>
      <c r="D1619" s="62"/>
      <c r="E1619" s="48"/>
      <c r="F1619" s="48"/>
    </row>
    <row r="1620" spans="1:6">
      <c r="A1620" s="52"/>
      <c r="B1620" s="55"/>
      <c r="C1620" s="49"/>
      <c r="D1620" s="62"/>
      <c r="E1620" s="48"/>
      <c r="F1620" s="48"/>
    </row>
    <row r="1621" spans="1:6">
      <c r="A1621" s="52"/>
      <c r="B1621" s="55"/>
      <c r="C1621" s="49"/>
      <c r="D1621" s="62"/>
      <c r="E1621" s="48"/>
      <c r="F1621" s="48"/>
    </row>
    <row r="1622" spans="1:6">
      <c r="A1622" s="52"/>
      <c r="B1622" s="55"/>
      <c r="C1622" s="49"/>
      <c r="D1622" s="62"/>
      <c r="E1622" s="48"/>
      <c r="F1622" s="48"/>
    </row>
    <row r="1623" spans="1:6">
      <c r="A1623" s="52"/>
      <c r="B1623" s="55"/>
      <c r="C1623" s="49"/>
      <c r="D1623" s="62"/>
      <c r="E1623" s="48"/>
      <c r="F1623" s="48"/>
    </row>
    <row r="1624" spans="1:6">
      <c r="A1624" s="52"/>
      <c r="B1624" s="55"/>
      <c r="C1624" s="49"/>
      <c r="D1624" s="62"/>
      <c r="E1624" s="48"/>
      <c r="F1624" s="48"/>
    </row>
    <row r="1625" spans="1:6">
      <c r="A1625" s="52"/>
      <c r="B1625" s="55"/>
      <c r="C1625" s="49"/>
      <c r="D1625" s="62"/>
      <c r="E1625" s="48"/>
      <c r="F1625" s="48"/>
    </row>
    <row r="1626" spans="1:6">
      <c r="A1626" s="52"/>
      <c r="B1626" s="55"/>
      <c r="C1626" s="49"/>
      <c r="D1626" s="62"/>
      <c r="E1626" s="48"/>
      <c r="F1626" s="48"/>
    </row>
    <row r="1627" spans="1:6">
      <c r="A1627" s="52"/>
      <c r="B1627" s="55"/>
      <c r="C1627" s="49"/>
      <c r="D1627" s="62"/>
      <c r="E1627" s="48"/>
      <c r="F1627" s="48"/>
    </row>
    <row r="1628" spans="1:6">
      <c r="A1628" s="52"/>
      <c r="B1628" s="55"/>
      <c r="C1628" s="49"/>
      <c r="D1628" s="62"/>
      <c r="E1628" s="48"/>
      <c r="F1628" s="48"/>
    </row>
    <row r="1629" spans="1:6">
      <c r="A1629" s="52"/>
      <c r="B1629" s="55"/>
      <c r="C1629" s="49"/>
      <c r="D1629" s="62"/>
      <c r="E1629" s="48"/>
      <c r="F1629" s="48"/>
    </row>
    <row r="1630" spans="1:6">
      <c r="A1630" s="52"/>
      <c r="B1630" s="55"/>
      <c r="C1630" s="49"/>
      <c r="D1630" s="62"/>
      <c r="E1630" s="48"/>
      <c r="F1630" s="48"/>
    </row>
    <row r="1631" spans="1:6">
      <c r="A1631" s="52"/>
      <c r="B1631" s="55"/>
      <c r="C1631" s="49"/>
      <c r="D1631" s="62"/>
      <c r="E1631" s="48"/>
      <c r="F1631" s="48"/>
    </row>
    <row r="1632" spans="1:6">
      <c r="A1632" s="52"/>
      <c r="B1632" s="55"/>
      <c r="C1632" s="49"/>
      <c r="D1632" s="62"/>
      <c r="E1632" s="48"/>
      <c r="F1632" s="48"/>
    </row>
    <row r="1633" spans="1:6">
      <c r="A1633" s="52"/>
      <c r="B1633" s="55"/>
      <c r="C1633" s="49"/>
      <c r="D1633" s="62"/>
      <c r="E1633" s="48"/>
      <c r="F1633" s="48"/>
    </row>
    <row r="1634" spans="1:6">
      <c r="A1634" s="52"/>
      <c r="B1634" s="55"/>
      <c r="C1634" s="49"/>
      <c r="D1634" s="62"/>
      <c r="E1634" s="48"/>
      <c r="F1634" s="48"/>
    </row>
    <row r="1635" spans="1:6">
      <c r="A1635" s="52"/>
      <c r="B1635" s="55"/>
      <c r="C1635" s="49"/>
      <c r="D1635" s="62"/>
      <c r="E1635" s="48"/>
      <c r="F1635" s="48"/>
    </row>
    <row r="1636" spans="1:6">
      <c r="A1636" s="52"/>
      <c r="B1636" s="55"/>
      <c r="C1636" s="49"/>
      <c r="D1636" s="62"/>
      <c r="E1636" s="48"/>
      <c r="F1636" s="48"/>
    </row>
    <row r="1637" spans="1:6">
      <c r="A1637" s="52"/>
      <c r="B1637" s="55"/>
      <c r="C1637" s="49"/>
      <c r="D1637" s="62"/>
      <c r="E1637" s="48"/>
      <c r="F1637" s="48"/>
    </row>
    <row r="1638" spans="1:6">
      <c r="A1638" s="52"/>
      <c r="B1638" s="55"/>
      <c r="C1638" s="49"/>
      <c r="D1638" s="62"/>
      <c r="E1638" s="48"/>
      <c r="F1638" s="48"/>
    </row>
    <row r="1639" spans="1:6">
      <c r="A1639" s="52"/>
      <c r="B1639" s="55"/>
      <c r="C1639" s="49"/>
      <c r="D1639" s="62"/>
      <c r="E1639" s="48"/>
      <c r="F1639" s="48"/>
    </row>
    <row r="1640" spans="1:6">
      <c r="A1640" s="52"/>
      <c r="B1640" s="55"/>
      <c r="C1640" s="49"/>
      <c r="D1640" s="62"/>
      <c r="E1640" s="48"/>
      <c r="F1640" s="48"/>
    </row>
    <row r="1641" spans="1:6">
      <c r="A1641" s="52"/>
      <c r="B1641" s="55"/>
      <c r="C1641" s="49"/>
      <c r="D1641" s="62"/>
      <c r="E1641" s="48"/>
      <c r="F1641" s="48"/>
    </row>
    <row r="1642" spans="1:6">
      <c r="A1642" s="52"/>
      <c r="B1642" s="55"/>
      <c r="C1642" s="49"/>
      <c r="D1642" s="62"/>
      <c r="E1642" s="48"/>
      <c r="F1642" s="48"/>
    </row>
    <row r="1643" spans="1:6">
      <c r="A1643" s="52"/>
      <c r="B1643" s="55"/>
      <c r="C1643" s="49"/>
      <c r="D1643" s="62"/>
      <c r="E1643" s="48"/>
      <c r="F1643" s="48"/>
    </row>
    <row r="1644" spans="1:6">
      <c r="A1644" s="52"/>
      <c r="B1644" s="55"/>
      <c r="C1644" s="49"/>
      <c r="D1644" s="62"/>
      <c r="E1644" s="48"/>
      <c r="F1644" s="48"/>
    </row>
    <row r="1645" spans="1:6">
      <c r="A1645" s="52"/>
      <c r="B1645" s="55"/>
      <c r="C1645" s="49"/>
      <c r="D1645" s="62"/>
      <c r="E1645" s="48"/>
      <c r="F1645" s="48"/>
    </row>
    <row r="1646" spans="1:6">
      <c r="A1646" s="52"/>
      <c r="B1646" s="55"/>
      <c r="C1646" s="49"/>
      <c r="D1646" s="62"/>
      <c r="E1646" s="48"/>
      <c r="F1646" s="48"/>
    </row>
    <row r="1647" spans="1:6">
      <c r="A1647" s="52"/>
      <c r="B1647" s="55"/>
      <c r="C1647" s="49"/>
      <c r="D1647" s="62"/>
      <c r="E1647" s="48"/>
      <c r="F1647" s="48"/>
    </row>
    <row r="1648" spans="1:6">
      <c r="A1648" s="52"/>
      <c r="B1648" s="55"/>
      <c r="C1648" s="49"/>
      <c r="D1648" s="62"/>
      <c r="E1648" s="48"/>
      <c r="F1648" s="48"/>
    </row>
    <row r="1649" spans="1:6">
      <c r="A1649" s="52"/>
      <c r="B1649" s="55"/>
      <c r="C1649" s="49"/>
      <c r="D1649" s="62"/>
      <c r="E1649" s="48"/>
      <c r="F1649" s="48"/>
    </row>
    <row r="1650" spans="1:6">
      <c r="A1650" s="52"/>
      <c r="B1650" s="55"/>
      <c r="C1650" s="49"/>
      <c r="D1650" s="62"/>
      <c r="E1650" s="48"/>
      <c r="F1650" s="48"/>
    </row>
    <row r="1651" spans="1:6">
      <c r="A1651" s="52"/>
      <c r="B1651" s="55"/>
      <c r="C1651" s="49"/>
      <c r="D1651" s="62"/>
      <c r="E1651" s="48"/>
      <c r="F1651" s="48"/>
    </row>
    <row r="1652" spans="1:6">
      <c r="A1652" s="52"/>
      <c r="B1652" s="55"/>
      <c r="C1652" s="49"/>
      <c r="D1652" s="62"/>
      <c r="E1652" s="48"/>
      <c r="F1652" s="48"/>
    </row>
    <row r="1653" spans="1:6">
      <c r="A1653" s="52"/>
      <c r="B1653" s="55"/>
      <c r="C1653" s="49"/>
      <c r="D1653" s="62"/>
      <c r="E1653" s="48"/>
      <c r="F1653" s="48"/>
    </row>
    <row r="1654" spans="1:6">
      <c r="A1654" s="52"/>
      <c r="B1654" s="55"/>
      <c r="C1654" s="49"/>
      <c r="D1654" s="62"/>
      <c r="E1654" s="48"/>
      <c r="F1654" s="48"/>
    </row>
    <row r="1655" spans="1:6">
      <c r="A1655" s="52"/>
      <c r="B1655" s="55"/>
      <c r="C1655" s="49"/>
      <c r="D1655" s="62"/>
      <c r="E1655" s="48"/>
      <c r="F1655" s="48"/>
    </row>
    <row r="1656" spans="1:6">
      <c r="A1656" s="52"/>
      <c r="B1656" s="55"/>
      <c r="C1656" s="49"/>
      <c r="D1656" s="62"/>
      <c r="E1656" s="48"/>
      <c r="F1656" s="48"/>
    </row>
    <row r="1657" spans="1:6">
      <c r="A1657" s="52"/>
      <c r="B1657" s="55"/>
      <c r="C1657" s="49"/>
      <c r="D1657" s="62"/>
      <c r="E1657" s="48"/>
      <c r="F1657" s="48"/>
    </row>
    <row r="1658" spans="1:6">
      <c r="A1658" s="52"/>
      <c r="B1658" s="55"/>
      <c r="C1658" s="49"/>
      <c r="D1658" s="62"/>
      <c r="E1658" s="48"/>
      <c r="F1658" s="48"/>
    </row>
    <row r="1659" spans="1:6">
      <c r="A1659" s="52"/>
      <c r="B1659" s="55"/>
      <c r="C1659" s="49"/>
      <c r="D1659" s="62"/>
      <c r="E1659" s="48"/>
      <c r="F1659" s="48"/>
    </row>
    <row r="1660" spans="1:6">
      <c r="A1660" s="52"/>
      <c r="B1660" s="55"/>
      <c r="C1660" s="49"/>
      <c r="D1660" s="62"/>
      <c r="E1660" s="48"/>
      <c r="F1660" s="48"/>
    </row>
    <row r="1661" spans="1:6">
      <c r="A1661" s="52"/>
      <c r="B1661" s="55"/>
      <c r="C1661" s="49"/>
      <c r="D1661" s="62"/>
      <c r="E1661" s="48"/>
      <c r="F1661" s="48"/>
    </row>
    <row r="1662" spans="1:6">
      <c r="A1662" s="52"/>
      <c r="B1662" s="55"/>
      <c r="C1662" s="49"/>
      <c r="D1662" s="62"/>
      <c r="E1662" s="48"/>
      <c r="F1662" s="48"/>
    </row>
    <row r="1663" spans="1:6">
      <c r="A1663" s="52"/>
      <c r="B1663" s="55"/>
      <c r="C1663" s="49"/>
      <c r="D1663" s="62"/>
      <c r="E1663" s="48"/>
      <c r="F1663" s="48"/>
    </row>
    <row r="1664" spans="1:6">
      <c r="A1664" s="52"/>
      <c r="B1664" s="55"/>
      <c r="C1664" s="49"/>
      <c r="D1664" s="62"/>
      <c r="E1664" s="48"/>
      <c r="F1664" s="48"/>
    </row>
    <row r="1665" spans="1:6">
      <c r="A1665" s="52"/>
      <c r="B1665" s="55"/>
      <c r="C1665" s="49"/>
      <c r="D1665" s="62"/>
      <c r="E1665" s="48"/>
      <c r="F1665" s="48"/>
    </row>
    <row r="1666" spans="1:6">
      <c r="A1666" s="52"/>
      <c r="B1666" s="55"/>
      <c r="C1666" s="49"/>
      <c r="D1666" s="62"/>
      <c r="E1666" s="48"/>
      <c r="F1666" s="48"/>
    </row>
    <row r="1667" spans="1:6">
      <c r="A1667" s="52"/>
      <c r="B1667" s="55"/>
      <c r="C1667" s="49"/>
      <c r="D1667" s="62"/>
      <c r="E1667" s="48"/>
      <c r="F1667" s="48"/>
    </row>
    <row r="1668" spans="1:6">
      <c r="A1668" s="52"/>
      <c r="B1668" s="55"/>
      <c r="C1668" s="49"/>
      <c r="D1668" s="62"/>
      <c r="E1668" s="48"/>
      <c r="F1668" s="48"/>
    </row>
    <row r="1669" spans="1:6">
      <c r="A1669" s="52"/>
      <c r="B1669" s="55"/>
      <c r="C1669" s="49"/>
      <c r="D1669" s="62"/>
      <c r="E1669" s="48"/>
      <c r="F1669" s="48"/>
    </row>
    <row r="1670" spans="1:6">
      <c r="A1670" s="52"/>
      <c r="B1670" s="55"/>
      <c r="C1670" s="49"/>
      <c r="D1670" s="62"/>
      <c r="E1670" s="48"/>
      <c r="F1670" s="48"/>
    </row>
    <row r="1671" spans="1:6">
      <c r="A1671" s="52"/>
      <c r="B1671" s="55"/>
      <c r="C1671" s="49"/>
      <c r="D1671" s="62"/>
      <c r="E1671" s="48"/>
      <c r="F1671" s="48"/>
    </row>
    <row r="1672" spans="1:6">
      <c r="A1672" s="52"/>
      <c r="B1672" s="55"/>
      <c r="C1672" s="49"/>
      <c r="D1672" s="62"/>
      <c r="E1672" s="48"/>
      <c r="F1672" s="48"/>
    </row>
    <row r="1673" spans="1:6">
      <c r="A1673" s="52"/>
      <c r="B1673" s="55"/>
      <c r="C1673" s="49"/>
      <c r="D1673" s="62"/>
      <c r="E1673" s="48"/>
      <c r="F1673" s="48"/>
    </row>
    <row r="1674" spans="1:6">
      <c r="A1674" s="52"/>
      <c r="B1674" s="55"/>
      <c r="C1674" s="49"/>
      <c r="D1674" s="62"/>
      <c r="E1674" s="48"/>
      <c r="F1674" s="48"/>
    </row>
    <row r="1675" spans="1:6">
      <c r="A1675" s="52"/>
      <c r="B1675" s="55"/>
      <c r="C1675" s="49"/>
      <c r="D1675" s="62"/>
      <c r="E1675" s="48"/>
      <c r="F1675" s="48"/>
    </row>
    <row r="1676" spans="1:6">
      <c r="A1676" s="52"/>
      <c r="B1676" s="55"/>
      <c r="C1676" s="49"/>
      <c r="D1676" s="62"/>
      <c r="E1676" s="48"/>
      <c r="F1676" s="48"/>
    </row>
    <row r="1677" spans="1:6">
      <c r="A1677" s="52"/>
      <c r="B1677" s="55"/>
      <c r="C1677" s="49"/>
      <c r="D1677" s="62"/>
      <c r="E1677" s="48"/>
      <c r="F1677" s="48"/>
    </row>
    <row r="1678" spans="1:6">
      <c r="A1678" s="52"/>
      <c r="B1678" s="55"/>
      <c r="C1678" s="49"/>
      <c r="D1678" s="62"/>
      <c r="E1678" s="48"/>
      <c r="F1678" s="48"/>
    </row>
    <row r="1679" spans="1:6">
      <c r="A1679" s="52"/>
      <c r="B1679" s="55"/>
      <c r="C1679" s="49"/>
      <c r="D1679" s="62"/>
      <c r="E1679" s="48"/>
      <c r="F1679" s="48"/>
    </row>
    <row r="1680" spans="1:6">
      <c r="A1680" s="52"/>
      <c r="B1680" s="55"/>
      <c r="C1680" s="49"/>
      <c r="D1680" s="62"/>
      <c r="E1680" s="48"/>
      <c r="F1680" s="48"/>
    </row>
    <row r="1681" spans="1:6">
      <c r="A1681" s="52"/>
      <c r="B1681" s="55"/>
      <c r="C1681" s="49"/>
      <c r="D1681" s="62"/>
      <c r="E1681" s="48"/>
      <c r="F1681" s="48"/>
    </row>
    <row r="1682" spans="1:6">
      <c r="A1682" s="52"/>
      <c r="B1682" s="55"/>
      <c r="C1682" s="49"/>
      <c r="D1682" s="62"/>
      <c r="E1682" s="48"/>
      <c r="F1682" s="48"/>
    </row>
    <row r="1683" spans="1:6">
      <c r="A1683" s="52"/>
      <c r="B1683" s="55"/>
      <c r="C1683" s="49"/>
      <c r="D1683" s="62"/>
      <c r="E1683" s="48"/>
      <c r="F1683" s="48"/>
    </row>
    <row r="1684" spans="1:6">
      <c r="A1684" s="52"/>
      <c r="B1684" s="55"/>
      <c r="C1684" s="49"/>
      <c r="D1684" s="62"/>
      <c r="E1684" s="48"/>
      <c r="F1684" s="48"/>
    </row>
    <row r="1685" spans="1:6">
      <c r="A1685" s="52"/>
      <c r="B1685" s="55"/>
      <c r="C1685" s="49"/>
      <c r="D1685" s="62"/>
      <c r="E1685" s="48"/>
      <c r="F1685" s="48"/>
    </row>
    <row r="1686" spans="1:6">
      <c r="A1686" s="52"/>
      <c r="B1686" s="55"/>
      <c r="C1686" s="49"/>
      <c r="D1686" s="62"/>
      <c r="E1686" s="48"/>
      <c r="F1686" s="48"/>
    </row>
    <row r="1687" spans="1:6">
      <c r="A1687" s="52"/>
      <c r="B1687" s="55"/>
      <c r="C1687" s="49"/>
      <c r="D1687" s="62"/>
      <c r="E1687" s="48"/>
      <c r="F1687" s="48"/>
    </row>
    <row r="1688" spans="1:6">
      <c r="A1688" s="52"/>
      <c r="B1688" s="55"/>
      <c r="C1688" s="49"/>
      <c r="D1688" s="62"/>
      <c r="E1688" s="48"/>
      <c r="F1688" s="48"/>
    </row>
    <row r="1689" spans="1:6">
      <c r="A1689" s="52"/>
      <c r="B1689" s="55"/>
      <c r="C1689" s="49"/>
      <c r="D1689" s="62"/>
      <c r="E1689" s="48"/>
      <c r="F1689" s="48"/>
    </row>
    <row r="1690" spans="1:6">
      <c r="A1690" s="52"/>
      <c r="B1690" s="55"/>
      <c r="C1690" s="49"/>
      <c r="D1690" s="62"/>
      <c r="E1690" s="48"/>
      <c r="F1690" s="48"/>
    </row>
    <row r="1691" spans="1:6">
      <c r="A1691" s="52"/>
      <c r="B1691" s="55"/>
      <c r="C1691" s="49"/>
      <c r="D1691" s="62"/>
      <c r="E1691" s="48"/>
      <c r="F1691" s="48"/>
    </row>
    <row r="1692" spans="1:6">
      <c r="A1692" s="52"/>
      <c r="B1692" s="55"/>
      <c r="C1692" s="49"/>
      <c r="D1692" s="62"/>
      <c r="E1692" s="48"/>
      <c r="F1692" s="48"/>
    </row>
    <row r="1693" spans="1:6">
      <c r="A1693" s="52"/>
      <c r="B1693" s="55"/>
      <c r="C1693" s="49"/>
      <c r="D1693" s="62"/>
      <c r="E1693" s="48"/>
      <c r="F1693" s="48"/>
    </row>
    <row r="1694" spans="1:6">
      <c r="A1694" s="52"/>
      <c r="B1694" s="55"/>
      <c r="C1694" s="49"/>
      <c r="D1694" s="62"/>
      <c r="E1694" s="48"/>
      <c r="F1694" s="48"/>
    </row>
    <row r="1695" spans="1:6">
      <c r="A1695" s="52"/>
      <c r="B1695" s="55"/>
      <c r="C1695" s="49"/>
      <c r="D1695" s="62"/>
      <c r="E1695" s="48"/>
      <c r="F1695" s="48"/>
    </row>
    <row r="1696" spans="1:6">
      <c r="A1696" s="52"/>
      <c r="B1696" s="55"/>
      <c r="C1696" s="49"/>
      <c r="D1696" s="62"/>
      <c r="E1696" s="48"/>
      <c r="F1696" s="48"/>
    </row>
    <row r="1697" spans="1:6">
      <c r="A1697" s="52"/>
      <c r="B1697" s="55"/>
      <c r="C1697" s="49"/>
      <c r="D1697" s="62"/>
      <c r="E1697" s="48"/>
      <c r="F1697" s="48"/>
    </row>
    <row r="1698" spans="1:6">
      <c r="A1698" s="52"/>
      <c r="B1698" s="55"/>
      <c r="C1698" s="49"/>
      <c r="D1698" s="62"/>
      <c r="E1698" s="48"/>
      <c r="F1698" s="48"/>
    </row>
    <row r="1699" spans="1:6">
      <c r="A1699" s="52"/>
      <c r="B1699" s="55"/>
      <c r="C1699" s="49"/>
      <c r="D1699" s="62"/>
      <c r="E1699" s="48"/>
      <c r="F1699" s="48"/>
    </row>
    <row r="1700" spans="1:6">
      <c r="A1700" s="52"/>
      <c r="B1700" s="55"/>
      <c r="C1700" s="49"/>
      <c r="D1700" s="62"/>
      <c r="E1700" s="48"/>
      <c r="F1700" s="48"/>
    </row>
    <row r="1701" spans="1:6">
      <c r="A1701" s="52"/>
      <c r="B1701" s="55"/>
      <c r="C1701" s="49"/>
      <c r="D1701" s="62"/>
      <c r="E1701" s="48"/>
      <c r="F1701" s="48"/>
    </row>
    <row r="1702" spans="1:6">
      <c r="A1702" s="52"/>
      <c r="B1702" s="55"/>
      <c r="C1702" s="49"/>
      <c r="D1702" s="62"/>
      <c r="E1702" s="48"/>
      <c r="F1702" s="48"/>
    </row>
    <row r="1703" spans="1:6">
      <c r="A1703" s="52"/>
      <c r="B1703" s="55"/>
      <c r="C1703" s="49"/>
      <c r="D1703" s="62"/>
      <c r="E1703" s="48"/>
      <c r="F1703" s="48"/>
    </row>
    <row r="1704" spans="1:6">
      <c r="A1704" s="52"/>
      <c r="B1704" s="55"/>
      <c r="C1704" s="49"/>
      <c r="D1704" s="62"/>
      <c r="E1704" s="48"/>
      <c r="F1704" s="48"/>
    </row>
    <row r="1705" spans="1:6">
      <c r="A1705" s="52"/>
      <c r="B1705" s="55"/>
      <c r="C1705" s="49"/>
      <c r="D1705" s="62"/>
      <c r="E1705" s="48"/>
      <c r="F1705" s="48"/>
    </row>
    <row r="1706" spans="1:6">
      <c r="A1706" s="52"/>
      <c r="B1706" s="55"/>
      <c r="C1706" s="49"/>
      <c r="D1706" s="62"/>
      <c r="E1706" s="48"/>
      <c r="F1706" s="48"/>
    </row>
    <row r="1707" spans="1:6">
      <c r="A1707" s="52"/>
      <c r="B1707" s="55"/>
      <c r="C1707" s="49"/>
      <c r="D1707" s="62"/>
      <c r="E1707" s="48"/>
      <c r="F1707" s="48"/>
    </row>
    <row r="1708" spans="1:6">
      <c r="A1708" s="52"/>
      <c r="B1708" s="55"/>
      <c r="C1708" s="49"/>
      <c r="D1708" s="62"/>
      <c r="E1708" s="48"/>
      <c r="F1708" s="48"/>
    </row>
    <row r="1709" spans="1:6">
      <c r="A1709" s="52"/>
      <c r="B1709" s="55"/>
      <c r="C1709" s="49"/>
      <c r="D1709" s="62"/>
      <c r="E1709" s="48"/>
      <c r="F1709" s="48"/>
    </row>
    <row r="1710" spans="1:6">
      <c r="A1710" s="52"/>
      <c r="B1710" s="55"/>
      <c r="C1710" s="49"/>
      <c r="D1710" s="62"/>
      <c r="E1710" s="48"/>
      <c r="F1710" s="48"/>
    </row>
    <row r="1711" spans="1:6">
      <c r="A1711" s="52"/>
      <c r="B1711" s="55"/>
      <c r="C1711" s="49"/>
      <c r="D1711" s="62"/>
      <c r="E1711" s="48"/>
      <c r="F1711" s="48"/>
    </row>
    <row r="1712" spans="1:6">
      <c r="A1712" s="52"/>
      <c r="B1712" s="55"/>
      <c r="C1712" s="49"/>
      <c r="D1712" s="62"/>
      <c r="E1712" s="48"/>
      <c r="F1712" s="48"/>
    </row>
    <row r="1713" spans="1:6">
      <c r="A1713" s="52"/>
      <c r="B1713" s="55"/>
      <c r="C1713" s="49"/>
      <c r="D1713" s="62"/>
      <c r="E1713" s="48"/>
      <c r="F1713" s="48"/>
    </row>
    <row r="1714" spans="1:6">
      <c r="A1714" s="52"/>
      <c r="B1714" s="55"/>
      <c r="C1714" s="49"/>
      <c r="D1714" s="62"/>
      <c r="E1714" s="48"/>
      <c r="F1714" s="48"/>
    </row>
    <row r="1715" spans="1:6">
      <c r="A1715" s="52"/>
      <c r="B1715" s="55"/>
      <c r="C1715" s="49"/>
      <c r="D1715" s="62"/>
      <c r="E1715" s="48"/>
      <c r="F1715" s="48"/>
    </row>
    <row r="1716" spans="1:6">
      <c r="A1716" s="52"/>
      <c r="B1716" s="55"/>
      <c r="C1716" s="49"/>
      <c r="D1716" s="62"/>
      <c r="E1716" s="48"/>
      <c r="F1716" s="48"/>
    </row>
    <row r="1717" spans="1:6">
      <c r="A1717" s="52"/>
      <c r="B1717" s="55"/>
      <c r="C1717" s="49"/>
      <c r="D1717" s="62"/>
      <c r="E1717" s="48"/>
      <c r="F1717" s="48"/>
    </row>
    <row r="1718" spans="1:6">
      <c r="A1718" s="52"/>
      <c r="B1718" s="55"/>
      <c r="C1718" s="49"/>
      <c r="D1718" s="62"/>
      <c r="E1718" s="48"/>
      <c r="F1718" s="48"/>
    </row>
    <row r="1719" spans="1:6">
      <c r="A1719" s="52"/>
      <c r="B1719" s="55"/>
      <c r="C1719" s="49"/>
      <c r="D1719" s="62"/>
      <c r="E1719" s="48"/>
      <c r="F1719" s="48"/>
    </row>
    <row r="1720" spans="1:6">
      <c r="A1720" s="52"/>
      <c r="B1720" s="55"/>
      <c r="C1720" s="49"/>
      <c r="D1720" s="62"/>
      <c r="E1720" s="48"/>
      <c r="F1720" s="48"/>
    </row>
    <row r="1721" spans="1:6">
      <c r="A1721" s="52"/>
      <c r="B1721" s="55"/>
      <c r="C1721" s="49"/>
      <c r="D1721" s="62"/>
      <c r="E1721" s="48"/>
      <c r="F1721" s="48"/>
    </row>
    <row r="1722" spans="1:6">
      <c r="A1722" s="52"/>
      <c r="B1722" s="55"/>
      <c r="C1722" s="49"/>
      <c r="D1722" s="62"/>
      <c r="E1722" s="48"/>
      <c r="F1722" s="48"/>
    </row>
    <row r="1723" spans="1:6">
      <c r="A1723" s="52"/>
      <c r="B1723" s="55"/>
      <c r="C1723" s="49"/>
      <c r="D1723" s="62"/>
      <c r="E1723" s="48"/>
      <c r="F1723" s="48"/>
    </row>
    <row r="1724" spans="1:6">
      <c r="A1724" s="52"/>
      <c r="B1724" s="55"/>
      <c r="C1724" s="49"/>
      <c r="D1724" s="62"/>
      <c r="E1724" s="48"/>
      <c r="F1724" s="48"/>
    </row>
    <row r="1725" spans="1:6">
      <c r="A1725" s="52"/>
      <c r="B1725" s="55"/>
      <c r="C1725" s="49"/>
      <c r="D1725" s="62"/>
      <c r="E1725" s="48"/>
      <c r="F1725" s="48"/>
    </row>
    <row r="1726" spans="1:6">
      <c r="A1726" s="52"/>
      <c r="B1726" s="55"/>
      <c r="C1726" s="49"/>
      <c r="D1726" s="62"/>
      <c r="E1726" s="48"/>
      <c r="F1726" s="48"/>
    </row>
    <row r="1727" spans="1:6">
      <c r="A1727" s="52"/>
      <c r="B1727" s="55"/>
      <c r="C1727" s="49"/>
      <c r="D1727" s="62"/>
      <c r="E1727" s="48"/>
      <c r="F1727" s="48"/>
    </row>
    <row r="1728" spans="1:6">
      <c r="A1728" s="52"/>
      <c r="B1728" s="55"/>
      <c r="C1728" s="49"/>
      <c r="D1728" s="62"/>
      <c r="E1728" s="48"/>
      <c r="F1728" s="48"/>
    </row>
    <row r="1729" spans="1:6">
      <c r="A1729" s="52"/>
      <c r="B1729" s="55"/>
      <c r="C1729" s="49"/>
      <c r="D1729" s="62"/>
      <c r="E1729" s="48"/>
      <c r="F1729" s="48"/>
    </row>
    <row r="1730" spans="1:6">
      <c r="A1730" s="52"/>
      <c r="B1730" s="55"/>
      <c r="C1730" s="49"/>
      <c r="D1730" s="62"/>
      <c r="E1730" s="48"/>
      <c r="F1730" s="48"/>
    </row>
    <row r="1731" spans="1:6">
      <c r="A1731" s="52"/>
      <c r="B1731" s="55"/>
      <c r="C1731" s="49"/>
      <c r="D1731" s="62"/>
      <c r="E1731" s="48"/>
      <c r="F1731" s="48"/>
    </row>
    <row r="1732" spans="1:6">
      <c r="A1732" s="52"/>
      <c r="B1732" s="55"/>
      <c r="C1732" s="49"/>
      <c r="D1732" s="62"/>
      <c r="E1732" s="48"/>
      <c r="F1732" s="48"/>
    </row>
    <row r="1733" spans="1:6">
      <c r="A1733" s="52"/>
      <c r="B1733" s="55"/>
      <c r="C1733" s="49"/>
      <c r="D1733" s="62"/>
      <c r="E1733" s="48"/>
      <c r="F1733" s="48"/>
    </row>
    <row r="1734" spans="1:6">
      <c r="A1734" s="52"/>
      <c r="B1734" s="55"/>
      <c r="C1734" s="49"/>
      <c r="D1734" s="62"/>
      <c r="E1734" s="48"/>
      <c r="F1734" s="48"/>
    </row>
    <row r="1735" spans="1:6">
      <c r="A1735" s="52"/>
      <c r="B1735" s="55"/>
      <c r="C1735" s="49"/>
      <c r="D1735" s="62"/>
      <c r="E1735" s="48"/>
      <c r="F1735" s="48"/>
    </row>
    <row r="1736" spans="1:6">
      <c r="A1736" s="52"/>
      <c r="B1736" s="55"/>
      <c r="C1736" s="49"/>
      <c r="D1736" s="62"/>
      <c r="E1736" s="48"/>
      <c r="F1736" s="48"/>
    </row>
    <row r="1737" spans="1:6">
      <c r="A1737" s="52"/>
      <c r="B1737" s="55"/>
      <c r="C1737" s="49"/>
      <c r="D1737" s="62"/>
      <c r="E1737" s="48"/>
      <c r="F1737" s="48"/>
    </row>
    <row r="1738" spans="1:6">
      <c r="A1738" s="52"/>
      <c r="B1738" s="55"/>
      <c r="C1738" s="49"/>
      <c r="D1738" s="62"/>
      <c r="E1738" s="48"/>
      <c r="F1738" s="48"/>
    </row>
    <row r="1739" spans="1:6">
      <c r="A1739" s="52"/>
      <c r="B1739" s="55"/>
      <c r="C1739" s="49"/>
      <c r="D1739" s="62"/>
      <c r="E1739" s="48"/>
      <c r="F1739" s="48"/>
    </row>
    <row r="1740" spans="1:6">
      <c r="A1740" s="52"/>
      <c r="B1740" s="55"/>
      <c r="C1740" s="49"/>
      <c r="D1740" s="62"/>
      <c r="E1740" s="48"/>
      <c r="F1740" s="48"/>
    </row>
    <row r="1741" spans="1:6">
      <c r="A1741" s="52"/>
      <c r="B1741" s="55"/>
      <c r="C1741" s="49"/>
      <c r="D1741" s="62"/>
      <c r="E1741" s="48"/>
      <c r="F1741" s="48"/>
    </row>
    <row r="1742" spans="1:6">
      <c r="A1742" s="52"/>
      <c r="B1742" s="55"/>
      <c r="C1742" s="49"/>
      <c r="D1742" s="62"/>
      <c r="E1742" s="48"/>
      <c r="F1742" s="48"/>
    </row>
    <row r="1743" spans="1:6">
      <c r="A1743" s="52"/>
      <c r="B1743" s="55"/>
      <c r="C1743" s="49"/>
      <c r="D1743" s="62"/>
      <c r="E1743" s="48"/>
      <c r="F1743" s="48"/>
    </row>
    <row r="1744" spans="1:6">
      <c r="A1744" s="52"/>
      <c r="B1744" s="55"/>
      <c r="C1744" s="49"/>
      <c r="D1744" s="62"/>
      <c r="E1744" s="48"/>
      <c r="F1744" s="48"/>
    </row>
    <row r="1745" spans="1:6">
      <c r="A1745" s="52"/>
      <c r="B1745" s="55"/>
      <c r="C1745" s="49"/>
      <c r="D1745" s="62"/>
      <c r="E1745" s="48"/>
      <c r="F1745" s="48"/>
    </row>
    <row r="1746" spans="1:6">
      <c r="A1746" s="52"/>
      <c r="B1746" s="55"/>
      <c r="C1746" s="49"/>
      <c r="D1746" s="62"/>
      <c r="E1746" s="48"/>
      <c r="F1746" s="48"/>
    </row>
    <row r="1747" spans="1:6">
      <c r="A1747" s="52"/>
      <c r="B1747" s="55"/>
      <c r="C1747" s="49"/>
      <c r="D1747" s="62"/>
      <c r="E1747" s="48"/>
      <c r="F1747" s="48"/>
    </row>
    <row r="1748" spans="1:6">
      <c r="A1748" s="52"/>
      <c r="B1748" s="55"/>
      <c r="C1748" s="49"/>
      <c r="D1748" s="62"/>
      <c r="E1748" s="48"/>
      <c r="F1748" s="48"/>
    </row>
    <row r="1749" spans="1:6">
      <c r="A1749" s="52"/>
      <c r="B1749" s="55"/>
      <c r="C1749" s="49"/>
      <c r="D1749" s="62"/>
      <c r="E1749" s="48"/>
      <c r="F1749" s="48"/>
    </row>
    <row r="1750" spans="1:6">
      <c r="A1750" s="52"/>
      <c r="B1750" s="55"/>
      <c r="C1750" s="49"/>
      <c r="D1750" s="62"/>
      <c r="E1750" s="48"/>
      <c r="F1750" s="48"/>
    </row>
    <row r="1751" spans="1:6">
      <c r="A1751" s="52"/>
      <c r="B1751" s="55"/>
      <c r="C1751" s="49"/>
      <c r="D1751" s="62"/>
      <c r="E1751" s="48"/>
      <c r="F1751" s="48"/>
    </row>
    <row r="1752" spans="1:6">
      <c r="A1752" s="52"/>
      <c r="B1752" s="55"/>
      <c r="C1752" s="49"/>
      <c r="D1752" s="62"/>
      <c r="E1752" s="48"/>
      <c r="F1752" s="48"/>
    </row>
    <row r="1753" spans="1:6">
      <c r="A1753" s="52"/>
      <c r="B1753" s="55"/>
      <c r="C1753" s="49"/>
      <c r="D1753" s="62"/>
      <c r="E1753" s="48"/>
      <c r="F1753" s="48"/>
    </row>
    <row r="1754" spans="1:6">
      <c r="A1754" s="52"/>
      <c r="B1754" s="55"/>
      <c r="C1754" s="49"/>
      <c r="D1754" s="62"/>
      <c r="E1754" s="48"/>
      <c r="F1754" s="48"/>
    </row>
    <row r="1755" spans="1:6">
      <c r="A1755" s="52"/>
      <c r="B1755" s="55"/>
      <c r="C1755" s="49"/>
      <c r="D1755" s="62"/>
      <c r="E1755" s="48"/>
      <c r="F1755" s="48"/>
    </row>
    <row r="1756" spans="1:6">
      <c r="A1756" s="52"/>
      <c r="B1756" s="55"/>
      <c r="C1756" s="49"/>
      <c r="D1756" s="62"/>
      <c r="E1756" s="48"/>
      <c r="F1756" s="48"/>
    </row>
    <row r="1757" spans="1:6">
      <c r="A1757" s="52"/>
      <c r="B1757" s="55"/>
      <c r="C1757" s="49"/>
      <c r="D1757" s="62"/>
      <c r="E1757" s="48"/>
      <c r="F1757" s="48"/>
    </row>
    <row r="1758" spans="1:6">
      <c r="A1758" s="52"/>
      <c r="B1758" s="55"/>
      <c r="C1758" s="49"/>
      <c r="D1758" s="62"/>
      <c r="E1758" s="48"/>
      <c r="F1758" s="48"/>
    </row>
    <row r="1759" spans="1:6">
      <c r="A1759" s="52"/>
      <c r="B1759" s="55"/>
      <c r="C1759" s="49"/>
      <c r="D1759" s="62"/>
      <c r="E1759" s="48"/>
      <c r="F1759" s="48"/>
    </row>
    <row r="1760" spans="1:6">
      <c r="A1760" s="52"/>
      <c r="B1760" s="55"/>
      <c r="C1760" s="49"/>
      <c r="D1760" s="62"/>
      <c r="E1760" s="48"/>
      <c r="F1760" s="48"/>
    </row>
    <row r="1761" spans="1:6">
      <c r="A1761" s="52"/>
      <c r="B1761" s="55"/>
      <c r="C1761" s="49"/>
      <c r="D1761" s="62"/>
      <c r="E1761" s="48"/>
      <c r="F1761" s="48"/>
    </row>
    <row r="1762" spans="1:6">
      <c r="A1762" s="52"/>
      <c r="B1762" s="55"/>
      <c r="C1762" s="49"/>
      <c r="D1762" s="62"/>
      <c r="E1762" s="48"/>
      <c r="F1762" s="48"/>
    </row>
    <row r="1763" spans="1:6">
      <c r="A1763" s="52"/>
      <c r="B1763" s="55"/>
      <c r="C1763" s="49"/>
      <c r="D1763" s="62"/>
      <c r="E1763" s="48"/>
      <c r="F1763" s="48"/>
    </row>
    <row r="1764" spans="1:6">
      <c r="A1764" s="52"/>
      <c r="B1764" s="55"/>
      <c r="C1764" s="49"/>
      <c r="D1764" s="62"/>
      <c r="E1764" s="48"/>
      <c r="F1764" s="48"/>
    </row>
    <row r="1765" spans="1:6">
      <c r="A1765" s="52"/>
      <c r="B1765" s="55"/>
      <c r="C1765" s="49"/>
      <c r="D1765" s="62"/>
      <c r="E1765" s="48"/>
      <c r="F1765" s="48"/>
    </row>
    <row r="1766" spans="1:6">
      <c r="A1766" s="52"/>
      <c r="B1766" s="55"/>
      <c r="C1766" s="49"/>
      <c r="D1766" s="62"/>
      <c r="E1766" s="48"/>
      <c r="F1766" s="48"/>
    </row>
    <row r="1767" spans="1:6">
      <c r="A1767" s="52"/>
      <c r="B1767" s="55"/>
      <c r="C1767" s="49"/>
      <c r="D1767" s="62"/>
      <c r="E1767" s="48"/>
      <c r="F1767" s="48"/>
    </row>
    <row r="1768" spans="1:6">
      <c r="A1768" s="52"/>
      <c r="B1768" s="55"/>
      <c r="C1768" s="49"/>
      <c r="D1768" s="62"/>
      <c r="E1768" s="48"/>
      <c r="F1768" s="48"/>
    </row>
    <row r="1769" spans="1:6">
      <c r="A1769" s="52"/>
      <c r="B1769" s="55"/>
      <c r="C1769" s="49"/>
      <c r="D1769" s="62"/>
      <c r="E1769" s="48"/>
      <c r="F1769" s="48"/>
    </row>
    <row r="1770" spans="1:6">
      <c r="A1770" s="52"/>
      <c r="B1770" s="55"/>
      <c r="C1770" s="49"/>
      <c r="D1770" s="62"/>
      <c r="E1770" s="48"/>
      <c r="F1770" s="48"/>
    </row>
    <row r="1771" spans="1:6">
      <c r="A1771" s="52"/>
      <c r="B1771" s="55"/>
      <c r="C1771" s="49"/>
      <c r="D1771" s="62"/>
      <c r="E1771" s="48"/>
      <c r="F1771" s="48"/>
    </row>
    <row r="1772" spans="1:6">
      <c r="A1772" s="52"/>
      <c r="B1772" s="55"/>
      <c r="C1772" s="49"/>
      <c r="D1772" s="62"/>
      <c r="E1772" s="48"/>
      <c r="F1772" s="48"/>
    </row>
    <row r="1773" spans="1:6">
      <c r="A1773" s="52"/>
      <c r="B1773" s="55"/>
      <c r="C1773" s="49"/>
      <c r="D1773" s="62"/>
      <c r="E1773" s="48"/>
      <c r="F1773" s="48"/>
    </row>
    <row r="1774" spans="1:6">
      <c r="A1774" s="52"/>
      <c r="B1774" s="55"/>
      <c r="C1774" s="49"/>
      <c r="D1774" s="62"/>
      <c r="E1774" s="48"/>
      <c r="F1774" s="48"/>
    </row>
    <row r="1775" spans="1:6">
      <c r="A1775" s="52"/>
      <c r="B1775" s="55"/>
      <c r="C1775" s="49"/>
      <c r="D1775" s="62"/>
      <c r="E1775" s="48"/>
      <c r="F1775" s="48"/>
    </row>
    <row r="1776" spans="1:6">
      <c r="A1776" s="52"/>
      <c r="B1776" s="55"/>
      <c r="C1776" s="49"/>
      <c r="D1776" s="62"/>
      <c r="E1776" s="48"/>
      <c r="F1776" s="48"/>
    </row>
    <row r="1777" spans="1:6">
      <c r="A1777" s="52"/>
      <c r="B1777" s="55"/>
      <c r="C1777" s="49"/>
      <c r="D1777" s="62"/>
      <c r="E1777" s="48"/>
      <c r="F1777" s="48"/>
    </row>
    <row r="1778" spans="1:6">
      <c r="A1778" s="52"/>
      <c r="B1778" s="55"/>
      <c r="C1778" s="49"/>
      <c r="D1778" s="62"/>
      <c r="E1778" s="48"/>
      <c r="F1778" s="48"/>
    </row>
    <row r="1779" spans="1:6">
      <c r="A1779" s="52"/>
      <c r="B1779" s="55"/>
      <c r="C1779" s="49"/>
      <c r="D1779" s="62"/>
      <c r="E1779" s="48"/>
      <c r="F1779" s="48"/>
    </row>
    <row r="1780" spans="1:6">
      <c r="A1780" s="52"/>
      <c r="B1780" s="55"/>
      <c r="C1780" s="49"/>
      <c r="D1780" s="62"/>
      <c r="E1780" s="48"/>
      <c r="F1780" s="48"/>
    </row>
    <row r="1781" spans="1:6">
      <c r="A1781" s="52"/>
      <c r="B1781" s="55"/>
      <c r="C1781" s="49"/>
      <c r="D1781" s="62"/>
      <c r="E1781" s="48"/>
      <c r="F1781" s="48"/>
    </row>
    <row r="1782" spans="1:6">
      <c r="A1782" s="52"/>
      <c r="B1782" s="55"/>
      <c r="C1782" s="49"/>
      <c r="D1782" s="62"/>
      <c r="E1782" s="48"/>
      <c r="F1782" s="48"/>
    </row>
    <row r="1783" spans="1:6">
      <c r="A1783" s="52"/>
      <c r="B1783" s="55"/>
      <c r="C1783" s="49"/>
      <c r="D1783" s="62"/>
      <c r="E1783" s="48"/>
      <c r="F1783" s="48"/>
    </row>
    <row r="1784" spans="1:6">
      <c r="A1784" s="52"/>
      <c r="B1784" s="55"/>
      <c r="C1784" s="49"/>
      <c r="D1784" s="62"/>
      <c r="E1784" s="48"/>
      <c r="F1784" s="48"/>
    </row>
    <row r="1785" spans="1:6">
      <c r="A1785" s="52"/>
      <c r="B1785" s="55"/>
      <c r="C1785" s="49"/>
      <c r="D1785" s="62"/>
      <c r="E1785" s="48"/>
      <c r="F1785" s="48"/>
    </row>
    <row r="1786" spans="1:6">
      <c r="A1786" s="52"/>
      <c r="B1786" s="55"/>
      <c r="C1786" s="49"/>
      <c r="D1786" s="62"/>
      <c r="E1786" s="48"/>
      <c r="F1786" s="48"/>
    </row>
    <row r="1787" spans="1:6">
      <c r="A1787" s="52"/>
      <c r="B1787" s="55"/>
      <c r="C1787" s="49"/>
      <c r="D1787" s="62"/>
      <c r="E1787" s="48"/>
      <c r="F1787" s="48"/>
    </row>
    <row r="1788" spans="1:6">
      <c r="A1788" s="52"/>
      <c r="B1788" s="55"/>
      <c r="C1788" s="49"/>
      <c r="D1788" s="62"/>
      <c r="E1788" s="48"/>
      <c r="F1788" s="48"/>
    </row>
    <row r="1789" spans="1:6">
      <c r="A1789" s="52"/>
      <c r="B1789" s="55"/>
      <c r="C1789" s="49"/>
      <c r="D1789" s="62"/>
      <c r="E1789" s="48"/>
      <c r="F1789" s="48"/>
    </row>
    <row r="1790" spans="1:6">
      <c r="A1790" s="52"/>
      <c r="B1790" s="55"/>
      <c r="C1790" s="49"/>
      <c r="D1790" s="62"/>
      <c r="E1790" s="48"/>
      <c r="F1790" s="48"/>
    </row>
    <row r="1791" spans="1:6">
      <c r="A1791" s="52"/>
      <c r="B1791" s="55"/>
      <c r="C1791" s="49"/>
      <c r="D1791" s="62"/>
      <c r="E1791" s="48"/>
      <c r="F1791" s="48"/>
    </row>
    <row r="1792" spans="1:6">
      <c r="A1792" s="52"/>
      <c r="B1792" s="55"/>
      <c r="C1792" s="49"/>
      <c r="D1792" s="62"/>
      <c r="E1792" s="48"/>
      <c r="F1792" s="48"/>
    </row>
    <row r="1793" spans="1:6">
      <c r="A1793" s="52"/>
      <c r="B1793" s="55"/>
      <c r="C1793" s="49"/>
      <c r="D1793" s="62"/>
      <c r="E1793" s="48"/>
      <c r="F1793" s="48"/>
    </row>
    <row r="1794" spans="1:6">
      <c r="A1794" s="52"/>
      <c r="B1794" s="55"/>
      <c r="C1794" s="49"/>
      <c r="D1794" s="62"/>
      <c r="E1794" s="48"/>
      <c r="F1794" s="48"/>
    </row>
    <row r="1795" spans="1:6">
      <c r="A1795" s="52"/>
      <c r="B1795" s="55"/>
      <c r="C1795" s="49"/>
      <c r="D1795" s="62"/>
      <c r="E1795" s="48"/>
      <c r="F1795" s="48"/>
    </row>
    <row r="1796" spans="1:6">
      <c r="A1796" s="52"/>
      <c r="B1796" s="55"/>
      <c r="C1796" s="49"/>
      <c r="D1796" s="62"/>
      <c r="E1796" s="48"/>
      <c r="F1796" s="48"/>
    </row>
    <row r="1797" spans="1:6">
      <c r="A1797" s="52"/>
      <c r="B1797" s="55"/>
      <c r="C1797" s="49"/>
      <c r="D1797" s="62"/>
      <c r="E1797" s="48"/>
      <c r="F1797" s="48"/>
    </row>
    <row r="1798" spans="1:6">
      <c r="A1798" s="52"/>
      <c r="B1798" s="55"/>
      <c r="C1798" s="49"/>
      <c r="D1798" s="62"/>
      <c r="E1798" s="48"/>
      <c r="F1798" s="48"/>
    </row>
    <row r="1799" spans="1:6">
      <c r="A1799" s="52"/>
      <c r="B1799" s="55"/>
      <c r="C1799" s="49"/>
      <c r="D1799" s="62"/>
      <c r="E1799" s="48"/>
      <c r="F1799" s="48"/>
    </row>
    <row r="1800" spans="1:6">
      <c r="A1800" s="52"/>
      <c r="B1800" s="55"/>
      <c r="C1800" s="49"/>
      <c r="D1800" s="62"/>
      <c r="E1800" s="48"/>
      <c r="F1800" s="48"/>
    </row>
    <row r="1801" spans="1:6">
      <c r="A1801" s="52"/>
      <c r="B1801" s="55"/>
      <c r="C1801" s="49"/>
      <c r="D1801" s="62"/>
      <c r="E1801" s="48"/>
      <c r="F1801" s="48"/>
    </row>
    <row r="1802" spans="1:6">
      <c r="A1802" s="52"/>
      <c r="B1802" s="55"/>
      <c r="C1802" s="49"/>
      <c r="D1802" s="62"/>
      <c r="E1802" s="48"/>
      <c r="F1802" s="48"/>
    </row>
    <row r="1803" spans="1:6">
      <c r="A1803" s="52"/>
      <c r="B1803" s="55"/>
      <c r="C1803" s="49"/>
      <c r="D1803" s="62"/>
      <c r="E1803" s="48"/>
      <c r="F1803" s="48"/>
    </row>
    <row r="1804" spans="1:6">
      <c r="A1804" s="52"/>
      <c r="B1804" s="55"/>
      <c r="C1804" s="49"/>
      <c r="D1804" s="62"/>
      <c r="E1804" s="48"/>
      <c r="F1804" s="48"/>
    </row>
    <row r="1805" spans="1:6">
      <c r="A1805" s="52"/>
      <c r="B1805" s="55"/>
      <c r="C1805" s="49"/>
      <c r="D1805" s="62"/>
      <c r="E1805" s="48"/>
      <c r="F1805" s="48"/>
    </row>
    <row r="1806" spans="1:6">
      <c r="A1806" s="52"/>
      <c r="B1806" s="55"/>
      <c r="C1806" s="49"/>
      <c r="D1806" s="62"/>
      <c r="E1806" s="48"/>
      <c r="F1806" s="48"/>
    </row>
    <row r="1807" spans="1:6">
      <c r="A1807" s="52"/>
      <c r="B1807" s="55"/>
      <c r="C1807" s="49"/>
      <c r="D1807" s="62"/>
      <c r="E1807" s="48"/>
      <c r="F1807" s="48"/>
    </row>
    <row r="1808" spans="1:6">
      <c r="A1808" s="52"/>
      <c r="B1808" s="55"/>
      <c r="C1808" s="49"/>
      <c r="D1808" s="62"/>
      <c r="E1808" s="48"/>
      <c r="F1808" s="48"/>
    </row>
    <row r="1809" spans="1:6">
      <c r="A1809" s="52"/>
      <c r="B1809" s="55"/>
      <c r="C1809" s="49"/>
      <c r="D1809" s="62"/>
      <c r="E1809" s="48"/>
      <c r="F1809" s="48"/>
    </row>
    <row r="1810" spans="1:6">
      <c r="A1810" s="52"/>
      <c r="B1810" s="55"/>
      <c r="C1810" s="49"/>
      <c r="D1810" s="62"/>
      <c r="E1810" s="48"/>
      <c r="F1810" s="48"/>
    </row>
    <row r="1811" spans="1:6">
      <c r="A1811" s="52"/>
      <c r="B1811" s="55"/>
      <c r="C1811" s="49"/>
      <c r="D1811" s="62"/>
      <c r="E1811" s="48"/>
      <c r="F1811" s="48"/>
    </row>
    <row r="1812" spans="1:6">
      <c r="A1812" s="52"/>
      <c r="B1812" s="55"/>
      <c r="C1812" s="49"/>
      <c r="D1812" s="62"/>
      <c r="E1812" s="48"/>
      <c r="F1812" s="48"/>
    </row>
    <row r="1813" spans="1:6">
      <c r="A1813" s="52"/>
      <c r="B1813" s="55"/>
      <c r="C1813" s="49"/>
      <c r="D1813" s="62"/>
      <c r="E1813" s="48"/>
      <c r="F1813" s="48"/>
    </row>
    <row r="1814" spans="1:6">
      <c r="A1814" s="52"/>
      <c r="B1814" s="55"/>
      <c r="C1814" s="49"/>
      <c r="D1814" s="62"/>
      <c r="E1814" s="48"/>
      <c r="F1814" s="48"/>
    </row>
    <row r="1815" spans="1:6">
      <c r="A1815" s="52"/>
      <c r="B1815" s="55"/>
      <c r="C1815" s="49"/>
      <c r="D1815" s="62"/>
      <c r="E1815" s="48"/>
      <c r="F1815" s="48"/>
    </row>
    <row r="1816" spans="1:6">
      <c r="A1816" s="52"/>
      <c r="B1816" s="55"/>
      <c r="C1816" s="49"/>
      <c r="D1816" s="62"/>
      <c r="E1816" s="48"/>
      <c r="F1816" s="48"/>
    </row>
    <row r="1817" spans="1:6">
      <c r="A1817" s="52"/>
      <c r="B1817" s="55"/>
      <c r="C1817" s="49"/>
      <c r="D1817" s="62"/>
      <c r="E1817" s="48"/>
      <c r="F1817" s="48"/>
    </row>
    <row r="1818" spans="1:6">
      <c r="A1818" s="52"/>
      <c r="B1818" s="55"/>
      <c r="C1818" s="49"/>
      <c r="D1818" s="62"/>
      <c r="E1818" s="48"/>
      <c r="F1818" s="48"/>
    </row>
    <row r="1819" spans="1:6">
      <c r="A1819" s="52"/>
      <c r="B1819" s="55"/>
      <c r="C1819" s="49"/>
      <c r="D1819" s="62"/>
      <c r="E1819" s="48"/>
      <c r="F1819" s="48"/>
    </row>
    <row r="1820" spans="1:6">
      <c r="A1820" s="52"/>
      <c r="B1820" s="55"/>
      <c r="C1820" s="49"/>
      <c r="D1820" s="62"/>
      <c r="E1820" s="48"/>
      <c r="F1820" s="48"/>
    </row>
    <row r="1821" spans="1:6">
      <c r="A1821" s="52"/>
      <c r="B1821" s="55"/>
      <c r="C1821" s="49"/>
      <c r="D1821" s="62"/>
      <c r="E1821" s="48"/>
      <c r="F1821" s="48"/>
    </row>
    <row r="1822" spans="1:6">
      <c r="A1822" s="52"/>
      <c r="B1822" s="55"/>
      <c r="C1822" s="49"/>
      <c r="D1822" s="62"/>
      <c r="E1822" s="48"/>
      <c r="F1822" s="48"/>
    </row>
    <row r="1823" spans="1:6">
      <c r="A1823" s="52"/>
      <c r="B1823" s="55"/>
      <c r="C1823" s="49"/>
      <c r="D1823" s="62"/>
      <c r="E1823" s="48"/>
      <c r="F1823" s="48"/>
    </row>
    <row r="1824" spans="1:6">
      <c r="A1824" s="52"/>
      <c r="B1824" s="55"/>
      <c r="C1824" s="49"/>
      <c r="D1824" s="62"/>
      <c r="E1824" s="48"/>
      <c r="F1824" s="48"/>
    </row>
    <row r="1825" spans="1:6">
      <c r="A1825" s="52"/>
      <c r="B1825" s="55"/>
      <c r="C1825" s="49"/>
      <c r="D1825" s="62"/>
      <c r="E1825" s="48"/>
      <c r="F1825" s="48"/>
    </row>
    <row r="1826" spans="1:6">
      <c r="A1826" s="52"/>
      <c r="B1826" s="55"/>
      <c r="C1826" s="49"/>
      <c r="D1826" s="62"/>
      <c r="E1826" s="48"/>
      <c r="F1826" s="48"/>
    </row>
    <row r="1827" spans="1:6">
      <c r="A1827" s="52"/>
      <c r="B1827" s="55"/>
      <c r="C1827" s="49"/>
      <c r="D1827" s="62"/>
      <c r="E1827" s="48"/>
      <c r="F1827" s="48"/>
    </row>
    <row r="1828" spans="1:6">
      <c r="A1828" s="52"/>
      <c r="B1828" s="55"/>
      <c r="C1828" s="49"/>
      <c r="D1828" s="62"/>
      <c r="E1828" s="48"/>
      <c r="F1828" s="48"/>
    </row>
    <row r="1829" spans="1:6">
      <c r="A1829" s="52"/>
      <c r="B1829" s="55"/>
      <c r="C1829" s="49"/>
      <c r="D1829" s="62"/>
      <c r="E1829" s="48"/>
      <c r="F1829" s="48"/>
    </row>
    <row r="1830" spans="1:6">
      <c r="A1830" s="52"/>
      <c r="B1830" s="55"/>
      <c r="C1830" s="49"/>
      <c r="D1830" s="62"/>
      <c r="E1830" s="48"/>
      <c r="F1830" s="48"/>
    </row>
    <row r="1831" spans="1:6">
      <c r="A1831" s="52"/>
      <c r="B1831" s="55"/>
      <c r="C1831" s="49"/>
      <c r="D1831" s="62"/>
      <c r="E1831" s="48"/>
      <c r="F1831" s="48"/>
    </row>
    <row r="1832" spans="1:6">
      <c r="A1832" s="52"/>
      <c r="B1832" s="55"/>
      <c r="C1832" s="49"/>
      <c r="D1832" s="62"/>
      <c r="E1832" s="48"/>
      <c r="F1832" s="48"/>
    </row>
    <row r="1833" spans="1:6">
      <c r="A1833" s="52"/>
      <c r="B1833" s="55"/>
      <c r="C1833" s="49"/>
      <c r="D1833" s="62"/>
      <c r="E1833" s="48"/>
      <c r="F1833" s="48"/>
    </row>
    <row r="1834" spans="1:6">
      <c r="A1834" s="52"/>
      <c r="B1834" s="55"/>
      <c r="C1834" s="49"/>
      <c r="D1834" s="62"/>
      <c r="E1834" s="48"/>
      <c r="F1834" s="48"/>
    </row>
    <row r="1835" spans="1:6">
      <c r="A1835" s="52"/>
      <c r="B1835" s="55"/>
      <c r="C1835" s="49"/>
      <c r="D1835" s="62"/>
      <c r="E1835" s="48"/>
      <c r="F1835" s="48"/>
    </row>
    <row r="1836" spans="1:6">
      <c r="A1836" s="52"/>
      <c r="B1836" s="55"/>
      <c r="C1836" s="49"/>
      <c r="D1836" s="62"/>
      <c r="E1836" s="48"/>
      <c r="F1836" s="48"/>
    </row>
    <row r="1837" spans="1:6">
      <c r="A1837" s="52"/>
      <c r="B1837" s="55"/>
      <c r="C1837" s="49"/>
      <c r="D1837" s="62"/>
      <c r="E1837" s="48"/>
      <c r="F1837" s="48"/>
    </row>
    <row r="1838" spans="1:6">
      <c r="A1838" s="52"/>
      <c r="B1838" s="55"/>
      <c r="C1838" s="49"/>
      <c r="D1838" s="62"/>
      <c r="E1838" s="48"/>
      <c r="F1838" s="48"/>
    </row>
    <row r="1839" spans="1:6">
      <c r="A1839" s="52"/>
      <c r="B1839" s="55"/>
      <c r="C1839" s="49"/>
      <c r="D1839" s="62"/>
      <c r="E1839" s="48"/>
      <c r="F1839" s="48"/>
    </row>
    <row r="1840" spans="1:6">
      <c r="A1840" s="52"/>
      <c r="B1840" s="55"/>
      <c r="C1840" s="49"/>
      <c r="D1840" s="62"/>
      <c r="E1840" s="48"/>
      <c r="F1840" s="48"/>
    </row>
    <row r="1841" spans="1:6">
      <c r="A1841" s="52"/>
      <c r="B1841" s="55"/>
      <c r="C1841" s="49"/>
      <c r="D1841" s="62"/>
      <c r="E1841" s="48"/>
      <c r="F1841" s="48"/>
    </row>
    <row r="1842" spans="1:6">
      <c r="A1842" s="52"/>
      <c r="B1842" s="55"/>
      <c r="C1842" s="49"/>
      <c r="D1842" s="62"/>
      <c r="E1842" s="48"/>
      <c r="F1842" s="48"/>
    </row>
    <row r="1843" spans="1:6">
      <c r="A1843" s="52"/>
      <c r="B1843" s="55"/>
      <c r="C1843" s="49"/>
      <c r="D1843" s="62"/>
      <c r="E1843" s="48"/>
      <c r="F1843" s="48"/>
    </row>
    <row r="1844" spans="1:6">
      <c r="A1844" s="52"/>
      <c r="B1844" s="55"/>
      <c r="C1844" s="49"/>
      <c r="D1844" s="62"/>
      <c r="E1844" s="48"/>
      <c r="F1844" s="48"/>
    </row>
    <row r="1845" spans="1:6">
      <c r="A1845" s="52"/>
      <c r="B1845" s="55"/>
      <c r="C1845" s="49"/>
      <c r="D1845" s="62"/>
      <c r="E1845" s="48"/>
      <c r="F1845" s="48"/>
    </row>
    <row r="1846" spans="1:6">
      <c r="A1846" s="52"/>
      <c r="B1846" s="55"/>
      <c r="C1846" s="49"/>
      <c r="D1846" s="62"/>
      <c r="E1846" s="48"/>
      <c r="F1846" s="48"/>
    </row>
    <row r="1847" spans="1:6">
      <c r="A1847" s="52"/>
      <c r="B1847" s="55"/>
      <c r="C1847" s="49"/>
      <c r="D1847" s="62"/>
      <c r="E1847" s="48"/>
      <c r="F1847" s="48"/>
    </row>
    <row r="1848" spans="1:6">
      <c r="A1848" s="52"/>
      <c r="B1848" s="55"/>
      <c r="C1848" s="49"/>
      <c r="D1848" s="62"/>
      <c r="E1848" s="48"/>
      <c r="F1848" s="48"/>
    </row>
    <row r="1849" spans="1:6">
      <c r="A1849" s="52"/>
      <c r="B1849" s="55"/>
      <c r="C1849" s="49"/>
      <c r="D1849" s="62"/>
      <c r="E1849" s="48"/>
      <c r="F1849" s="48"/>
    </row>
    <row r="1850" spans="1:6">
      <c r="A1850" s="52"/>
      <c r="B1850" s="55"/>
      <c r="C1850" s="49"/>
      <c r="D1850" s="62"/>
      <c r="E1850" s="48"/>
      <c r="F1850" s="48"/>
    </row>
    <row r="1851" spans="1:6">
      <c r="A1851" s="52"/>
      <c r="B1851" s="55"/>
      <c r="C1851" s="49"/>
      <c r="D1851" s="62"/>
      <c r="E1851" s="48"/>
      <c r="F1851" s="48"/>
    </row>
    <row r="1852" spans="1:6">
      <c r="A1852" s="52"/>
      <c r="B1852" s="55"/>
      <c r="C1852" s="49"/>
      <c r="D1852" s="62"/>
      <c r="E1852" s="48"/>
      <c r="F1852" s="48"/>
    </row>
    <row r="1853" spans="1:6">
      <c r="A1853" s="52"/>
      <c r="B1853" s="55"/>
      <c r="C1853" s="49"/>
      <c r="D1853" s="62"/>
      <c r="E1853" s="48"/>
      <c r="F1853" s="48"/>
    </row>
    <row r="1854" spans="1:6">
      <c r="A1854" s="52"/>
      <c r="B1854" s="55"/>
      <c r="C1854" s="49"/>
      <c r="D1854" s="62"/>
      <c r="E1854" s="48"/>
      <c r="F1854" s="48"/>
    </row>
    <row r="1855" spans="1:6">
      <c r="A1855" s="52"/>
      <c r="B1855" s="55"/>
      <c r="C1855" s="49"/>
      <c r="D1855" s="62"/>
      <c r="E1855" s="48"/>
      <c r="F1855" s="48"/>
    </row>
    <row r="1856" spans="1:6">
      <c r="A1856" s="52"/>
      <c r="B1856" s="55"/>
      <c r="C1856" s="49"/>
      <c r="D1856" s="62"/>
      <c r="E1856" s="48"/>
      <c r="F1856" s="48"/>
    </row>
    <row r="1857" spans="1:6">
      <c r="A1857" s="52"/>
      <c r="B1857" s="55"/>
      <c r="C1857" s="49"/>
      <c r="D1857" s="62"/>
      <c r="E1857" s="48"/>
      <c r="F1857" s="48"/>
    </row>
    <row r="1858" spans="1:6">
      <c r="A1858" s="52"/>
      <c r="B1858" s="55"/>
      <c r="C1858" s="49"/>
      <c r="D1858" s="62"/>
      <c r="E1858" s="48"/>
      <c r="F1858" s="48"/>
    </row>
    <row r="1859" spans="1:6">
      <c r="A1859" s="52"/>
      <c r="B1859" s="55"/>
      <c r="C1859" s="49"/>
      <c r="D1859" s="62"/>
      <c r="E1859" s="48"/>
      <c r="F1859" s="48"/>
    </row>
    <row r="1860" spans="1:6">
      <c r="A1860" s="52"/>
      <c r="B1860" s="55"/>
      <c r="C1860" s="49"/>
      <c r="D1860" s="62"/>
      <c r="E1860" s="48"/>
      <c r="F1860" s="48"/>
    </row>
    <row r="1861" spans="1:6">
      <c r="A1861" s="52"/>
      <c r="B1861" s="55"/>
      <c r="C1861" s="49"/>
      <c r="D1861" s="62"/>
      <c r="E1861" s="48"/>
      <c r="F1861" s="48"/>
    </row>
    <row r="1862" spans="1:6">
      <c r="A1862" s="52"/>
      <c r="B1862" s="55"/>
      <c r="C1862" s="49"/>
      <c r="D1862" s="62"/>
      <c r="E1862" s="48"/>
      <c r="F1862" s="48"/>
    </row>
    <row r="1863" spans="1:6">
      <c r="A1863" s="52"/>
      <c r="B1863" s="55"/>
      <c r="C1863" s="49"/>
      <c r="D1863" s="62"/>
      <c r="E1863" s="48"/>
      <c r="F1863" s="48"/>
    </row>
    <row r="1864" spans="1:6">
      <c r="A1864" s="52"/>
      <c r="B1864" s="55"/>
      <c r="C1864" s="49"/>
      <c r="D1864" s="62"/>
      <c r="E1864" s="48"/>
      <c r="F1864" s="48"/>
    </row>
    <row r="1865" spans="1:6">
      <c r="A1865" s="52"/>
      <c r="B1865" s="55"/>
      <c r="C1865" s="49"/>
      <c r="D1865" s="62"/>
      <c r="E1865" s="48"/>
      <c r="F1865" s="48"/>
    </row>
    <row r="1866" spans="1:6">
      <c r="A1866" s="52"/>
      <c r="B1866" s="55"/>
      <c r="C1866" s="49"/>
      <c r="D1866" s="62"/>
      <c r="E1866" s="48"/>
      <c r="F1866" s="48"/>
    </row>
    <row r="1867" spans="1:6">
      <c r="A1867" s="52"/>
      <c r="B1867" s="55"/>
      <c r="C1867" s="49"/>
      <c r="D1867" s="62"/>
      <c r="E1867" s="48"/>
      <c r="F1867" s="48"/>
    </row>
    <row r="1868" spans="1:6">
      <c r="A1868" s="52"/>
      <c r="B1868" s="55"/>
      <c r="C1868" s="49"/>
      <c r="D1868" s="62"/>
      <c r="E1868" s="48"/>
      <c r="F1868" s="48"/>
    </row>
    <row r="1869" spans="1:6">
      <c r="A1869" s="52"/>
      <c r="B1869" s="55"/>
      <c r="C1869" s="49"/>
      <c r="D1869" s="62"/>
      <c r="E1869" s="48"/>
      <c r="F1869" s="48"/>
    </row>
    <row r="1870" spans="1:6">
      <c r="A1870" s="52"/>
      <c r="B1870" s="55"/>
      <c r="C1870" s="49"/>
      <c r="D1870" s="62"/>
      <c r="E1870" s="48"/>
      <c r="F1870" s="48"/>
    </row>
    <row r="1871" spans="1:6">
      <c r="A1871" s="52"/>
      <c r="B1871" s="55"/>
      <c r="C1871" s="49"/>
      <c r="D1871" s="62"/>
      <c r="E1871" s="48"/>
      <c r="F1871" s="48"/>
    </row>
    <row r="1872" spans="1:6">
      <c r="A1872" s="52"/>
      <c r="B1872" s="55"/>
      <c r="C1872" s="49"/>
      <c r="D1872" s="62"/>
      <c r="E1872" s="48"/>
      <c r="F1872" s="48"/>
    </row>
    <row r="1873" spans="1:6">
      <c r="A1873" s="52"/>
      <c r="B1873" s="55"/>
      <c r="C1873" s="49"/>
      <c r="D1873" s="62"/>
      <c r="E1873" s="48"/>
      <c r="F1873" s="48"/>
    </row>
    <row r="1874" spans="1:6">
      <c r="A1874" s="52"/>
      <c r="B1874" s="55"/>
      <c r="C1874" s="49"/>
      <c r="D1874" s="62"/>
      <c r="E1874" s="48"/>
      <c r="F1874" s="48"/>
    </row>
    <row r="1875" spans="1:6">
      <c r="A1875" s="52"/>
      <c r="B1875" s="55"/>
      <c r="C1875" s="49"/>
      <c r="D1875" s="62"/>
      <c r="E1875" s="48"/>
      <c r="F1875" s="48"/>
    </row>
    <row r="1876" spans="1:6">
      <c r="A1876" s="52"/>
      <c r="B1876" s="55"/>
      <c r="C1876" s="49"/>
      <c r="D1876" s="62"/>
      <c r="E1876" s="48"/>
      <c r="F1876" s="48"/>
    </row>
    <row r="1877" spans="1:6">
      <c r="A1877" s="52"/>
      <c r="B1877" s="55"/>
      <c r="C1877" s="49"/>
      <c r="D1877" s="62"/>
      <c r="E1877" s="48"/>
      <c r="F1877" s="48"/>
    </row>
    <row r="1878" spans="1:6">
      <c r="A1878" s="52"/>
      <c r="B1878" s="55"/>
      <c r="C1878" s="49"/>
      <c r="D1878" s="62"/>
      <c r="E1878" s="48"/>
      <c r="F1878" s="48"/>
    </row>
    <row r="1879" spans="1:6">
      <c r="A1879" s="52"/>
      <c r="B1879" s="55"/>
      <c r="C1879" s="49"/>
      <c r="D1879" s="62"/>
      <c r="E1879" s="48"/>
      <c r="F1879" s="48"/>
    </row>
    <row r="1880" spans="1:6">
      <c r="A1880" s="52"/>
      <c r="B1880" s="55"/>
      <c r="C1880" s="49"/>
      <c r="D1880" s="62"/>
      <c r="E1880" s="48"/>
      <c r="F1880" s="48"/>
    </row>
    <row r="1881" spans="1:6">
      <c r="A1881" s="52"/>
      <c r="B1881" s="55"/>
      <c r="C1881" s="49"/>
      <c r="D1881" s="62"/>
      <c r="E1881" s="48"/>
      <c r="F1881" s="48"/>
    </row>
    <row r="1882" spans="1:6">
      <c r="A1882" s="52"/>
      <c r="B1882" s="55"/>
      <c r="C1882" s="49"/>
      <c r="D1882" s="62"/>
      <c r="E1882" s="48"/>
      <c r="F1882" s="48"/>
    </row>
    <row r="1883" spans="1:6">
      <c r="A1883" s="52"/>
      <c r="B1883" s="55"/>
      <c r="C1883" s="49"/>
      <c r="D1883" s="62"/>
      <c r="E1883" s="48"/>
      <c r="F1883" s="48"/>
    </row>
    <row r="1884" spans="1:6">
      <c r="A1884" s="52"/>
      <c r="B1884" s="55"/>
      <c r="C1884" s="49"/>
      <c r="D1884" s="62"/>
      <c r="E1884" s="48"/>
      <c r="F1884" s="48"/>
    </row>
    <row r="1885" spans="1:6">
      <c r="A1885" s="52"/>
      <c r="B1885" s="55"/>
      <c r="C1885" s="49"/>
      <c r="D1885" s="62"/>
      <c r="E1885" s="48"/>
      <c r="F1885" s="48"/>
    </row>
    <row r="1886" spans="1:6">
      <c r="A1886" s="52"/>
      <c r="B1886" s="55"/>
      <c r="C1886" s="49"/>
      <c r="D1886" s="62"/>
      <c r="E1886" s="48"/>
      <c r="F1886" s="48"/>
    </row>
    <row r="1887" spans="1:6">
      <c r="A1887" s="52"/>
      <c r="B1887" s="55"/>
      <c r="C1887" s="49"/>
      <c r="D1887" s="62"/>
      <c r="E1887" s="48"/>
      <c r="F1887" s="48"/>
    </row>
    <row r="1888" spans="1:6">
      <c r="A1888" s="52"/>
      <c r="B1888" s="55"/>
      <c r="C1888" s="49"/>
      <c r="D1888" s="62"/>
      <c r="E1888" s="48"/>
      <c r="F1888" s="48"/>
    </row>
    <row r="1889" spans="1:6">
      <c r="A1889" s="52"/>
      <c r="B1889" s="55"/>
      <c r="C1889" s="49"/>
      <c r="D1889" s="62"/>
      <c r="E1889" s="48"/>
      <c r="F1889" s="48"/>
    </row>
    <row r="1890" spans="1:6">
      <c r="A1890" s="52"/>
      <c r="B1890" s="55"/>
      <c r="C1890" s="49"/>
      <c r="D1890" s="62"/>
      <c r="E1890" s="48"/>
      <c r="F1890" s="48"/>
    </row>
    <row r="1891" spans="1:6">
      <c r="A1891" s="52"/>
      <c r="B1891" s="55"/>
      <c r="C1891" s="49"/>
      <c r="D1891" s="62"/>
      <c r="E1891" s="48"/>
      <c r="F1891" s="48"/>
    </row>
    <row r="1892" spans="1:6">
      <c r="A1892" s="52"/>
      <c r="B1892" s="55"/>
      <c r="C1892" s="49"/>
      <c r="D1892" s="62"/>
      <c r="E1892" s="48"/>
      <c r="F1892" s="48"/>
    </row>
    <row r="1893" spans="1:6">
      <c r="A1893" s="52"/>
      <c r="B1893" s="55"/>
      <c r="C1893" s="49"/>
      <c r="D1893" s="62"/>
      <c r="E1893" s="48"/>
      <c r="F1893" s="48"/>
    </row>
    <row r="1894" spans="1:6">
      <c r="A1894" s="52"/>
      <c r="B1894" s="55"/>
      <c r="C1894" s="49"/>
      <c r="D1894" s="62"/>
      <c r="E1894" s="48"/>
      <c r="F1894" s="48"/>
    </row>
    <row r="1895" spans="1:6">
      <c r="A1895" s="52"/>
      <c r="B1895" s="55"/>
      <c r="C1895" s="49"/>
      <c r="D1895" s="62"/>
      <c r="E1895" s="48"/>
      <c r="F1895" s="48"/>
    </row>
    <row r="1896" spans="1:6">
      <c r="A1896" s="52"/>
      <c r="B1896" s="55"/>
      <c r="C1896" s="49"/>
      <c r="D1896" s="62"/>
      <c r="E1896" s="48"/>
      <c r="F1896" s="48"/>
    </row>
    <row r="1897" spans="1:6">
      <c r="A1897" s="52"/>
      <c r="B1897" s="55"/>
      <c r="C1897" s="49"/>
      <c r="D1897" s="62"/>
      <c r="E1897" s="48"/>
      <c r="F1897" s="48"/>
    </row>
    <row r="1898" spans="1:6">
      <c r="A1898" s="52"/>
      <c r="B1898" s="55"/>
      <c r="C1898" s="49"/>
      <c r="D1898" s="62"/>
      <c r="E1898" s="48"/>
      <c r="F1898" s="48"/>
    </row>
    <row r="1899" spans="1:6">
      <c r="A1899" s="52"/>
      <c r="B1899" s="56"/>
      <c r="C1899" s="49"/>
      <c r="D1899" s="62"/>
      <c r="E1899" s="48"/>
      <c r="F1899" s="50"/>
    </row>
    <row r="1900" spans="1:6">
      <c r="A1900" s="52"/>
      <c r="B1900" s="56"/>
      <c r="C1900" s="49"/>
      <c r="D1900" s="62"/>
      <c r="E1900" s="48"/>
      <c r="F1900" s="50"/>
    </row>
    <row r="1901" spans="1:6">
      <c r="A1901" s="52"/>
      <c r="B1901" s="56"/>
      <c r="C1901" s="49"/>
      <c r="D1901" s="62"/>
      <c r="E1901" s="48"/>
      <c r="F1901" s="50"/>
    </row>
    <row r="1902" spans="1:6">
      <c r="A1902" s="52"/>
      <c r="B1902" s="56"/>
      <c r="C1902" s="49"/>
      <c r="D1902" s="62"/>
      <c r="E1902" s="48"/>
      <c r="F1902" s="50"/>
    </row>
    <row r="1903" spans="1:6">
      <c r="A1903" s="52"/>
      <c r="B1903" s="56"/>
      <c r="C1903" s="49"/>
      <c r="D1903" s="62"/>
      <c r="E1903" s="48"/>
      <c r="F1903" s="50"/>
    </row>
    <row r="1904" spans="1:6">
      <c r="A1904" s="52"/>
      <c r="B1904" s="56"/>
      <c r="C1904" s="49"/>
      <c r="D1904" s="62"/>
      <c r="E1904" s="48"/>
      <c r="F1904" s="50"/>
    </row>
    <row r="1905" spans="1:6">
      <c r="A1905" s="52"/>
      <c r="B1905" s="56"/>
      <c r="C1905" s="49"/>
      <c r="D1905" s="62"/>
      <c r="E1905" s="48"/>
      <c r="F1905" s="50"/>
    </row>
    <row r="1906" spans="1:6">
      <c r="A1906" s="52"/>
      <c r="B1906" s="56"/>
      <c r="C1906" s="49"/>
      <c r="D1906" s="62"/>
      <c r="E1906" s="48"/>
      <c r="F1906" s="50"/>
    </row>
    <row r="1907" spans="1:6">
      <c r="A1907" s="52"/>
      <c r="B1907" s="56"/>
      <c r="C1907" s="49"/>
      <c r="D1907" s="62"/>
      <c r="E1907" s="48"/>
      <c r="F1907" s="50"/>
    </row>
    <row r="1908" spans="1:6">
      <c r="A1908" s="52"/>
      <c r="B1908" s="56"/>
      <c r="C1908" s="49"/>
      <c r="D1908" s="62"/>
      <c r="E1908" s="48"/>
      <c r="F1908" s="50"/>
    </row>
    <row r="1909" spans="1:6">
      <c r="A1909" s="52"/>
      <c r="B1909" s="56"/>
      <c r="C1909" s="49"/>
      <c r="D1909" s="62"/>
      <c r="E1909" s="48"/>
      <c r="F1909" s="50"/>
    </row>
    <row r="1910" spans="1:6">
      <c r="A1910" s="52"/>
      <c r="B1910" s="56"/>
      <c r="C1910" s="49"/>
      <c r="D1910" s="62"/>
      <c r="E1910" s="48"/>
      <c r="F1910" s="50"/>
    </row>
    <row r="1911" spans="1:6">
      <c r="A1911" s="52"/>
      <c r="B1911" s="56"/>
      <c r="C1911" s="49"/>
      <c r="D1911" s="62"/>
      <c r="E1911" s="48"/>
      <c r="F1911" s="50"/>
    </row>
    <row r="1912" spans="1:6">
      <c r="A1912" s="52"/>
      <c r="B1912" s="56"/>
      <c r="C1912" s="49"/>
      <c r="D1912" s="62"/>
      <c r="E1912" s="48"/>
      <c r="F1912" s="50"/>
    </row>
    <row r="1913" spans="1:6">
      <c r="A1913" s="52"/>
      <c r="B1913" s="56"/>
      <c r="C1913" s="49"/>
      <c r="D1913" s="62"/>
      <c r="E1913" s="48"/>
      <c r="F1913" s="50"/>
    </row>
    <row r="1914" spans="1:6">
      <c r="A1914" s="52"/>
      <c r="B1914" s="56"/>
      <c r="C1914" s="49"/>
      <c r="D1914" s="62"/>
      <c r="E1914" s="48"/>
      <c r="F1914" s="50"/>
    </row>
    <row r="1915" spans="1:6">
      <c r="A1915" s="52"/>
      <c r="B1915" s="56"/>
      <c r="C1915" s="49"/>
      <c r="D1915" s="62"/>
      <c r="E1915" s="48"/>
      <c r="F1915" s="50"/>
    </row>
    <row r="1916" spans="1:6">
      <c r="A1916" s="52"/>
      <c r="B1916" s="56"/>
      <c r="C1916" s="49"/>
      <c r="D1916" s="62"/>
      <c r="E1916" s="48"/>
      <c r="F1916" s="50"/>
    </row>
    <row r="1917" spans="1:6">
      <c r="A1917" s="52"/>
      <c r="B1917" s="56"/>
      <c r="C1917" s="49"/>
      <c r="D1917" s="62"/>
      <c r="E1917" s="48"/>
      <c r="F1917" s="50"/>
    </row>
    <row r="1918" spans="1:6">
      <c r="A1918" s="52"/>
      <c r="B1918" s="56"/>
      <c r="C1918" s="49"/>
      <c r="D1918" s="62"/>
      <c r="E1918" s="48"/>
      <c r="F1918" s="50"/>
    </row>
    <row r="1919" spans="1:6">
      <c r="A1919" s="52"/>
      <c r="B1919" s="56"/>
      <c r="C1919" s="49"/>
      <c r="D1919" s="62"/>
      <c r="E1919" s="48"/>
      <c r="F1919" s="50"/>
    </row>
    <row r="1920" spans="1:6">
      <c r="A1920" s="52"/>
      <c r="B1920" s="56"/>
      <c r="C1920" s="49"/>
      <c r="D1920" s="62"/>
      <c r="E1920" s="48"/>
      <c r="F1920" s="50"/>
    </row>
    <row r="1921" spans="1:6">
      <c r="A1921" s="52"/>
      <c r="B1921" s="56"/>
      <c r="C1921" s="49"/>
      <c r="D1921" s="62"/>
      <c r="E1921" s="48"/>
      <c r="F1921" s="50"/>
    </row>
    <row r="1922" spans="1:6">
      <c r="A1922" s="52"/>
      <c r="B1922" s="56"/>
      <c r="C1922" s="49"/>
      <c r="D1922" s="62"/>
      <c r="E1922" s="48"/>
      <c r="F1922" s="50"/>
    </row>
    <row r="1923" spans="1:6">
      <c r="A1923" s="52"/>
      <c r="B1923" s="56"/>
      <c r="C1923" s="49"/>
      <c r="D1923" s="62"/>
      <c r="E1923" s="48"/>
      <c r="F1923" s="50"/>
    </row>
    <row r="1924" spans="1:6">
      <c r="A1924" s="52"/>
      <c r="B1924" s="56"/>
      <c r="C1924" s="49"/>
      <c r="D1924" s="62"/>
      <c r="E1924" s="48"/>
      <c r="F1924" s="50"/>
    </row>
    <row r="1925" spans="1:6">
      <c r="A1925" s="52"/>
      <c r="B1925" s="56"/>
      <c r="C1925" s="49"/>
      <c r="D1925" s="62"/>
      <c r="E1925" s="48"/>
      <c r="F1925" s="50"/>
    </row>
    <row r="1926" spans="1:6">
      <c r="A1926" s="52"/>
      <c r="B1926" s="56"/>
      <c r="C1926" s="49"/>
      <c r="D1926" s="62"/>
      <c r="E1926" s="48"/>
      <c r="F1926" s="50"/>
    </row>
    <row r="1927" spans="1:6">
      <c r="A1927" s="52"/>
      <c r="B1927" s="56"/>
      <c r="C1927" s="49"/>
      <c r="D1927" s="62"/>
      <c r="E1927" s="48"/>
      <c r="F1927" s="50"/>
    </row>
    <row r="1928" spans="1:6">
      <c r="A1928" s="52"/>
      <c r="B1928" s="56"/>
      <c r="C1928" s="49"/>
      <c r="D1928" s="62"/>
      <c r="E1928" s="48"/>
      <c r="F1928" s="50"/>
    </row>
    <row r="1929" spans="1:6">
      <c r="A1929" s="52"/>
      <c r="B1929" s="56"/>
      <c r="C1929" s="49"/>
      <c r="D1929" s="62"/>
      <c r="E1929" s="48"/>
      <c r="F1929" s="50"/>
    </row>
    <row r="1930" spans="1:6">
      <c r="A1930" s="52"/>
      <c r="B1930" s="56"/>
      <c r="C1930" s="49"/>
      <c r="D1930" s="62"/>
      <c r="E1930" s="48"/>
      <c r="F1930" s="50"/>
    </row>
    <row r="1931" spans="1:6">
      <c r="A1931" s="52"/>
      <c r="B1931" s="56"/>
      <c r="C1931" s="49"/>
      <c r="D1931" s="62"/>
      <c r="E1931" s="48"/>
      <c r="F1931" s="50"/>
    </row>
    <row r="1932" spans="1:6">
      <c r="A1932" s="52"/>
      <c r="B1932" s="56"/>
      <c r="C1932" s="49"/>
      <c r="D1932" s="62"/>
      <c r="E1932" s="48"/>
      <c r="F1932" s="50"/>
    </row>
    <row r="1933" spans="1:6">
      <c r="A1933" s="52"/>
      <c r="B1933" s="56"/>
      <c r="C1933" s="49"/>
      <c r="D1933" s="62"/>
      <c r="E1933" s="48"/>
      <c r="F1933" s="50"/>
    </row>
    <row r="1934" spans="1:6">
      <c r="A1934" s="52"/>
      <c r="B1934" s="56"/>
      <c r="C1934" s="49"/>
      <c r="D1934" s="62"/>
      <c r="E1934" s="48"/>
      <c r="F1934" s="50"/>
    </row>
    <row r="1935" spans="1:6">
      <c r="A1935" s="52"/>
      <c r="B1935" s="56"/>
      <c r="C1935" s="49"/>
      <c r="D1935" s="62"/>
      <c r="E1935" s="48"/>
      <c r="F1935" s="50"/>
    </row>
    <row r="1936" spans="1:6">
      <c r="A1936" s="52"/>
      <c r="B1936" s="56"/>
      <c r="C1936" s="49"/>
      <c r="D1936" s="62"/>
      <c r="E1936" s="48"/>
      <c r="F1936" s="50"/>
    </row>
    <row r="1937" spans="1:6">
      <c r="A1937" s="52"/>
      <c r="B1937" s="56"/>
      <c r="C1937" s="49"/>
      <c r="D1937" s="62"/>
      <c r="E1937" s="48"/>
      <c r="F1937" s="50"/>
    </row>
    <row r="1938" spans="1:6">
      <c r="A1938" s="52"/>
      <c r="B1938" s="56"/>
      <c r="C1938" s="49"/>
      <c r="D1938" s="62"/>
      <c r="E1938" s="48"/>
      <c r="F1938" s="50"/>
    </row>
    <row r="1939" spans="1:6">
      <c r="A1939" s="52"/>
      <c r="B1939" s="56"/>
      <c r="C1939" s="49"/>
      <c r="D1939" s="62"/>
      <c r="E1939" s="48"/>
      <c r="F1939" s="50"/>
    </row>
    <row r="1940" spans="1:6">
      <c r="A1940" s="52"/>
      <c r="B1940" s="56"/>
      <c r="C1940" s="49"/>
      <c r="D1940" s="62"/>
      <c r="E1940" s="48"/>
      <c r="F1940" s="50"/>
    </row>
    <row r="1941" spans="1:6">
      <c r="A1941" s="52"/>
      <c r="B1941" s="56"/>
      <c r="C1941" s="49"/>
      <c r="D1941" s="62"/>
      <c r="E1941" s="48"/>
      <c r="F1941" s="50"/>
    </row>
    <row r="1942" spans="1:6">
      <c r="A1942" s="52"/>
      <c r="B1942" s="56"/>
      <c r="C1942" s="49"/>
      <c r="D1942" s="62"/>
      <c r="E1942" s="48"/>
      <c r="F1942" s="50"/>
    </row>
    <row r="1943" spans="1:6">
      <c r="A1943" s="52"/>
      <c r="B1943" s="56"/>
      <c r="C1943" s="49"/>
      <c r="D1943" s="62"/>
      <c r="E1943" s="48"/>
      <c r="F1943" s="50"/>
    </row>
    <row r="1944" spans="1:6">
      <c r="A1944" s="52"/>
      <c r="B1944" s="56"/>
      <c r="C1944" s="49"/>
      <c r="D1944" s="62"/>
      <c r="E1944" s="59"/>
      <c r="F1944" s="50"/>
    </row>
    <row r="1945" spans="1:6">
      <c r="A1945" s="52"/>
      <c r="B1945" s="56"/>
      <c r="C1945" s="49"/>
      <c r="D1945" s="62"/>
      <c r="E1945" s="59"/>
      <c r="F1945" s="50"/>
    </row>
    <row r="1946" spans="1:6">
      <c r="A1946" s="52"/>
      <c r="B1946" s="56"/>
      <c r="C1946" s="49"/>
      <c r="D1946" s="62"/>
      <c r="E1946" s="59"/>
      <c r="F1946" s="50"/>
    </row>
    <row r="1947" spans="1:6">
      <c r="A1947" s="52"/>
      <c r="B1947" s="56"/>
      <c r="C1947" s="49"/>
      <c r="D1947" s="62"/>
      <c r="E1947" s="59"/>
      <c r="F1947" s="50"/>
    </row>
    <row r="1948" spans="1:6">
      <c r="A1948" s="52"/>
      <c r="B1948" s="56"/>
      <c r="C1948" s="49"/>
      <c r="D1948" s="62"/>
      <c r="E1948" s="59"/>
      <c r="F1948" s="50"/>
    </row>
    <row r="1949" spans="1:6">
      <c r="A1949" s="52"/>
      <c r="B1949" s="56"/>
      <c r="C1949" s="49"/>
      <c r="D1949" s="62"/>
      <c r="E1949" s="59"/>
      <c r="F1949" s="50"/>
    </row>
    <row r="1950" spans="1:6">
      <c r="A1950" s="52"/>
      <c r="B1950" s="56"/>
      <c r="C1950" s="49"/>
      <c r="D1950" s="62"/>
      <c r="E1950" s="59"/>
      <c r="F1950" s="50"/>
    </row>
    <row r="1951" spans="1:6">
      <c r="A1951" s="52"/>
      <c r="B1951" s="56"/>
      <c r="C1951" s="49"/>
      <c r="D1951" s="62"/>
      <c r="E1951" s="59"/>
      <c r="F1951" s="50"/>
    </row>
    <row r="1952" spans="1:6">
      <c r="A1952" s="52"/>
      <c r="B1952" s="56"/>
      <c r="C1952" s="49"/>
      <c r="D1952" s="62"/>
      <c r="E1952" s="59"/>
      <c r="F1952" s="50"/>
    </row>
    <row r="1953" spans="1:6">
      <c r="A1953" s="52"/>
      <c r="B1953" s="56"/>
      <c r="C1953" s="49"/>
      <c r="D1953" s="62"/>
      <c r="E1953" s="59"/>
      <c r="F1953" s="50"/>
    </row>
    <row r="1954" spans="1:6">
      <c r="A1954" s="52"/>
      <c r="B1954" s="56"/>
      <c r="C1954" s="49"/>
      <c r="D1954" s="62"/>
      <c r="E1954" s="59"/>
      <c r="F1954" s="50"/>
    </row>
    <row r="1955" spans="1:6">
      <c r="A1955" s="52"/>
      <c r="B1955" s="56"/>
      <c r="C1955" s="49"/>
      <c r="D1955" s="62"/>
      <c r="E1955" s="59"/>
      <c r="F1955" s="50"/>
    </row>
    <row r="1956" spans="1:6">
      <c r="A1956" s="52"/>
      <c r="B1956" s="56"/>
      <c r="C1956" s="49"/>
      <c r="D1956" s="62"/>
      <c r="E1956" s="59"/>
      <c r="F1956" s="50"/>
    </row>
    <row r="1957" spans="1:6">
      <c r="A1957" s="52"/>
      <c r="B1957" s="56"/>
      <c r="C1957" s="49"/>
      <c r="D1957" s="62"/>
      <c r="E1957" s="59"/>
      <c r="F1957" s="50"/>
    </row>
    <row r="1958" spans="1:6">
      <c r="A1958" s="52"/>
      <c r="B1958" s="56"/>
      <c r="C1958" s="49"/>
      <c r="D1958" s="62"/>
      <c r="E1958" s="59"/>
      <c r="F1958" s="50"/>
    </row>
    <row r="1959" spans="1:6">
      <c r="A1959" s="52"/>
      <c r="B1959" s="56"/>
      <c r="C1959" s="49"/>
      <c r="D1959" s="62"/>
      <c r="E1959" s="59"/>
      <c r="F1959" s="50"/>
    </row>
    <row r="1960" spans="1:6">
      <c r="A1960" s="52"/>
      <c r="B1960" s="56"/>
      <c r="C1960" s="49"/>
      <c r="D1960" s="62"/>
      <c r="E1960" s="59"/>
      <c r="F1960" s="50"/>
    </row>
    <row r="1961" spans="1:6">
      <c r="A1961" s="52"/>
      <c r="B1961" s="56"/>
      <c r="C1961" s="49"/>
      <c r="D1961" s="62"/>
      <c r="E1961" s="59"/>
      <c r="F1961" s="50"/>
    </row>
    <row r="1962" spans="1:6">
      <c r="A1962" s="52"/>
      <c r="B1962" s="56"/>
      <c r="C1962" s="49"/>
      <c r="D1962" s="62"/>
      <c r="E1962" s="59"/>
      <c r="F1962" s="50"/>
    </row>
    <row r="1963" spans="1:6">
      <c r="A1963" s="52"/>
      <c r="B1963" s="56"/>
      <c r="C1963" s="49"/>
      <c r="D1963" s="62"/>
      <c r="E1963" s="59"/>
      <c r="F1963" s="50"/>
    </row>
    <row r="1964" spans="1:6">
      <c r="A1964" s="52"/>
      <c r="B1964" s="56"/>
      <c r="C1964" s="49"/>
      <c r="D1964" s="62"/>
      <c r="E1964" s="59"/>
      <c r="F1964" s="50"/>
    </row>
    <row r="1965" spans="1:6">
      <c r="A1965" s="52"/>
      <c r="B1965" s="56"/>
      <c r="C1965" s="49"/>
      <c r="D1965" s="62"/>
      <c r="E1965" s="59"/>
      <c r="F1965" s="50"/>
    </row>
    <row r="1966" spans="1:6">
      <c r="A1966" s="52"/>
      <c r="B1966" s="56"/>
      <c r="C1966" s="49"/>
      <c r="D1966" s="62"/>
      <c r="E1966" s="59"/>
      <c r="F1966" s="50"/>
    </row>
    <row r="1967" spans="1:6">
      <c r="A1967" s="52"/>
      <c r="B1967" s="56"/>
      <c r="C1967" s="49"/>
      <c r="D1967" s="62"/>
      <c r="E1967" s="59"/>
      <c r="F1967" s="50"/>
    </row>
    <row r="1968" spans="1:6">
      <c r="A1968" s="52"/>
      <c r="B1968" s="56"/>
      <c r="C1968" s="49"/>
      <c r="D1968" s="62"/>
      <c r="E1968" s="59"/>
      <c r="F1968" s="50"/>
    </row>
    <row r="1969" spans="1:6">
      <c r="A1969" s="52"/>
      <c r="B1969" s="56"/>
      <c r="C1969" s="49"/>
      <c r="D1969" s="62"/>
      <c r="E1969" s="59"/>
      <c r="F1969" s="50"/>
    </row>
    <row r="1970" spans="1:6">
      <c r="A1970" s="52"/>
      <c r="B1970" s="56"/>
      <c r="C1970" s="49"/>
      <c r="D1970" s="62"/>
      <c r="E1970" s="59"/>
      <c r="F1970" s="50"/>
    </row>
    <row r="1971" spans="1:6">
      <c r="A1971" s="52"/>
      <c r="B1971" s="56"/>
      <c r="C1971" s="49"/>
      <c r="D1971" s="62"/>
      <c r="E1971" s="59"/>
      <c r="F1971" s="50"/>
    </row>
    <row r="1972" spans="1:6">
      <c r="A1972" s="52"/>
      <c r="B1972" s="56"/>
      <c r="C1972" s="49"/>
      <c r="D1972" s="62"/>
      <c r="E1972" s="59"/>
      <c r="F1972" s="50"/>
    </row>
    <row r="1973" spans="1:6">
      <c r="A1973" s="52"/>
      <c r="B1973" s="56"/>
      <c r="C1973" s="49"/>
      <c r="D1973" s="62"/>
      <c r="E1973" s="59"/>
      <c r="F1973" s="50"/>
    </row>
    <row r="1974" spans="1:6">
      <c r="A1974" s="52"/>
      <c r="B1974" s="56"/>
      <c r="C1974" s="49"/>
      <c r="D1974" s="62"/>
      <c r="E1974" s="59"/>
      <c r="F1974" s="50"/>
    </row>
    <row r="1975" spans="1:6">
      <c r="A1975" s="52"/>
      <c r="B1975" s="56"/>
      <c r="C1975" s="49"/>
      <c r="D1975" s="62"/>
      <c r="E1975" s="59"/>
      <c r="F1975" s="50"/>
    </row>
    <row r="1976" spans="1:6">
      <c r="A1976" s="52"/>
      <c r="B1976" s="56"/>
      <c r="C1976" s="49"/>
      <c r="D1976" s="62"/>
      <c r="E1976" s="59"/>
      <c r="F1976" s="50"/>
    </row>
    <row r="1977" spans="1:6">
      <c r="A1977" s="52"/>
      <c r="B1977" s="56"/>
      <c r="C1977" s="49"/>
      <c r="D1977" s="62"/>
      <c r="E1977" s="59"/>
      <c r="F1977" s="50"/>
    </row>
    <row r="1978" spans="1:6">
      <c r="A1978" s="52"/>
      <c r="B1978" s="56"/>
      <c r="C1978" s="49"/>
      <c r="D1978" s="62"/>
      <c r="E1978" s="59"/>
      <c r="F1978" s="50"/>
    </row>
    <row r="1979" spans="1:6">
      <c r="A1979" s="52"/>
      <c r="B1979" s="56"/>
      <c r="C1979" s="49"/>
      <c r="D1979" s="62"/>
      <c r="E1979" s="59"/>
      <c r="F1979" s="50"/>
    </row>
    <row r="1980" spans="1:6">
      <c r="A1980" s="52"/>
      <c r="B1980" s="56"/>
      <c r="C1980" s="49"/>
      <c r="D1980" s="62"/>
      <c r="E1980" s="59"/>
      <c r="F1980" s="50"/>
    </row>
    <row r="1981" spans="1:6">
      <c r="A1981" s="52"/>
      <c r="B1981" s="56"/>
      <c r="C1981" s="49"/>
      <c r="D1981" s="62"/>
      <c r="E1981" s="59"/>
      <c r="F1981" s="50"/>
    </row>
    <row r="1982" spans="1:6">
      <c r="A1982" s="52"/>
      <c r="B1982" s="56"/>
      <c r="C1982" s="49"/>
      <c r="D1982" s="62"/>
      <c r="E1982" s="59"/>
      <c r="F1982" s="50"/>
    </row>
    <row r="1983" spans="1:6">
      <c r="A1983" s="52"/>
      <c r="B1983" s="56"/>
      <c r="C1983" s="49"/>
      <c r="D1983" s="62"/>
      <c r="E1983" s="59"/>
      <c r="F1983" s="50"/>
    </row>
    <row r="1984" spans="1:6">
      <c r="A1984" s="52"/>
      <c r="B1984" s="56"/>
      <c r="C1984" s="49"/>
      <c r="D1984" s="62"/>
      <c r="E1984" s="59"/>
      <c r="F1984" s="50"/>
    </row>
    <row r="1985" spans="1:6">
      <c r="A1985" s="52"/>
      <c r="B1985" s="56"/>
      <c r="C1985" s="49"/>
      <c r="D1985" s="62"/>
      <c r="E1985" s="59"/>
      <c r="F1985" s="50"/>
    </row>
    <row r="1986" spans="1:6">
      <c r="A1986" s="52"/>
      <c r="B1986" s="56"/>
      <c r="C1986" s="49"/>
      <c r="D1986" s="62"/>
      <c r="E1986" s="59"/>
      <c r="F1986" s="50"/>
    </row>
    <row r="1987" spans="1:6">
      <c r="A1987" s="52"/>
      <c r="B1987" s="56"/>
      <c r="C1987" s="49"/>
      <c r="D1987" s="62"/>
      <c r="E1987" s="59"/>
      <c r="F1987" s="50"/>
    </row>
    <row r="1988" spans="1:6">
      <c r="A1988" s="52"/>
      <c r="B1988" s="56"/>
      <c r="C1988" s="49"/>
      <c r="D1988" s="62"/>
      <c r="E1988" s="59"/>
      <c r="F1988" s="50"/>
    </row>
    <row r="1989" spans="1:6">
      <c r="A1989" s="52"/>
      <c r="B1989" s="56"/>
      <c r="C1989" s="49"/>
      <c r="D1989" s="62"/>
      <c r="E1989" s="59"/>
      <c r="F1989" s="50"/>
    </row>
    <row r="1990" spans="1:6">
      <c r="A1990" s="52"/>
      <c r="B1990" s="56"/>
      <c r="C1990" s="49"/>
      <c r="D1990" s="62"/>
      <c r="E1990" s="59"/>
      <c r="F1990" s="50"/>
    </row>
    <row r="1991" spans="1:6">
      <c r="A1991" s="52"/>
      <c r="B1991" s="56"/>
      <c r="C1991" s="49"/>
      <c r="D1991" s="62"/>
      <c r="E1991" s="59"/>
      <c r="F1991" s="50"/>
    </row>
    <row r="1992" spans="1:6">
      <c r="A1992" s="52"/>
      <c r="B1992" s="56"/>
      <c r="C1992" s="49"/>
      <c r="D1992" s="62"/>
      <c r="E1992" s="59"/>
      <c r="F1992" s="50"/>
    </row>
    <row r="1993" spans="1:6">
      <c r="A1993" s="52"/>
      <c r="B1993" s="56"/>
      <c r="C1993" s="49"/>
      <c r="D1993" s="62"/>
      <c r="E1993" s="59"/>
      <c r="F1993" s="50"/>
    </row>
    <row r="1994" spans="1:6">
      <c r="A1994" s="52"/>
      <c r="B1994" s="56"/>
      <c r="C1994" s="49"/>
      <c r="D1994" s="62"/>
      <c r="E1994" s="59"/>
      <c r="F1994" s="50"/>
    </row>
    <row r="1995" spans="1:6">
      <c r="A1995" s="52"/>
      <c r="B1995" s="56"/>
      <c r="C1995" s="49"/>
      <c r="D1995" s="62"/>
      <c r="E1995" s="59"/>
      <c r="F1995" s="50"/>
    </row>
    <row r="1996" spans="1:6">
      <c r="A1996" s="52"/>
      <c r="B1996" s="56"/>
      <c r="C1996" s="49"/>
      <c r="D1996" s="62"/>
      <c r="E1996" s="59"/>
      <c r="F1996" s="50"/>
    </row>
    <row r="1997" spans="1:6">
      <c r="A1997" s="52"/>
      <c r="B1997" s="56"/>
      <c r="C1997" s="49"/>
      <c r="D1997" s="62"/>
      <c r="E1997" s="59"/>
      <c r="F1997" s="50"/>
    </row>
    <row r="1998" spans="1:6">
      <c r="A1998" s="52"/>
      <c r="B1998" s="56"/>
      <c r="C1998" s="49"/>
      <c r="D1998" s="62"/>
      <c r="E1998" s="59"/>
      <c r="F1998" s="50"/>
    </row>
    <row r="1999" spans="1:6">
      <c r="A1999" s="52"/>
      <c r="B1999" s="56"/>
      <c r="C1999" s="49"/>
      <c r="D1999" s="62"/>
      <c r="E1999" s="59"/>
      <c r="F1999" s="50"/>
    </row>
    <row r="2000" spans="1:6">
      <c r="A2000" s="52"/>
      <c r="B2000" s="56"/>
      <c r="C2000" s="49"/>
      <c r="D2000" s="62"/>
      <c r="E2000" s="59"/>
      <c r="F2000" s="50"/>
    </row>
    <row r="2001" spans="1:6">
      <c r="A2001" s="52"/>
      <c r="B2001" s="56"/>
      <c r="C2001" s="49"/>
      <c r="D2001" s="62"/>
      <c r="E2001" s="59"/>
      <c r="F2001" s="50"/>
    </row>
    <row r="2002" spans="1:6">
      <c r="A2002" s="52"/>
      <c r="B2002" s="56"/>
      <c r="C2002" s="49"/>
      <c r="D2002" s="62"/>
      <c r="E2002" s="59"/>
      <c r="F2002" s="50"/>
    </row>
    <row r="2003" spans="1:6">
      <c r="A2003" s="52"/>
      <c r="B2003" s="56"/>
      <c r="C2003" s="49"/>
      <c r="D2003" s="62"/>
      <c r="E2003" s="59"/>
      <c r="F2003" s="50"/>
    </row>
    <row r="2004" spans="1:6">
      <c r="A2004" s="52"/>
      <c r="B2004" s="56"/>
      <c r="C2004" s="49"/>
      <c r="D2004" s="62"/>
      <c r="E2004" s="59"/>
      <c r="F2004" s="50"/>
    </row>
    <row r="2005" spans="1:6">
      <c r="A2005" s="52"/>
      <c r="B2005" s="56"/>
      <c r="C2005" s="49"/>
      <c r="D2005" s="62"/>
      <c r="E2005" s="59"/>
      <c r="F2005" s="50"/>
    </row>
    <row r="2006" spans="1:6">
      <c r="A2006" s="52"/>
      <c r="B2006" s="56"/>
      <c r="C2006" s="49"/>
      <c r="D2006" s="62"/>
      <c r="E2006" s="59"/>
      <c r="F2006" s="50"/>
    </row>
    <row r="2007" spans="1:6">
      <c r="A2007" s="52"/>
      <c r="B2007" s="56"/>
      <c r="C2007" s="49"/>
      <c r="D2007" s="62"/>
      <c r="E2007" s="59"/>
      <c r="F2007" s="50"/>
    </row>
    <row r="2008" spans="1:6">
      <c r="A2008" s="52"/>
      <c r="B2008" s="56"/>
      <c r="C2008" s="49"/>
      <c r="D2008" s="62"/>
      <c r="E2008" s="59"/>
      <c r="F2008" s="50"/>
    </row>
    <row r="2009" spans="1:6">
      <c r="A2009" s="52"/>
      <c r="B2009" s="56"/>
      <c r="C2009" s="49"/>
      <c r="D2009" s="62"/>
      <c r="E2009" s="59"/>
      <c r="F2009" s="50"/>
    </row>
    <row r="2010" spans="1:6">
      <c r="A2010" s="52"/>
      <c r="B2010" s="56"/>
      <c r="C2010" s="49"/>
      <c r="D2010" s="62"/>
      <c r="E2010" s="59"/>
      <c r="F2010" s="50"/>
    </row>
    <row r="2011" spans="1:6">
      <c r="A2011" s="52"/>
      <c r="B2011" s="56"/>
      <c r="C2011" s="49"/>
      <c r="D2011" s="62"/>
      <c r="E2011" s="59"/>
      <c r="F2011" s="50"/>
    </row>
    <row r="2012" spans="1:6">
      <c r="A2012" s="52"/>
      <c r="B2012" s="56"/>
      <c r="C2012" s="49"/>
      <c r="D2012" s="62"/>
      <c r="E2012" s="59"/>
      <c r="F2012" s="50"/>
    </row>
    <row r="2013" spans="1:6">
      <c r="A2013" s="52"/>
      <c r="B2013" s="56"/>
      <c r="C2013" s="49"/>
      <c r="D2013" s="62"/>
      <c r="E2013" s="59"/>
      <c r="F2013" s="50"/>
    </row>
    <row r="2014" spans="1:6">
      <c r="A2014" s="52"/>
      <c r="B2014" s="56"/>
      <c r="C2014" s="49"/>
      <c r="D2014" s="62"/>
      <c r="E2014" s="59"/>
      <c r="F2014" s="50"/>
    </row>
    <row r="2015" spans="1:6">
      <c r="A2015" s="52"/>
      <c r="B2015" s="56"/>
      <c r="C2015" s="49"/>
      <c r="D2015" s="62"/>
      <c r="E2015" s="59"/>
      <c r="F2015" s="50"/>
    </row>
    <row r="2016" spans="1:6">
      <c r="A2016" s="52"/>
      <c r="B2016" s="56"/>
      <c r="C2016" s="49"/>
      <c r="D2016" s="62"/>
      <c r="E2016" s="59"/>
      <c r="F2016" s="50"/>
    </row>
    <row r="2017" spans="1:6">
      <c r="A2017" s="52"/>
      <c r="B2017" s="56"/>
      <c r="C2017" s="49"/>
      <c r="D2017" s="62"/>
      <c r="E2017" s="59"/>
      <c r="F2017" s="50"/>
    </row>
    <row r="2018" spans="1:6">
      <c r="A2018" s="52"/>
      <c r="B2018" s="56"/>
      <c r="C2018" s="49"/>
      <c r="D2018" s="62"/>
      <c r="E2018" s="59"/>
      <c r="F2018" s="50"/>
    </row>
    <row r="2019" spans="1:6">
      <c r="A2019" s="52"/>
      <c r="B2019" s="56"/>
      <c r="C2019" s="49"/>
      <c r="D2019" s="62"/>
      <c r="E2019" s="59"/>
      <c r="F2019" s="50"/>
    </row>
    <row r="2020" spans="1:6">
      <c r="A2020" s="52"/>
      <c r="B2020" s="56"/>
      <c r="C2020" s="49"/>
      <c r="D2020" s="62"/>
      <c r="E2020" s="59"/>
      <c r="F2020" s="50"/>
    </row>
    <row r="2021" spans="1:6">
      <c r="A2021" s="52"/>
      <c r="B2021" s="56"/>
      <c r="C2021" s="49"/>
      <c r="D2021" s="62"/>
      <c r="E2021" s="59"/>
      <c r="F2021" s="50"/>
    </row>
    <row r="2022" spans="1:6">
      <c r="A2022" s="52"/>
      <c r="B2022" s="56"/>
      <c r="C2022" s="49"/>
      <c r="D2022" s="62"/>
      <c r="E2022" s="59"/>
      <c r="F2022" s="50"/>
    </row>
    <row r="2023" spans="1:6">
      <c r="A2023" s="52"/>
      <c r="B2023" s="56"/>
      <c r="C2023" s="49"/>
      <c r="D2023" s="62"/>
      <c r="E2023" s="59"/>
      <c r="F2023" s="50"/>
    </row>
    <row r="2024" spans="1:6">
      <c r="A2024" s="52"/>
      <c r="B2024" s="56"/>
      <c r="C2024" s="49"/>
      <c r="D2024" s="62"/>
      <c r="E2024" s="59"/>
      <c r="F2024" s="50"/>
    </row>
    <row r="2025" spans="1:6">
      <c r="A2025" s="52"/>
      <c r="B2025" s="56"/>
      <c r="C2025" s="49"/>
      <c r="D2025" s="62"/>
      <c r="E2025" s="59"/>
      <c r="F2025" s="50"/>
    </row>
    <row r="2026" spans="1:6">
      <c r="A2026" s="52"/>
      <c r="B2026" s="56"/>
      <c r="C2026" s="49"/>
      <c r="D2026" s="62"/>
      <c r="E2026" s="59"/>
      <c r="F2026" s="50"/>
    </row>
    <row r="2027" spans="1:6">
      <c r="A2027" s="52"/>
      <c r="B2027" s="56"/>
      <c r="C2027" s="49"/>
      <c r="D2027" s="62"/>
      <c r="E2027" s="59"/>
      <c r="F2027" s="50"/>
    </row>
    <row r="2028" spans="1:6">
      <c r="A2028" s="52"/>
      <c r="B2028" s="56"/>
      <c r="C2028" s="49"/>
      <c r="D2028" s="62"/>
      <c r="E2028" s="59"/>
      <c r="F2028" s="50"/>
    </row>
    <row r="2029" spans="1:6">
      <c r="A2029" s="52"/>
      <c r="B2029" s="56"/>
      <c r="C2029" s="49"/>
      <c r="D2029" s="62"/>
      <c r="E2029" s="59"/>
      <c r="F2029" s="50"/>
    </row>
    <row r="2030" spans="1:6">
      <c r="A2030" s="52"/>
      <c r="B2030" s="56"/>
      <c r="C2030" s="49"/>
      <c r="D2030" s="62"/>
      <c r="E2030" s="59"/>
      <c r="F2030" s="50"/>
    </row>
    <row r="2031" spans="1:6">
      <c r="A2031" s="52"/>
      <c r="B2031" s="56"/>
      <c r="C2031" s="49"/>
      <c r="D2031" s="62"/>
      <c r="E2031" s="59"/>
      <c r="F2031" s="50"/>
    </row>
    <row r="2032" spans="1:6">
      <c r="A2032" s="52"/>
      <c r="B2032" s="56"/>
      <c r="C2032" s="49"/>
      <c r="D2032" s="62"/>
      <c r="E2032" s="59"/>
      <c r="F2032" s="50"/>
    </row>
    <row r="2033" spans="1:6">
      <c r="A2033" s="52"/>
      <c r="B2033" s="56"/>
      <c r="C2033" s="49"/>
      <c r="D2033" s="62"/>
      <c r="E2033" s="59"/>
      <c r="F2033" s="50"/>
    </row>
    <row r="2034" spans="1:6">
      <c r="A2034" s="52"/>
      <c r="B2034" s="56"/>
      <c r="C2034" s="49"/>
      <c r="D2034" s="62"/>
      <c r="E2034" s="59"/>
      <c r="F2034" s="50"/>
    </row>
    <row r="2035" spans="1:6">
      <c r="A2035" s="52"/>
      <c r="B2035" s="56"/>
      <c r="C2035" s="49"/>
      <c r="D2035" s="62"/>
      <c r="E2035" s="59"/>
      <c r="F2035" s="50"/>
    </row>
    <row r="2036" spans="1:6">
      <c r="A2036" s="52"/>
      <c r="B2036" s="56"/>
      <c r="C2036" s="49"/>
      <c r="D2036" s="62"/>
      <c r="E2036" s="59"/>
      <c r="F2036" s="50"/>
    </row>
    <row r="2037" spans="1:6">
      <c r="A2037" s="52"/>
      <c r="B2037" s="56"/>
      <c r="C2037" s="49"/>
      <c r="D2037" s="62"/>
      <c r="E2037" s="59"/>
      <c r="F2037" s="50"/>
    </row>
    <row r="2038" spans="1:6">
      <c r="A2038" s="52"/>
      <c r="B2038" s="56"/>
      <c r="C2038" s="49"/>
      <c r="D2038" s="62"/>
      <c r="E2038" s="59"/>
      <c r="F2038" s="50"/>
    </row>
    <row r="2039" spans="1:6">
      <c r="A2039" s="52"/>
      <c r="B2039" s="56"/>
      <c r="C2039" s="49"/>
      <c r="D2039" s="62"/>
      <c r="E2039" s="59"/>
      <c r="F2039" s="50"/>
    </row>
    <row r="2040" spans="1:6">
      <c r="A2040" s="52"/>
      <c r="B2040" s="56"/>
      <c r="C2040" s="49"/>
      <c r="D2040" s="62"/>
      <c r="E2040" s="59"/>
      <c r="F2040" s="50"/>
    </row>
    <row r="2041" spans="1:6">
      <c r="A2041" s="52"/>
      <c r="B2041" s="56"/>
      <c r="C2041" s="49"/>
      <c r="D2041" s="62"/>
      <c r="E2041" s="59"/>
      <c r="F2041" s="50"/>
    </row>
    <row r="2042" spans="1:6">
      <c r="A2042" s="52"/>
      <c r="B2042" s="56"/>
      <c r="C2042" s="49"/>
      <c r="D2042" s="62"/>
      <c r="E2042" s="59"/>
      <c r="F2042" s="50"/>
    </row>
    <row r="2043" spans="1:6">
      <c r="A2043" s="52"/>
      <c r="B2043" s="56"/>
      <c r="C2043" s="49"/>
      <c r="D2043" s="62"/>
      <c r="E2043" s="59"/>
      <c r="F2043" s="50"/>
    </row>
    <row r="2044" spans="1:6">
      <c r="A2044" s="52"/>
      <c r="B2044" s="56"/>
      <c r="C2044" s="49"/>
      <c r="D2044" s="62"/>
      <c r="E2044" s="59"/>
      <c r="F2044" s="50"/>
    </row>
    <row r="2045" spans="1:6">
      <c r="A2045" s="52"/>
      <c r="B2045" s="56"/>
      <c r="C2045" s="49"/>
      <c r="D2045" s="62"/>
      <c r="E2045" s="59"/>
      <c r="F2045" s="50"/>
    </row>
    <row r="2046" spans="1:6">
      <c r="A2046" s="52"/>
      <c r="B2046" s="56"/>
      <c r="C2046" s="49"/>
      <c r="D2046" s="62"/>
      <c r="E2046" s="59"/>
      <c r="F2046" s="50"/>
    </row>
    <row r="2047" spans="1:6">
      <c r="A2047" s="52"/>
      <c r="B2047" s="56"/>
      <c r="C2047" s="49"/>
      <c r="D2047" s="62"/>
      <c r="E2047" s="59"/>
      <c r="F2047" s="50"/>
    </row>
    <row r="2048" spans="1:6">
      <c r="A2048" s="52"/>
      <c r="B2048" s="56"/>
      <c r="C2048" s="49"/>
      <c r="D2048" s="62"/>
      <c r="E2048" s="59"/>
      <c r="F2048" s="50"/>
    </row>
    <row r="2049" spans="1:6">
      <c r="A2049" s="52"/>
      <c r="B2049" s="56"/>
      <c r="C2049" s="49"/>
      <c r="D2049" s="62"/>
      <c r="E2049" s="59"/>
      <c r="F2049" s="50"/>
    </row>
    <row r="2050" spans="1:6">
      <c r="A2050" s="52"/>
      <c r="B2050" s="56"/>
      <c r="C2050" s="49"/>
      <c r="D2050" s="62"/>
      <c r="E2050" s="59"/>
      <c r="F2050" s="50"/>
    </row>
    <row r="2051" spans="1:6">
      <c r="A2051" s="52"/>
      <c r="B2051" s="56"/>
      <c r="C2051" s="49"/>
      <c r="D2051" s="62"/>
      <c r="E2051" s="59"/>
      <c r="F2051" s="50"/>
    </row>
    <row r="2052" spans="1:6">
      <c r="A2052" s="52"/>
      <c r="B2052" s="56"/>
      <c r="C2052" s="49"/>
      <c r="D2052" s="62"/>
      <c r="E2052" s="59"/>
      <c r="F2052" s="50"/>
    </row>
    <row r="2053" spans="1:6">
      <c r="A2053" s="52"/>
      <c r="B2053" s="56"/>
      <c r="C2053" s="49"/>
      <c r="D2053" s="62"/>
      <c r="E2053" s="59"/>
      <c r="F2053" s="50"/>
    </row>
    <row r="2054" spans="1:6">
      <c r="A2054" s="52"/>
      <c r="B2054" s="56"/>
      <c r="C2054" s="49"/>
      <c r="D2054" s="62"/>
      <c r="E2054" s="59"/>
      <c r="F2054" s="50"/>
    </row>
    <row r="2055" spans="1:6">
      <c r="A2055" s="52"/>
      <c r="B2055" s="56"/>
      <c r="C2055" s="49"/>
      <c r="D2055" s="62"/>
      <c r="E2055" s="59"/>
      <c r="F2055" s="50"/>
    </row>
    <row r="2056" spans="1:6">
      <c r="A2056" s="52"/>
      <c r="B2056" s="56"/>
      <c r="C2056" s="49"/>
      <c r="D2056" s="62"/>
      <c r="E2056" s="59"/>
      <c r="F2056" s="50"/>
    </row>
    <row r="2057" spans="1:6">
      <c r="A2057" s="52"/>
      <c r="B2057" s="56"/>
      <c r="C2057" s="49"/>
      <c r="D2057" s="62"/>
      <c r="E2057" s="59"/>
      <c r="F2057" s="50"/>
    </row>
    <row r="2058" spans="1:6">
      <c r="A2058" s="52"/>
      <c r="B2058" s="56"/>
      <c r="C2058" s="49"/>
      <c r="D2058" s="62"/>
      <c r="E2058" s="59"/>
      <c r="F2058" s="50"/>
    </row>
    <row r="2059" spans="1:6">
      <c r="A2059" s="52"/>
      <c r="B2059" s="56"/>
      <c r="C2059" s="49"/>
      <c r="D2059" s="62"/>
      <c r="E2059" s="59"/>
      <c r="F2059" s="50"/>
    </row>
    <row r="2060" spans="1:6">
      <c r="A2060" s="52"/>
      <c r="B2060" s="56"/>
      <c r="C2060" s="49"/>
      <c r="D2060" s="62"/>
      <c r="E2060" s="59"/>
      <c r="F2060" s="50"/>
    </row>
    <row r="2061" spans="1:6">
      <c r="A2061" s="52"/>
      <c r="B2061" s="56"/>
      <c r="C2061" s="49"/>
      <c r="D2061" s="62"/>
      <c r="E2061" s="59"/>
      <c r="F2061" s="50"/>
    </row>
    <row r="2062" spans="1:6">
      <c r="A2062" s="52"/>
      <c r="B2062" s="56"/>
      <c r="C2062" s="49"/>
      <c r="D2062" s="62"/>
      <c r="E2062" s="59"/>
      <c r="F2062" s="50"/>
    </row>
    <row r="2063" spans="1:6">
      <c r="A2063" s="52"/>
      <c r="B2063" s="56"/>
      <c r="C2063" s="49"/>
      <c r="D2063" s="62"/>
      <c r="E2063" s="59"/>
      <c r="F2063" s="50"/>
    </row>
    <row r="2064" spans="1:6">
      <c r="A2064" s="52"/>
      <c r="B2064" s="56"/>
      <c r="C2064" s="49"/>
      <c r="D2064" s="62"/>
      <c r="E2064" s="59"/>
      <c r="F2064" s="50"/>
    </row>
    <row r="2065" spans="1:6">
      <c r="A2065" s="52"/>
      <c r="B2065" s="56"/>
      <c r="C2065" s="49"/>
      <c r="D2065" s="62"/>
      <c r="E2065" s="59"/>
      <c r="F2065" s="50"/>
    </row>
    <row r="2066" spans="1:6">
      <c r="A2066" s="52"/>
      <c r="B2066" s="56"/>
      <c r="C2066" s="49"/>
      <c r="D2066" s="62"/>
      <c r="E2066" s="59"/>
      <c r="F2066" s="50"/>
    </row>
    <row r="2067" spans="1:6">
      <c r="A2067" s="52"/>
      <c r="B2067" s="56"/>
      <c r="C2067" s="49"/>
      <c r="D2067" s="62"/>
      <c r="E2067" s="59"/>
      <c r="F2067" s="50"/>
    </row>
    <row r="2068" spans="1:6">
      <c r="A2068" s="52"/>
      <c r="B2068" s="56"/>
      <c r="C2068" s="49"/>
      <c r="D2068" s="62"/>
      <c r="E2068" s="59"/>
      <c r="F2068" s="50"/>
    </row>
    <row r="2069" spans="1:6">
      <c r="A2069" s="52"/>
      <c r="B2069" s="56"/>
      <c r="C2069" s="49"/>
      <c r="D2069" s="62"/>
      <c r="E2069" s="59"/>
      <c r="F2069" s="50"/>
    </row>
    <row r="2070" spans="1:6">
      <c r="A2070" s="52"/>
      <c r="B2070" s="56"/>
      <c r="C2070" s="49"/>
      <c r="D2070" s="62"/>
      <c r="E2070" s="59"/>
      <c r="F2070" s="50"/>
    </row>
    <row r="2071" spans="1:6">
      <c r="A2071" s="52"/>
      <c r="B2071" s="56"/>
      <c r="C2071" s="49"/>
      <c r="D2071" s="62"/>
      <c r="E2071" s="59"/>
      <c r="F2071" s="50"/>
    </row>
    <row r="2072" spans="1:6">
      <c r="A2072" s="52"/>
      <c r="B2072" s="56"/>
      <c r="C2072" s="49"/>
      <c r="D2072" s="62"/>
      <c r="E2072" s="59"/>
      <c r="F2072" s="50"/>
    </row>
    <row r="2073" spans="1:6">
      <c r="A2073" s="52"/>
      <c r="B2073" s="56"/>
      <c r="C2073" s="49"/>
      <c r="D2073" s="62"/>
      <c r="E2073" s="59"/>
      <c r="F2073" s="50"/>
    </row>
    <row r="2074" spans="1:6">
      <c r="A2074" s="52"/>
      <c r="B2074" s="56"/>
      <c r="C2074" s="49"/>
      <c r="D2074" s="62"/>
      <c r="E2074" s="59"/>
      <c r="F2074" s="50"/>
    </row>
    <row r="2075" spans="1:6">
      <c r="A2075" s="52"/>
      <c r="B2075" s="56"/>
      <c r="C2075" s="49"/>
      <c r="D2075" s="62"/>
      <c r="E2075" s="59"/>
      <c r="F2075" s="50"/>
    </row>
    <row r="2076" spans="1:6">
      <c r="A2076" s="52"/>
      <c r="B2076" s="56"/>
      <c r="C2076" s="49"/>
      <c r="D2076" s="62"/>
      <c r="E2076" s="59"/>
      <c r="F2076" s="50"/>
    </row>
    <row r="2077" spans="1:6">
      <c r="A2077" s="52"/>
      <c r="B2077" s="56"/>
      <c r="C2077" s="49"/>
      <c r="D2077" s="62"/>
      <c r="E2077" s="59"/>
      <c r="F2077" s="50"/>
    </row>
    <row r="2078" spans="1:6">
      <c r="A2078" s="52"/>
      <c r="B2078" s="56"/>
      <c r="C2078" s="49"/>
      <c r="D2078" s="62"/>
      <c r="E2078" s="59"/>
      <c r="F2078" s="50"/>
    </row>
    <row r="2079" spans="1:6">
      <c r="A2079" s="52"/>
      <c r="B2079" s="56"/>
      <c r="C2079" s="49"/>
      <c r="D2079" s="62"/>
      <c r="E2079" s="59"/>
      <c r="F2079" s="50"/>
    </row>
    <row r="2080" spans="1:6">
      <c r="A2080" s="52"/>
      <c r="B2080" s="56"/>
      <c r="C2080" s="49"/>
      <c r="D2080" s="62"/>
      <c r="E2080" s="59"/>
      <c r="F2080" s="50"/>
    </row>
    <row r="2081" spans="1:6">
      <c r="A2081" s="52"/>
      <c r="B2081" s="56"/>
      <c r="C2081" s="49"/>
      <c r="D2081" s="62"/>
      <c r="E2081" s="59"/>
      <c r="F2081" s="50"/>
    </row>
    <row r="2082" spans="1:6">
      <c r="A2082" s="52"/>
      <c r="B2082" s="56"/>
      <c r="C2082" s="49"/>
      <c r="D2082" s="62"/>
      <c r="E2082" s="59"/>
      <c r="F2082" s="50"/>
    </row>
    <row r="2083" spans="1:6">
      <c r="A2083" s="52"/>
      <c r="B2083" s="56"/>
      <c r="C2083" s="49"/>
      <c r="D2083" s="62"/>
      <c r="E2083" s="59"/>
      <c r="F2083" s="50"/>
    </row>
    <row r="2084" spans="1:6">
      <c r="A2084" s="52"/>
      <c r="B2084" s="56"/>
      <c r="C2084" s="49"/>
      <c r="D2084" s="62"/>
      <c r="E2084" s="59"/>
      <c r="F2084" s="50"/>
    </row>
    <row r="2085" spans="1:6">
      <c r="A2085" s="52"/>
      <c r="B2085" s="56"/>
      <c r="C2085" s="49"/>
      <c r="D2085" s="62"/>
      <c r="E2085" s="59"/>
      <c r="F2085" s="50"/>
    </row>
    <row r="2086" spans="1:6">
      <c r="A2086" s="52"/>
      <c r="B2086" s="56"/>
      <c r="C2086" s="49"/>
      <c r="D2086" s="62"/>
      <c r="E2086" s="59"/>
      <c r="F2086" s="50"/>
    </row>
    <row r="2087" spans="1:6">
      <c r="A2087" s="52"/>
      <c r="B2087" s="56"/>
      <c r="C2087" s="49"/>
      <c r="D2087" s="62"/>
      <c r="E2087" s="59"/>
      <c r="F2087" s="50"/>
    </row>
    <row r="2088" spans="1:6">
      <c r="A2088" s="52"/>
      <c r="B2088" s="56"/>
      <c r="C2088" s="49"/>
      <c r="D2088" s="62"/>
      <c r="E2088" s="59"/>
      <c r="F2088" s="50"/>
    </row>
    <row r="2089" spans="1:6">
      <c r="A2089" s="52"/>
      <c r="B2089" s="56"/>
      <c r="C2089" s="49"/>
      <c r="D2089" s="62"/>
      <c r="E2089" s="59"/>
      <c r="F2089" s="50"/>
    </row>
    <row r="2090" spans="1:6">
      <c r="A2090" s="52"/>
      <c r="B2090" s="56"/>
      <c r="C2090" s="49"/>
      <c r="D2090" s="62"/>
      <c r="E2090" s="59"/>
      <c r="F2090" s="50"/>
    </row>
    <row r="2091" spans="1:6">
      <c r="A2091" s="52"/>
      <c r="B2091" s="56"/>
      <c r="C2091" s="49"/>
      <c r="D2091" s="62"/>
      <c r="E2091" s="59"/>
      <c r="F2091" s="50"/>
    </row>
    <row r="2092" spans="1:6">
      <c r="A2092" s="52"/>
      <c r="B2092" s="56"/>
      <c r="C2092" s="49"/>
      <c r="D2092" s="62"/>
      <c r="E2092" s="59"/>
      <c r="F2092" s="50"/>
    </row>
    <row r="2093" spans="1:6">
      <c r="A2093" s="52"/>
      <c r="B2093" s="56"/>
      <c r="C2093" s="49"/>
      <c r="D2093" s="62"/>
      <c r="E2093" s="59"/>
      <c r="F2093" s="50"/>
    </row>
    <row r="2094" spans="1:6">
      <c r="A2094" s="52"/>
      <c r="B2094" s="56"/>
      <c r="C2094" s="49"/>
      <c r="D2094" s="62"/>
      <c r="E2094" s="59"/>
      <c r="F2094" s="50"/>
    </row>
    <row r="2095" spans="1:6">
      <c r="A2095" s="52"/>
      <c r="B2095" s="56"/>
      <c r="C2095" s="49"/>
      <c r="D2095" s="62"/>
      <c r="E2095" s="59"/>
      <c r="F2095" s="50"/>
    </row>
    <row r="2096" spans="1:6">
      <c r="A2096" s="52"/>
      <c r="B2096" s="56"/>
      <c r="C2096" s="49"/>
      <c r="D2096" s="62"/>
      <c r="E2096" s="59"/>
      <c r="F2096" s="50"/>
    </row>
    <row r="2097" spans="1:6">
      <c r="A2097" s="52"/>
      <c r="B2097" s="56"/>
      <c r="C2097" s="49"/>
      <c r="D2097" s="62"/>
      <c r="E2097" s="59"/>
      <c r="F2097" s="50"/>
    </row>
    <row r="2098" spans="1:6">
      <c r="A2098" s="52"/>
      <c r="B2098" s="56"/>
      <c r="C2098" s="49"/>
      <c r="D2098" s="62"/>
      <c r="E2098" s="59"/>
      <c r="F2098" s="50"/>
    </row>
    <row r="2099" spans="1:6">
      <c r="A2099" s="52"/>
      <c r="B2099" s="56"/>
      <c r="C2099" s="49"/>
      <c r="D2099" s="62"/>
      <c r="E2099" s="59"/>
      <c r="F2099" s="50"/>
    </row>
    <row r="2100" spans="1:6">
      <c r="A2100" s="52"/>
      <c r="B2100" s="56"/>
      <c r="C2100" s="49"/>
      <c r="D2100" s="62"/>
      <c r="E2100" s="59"/>
      <c r="F2100" s="50"/>
    </row>
    <row r="2101" spans="1:6">
      <c r="A2101" s="52"/>
      <c r="B2101" s="56"/>
      <c r="C2101" s="49"/>
      <c r="D2101" s="62"/>
      <c r="E2101" s="59"/>
      <c r="F2101" s="50"/>
    </row>
    <row r="2102" spans="1:6">
      <c r="A2102" s="52"/>
      <c r="B2102" s="56"/>
      <c r="C2102" s="49"/>
      <c r="D2102" s="62"/>
      <c r="E2102" s="59"/>
      <c r="F2102" s="50"/>
    </row>
    <row r="2103" spans="1:6">
      <c r="A2103" s="52"/>
      <c r="B2103" s="56"/>
      <c r="C2103" s="49"/>
      <c r="D2103" s="62"/>
      <c r="E2103" s="59"/>
      <c r="F2103" s="50"/>
    </row>
    <row r="2104" spans="1:6">
      <c r="A2104" s="52"/>
      <c r="B2104" s="56"/>
      <c r="C2104" s="49"/>
      <c r="D2104" s="62"/>
      <c r="E2104" s="59"/>
      <c r="F2104" s="50"/>
    </row>
    <row r="2105" spans="1:6">
      <c r="A2105" s="52"/>
      <c r="B2105" s="56"/>
      <c r="C2105" s="49"/>
      <c r="D2105" s="62"/>
      <c r="E2105" s="59"/>
      <c r="F2105" s="50"/>
    </row>
    <row r="2106" spans="1:6">
      <c r="A2106" s="52"/>
      <c r="B2106" s="56"/>
      <c r="C2106" s="49"/>
      <c r="D2106" s="62"/>
      <c r="E2106" s="59"/>
      <c r="F2106" s="50"/>
    </row>
    <row r="2107" spans="1:6">
      <c r="A2107" s="52"/>
      <c r="B2107" s="56"/>
      <c r="C2107" s="49"/>
      <c r="D2107" s="62"/>
      <c r="E2107" s="59"/>
      <c r="F2107" s="50"/>
    </row>
    <row r="2108" spans="1:6">
      <c r="A2108" s="52"/>
      <c r="B2108" s="56"/>
      <c r="C2108" s="49"/>
      <c r="D2108" s="62"/>
      <c r="E2108" s="59"/>
      <c r="F2108" s="50"/>
    </row>
    <row r="2109" spans="1:6">
      <c r="A2109" s="52"/>
      <c r="B2109" s="56"/>
      <c r="C2109" s="49"/>
      <c r="D2109" s="62"/>
      <c r="E2109" s="59"/>
      <c r="F2109" s="50"/>
    </row>
    <row r="2110" spans="1:6">
      <c r="A2110" s="52"/>
      <c r="B2110" s="56"/>
      <c r="C2110" s="49"/>
      <c r="D2110" s="62"/>
      <c r="E2110" s="59"/>
      <c r="F2110" s="50"/>
    </row>
    <row r="2111" spans="1:6">
      <c r="A2111" s="52"/>
      <c r="B2111" s="56"/>
      <c r="C2111" s="49"/>
      <c r="D2111" s="62"/>
      <c r="E2111" s="59"/>
      <c r="F2111" s="50"/>
    </row>
    <row r="2112" spans="1:6">
      <c r="A2112" s="52"/>
      <c r="B2112" s="56"/>
      <c r="C2112" s="49"/>
      <c r="D2112" s="62"/>
      <c r="E2112" s="59"/>
      <c r="F2112" s="50"/>
    </row>
    <row r="2113" spans="1:6">
      <c r="A2113" s="52"/>
      <c r="B2113" s="56"/>
      <c r="C2113" s="49"/>
      <c r="D2113" s="62"/>
      <c r="E2113" s="59"/>
      <c r="F2113" s="50"/>
    </row>
    <row r="2114" spans="1:6">
      <c r="A2114" s="52"/>
      <c r="B2114" s="56"/>
      <c r="C2114" s="49"/>
      <c r="D2114" s="62"/>
      <c r="E2114" s="59"/>
      <c r="F2114" s="50"/>
    </row>
    <row r="2115" spans="1:6">
      <c r="A2115" s="52"/>
      <c r="B2115" s="56"/>
      <c r="C2115" s="49"/>
      <c r="D2115" s="62"/>
      <c r="E2115" s="59"/>
      <c r="F2115" s="50"/>
    </row>
    <row r="2116" spans="1:6">
      <c r="A2116" s="52"/>
      <c r="B2116" s="56"/>
      <c r="C2116" s="49"/>
      <c r="D2116" s="62"/>
      <c r="E2116" s="59"/>
      <c r="F2116" s="50"/>
    </row>
    <row r="2117" spans="1:6">
      <c r="A2117" s="52"/>
      <c r="B2117" s="56"/>
      <c r="C2117" s="49"/>
      <c r="D2117" s="62"/>
      <c r="E2117" s="59"/>
      <c r="F2117" s="50"/>
    </row>
    <row r="2118" spans="1:6">
      <c r="A2118" s="52"/>
      <c r="B2118" s="56"/>
      <c r="C2118" s="49"/>
      <c r="D2118" s="62"/>
      <c r="E2118" s="59"/>
      <c r="F2118" s="50"/>
    </row>
    <row r="2119" spans="1:6">
      <c r="A2119" s="52"/>
      <c r="B2119" s="56"/>
      <c r="C2119" s="49"/>
      <c r="D2119" s="62"/>
      <c r="E2119" s="59"/>
      <c r="F2119" s="50"/>
    </row>
    <row r="2120" spans="1:6">
      <c r="A2120" s="52"/>
      <c r="B2120" s="56"/>
      <c r="C2120" s="49"/>
      <c r="D2120" s="62"/>
      <c r="E2120" s="59"/>
      <c r="F2120" s="50"/>
    </row>
    <row r="2121" spans="1:6">
      <c r="A2121" s="52"/>
      <c r="B2121" s="56"/>
      <c r="C2121" s="49"/>
      <c r="D2121" s="62"/>
      <c r="E2121" s="59"/>
      <c r="F2121" s="50"/>
    </row>
    <row r="2122" spans="1:6">
      <c r="A2122" s="52"/>
      <c r="B2122" s="56"/>
      <c r="C2122" s="49"/>
      <c r="D2122" s="62"/>
      <c r="E2122" s="59"/>
      <c r="F2122" s="50"/>
    </row>
    <row r="2123" spans="1:6">
      <c r="A2123" s="52"/>
      <c r="B2123" s="56"/>
      <c r="C2123" s="49"/>
      <c r="D2123" s="62"/>
      <c r="E2123" s="59"/>
      <c r="F2123" s="50"/>
    </row>
    <row r="2124" spans="1:6">
      <c r="A2124" s="52"/>
      <c r="B2124" s="56"/>
      <c r="C2124" s="49"/>
      <c r="D2124" s="62"/>
      <c r="E2124" s="59"/>
      <c r="F2124" s="50"/>
    </row>
    <row r="2125" spans="1:6">
      <c r="A2125" s="52"/>
      <c r="B2125" s="56"/>
      <c r="C2125" s="49"/>
      <c r="D2125" s="62"/>
      <c r="E2125" s="59"/>
      <c r="F2125" s="50"/>
    </row>
    <row r="2126" spans="1:6">
      <c r="A2126" s="52"/>
      <c r="B2126" s="56"/>
      <c r="C2126" s="57"/>
      <c r="D2126" s="61"/>
      <c r="E2126" s="57"/>
      <c r="F2126" s="57"/>
    </row>
    <row r="2127" spans="1:6">
      <c r="A2127" s="52"/>
      <c r="B2127" s="56"/>
      <c r="C2127" s="57"/>
      <c r="D2127" s="61"/>
      <c r="E2127" s="57"/>
      <c r="F2127" s="57"/>
    </row>
    <row r="2128" spans="1:6">
      <c r="A2128" s="52"/>
      <c r="B2128" s="56"/>
      <c r="C2128" s="57"/>
      <c r="D2128" s="61"/>
      <c r="E2128" s="57"/>
      <c r="F2128" s="57"/>
    </row>
    <row r="2129" spans="1:6">
      <c r="A2129" s="52"/>
      <c r="B2129" s="56"/>
      <c r="C2129" s="57"/>
      <c r="D2129" s="61"/>
      <c r="E2129" s="57"/>
      <c r="F2129" s="57"/>
    </row>
    <row r="2130" spans="1:6">
      <c r="A2130" s="52"/>
      <c r="B2130" s="56"/>
      <c r="C2130" s="57"/>
      <c r="D2130" s="61"/>
      <c r="E2130" s="57"/>
      <c r="F2130" s="57"/>
    </row>
    <row r="2131" spans="1:6">
      <c r="A2131" s="52"/>
      <c r="B2131" s="56"/>
      <c r="C2131" s="57"/>
      <c r="D2131" s="61"/>
      <c r="E2131" s="57"/>
      <c r="F2131" s="57"/>
    </row>
    <row r="2132" spans="1:6">
      <c r="A2132" s="52"/>
      <c r="B2132" s="56"/>
      <c r="C2132" s="57"/>
      <c r="D2132" s="61"/>
      <c r="E2132" s="57"/>
      <c r="F2132" s="57"/>
    </row>
    <row r="2133" spans="1:6">
      <c r="A2133" s="52"/>
      <c r="B2133" s="56"/>
      <c r="C2133" s="57"/>
      <c r="D2133" s="61"/>
      <c r="E2133" s="57"/>
      <c r="F2133" s="57"/>
    </row>
    <row r="2134" spans="1:6">
      <c r="A2134" s="52"/>
      <c r="B2134" s="56"/>
      <c r="C2134" s="57"/>
      <c r="D2134" s="61"/>
      <c r="E2134" s="57"/>
      <c r="F2134" s="57"/>
    </row>
    <row r="2135" spans="1:6">
      <c r="A2135" s="52"/>
      <c r="B2135" s="56"/>
      <c r="C2135" s="57"/>
      <c r="D2135" s="61"/>
      <c r="E2135" s="57"/>
      <c r="F2135" s="57"/>
    </row>
    <row r="2136" spans="1:6">
      <c r="A2136" s="52"/>
      <c r="B2136" s="56"/>
      <c r="C2136" s="57"/>
      <c r="D2136" s="61"/>
      <c r="E2136" s="57"/>
      <c r="F2136" s="57"/>
    </row>
    <row r="2137" spans="1:6">
      <c r="A2137" s="52"/>
      <c r="B2137" s="56"/>
      <c r="C2137" s="57"/>
      <c r="D2137" s="61"/>
      <c r="E2137" s="57"/>
      <c r="F2137" s="57"/>
    </row>
    <row r="2138" spans="1:6">
      <c r="A2138" s="52"/>
      <c r="B2138" s="56"/>
      <c r="C2138" s="57"/>
      <c r="D2138" s="61"/>
      <c r="E2138" s="57"/>
      <c r="F2138" s="57"/>
    </row>
    <row r="2139" spans="1:6">
      <c r="A2139" s="52"/>
      <c r="B2139" s="56"/>
      <c r="C2139" s="57"/>
      <c r="D2139" s="61"/>
      <c r="E2139" s="57"/>
      <c r="F2139" s="57"/>
    </row>
    <row r="2140" spans="1:6">
      <c r="A2140" s="52"/>
      <c r="B2140" s="56"/>
      <c r="C2140" s="57"/>
      <c r="D2140" s="61"/>
      <c r="E2140" s="57"/>
      <c r="F2140" s="57"/>
    </row>
    <row r="2141" spans="1:6">
      <c r="A2141" s="52"/>
      <c r="B2141" s="56"/>
      <c r="C2141" s="57"/>
      <c r="D2141" s="61"/>
      <c r="E2141" s="57"/>
      <c r="F2141" s="57"/>
    </row>
    <row r="2142" spans="1:6">
      <c r="A2142" s="52"/>
      <c r="B2142" s="56"/>
      <c r="C2142" s="57"/>
      <c r="D2142" s="61"/>
      <c r="E2142" s="57"/>
      <c r="F2142" s="57"/>
    </row>
    <row r="2143" spans="1:6">
      <c r="A2143" s="52"/>
      <c r="B2143" s="56"/>
      <c r="C2143" s="57"/>
      <c r="D2143" s="61"/>
      <c r="E2143" s="57"/>
      <c r="F2143" s="57"/>
    </row>
    <row r="2144" spans="1:6">
      <c r="A2144" s="52"/>
      <c r="B2144" s="56"/>
      <c r="C2144" s="57"/>
      <c r="D2144" s="61"/>
      <c r="E2144" s="57"/>
      <c r="F2144" s="57"/>
    </row>
    <row r="2145" spans="1:6">
      <c r="A2145" s="52"/>
      <c r="B2145" s="56"/>
      <c r="C2145" s="57"/>
      <c r="D2145" s="61"/>
      <c r="E2145" s="57"/>
      <c r="F2145" s="57"/>
    </row>
    <row r="2146" spans="1:6">
      <c r="A2146" s="52"/>
      <c r="B2146" s="56"/>
      <c r="C2146" s="57"/>
      <c r="D2146" s="61"/>
      <c r="E2146" s="57"/>
      <c r="F2146" s="57"/>
    </row>
    <row r="2147" spans="1:6">
      <c r="A2147" s="52"/>
      <c r="B2147" s="56"/>
      <c r="C2147" s="57"/>
      <c r="D2147" s="61"/>
      <c r="E2147" s="57"/>
      <c r="F2147" s="57"/>
    </row>
    <row r="2148" spans="1:6">
      <c r="A2148" s="52"/>
      <c r="B2148" s="56"/>
      <c r="C2148" s="57"/>
      <c r="D2148" s="61"/>
      <c r="E2148" s="57"/>
      <c r="F2148" s="57"/>
    </row>
    <row r="2149" spans="1:6">
      <c r="A2149" s="52"/>
      <c r="B2149" s="56"/>
      <c r="C2149" s="57"/>
      <c r="D2149" s="61"/>
      <c r="E2149" s="57"/>
      <c r="F2149" s="57"/>
    </row>
    <row r="2150" spans="1:6">
      <c r="A2150" s="52"/>
      <c r="B2150" s="56"/>
      <c r="C2150" s="57"/>
      <c r="D2150" s="61"/>
      <c r="E2150" s="57"/>
      <c r="F2150" s="57"/>
    </row>
    <row r="2151" spans="1:6">
      <c r="A2151" s="52"/>
      <c r="B2151" s="56"/>
      <c r="C2151" s="57"/>
      <c r="D2151" s="61"/>
      <c r="E2151" s="57"/>
      <c r="F2151" s="57"/>
    </row>
    <row r="2152" spans="1:6">
      <c r="A2152" s="52"/>
      <c r="B2152" s="56"/>
      <c r="C2152" s="57"/>
      <c r="D2152" s="61"/>
      <c r="E2152" s="57"/>
      <c r="F2152" s="57"/>
    </row>
    <row r="2153" spans="1:6">
      <c r="A2153" s="52"/>
      <c r="B2153" s="56"/>
      <c r="C2153" s="57"/>
      <c r="D2153" s="61"/>
      <c r="E2153" s="57"/>
      <c r="F2153" s="57"/>
    </row>
    <row r="2154" spans="1:6">
      <c r="A2154" s="52"/>
      <c r="B2154" s="56"/>
      <c r="C2154" s="57"/>
      <c r="D2154" s="61"/>
      <c r="E2154" s="57"/>
      <c r="F2154" s="57"/>
    </row>
    <row r="2155" spans="1:6">
      <c r="A2155" s="52"/>
      <c r="B2155" s="56"/>
      <c r="C2155" s="57"/>
      <c r="D2155" s="61"/>
      <c r="E2155" s="57"/>
      <c r="F2155" s="57"/>
    </row>
    <row r="2156" spans="1:6">
      <c r="A2156" s="52"/>
      <c r="B2156" s="56"/>
      <c r="C2156" s="57"/>
      <c r="D2156" s="61"/>
      <c r="E2156" s="57"/>
      <c r="F2156" s="57"/>
    </row>
    <row r="2157" spans="1:6">
      <c r="A2157" s="52"/>
      <c r="B2157" s="56"/>
      <c r="C2157" s="57"/>
      <c r="D2157" s="61"/>
      <c r="E2157" s="57"/>
      <c r="F2157" s="57"/>
    </row>
    <row r="2158" spans="1:6">
      <c r="A2158" s="52"/>
      <c r="B2158" s="56"/>
      <c r="C2158" s="57"/>
      <c r="D2158" s="61"/>
      <c r="E2158" s="57"/>
      <c r="F2158" s="57"/>
    </row>
    <row r="2159" spans="1:6">
      <c r="A2159" s="52"/>
      <c r="B2159" s="56"/>
      <c r="C2159" s="57"/>
      <c r="D2159" s="61"/>
      <c r="E2159" s="57"/>
      <c r="F2159" s="57"/>
    </row>
    <row r="2160" spans="1:6">
      <c r="A2160" s="52"/>
      <c r="B2160" s="56"/>
      <c r="C2160" s="57"/>
      <c r="D2160" s="61"/>
      <c r="E2160" s="57"/>
      <c r="F2160" s="57"/>
    </row>
    <row r="2161" spans="1:6">
      <c r="A2161" s="52"/>
      <c r="B2161" s="56"/>
      <c r="C2161" s="57"/>
      <c r="D2161" s="61"/>
      <c r="E2161" s="57"/>
      <c r="F2161" s="57"/>
    </row>
    <row r="2162" spans="1:6">
      <c r="A2162" s="52"/>
      <c r="B2162" s="56"/>
      <c r="C2162" s="57"/>
      <c r="D2162" s="61"/>
      <c r="E2162" s="57"/>
      <c r="F2162" s="57"/>
    </row>
    <row r="2163" spans="1:6">
      <c r="A2163" s="52"/>
      <c r="B2163" s="56"/>
      <c r="C2163" s="57"/>
      <c r="D2163" s="61"/>
      <c r="E2163" s="57"/>
      <c r="F2163" s="57"/>
    </row>
    <row r="2164" spans="1:6">
      <c r="A2164" s="52"/>
      <c r="B2164" s="56"/>
      <c r="C2164" s="57"/>
      <c r="D2164" s="61"/>
      <c r="E2164" s="57"/>
      <c r="F2164" s="57"/>
    </row>
    <row r="2165" spans="1:6">
      <c r="A2165" s="52"/>
      <c r="B2165" s="56"/>
      <c r="C2165" s="57"/>
      <c r="D2165" s="61"/>
      <c r="E2165" s="57"/>
      <c r="F2165" s="57"/>
    </row>
    <row r="2166" spans="1:6">
      <c r="A2166" s="52"/>
      <c r="B2166" s="56"/>
      <c r="C2166" s="57"/>
      <c r="D2166" s="61"/>
      <c r="E2166" s="57"/>
      <c r="F2166" s="57"/>
    </row>
    <row r="2167" spans="1:6">
      <c r="A2167" s="52"/>
      <c r="B2167" s="56"/>
      <c r="C2167" s="57"/>
      <c r="D2167" s="61"/>
      <c r="E2167" s="57"/>
      <c r="F2167" s="57"/>
    </row>
    <row r="2168" spans="1:6">
      <c r="A2168" s="52"/>
      <c r="B2168" s="56"/>
      <c r="C2168" s="57"/>
      <c r="D2168" s="61"/>
      <c r="E2168" s="57"/>
      <c r="F2168" s="57"/>
    </row>
    <row r="2169" spans="1:6">
      <c r="A2169" s="52"/>
      <c r="B2169" s="56"/>
      <c r="C2169" s="57"/>
      <c r="D2169" s="61"/>
      <c r="E2169" s="57"/>
      <c r="F2169" s="57"/>
    </row>
    <row r="2170" spans="1:6">
      <c r="A2170" s="52"/>
      <c r="B2170" s="56"/>
      <c r="C2170" s="57"/>
      <c r="D2170" s="61"/>
      <c r="E2170" s="57"/>
      <c r="F2170" s="57"/>
    </row>
    <row r="2171" spans="1:6">
      <c r="A2171" s="52"/>
      <c r="B2171" s="56"/>
      <c r="C2171" s="57"/>
      <c r="D2171" s="61"/>
      <c r="E2171" s="57"/>
      <c r="F2171" s="57"/>
    </row>
    <row r="2172" spans="1:6">
      <c r="A2172" s="52"/>
      <c r="B2172" s="56"/>
      <c r="C2172" s="57"/>
      <c r="D2172" s="61"/>
      <c r="E2172" s="57"/>
      <c r="F2172" s="57"/>
    </row>
    <row r="2173" spans="1:6">
      <c r="A2173" s="52"/>
      <c r="B2173" s="56"/>
      <c r="C2173" s="57"/>
      <c r="D2173" s="61"/>
      <c r="E2173" s="57"/>
      <c r="F2173" s="57"/>
    </row>
    <row r="2174" spans="1:6">
      <c r="A2174" s="52"/>
      <c r="B2174" s="56"/>
      <c r="C2174" s="57"/>
      <c r="D2174" s="61"/>
      <c r="E2174" s="57"/>
      <c r="F2174" s="57"/>
    </row>
    <row r="2175" spans="1:6">
      <c r="A2175" s="52"/>
      <c r="B2175" s="56"/>
      <c r="C2175" s="57"/>
      <c r="D2175" s="61"/>
      <c r="E2175" s="57"/>
      <c r="F2175" s="57"/>
    </row>
    <row r="2176" spans="1:6">
      <c r="A2176" s="52"/>
      <c r="B2176" s="56"/>
      <c r="C2176" s="57"/>
      <c r="D2176" s="61"/>
      <c r="E2176" s="57"/>
      <c r="F2176" s="57"/>
    </row>
    <row r="2177" spans="1:6">
      <c r="A2177" s="52"/>
      <c r="B2177" s="56"/>
      <c r="C2177" s="57"/>
      <c r="D2177" s="61"/>
      <c r="E2177" s="57"/>
      <c r="F2177" s="57"/>
    </row>
    <row r="2178" spans="1:6">
      <c r="A2178" s="52"/>
      <c r="B2178" s="56"/>
      <c r="C2178" s="57"/>
      <c r="D2178" s="61"/>
      <c r="E2178" s="57"/>
      <c r="F2178" s="57"/>
    </row>
    <row r="2179" spans="1:6">
      <c r="A2179" s="52"/>
      <c r="B2179" s="56"/>
      <c r="C2179" s="57"/>
      <c r="D2179" s="61"/>
      <c r="E2179" s="57"/>
      <c r="F2179" s="57"/>
    </row>
    <row r="2180" spans="1:6">
      <c r="A2180" s="52"/>
      <c r="B2180" s="56"/>
      <c r="C2180" s="57"/>
      <c r="D2180" s="61"/>
      <c r="E2180" s="57"/>
      <c r="F2180" s="57"/>
    </row>
    <row r="2181" spans="1:6">
      <c r="A2181" s="52"/>
      <c r="B2181" s="56"/>
      <c r="C2181" s="57"/>
      <c r="D2181" s="61"/>
      <c r="E2181" s="57"/>
      <c r="F2181" s="57"/>
    </row>
    <row r="2182" spans="1:6">
      <c r="A2182" s="52"/>
      <c r="B2182" s="56"/>
      <c r="C2182" s="57"/>
      <c r="D2182" s="61"/>
      <c r="E2182" s="57"/>
      <c r="F2182" s="57"/>
    </row>
    <row r="2183" spans="1:6">
      <c r="A2183" s="52"/>
      <c r="B2183" s="56"/>
      <c r="C2183" s="57"/>
      <c r="D2183" s="61"/>
      <c r="E2183" s="57"/>
      <c r="F2183" s="57"/>
    </row>
    <row r="2184" spans="1:6">
      <c r="A2184" s="52"/>
      <c r="B2184" s="56"/>
      <c r="C2184" s="57"/>
      <c r="D2184" s="61"/>
      <c r="E2184" s="57"/>
      <c r="F2184" s="57"/>
    </row>
    <row r="2185" spans="1:6">
      <c r="A2185" s="52"/>
      <c r="B2185" s="56"/>
      <c r="C2185" s="57"/>
      <c r="D2185" s="61"/>
      <c r="E2185" s="57"/>
      <c r="F2185" s="57"/>
    </row>
    <row r="2186" spans="1:6">
      <c r="A2186" s="52"/>
      <c r="B2186" s="56"/>
      <c r="C2186" s="57"/>
      <c r="D2186" s="61"/>
      <c r="E2186" s="57"/>
      <c r="F2186" s="57"/>
    </row>
    <row r="2187" spans="1:6">
      <c r="A2187" s="52"/>
      <c r="B2187" s="56"/>
      <c r="C2187" s="57"/>
      <c r="D2187" s="61"/>
      <c r="E2187" s="57"/>
      <c r="F2187" s="57"/>
    </row>
    <row r="2188" spans="1:6">
      <c r="A2188" s="52"/>
      <c r="B2188" s="56"/>
      <c r="C2188" s="57"/>
      <c r="D2188" s="61"/>
      <c r="E2188" s="57"/>
      <c r="F2188" s="57"/>
    </row>
    <row r="2189" spans="1:6">
      <c r="A2189" s="52"/>
      <c r="B2189" s="56"/>
      <c r="C2189" s="57"/>
      <c r="D2189" s="61"/>
      <c r="E2189" s="57"/>
      <c r="F2189" s="57"/>
    </row>
    <row r="2190" spans="1:6">
      <c r="A2190" s="52"/>
      <c r="B2190" s="56"/>
      <c r="C2190" s="57"/>
      <c r="D2190" s="61"/>
      <c r="E2190" s="57"/>
      <c r="F2190" s="57"/>
    </row>
    <row r="2191" spans="1:6">
      <c r="A2191" s="52"/>
      <c r="B2191" s="56"/>
      <c r="C2191" s="57"/>
      <c r="D2191" s="61"/>
      <c r="E2191" s="57"/>
      <c r="F2191" s="57"/>
    </row>
    <row r="2192" spans="1:6">
      <c r="A2192" s="52"/>
      <c r="B2192" s="56"/>
      <c r="C2192" s="57"/>
      <c r="D2192" s="61"/>
      <c r="E2192" s="57"/>
      <c r="F2192" s="57"/>
    </row>
    <row r="2193" spans="1:6">
      <c r="A2193" s="52"/>
      <c r="B2193" s="56"/>
      <c r="C2193" s="57"/>
      <c r="D2193" s="61"/>
      <c r="E2193" s="57"/>
      <c r="F2193" s="57"/>
    </row>
    <row r="2194" spans="1:6">
      <c r="A2194" s="52"/>
      <c r="B2194" s="56"/>
      <c r="C2194" s="57"/>
      <c r="D2194" s="61"/>
      <c r="E2194" s="57"/>
      <c r="F2194" s="57"/>
    </row>
    <row r="2195" spans="1:6">
      <c r="A2195" s="52"/>
      <c r="B2195" s="56"/>
      <c r="C2195" s="57"/>
      <c r="D2195" s="61"/>
      <c r="E2195" s="57"/>
      <c r="F2195" s="57"/>
    </row>
    <row r="2196" spans="1:6">
      <c r="A2196" s="52"/>
      <c r="B2196" s="56"/>
      <c r="C2196" s="57"/>
      <c r="D2196" s="61"/>
      <c r="E2196" s="57"/>
      <c r="F2196" s="57"/>
    </row>
    <row r="2197" spans="1:6">
      <c r="A2197" s="52"/>
      <c r="B2197" s="56"/>
      <c r="C2197" s="57"/>
      <c r="D2197" s="61"/>
      <c r="E2197" s="57"/>
      <c r="F2197" s="57"/>
    </row>
    <row r="2198" spans="1:6">
      <c r="A2198" s="52"/>
      <c r="B2198" s="56"/>
      <c r="C2198" s="57"/>
      <c r="D2198" s="61"/>
      <c r="E2198" s="57"/>
      <c r="F2198" s="57"/>
    </row>
    <row r="2199" spans="1:6">
      <c r="A2199" s="52"/>
      <c r="B2199" s="56"/>
      <c r="C2199" s="57"/>
      <c r="D2199" s="61"/>
      <c r="E2199" s="57"/>
      <c r="F2199" s="57"/>
    </row>
    <row r="2200" spans="1:6">
      <c r="A2200" s="52"/>
      <c r="B2200" s="56"/>
      <c r="C2200" s="57"/>
      <c r="D2200" s="61"/>
      <c r="E2200" s="57"/>
      <c r="F2200" s="57"/>
    </row>
    <row r="2201" spans="1:6">
      <c r="A2201" s="52"/>
      <c r="B2201" s="56"/>
      <c r="C2201" s="57"/>
      <c r="D2201" s="61"/>
      <c r="E2201" s="57"/>
      <c r="F2201" s="57"/>
    </row>
    <row r="2202" spans="1:6">
      <c r="A2202" s="52"/>
      <c r="B2202" s="56"/>
      <c r="C2202" s="57"/>
      <c r="D2202" s="61"/>
      <c r="E2202" s="57"/>
      <c r="F2202" s="57"/>
    </row>
    <row r="2203" spans="1:6">
      <c r="A2203" s="52"/>
      <c r="B2203" s="56"/>
      <c r="C2203" s="57"/>
      <c r="D2203" s="61"/>
      <c r="E2203" s="57"/>
      <c r="F2203" s="57"/>
    </row>
    <row r="2204" spans="1:6">
      <c r="A2204" s="52"/>
      <c r="B2204" s="56"/>
      <c r="C2204" s="57"/>
      <c r="D2204" s="61"/>
      <c r="E2204" s="57"/>
      <c r="F2204" s="57"/>
    </row>
    <row r="2205" spans="1:6">
      <c r="A2205" s="52"/>
      <c r="B2205" s="56"/>
      <c r="C2205" s="57"/>
      <c r="D2205" s="61"/>
      <c r="E2205" s="57"/>
      <c r="F2205" s="57"/>
    </row>
    <row r="2206" spans="1:6">
      <c r="A2206" s="52"/>
      <c r="B2206" s="56"/>
      <c r="C2206" s="57"/>
      <c r="D2206" s="61"/>
      <c r="E2206" s="57"/>
      <c r="F2206" s="57"/>
    </row>
    <row r="2207" spans="1:6">
      <c r="A2207" s="52"/>
      <c r="B2207" s="56"/>
      <c r="C2207" s="57"/>
      <c r="D2207" s="61"/>
      <c r="E2207" s="57"/>
      <c r="F2207" s="57"/>
    </row>
    <row r="2208" spans="1:6">
      <c r="A2208" s="52"/>
      <c r="B2208" s="56"/>
      <c r="C2208" s="57"/>
      <c r="D2208" s="61"/>
      <c r="E2208" s="57"/>
      <c r="F2208" s="57"/>
    </row>
    <row r="2209" spans="1:6">
      <c r="A2209" s="52"/>
      <c r="B2209" s="56"/>
      <c r="C2209" s="57"/>
      <c r="D2209" s="61"/>
      <c r="E2209" s="57"/>
      <c r="F2209" s="57"/>
    </row>
    <row r="2210" spans="1:6">
      <c r="A2210" s="52"/>
      <c r="B2210" s="56"/>
      <c r="C2210" s="57"/>
      <c r="D2210" s="61"/>
      <c r="E2210" s="57"/>
      <c r="F2210" s="57"/>
    </row>
    <row r="2211" spans="1:6">
      <c r="A2211" s="52"/>
      <c r="B2211" s="56"/>
      <c r="C2211" s="57"/>
      <c r="D2211" s="61"/>
      <c r="E2211" s="57"/>
      <c r="F2211" s="57"/>
    </row>
    <row r="2212" spans="1:6">
      <c r="A2212" s="52"/>
      <c r="B2212" s="56"/>
      <c r="C2212" s="57"/>
      <c r="D2212" s="61"/>
      <c r="E2212" s="57"/>
      <c r="F2212" s="57"/>
    </row>
    <row r="2213" spans="1:6">
      <c r="A2213" s="52"/>
      <c r="B2213" s="56"/>
      <c r="C2213" s="57"/>
      <c r="D2213" s="61"/>
      <c r="E2213" s="57"/>
      <c r="F2213" s="57"/>
    </row>
    <row r="2214" spans="1:6">
      <c r="A2214" s="52"/>
      <c r="B2214" s="56"/>
      <c r="C2214" s="57"/>
      <c r="D2214" s="61"/>
      <c r="E2214" s="57"/>
      <c r="F2214" s="57"/>
    </row>
    <row r="2215" spans="1:6">
      <c r="A2215" s="52"/>
      <c r="B2215" s="56"/>
      <c r="C2215" s="57"/>
      <c r="D2215" s="61"/>
      <c r="E2215" s="57"/>
      <c r="F2215" s="57"/>
    </row>
    <row r="2216" spans="1:6">
      <c r="A2216" s="52"/>
      <c r="B2216" s="56"/>
      <c r="C2216" s="57"/>
      <c r="D2216" s="61"/>
      <c r="E2216" s="57"/>
      <c r="F2216" s="57"/>
    </row>
    <row r="2217" spans="1:6">
      <c r="A2217" s="52"/>
      <c r="B2217" s="56"/>
      <c r="C2217" s="57"/>
      <c r="D2217" s="61"/>
      <c r="E2217" s="57"/>
      <c r="F2217" s="57"/>
    </row>
    <row r="2218" spans="1:6">
      <c r="A2218" s="52"/>
      <c r="B2218" s="56"/>
      <c r="C2218" s="57"/>
      <c r="D2218" s="61"/>
      <c r="E2218" s="57"/>
      <c r="F2218" s="57"/>
    </row>
    <row r="2219" spans="1:6">
      <c r="A2219" s="52"/>
      <c r="B2219" s="56"/>
      <c r="C2219" s="57"/>
      <c r="D2219" s="61"/>
      <c r="E2219" s="57"/>
      <c r="F2219" s="57"/>
    </row>
    <row r="2220" spans="1:6">
      <c r="A2220" s="52"/>
      <c r="B2220" s="56"/>
      <c r="C2220" s="57"/>
      <c r="D2220" s="61"/>
      <c r="E2220" s="57"/>
      <c r="F2220" s="57"/>
    </row>
    <row r="2221" spans="1:6">
      <c r="A2221" s="52"/>
      <c r="B2221" s="56"/>
      <c r="C2221" s="57"/>
      <c r="D2221" s="61"/>
      <c r="E2221" s="57"/>
      <c r="F2221" s="57"/>
    </row>
    <row r="2222" spans="1:6">
      <c r="A2222" s="52"/>
      <c r="B2222" s="56"/>
      <c r="C2222" s="57"/>
      <c r="D2222" s="61"/>
      <c r="E2222" s="57"/>
      <c r="F2222" s="57"/>
    </row>
    <row r="2223" spans="1:6">
      <c r="A2223" s="52"/>
      <c r="B2223" s="56"/>
      <c r="C2223" s="57"/>
      <c r="D2223" s="61"/>
      <c r="E2223" s="57"/>
      <c r="F2223" s="57"/>
    </row>
    <row r="2224" spans="1:6">
      <c r="A2224" s="52"/>
      <c r="B2224" s="56"/>
      <c r="C2224" s="57"/>
      <c r="D2224" s="61"/>
      <c r="E2224" s="57"/>
      <c r="F2224" s="57"/>
    </row>
    <row r="2225" spans="1:6">
      <c r="A2225" s="52"/>
      <c r="B2225" s="56"/>
      <c r="C2225" s="57"/>
      <c r="D2225" s="61"/>
      <c r="E2225" s="57"/>
      <c r="F2225" s="57"/>
    </row>
    <row r="2226" spans="1:6">
      <c r="A2226" s="52"/>
      <c r="B2226" s="56"/>
      <c r="C2226" s="57"/>
      <c r="D2226" s="61"/>
      <c r="E2226" s="57"/>
      <c r="F2226" s="57"/>
    </row>
    <row r="2227" spans="1:6">
      <c r="A2227" s="52"/>
      <c r="B2227" s="56"/>
      <c r="C2227" s="57"/>
      <c r="D2227" s="61"/>
      <c r="E2227" s="57"/>
      <c r="F2227" s="57"/>
    </row>
    <row r="2228" spans="1:6">
      <c r="A2228" s="52"/>
      <c r="B2228" s="56"/>
      <c r="C2228" s="57"/>
      <c r="D2228" s="61"/>
      <c r="E2228" s="57"/>
      <c r="F2228" s="57"/>
    </row>
    <row r="2229" spans="1:6">
      <c r="A2229" s="52"/>
      <c r="B2229" s="56"/>
      <c r="C2229" s="57"/>
      <c r="D2229" s="61"/>
      <c r="E2229" s="57"/>
      <c r="F2229" s="57"/>
    </row>
    <row r="2230" spans="1:6">
      <c r="A2230" s="52"/>
      <c r="B2230" s="56"/>
      <c r="C2230" s="57"/>
      <c r="D2230" s="61"/>
      <c r="E2230" s="57"/>
      <c r="F2230" s="57"/>
    </row>
    <row r="2231" spans="1:6">
      <c r="A2231" s="52"/>
      <c r="B2231" s="56"/>
      <c r="C2231" s="57"/>
      <c r="D2231" s="61"/>
      <c r="E2231" s="57"/>
      <c r="F2231" s="57"/>
    </row>
    <row r="2232" spans="1:6">
      <c r="A2232" s="52"/>
      <c r="B2232" s="56"/>
      <c r="C2232" s="57"/>
      <c r="D2232" s="61"/>
      <c r="E2232" s="57"/>
      <c r="F2232" s="57"/>
    </row>
    <row r="2233" spans="1:6">
      <c r="A2233" s="52"/>
      <c r="B2233" s="56"/>
      <c r="C2233" s="57"/>
      <c r="D2233" s="61"/>
      <c r="E2233" s="57"/>
      <c r="F2233" s="57"/>
    </row>
    <row r="2234" spans="1:6">
      <c r="A2234" s="52"/>
      <c r="B2234" s="56"/>
      <c r="C2234" s="57"/>
      <c r="D2234" s="61"/>
      <c r="E2234" s="57"/>
      <c r="F2234" s="57"/>
    </row>
    <row r="2235" spans="1:6">
      <c r="A2235" s="52"/>
      <c r="B2235" s="56"/>
      <c r="C2235" s="57"/>
      <c r="D2235" s="61"/>
      <c r="E2235" s="57"/>
      <c r="F2235" s="57"/>
    </row>
    <row r="2236" spans="1:6">
      <c r="A2236" s="52"/>
      <c r="B2236" s="56"/>
      <c r="C2236" s="57"/>
      <c r="D2236" s="61"/>
      <c r="E2236" s="57"/>
      <c r="F2236" s="57"/>
    </row>
    <row r="2237" spans="1:6">
      <c r="A2237" s="52"/>
      <c r="B2237" s="56"/>
      <c r="C2237" s="57"/>
      <c r="D2237" s="61"/>
      <c r="E2237" s="57"/>
      <c r="F2237" s="57"/>
    </row>
    <row r="2238" spans="1:6">
      <c r="A2238" s="52"/>
      <c r="B2238" s="56"/>
      <c r="C2238" s="57"/>
      <c r="D2238" s="61"/>
      <c r="E2238" s="57"/>
      <c r="F2238" s="57"/>
    </row>
    <row r="2239" spans="1:6">
      <c r="A2239" s="52"/>
      <c r="B2239" s="56"/>
      <c r="C2239" s="57"/>
      <c r="D2239" s="61"/>
      <c r="E2239" s="57"/>
      <c r="F2239" s="57"/>
    </row>
    <row r="2240" spans="1:6">
      <c r="A2240" s="52"/>
      <c r="B2240" s="56"/>
      <c r="C2240" s="57"/>
      <c r="D2240" s="61"/>
      <c r="E2240" s="57"/>
      <c r="F2240" s="57"/>
    </row>
    <row r="2241" spans="1:6">
      <c r="A2241" s="52"/>
      <c r="B2241" s="56"/>
      <c r="C2241" s="57"/>
      <c r="D2241" s="61"/>
      <c r="E2241" s="57"/>
      <c r="F2241" s="57"/>
    </row>
    <row r="2242" spans="1:6">
      <c r="A2242" s="52"/>
      <c r="B2242" s="56"/>
      <c r="C2242" s="57"/>
      <c r="D2242" s="61"/>
      <c r="E2242" s="57"/>
      <c r="F2242" s="57"/>
    </row>
    <row r="2243" spans="1:6">
      <c r="A2243" s="52"/>
      <c r="B2243" s="56"/>
      <c r="C2243" s="57"/>
      <c r="D2243" s="61"/>
      <c r="E2243" s="57"/>
      <c r="F2243" s="57"/>
    </row>
    <row r="2244" spans="1:6">
      <c r="A2244" s="52"/>
      <c r="B2244" s="56"/>
      <c r="C2244" s="57"/>
      <c r="D2244" s="61"/>
      <c r="E2244" s="57"/>
      <c r="F2244" s="57"/>
    </row>
    <row r="2245" spans="1:6">
      <c r="A2245" s="52"/>
      <c r="B2245" s="56"/>
      <c r="C2245" s="57"/>
      <c r="D2245" s="61"/>
      <c r="E2245" s="57"/>
      <c r="F2245" s="57"/>
    </row>
    <row r="2246" spans="1:6">
      <c r="A2246" s="52"/>
      <c r="B2246" s="56"/>
      <c r="C2246" s="57"/>
      <c r="D2246" s="61"/>
      <c r="E2246" s="57"/>
      <c r="F2246" s="57"/>
    </row>
    <row r="2247" spans="1:6">
      <c r="A2247" s="52"/>
      <c r="B2247" s="56"/>
      <c r="C2247" s="57"/>
      <c r="D2247" s="61"/>
      <c r="E2247" s="57"/>
      <c r="F2247" s="57"/>
    </row>
    <row r="2248" spans="1:6">
      <c r="A2248" s="52"/>
      <c r="B2248" s="56"/>
      <c r="C2248" s="57"/>
      <c r="D2248" s="61"/>
      <c r="E2248" s="57"/>
      <c r="F2248" s="57"/>
    </row>
    <row r="2249" spans="1:6">
      <c r="A2249" s="52"/>
      <c r="B2249" s="56"/>
      <c r="C2249" s="57"/>
      <c r="D2249" s="61"/>
      <c r="E2249" s="57"/>
      <c r="F2249" s="57"/>
    </row>
    <row r="2250" spans="1:6">
      <c r="A2250" s="52"/>
      <c r="B2250" s="56"/>
      <c r="C2250" s="57"/>
      <c r="D2250" s="61"/>
      <c r="E2250" s="57"/>
      <c r="F2250" s="57"/>
    </row>
    <row r="2251" spans="1:6">
      <c r="A2251" s="52"/>
      <c r="B2251" s="56"/>
      <c r="C2251" s="57"/>
      <c r="D2251" s="61"/>
      <c r="E2251" s="57"/>
      <c r="F2251" s="57"/>
    </row>
    <row r="2252" spans="1:6">
      <c r="A2252" s="52"/>
      <c r="B2252" s="56"/>
      <c r="C2252" s="57"/>
      <c r="D2252" s="61"/>
      <c r="E2252" s="57"/>
      <c r="F2252" s="57"/>
    </row>
    <row r="2253" spans="1:6">
      <c r="A2253" s="52"/>
      <c r="B2253" s="56"/>
      <c r="C2253" s="57"/>
      <c r="D2253" s="61"/>
      <c r="E2253" s="57"/>
      <c r="F2253" s="57"/>
    </row>
    <row r="2254" spans="1:6">
      <c r="A2254" s="52"/>
      <c r="B2254" s="56"/>
      <c r="C2254" s="57"/>
      <c r="D2254" s="61"/>
      <c r="E2254" s="57"/>
      <c r="F2254" s="57"/>
    </row>
    <row r="2255" spans="1:6">
      <c r="A2255" s="52"/>
      <c r="B2255" s="56"/>
      <c r="C2255" s="57"/>
      <c r="D2255" s="61"/>
      <c r="E2255" s="57"/>
      <c r="F2255" s="57"/>
    </row>
    <row r="2256" spans="1:6">
      <c r="A2256" s="52"/>
      <c r="B2256" s="56"/>
      <c r="C2256" s="57"/>
      <c r="D2256" s="61"/>
      <c r="E2256" s="57"/>
      <c r="F2256" s="57"/>
    </row>
    <row r="2257" spans="1:6">
      <c r="A2257" s="52"/>
      <c r="B2257" s="56"/>
      <c r="C2257" s="57"/>
      <c r="D2257" s="61"/>
      <c r="E2257" s="57"/>
      <c r="F2257" s="57"/>
    </row>
    <row r="2258" spans="1:6">
      <c r="A2258" s="52"/>
      <c r="B2258" s="56"/>
      <c r="C2258" s="57"/>
      <c r="D2258" s="61"/>
      <c r="E2258" s="57"/>
      <c r="F2258" s="57"/>
    </row>
    <row r="2259" spans="1:6">
      <c r="A2259" s="52"/>
      <c r="B2259" s="56"/>
      <c r="C2259" s="57"/>
      <c r="D2259" s="61"/>
      <c r="E2259" s="57"/>
      <c r="F2259" s="57"/>
    </row>
    <row r="2260" spans="1:6">
      <c r="A2260" s="52"/>
      <c r="B2260" s="56"/>
      <c r="C2260" s="57"/>
      <c r="D2260" s="61"/>
      <c r="E2260" s="57"/>
      <c r="F2260" s="57"/>
    </row>
    <row r="2261" spans="1:6">
      <c r="A2261" s="52"/>
      <c r="B2261" s="56"/>
      <c r="C2261" s="57"/>
      <c r="D2261" s="61"/>
      <c r="E2261" s="57"/>
      <c r="F2261" s="57"/>
    </row>
    <row r="2262" spans="1:6">
      <c r="A2262" s="52"/>
      <c r="B2262" s="56"/>
      <c r="C2262" s="57"/>
      <c r="D2262" s="61"/>
      <c r="E2262" s="57"/>
      <c r="F2262" s="57"/>
    </row>
    <row r="2263" spans="1:6">
      <c r="A2263" s="52"/>
      <c r="B2263" s="56"/>
      <c r="C2263" s="57"/>
      <c r="D2263" s="61"/>
      <c r="E2263" s="57"/>
      <c r="F2263" s="57"/>
    </row>
    <row r="2264" spans="1:6">
      <c r="A2264" s="52"/>
      <c r="B2264" s="56"/>
      <c r="C2264" s="57"/>
      <c r="D2264" s="61"/>
      <c r="E2264" s="57"/>
      <c r="F2264" s="57"/>
    </row>
    <row r="2265" spans="1:6">
      <c r="A2265" s="52"/>
      <c r="B2265" s="56"/>
      <c r="C2265" s="57"/>
      <c r="D2265" s="61"/>
      <c r="E2265" s="57"/>
      <c r="F2265" s="57"/>
    </row>
    <row r="2266" spans="1:6">
      <c r="A2266" s="52"/>
      <c r="B2266" s="56"/>
      <c r="C2266" s="57"/>
      <c r="D2266" s="61"/>
      <c r="E2266" s="57"/>
      <c r="F2266" s="57"/>
    </row>
    <row r="2267" spans="1:6">
      <c r="A2267" s="52"/>
      <c r="B2267" s="56"/>
      <c r="C2267" s="57"/>
      <c r="D2267" s="61"/>
      <c r="E2267" s="57"/>
      <c r="F2267" s="57"/>
    </row>
    <row r="2268" spans="1:6">
      <c r="A2268" s="52"/>
      <c r="B2268" s="56"/>
      <c r="C2268" s="57"/>
      <c r="D2268" s="61"/>
      <c r="E2268" s="57"/>
      <c r="F2268" s="57"/>
    </row>
    <row r="2269" spans="1:6">
      <c r="A2269" s="52"/>
      <c r="B2269" s="56"/>
      <c r="C2269" s="57"/>
      <c r="D2269" s="61"/>
      <c r="E2269" s="57"/>
      <c r="F2269" s="57"/>
    </row>
    <row r="2270" spans="1:6">
      <c r="A2270" s="52"/>
      <c r="B2270" s="56"/>
      <c r="C2270" s="57"/>
      <c r="D2270" s="61"/>
      <c r="E2270" s="57"/>
      <c r="F2270" s="57"/>
    </row>
    <row r="2271" spans="1:6">
      <c r="A2271" s="52"/>
      <c r="B2271" s="56"/>
      <c r="C2271" s="57"/>
      <c r="D2271" s="61"/>
      <c r="E2271" s="57"/>
      <c r="F2271" s="57"/>
    </row>
    <row r="2272" spans="1:6">
      <c r="A2272" s="52"/>
      <c r="B2272" s="56"/>
      <c r="C2272" s="57"/>
      <c r="D2272" s="61"/>
      <c r="E2272" s="57"/>
      <c r="F2272" s="57"/>
    </row>
    <row r="2273" spans="1:6">
      <c r="A2273" s="52"/>
      <c r="B2273" s="56"/>
      <c r="C2273" s="57"/>
      <c r="D2273" s="61"/>
      <c r="E2273" s="57"/>
      <c r="F2273" s="57"/>
    </row>
    <row r="2274" spans="1:6">
      <c r="A2274" s="52"/>
      <c r="B2274" s="56"/>
      <c r="C2274" s="57"/>
      <c r="D2274" s="61"/>
      <c r="E2274" s="57"/>
      <c r="F2274" s="57"/>
    </row>
    <row r="2275" spans="1:6">
      <c r="A2275" s="52"/>
      <c r="B2275" s="56"/>
      <c r="C2275" s="57"/>
      <c r="D2275" s="61"/>
      <c r="E2275" s="57"/>
      <c r="F2275" s="57"/>
    </row>
    <row r="2276" spans="1:6">
      <c r="A2276" s="52"/>
      <c r="B2276" s="56"/>
      <c r="C2276" s="57"/>
      <c r="D2276" s="61"/>
      <c r="E2276" s="57"/>
      <c r="F2276" s="57"/>
    </row>
    <row r="2277" spans="1:6">
      <c r="A2277" s="52"/>
      <c r="B2277" s="56"/>
      <c r="C2277" s="57"/>
      <c r="D2277" s="61"/>
      <c r="E2277" s="57"/>
      <c r="F2277" s="57"/>
    </row>
    <row r="2278" spans="1:6">
      <c r="A2278" s="52"/>
      <c r="B2278" s="56"/>
      <c r="C2278" s="57"/>
      <c r="D2278" s="61"/>
      <c r="E2278" s="57"/>
      <c r="F2278" s="57"/>
    </row>
    <row r="2279" spans="1:6">
      <c r="A2279" s="52"/>
      <c r="B2279" s="56"/>
      <c r="C2279" s="57"/>
      <c r="D2279" s="61"/>
      <c r="E2279" s="57"/>
      <c r="F2279" s="57"/>
    </row>
    <row r="2280" spans="1:6">
      <c r="A2280" s="52"/>
      <c r="B2280" s="56"/>
      <c r="C2280" s="57"/>
      <c r="D2280" s="61"/>
      <c r="E2280" s="57"/>
      <c r="F2280" s="57"/>
    </row>
    <row r="2281" spans="1:6">
      <c r="A2281" s="52"/>
      <c r="B2281" s="56"/>
      <c r="C2281" s="57"/>
      <c r="D2281" s="61"/>
      <c r="E2281" s="57"/>
      <c r="F2281" s="57"/>
    </row>
    <row r="2282" spans="1:6">
      <c r="A2282" s="52"/>
      <c r="B2282" s="56"/>
      <c r="C2282" s="57"/>
      <c r="D2282" s="61"/>
      <c r="E2282" s="57"/>
      <c r="F2282" s="57"/>
    </row>
    <row r="2283" spans="1:6">
      <c r="A2283" s="52"/>
      <c r="B2283" s="56"/>
      <c r="C2283" s="57"/>
      <c r="D2283" s="61"/>
      <c r="E2283" s="57"/>
      <c r="F2283" s="57"/>
    </row>
    <row r="2284" spans="1:6">
      <c r="A2284" s="52"/>
      <c r="B2284" s="56"/>
      <c r="C2284" s="57"/>
      <c r="D2284" s="61"/>
      <c r="E2284" s="57"/>
      <c r="F2284" s="57"/>
    </row>
    <row r="2285" spans="1:6">
      <c r="A2285" s="52"/>
      <c r="B2285" s="56"/>
      <c r="C2285" s="57"/>
      <c r="D2285" s="61"/>
      <c r="E2285" s="57"/>
      <c r="F2285" s="57"/>
    </row>
    <row r="2286" spans="1:6">
      <c r="A2286" s="52"/>
      <c r="B2286" s="56"/>
      <c r="C2286" s="57"/>
      <c r="D2286" s="61"/>
      <c r="E2286" s="57"/>
      <c r="F2286" s="57"/>
    </row>
    <row r="2287" spans="1:6">
      <c r="A2287" s="52"/>
      <c r="B2287" s="56"/>
      <c r="C2287" s="57"/>
      <c r="D2287" s="61"/>
      <c r="E2287" s="57"/>
      <c r="F2287" s="57"/>
    </row>
    <row r="2288" spans="1:6">
      <c r="A2288" s="52"/>
      <c r="B2288" s="56"/>
      <c r="C2288" s="57"/>
      <c r="D2288" s="61"/>
      <c r="E2288" s="57"/>
      <c r="F2288" s="57"/>
    </row>
    <row r="2289" spans="1:6">
      <c r="A2289" s="52"/>
      <c r="B2289" s="56"/>
      <c r="C2289" s="57"/>
      <c r="D2289" s="61"/>
      <c r="E2289" s="57"/>
      <c r="F2289" s="57"/>
    </row>
    <row r="2290" spans="1:6">
      <c r="A2290" s="52"/>
      <c r="B2290" s="56"/>
      <c r="C2290" s="57"/>
      <c r="D2290" s="61"/>
      <c r="E2290" s="57"/>
      <c r="F2290" s="57"/>
    </row>
    <row r="2291" spans="1:6">
      <c r="A2291" s="52"/>
      <c r="B2291" s="56"/>
      <c r="C2291" s="57"/>
      <c r="D2291" s="61"/>
      <c r="E2291" s="57"/>
      <c r="F2291" s="57"/>
    </row>
    <row r="2292" spans="1:6">
      <c r="A2292" s="52"/>
      <c r="B2292" s="56"/>
      <c r="C2292" s="57"/>
      <c r="D2292" s="61"/>
      <c r="E2292" s="57"/>
      <c r="F2292" s="57"/>
    </row>
    <row r="2293" spans="1:6">
      <c r="A2293" s="52"/>
      <c r="B2293" s="56"/>
      <c r="C2293" s="57"/>
      <c r="D2293" s="61"/>
      <c r="E2293" s="57"/>
      <c r="F2293" s="57"/>
    </row>
    <row r="2294" spans="1:6">
      <c r="A2294" s="52"/>
      <c r="B2294" s="56"/>
      <c r="C2294" s="57"/>
      <c r="D2294" s="61"/>
      <c r="E2294" s="57"/>
      <c r="F2294" s="57"/>
    </row>
    <row r="2295" spans="1:6">
      <c r="A2295" s="52"/>
      <c r="B2295" s="56"/>
      <c r="C2295" s="57"/>
      <c r="D2295" s="61"/>
      <c r="E2295" s="57"/>
      <c r="F2295" s="57"/>
    </row>
    <row r="2296" spans="1:6">
      <c r="A2296" s="52"/>
      <c r="B2296" s="56"/>
      <c r="C2296" s="57"/>
      <c r="D2296" s="61"/>
      <c r="E2296" s="57"/>
      <c r="F2296" s="57"/>
    </row>
    <row r="2297" spans="1:6">
      <c r="A2297" s="52"/>
      <c r="B2297" s="56"/>
      <c r="C2297" s="57"/>
      <c r="D2297" s="61"/>
      <c r="E2297" s="57"/>
      <c r="F2297" s="57"/>
    </row>
    <row r="2298" spans="1:6">
      <c r="A2298" s="52"/>
      <c r="B2298" s="56"/>
      <c r="C2298" s="57"/>
      <c r="D2298" s="61"/>
      <c r="E2298" s="57"/>
      <c r="F2298" s="57"/>
    </row>
    <row r="2299" spans="1:6">
      <c r="A2299" s="52"/>
      <c r="B2299" s="56"/>
      <c r="C2299" s="57"/>
      <c r="D2299" s="61"/>
      <c r="E2299" s="57"/>
      <c r="F2299" s="57"/>
    </row>
    <row r="2300" spans="1:6">
      <c r="A2300" s="52"/>
      <c r="B2300" s="56"/>
      <c r="C2300" s="57"/>
      <c r="D2300" s="61"/>
      <c r="E2300" s="57"/>
      <c r="F2300" s="57"/>
    </row>
    <row r="2301" spans="1:6">
      <c r="A2301" s="52"/>
      <c r="B2301" s="56"/>
      <c r="C2301" s="57"/>
      <c r="D2301" s="61"/>
      <c r="E2301" s="57"/>
      <c r="F2301" s="57"/>
    </row>
    <row r="2302" spans="1:6">
      <c r="A2302" s="52"/>
      <c r="B2302" s="56"/>
      <c r="C2302" s="57"/>
      <c r="D2302" s="61"/>
      <c r="E2302" s="57"/>
      <c r="F2302" s="57"/>
    </row>
    <row r="2303" spans="1:6">
      <c r="A2303" s="52"/>
      <c r="B2303" s="56"/>
      <c r="C2303" s="57"/>
      <c r="D2303" s="61"/>
      <c r="E2303" s="57"/>
      <c r="F2303" s="57"/>
    </row>
    <row r="2304" spans="1:6">
      <c r="A2304" s="52"/>
      <c r="B2304" s="56"/>
      <c r="C2304" s="57"/>
      <c r="D2304" s="61"/>
      <c r="E2304" s="57"/>
      <c r="F2304" s="57"/>
    </row>
    <row r="2305" spans="1:6">
      <c r="A2305" s="52"/>
      <c r="B2305" s="56"/>
      <c r="C2305" s="57"/>
      <c r="D2305" s="61"/>
      <c r="E2305" s="57"/>
      <c r="F2305" s="57"/>
    </row>
    <row r="2306" spans="1:6">
      <c r="A2306" s="52"/>
      <c r="B2306" s="56"/>
      <c r="C2306" s="57"/>
      <c r="D2306" s="61"/>
      <c r="E2306" s="57"/>
      <c r="F2306" s="57"/>
    </row>
    <row r="2307" spans="1:6">
      <c r="A2307" s="52"/>
      <c r="B2307" s="56"/>
      <c r="C2307" s="57"/>
      <c r="D2307" s="61"/>
      <c r="E2307" s="57"/>
      <c r="F2307" s="57"/>
    </row>
    <row r="2308" spans="1:6">
      <c r="A2308" s="52"/>
      <c r="B2308" s="56"/>
      <c r="C2308" s="57"/>
      <c r="D2308" s="61"/>
      <c r="E2308" s="57"/>
      <c r="F2308" s="57"/>
    </row>
    <row r="2309" spans="1:6">
      <c r="A2309" s="52"/>
      <c r="B2309" s="56"/>
      <c r="C2309" s="57"/>
      <c r="D2309" s="61"/>
      <c r="E2309" s="57"/>
      <c r="F2309" s="57"/>
    </row>
    <row r="2310" spans="1:6">
      <c r="A2310" s="52"/>
      <c r="B2310" s="56"/>
      <c r="C2310" s="57"/>
      <c r="D2310" s="61"/>
      <c r="E2310" s="57"/>
      <c r="F2310" s="57"/>
    </row>
    <row r="2311" spans="1:6">
      <c r="A2311" s="52"/>
      <c r="B2311" s="56"/>
      <c r="C2311" s="57"/>
      <c r="D2311" s="61"/>
      <c r="E2311" s="57"/>
      <c r="F2311" s="57"/>
    </row>
    <row r="2312" spans="1:6">
      <c r="A2312" s="52"/>
      <c r="B2312" s="56"/>
      <c r="C2312" s="57"/>
      <c r="D2312" s="61"/>
      <c r="E2312" s="57"/>
      <c r="F2312" s="57"/>
    </row>
    <row r="2313" spans="1:6">
      <c r="A2313" s="52"/>
      <c r="B2313" s="56"/>
      <c r="C2313" s="57"/>
      <c r="D2313" s="61"/>
      <c r="E2313" s="57"/>
      <c r="F2313" s="57"/>
    </row>
    <row r="2314" spans="1:6">
      <c r="A2314" s="52"/>
      <c r="B2314" s="56"/>
      <c r="C2314" s="57"/>
      <c r="D2314" s="61"/>
      <c r="E2314" s="57"/>
      <c r="F2314" s="57"/>
    </row>
    <row r="2315" spans="1:6">
      <c r="A2315" s="52"/>
      <c r="B2315" s="56"/>
      <c r="C2315" s="57"/>
      <c r="D2315" s="61"/>
      <c r="E2315" s="57"/>
      <c r="F2315" s="57"/>
    </row>
    <row r="2316" spans="1:6">
      <c r="A2316" s="52"/>
      <c r="B2316" s="56"/>
      <c r="C2316" s="57"/>
      <c r="D2316" s="61"/>
      <c r="E2316" s="57"/>
      <c r="F2316" s="57"/>
    </row>
    <row r="2317" spans="1:6">
      <c r="A2317" s="52"/>
      <c r="B2317" s="56"/>
      <c r="C2317" s="57"/>
      <c r="D2317" s="61"/>
      <c r="E2317" s="57"/>
      <c r="F2317" s="57"/>
    </row>
    <row r="2318" spans="1:6">
      <c r="A2318" s="52"/>
      <c r="B2318" s="56"/>
      <c r="C2318" s="57"/>
      <c r="D2318" s="61"/>
      <c r="E2318" s="57"/>
      <c r="F2318" s="57"/>
    </row>
    <row r="2319" spans="1:6">
      <c r="A2319" s="52"/>
      <c r="B2319" s="56"/>
      <c r="C2319" s="57"/>
      <c r="D2319" s="61"/>
      <c r="E2319" s="57"/>
      <c r="F2319" s="57"/>
    </row>
    <row r="2320" spans="1:6">
      <c r="A2320" s="52"/>
      <c r="B2320" s="56"/>
      <c r="C2320" s="57"/>
      <c r="D2320" s="61"/>
      <c r="E2320" s="57"/>
      <c r="F2320" s="57"/>
    </row>
    <row r="2321" spans="1:6">
      <c r="A2321" s="52"/>
      <c r="B2321" s="56"/>
      <c r="C2321" s="57"/>
      <c r="D2321" s="61"/>
      <c r="E2321" s="57"/>
      <c r="F2321" s="57"/>
    </row>
    <row r="2322" spans="1:6">
      <c r="A2322" s="52"/>
      <c r="B2322" s="56"/>
      <c r="C2322" s="57"/>
      <c r="D2322" s="61"/>
      <c r="E2322" s="57"/>
      <c r="F2322" s="57"/>
    </row>
    <row r="2323" spans="1:6">
      <c r="A2323" s="52"/>
      <c r="B2323" s="56"/>
      <c r="C2323" s="57"/>
      <c r="D2323" s="61"/>
      <c r="E2323" s="57"/>
      <c r="F2323" s="57"/>
    </row>
    <row r="2324" spans="1:6">
      <c r="A2324" s="52"/>
      <c r="B2324" s="56"/>
      <c r="C2324" s="57"/>
      <c r="D2324" s="61"/>
      <c r="E2324" s="57"/>
      <c r="F2324" s="57"/>
    </row>
    <row r="2325" spans="1:6">
      <c r="A2325" s="52"/>
      <c r="B2325" s="56"/>
      <c r="C2325" s="57"/>
      <c r="D2325" s="61"/>
      <c r="E2325" s="57"/>
      <c r="F2325" s="57"/>
    </row>
    <row r="2326" spans="1:6">
      <c r="A2326" s="52"/>
      <c r="B2326" s="56"/>
      <c r="C2326" s="57"/>
      <c r="D2326" s="61"/>
      <c r="E2326" s="57"/>
      <c r="F2326" s="57"/>
    </row>
    <row r="2327" spans="1:6">
      <c r="A2327" s="52"/>
      <c r="B2327" s="56"/>
      <c r="C2327" s="57"/>
      <c r="D2327" s="61"/>
      <c r="E2327" s="57"/>
      <c r="F2327" s="57"/>
    </row>
    <row r="2328" spans="1:6">
      <c r="A2328" s="52"/>
      <c r="B2328" s="56"/>
      <c r="C2328" s="57"/>
      <c r="D2328" s="61"/>
      <c r="E2328" s="57"/>
      <c r="F2328" s="57"/>
    </row>
    <row r="2329" spans="1:6">
      <c r="A2329" s="52"/>
      <c r="B2329" s="56"/>
      <c r="C2329" s="57"/>
      <c r="D2329" s="61"/>
      <c r="E2329" s="57"/>
      <c r="F2329" s="57"/>
    </row>
    <row r="2330" spans="1:6">
      <c r="A2330" s="52"/>
      <c r="B2330" s="56"/>
      <c r="C2330" s="57"/>
      <c r="D2330" s="61"/>
      <c r="E2330" s="57"/>
      <c r="F2330" s="57"/>
    </row>
    <row r="2331" spans="1:6">
      <c r="A2331" s="52"/>
      <c r="B2331" s="56"/>
      <c r="C2331" s="57"/>
      <c r="D2331" s="61"/>
      <c r="E2331" s="57"/>
      <c r="F2331" s="57"/>
    </row>
    <row r="2332" spans="1:6">
      <c r="A2332" s="52"/>
      <c r="B2332" s="56"/>
      <c r="C2332" s="57"/>
      <c r="D2332" s="61"/>
      <c r="E2332" s="57"/>
      <c r="F2332" s="57"/>
    </row>
    <row r="2333" spans="1:6">
      <c r="A2333" s="52"/>
      <c r="B2333" s="56"/>
      <c r="C2333" s="57"/>
      <c r="D2333" s="61"/>
      <c r="E2333" s="57"/>
      <c r="F2333" s="57"/>
    </row>
    <row r="2334" spans="1:6">
      <c r="A2334" s="52"/>
      <c r="B2334" s="56"/>
      <c r="C2334" s="57"/>
      <c r="D2334" s="61"/>
      <c r="E2334" s="57"/>
      <c r="F2334" s="57"/>
    </row>
    <row r="2335" spans="1:6">
      <c r="A2335" s="52"/>
      <c r="B2335" s="56"/>
      <c r="C2335" s="57"/>
      <c r="D2335" s="61"/>
      <c r="E2335" s="57"/>
      <c r="F2335" s="57"/>
    </row>
    <row r="2336" spans="1:6">
      <c r="A2336" s="52"/>
      <c r="B2336" s="56"/>
      <c r="C2336" s="57"/>
      <c r="D2336" s="61"/>
      <c r="E2336" s="57"/>
      <c r="F2336" s="57"/>
    </row>
    <row r="2337" spans="1:6">
      <c r="A2337" s="52"/>
      <c r="B2337" s="56"/>
      <c r="C2337" s="57"/>
      <c r="D2337" s="61"/>
      <c r="E2337" s="57"/>
      <c r="F2337" s="57"/>
    </row>
    <row r="2338" spans="1:6">
      <c r="A2338" s="52"/>
      <c r="B2338" s="56"/>
      <c r="C2338" s="57"/>
      <c r="D2338" s="61"/>
      <c r="E2338" s="57"/>
      <c r="F2338" s="57"/>
    </row>
    <row r="2339" spans="1:6">
      <c r="A2339" s="52"/>
      <c r="B2339" s="56"/>
      <c r="C2339" s="57"/>
      <c r="D2339" s="61"/>
      <c r="E2339" s="57"/>
      <c r="F2339" s="57"/>
    </row>
    <row r="2340" spans="1:6">
      <c r="A2340" s="52"/>
      <c r="B2340" s="56"/>
      <c r="C2340" s="57"/>
      <c r="D2340" s="61"/>
      <c r="E2340" s="57"/>
      <c r="F2340" s="57"/>
    </row>
    <row r="2341" spans="1:6">
      <c r="A2341" s="52"/>
      <c r="B2341" s="56"/>
      <c r="C2341" s="57"/>
      <c r="D2341" s="61"/>
      <c r="E2341" s="57"/>
      <c r="F2341" s="57"/>
    </row>
    <row r="2342" spans="1:6">
      <c r="A2342" s="52"/>
      <c r="B2342" s="56"/>
      <c r="C2342" s="57"/>
      <c r="D2342" s="61"/>
      <c r="E2342" s="57"/>
      <c r="F2342" s="57"/>
    </row>
    <row r="2343" spans="1:6">
      <c r="A2343" s="52"/>
      <c r="B2343" s="56"/>
      <c r="C2343" s="57"/>
      <c r="D2343" s="61"/>
      <c r="E2343" s="57"/>
      <c r="F2343" s="57"/>
    </row>
    <row r="2344" spans="1:6">
      <c r="A2344" s="52"/>
      <c r="B2344" s="56"/>
      <c r="C2344" s="57"/>
      <c r="D2344" s="61"/>
      <c r="E2344" s="57"/>
      <c r="F2344" s="57"/>
    </row>
    <row r="2345" spans="1:6">
      <c r="A2345" s="52"/>
      <c r="B2345" s="56"/>
      <c r="C2345" s="57"/>
      <c r="D2345" s="61"/>
      <c r="E2345" s="57"/>
      <c r="F2345" s="57"/>
    </row>
    <row r="2346" spans="1:6">
      <c r="A2346" s="52"/>
      <c r="B2346" s="56"/>
      <c r="C2346" s="57"/>
      <c r="D2346" s="61"/>
      <c r="E2346" s="57"/>
      <c r="F2346" s="57"/>
    </row>
    <row r="2347" spans="1:6">
      <c r="A2347" s="52"/>
      <c r="B2347" s="56"/>
      <c r="C2347" s="57"/>
      <c r="D2347" s="61"/>
      <c r="E2347" s="57"/>
      <c r="F2347" s="57"/>
    </row>
    <row r="2348" spans="1:6">
      <c r="A2348" s="52"/>
      <c r="B2348" s="56"/>
      <c r="C2348" s="57"/>
      <c r="D2348" s="61"/>
      <c r="E2348" s="57"/>
      <c r="F2348" s="57"/>
    </row>
    <row r="2349" spans="1:6">
      <c r="A2349" s="52"/>
      <c r="B2349" s="56"/>
      <c r="C2349" s="57"/>
      <c r="D2349" s="61"/>
      <c r="E2349" s="57"/>
      <c r="F2349" s="57"/>
    </row>
    <row r="2350" spans="1:6">
      <c r="A2350" s="52"/>
      <c r="B2350" s="56"/>
      <c r="C2350" s="57"/>
      <c r="D2350" s="61"/>
      <c r="E2350" s="57"/>
      <c r="F2350" s="57"/>
    </row>
    <row r="2351" spans="1:6">
      <c r="A2351" s="52"/>
      <c r="B2351" s="56"/>
      <c r="C2351" s="57"/>
      <c r="D2351" s="61"/>
      <c r="E2351" s="57"/>
      <c r="F2351" s="57"/>
    </row>
    <row r="2352" spans="1:6">
      <c r="A2352" s="52"/>
      <c r="B2352" s="56"/>
      <c r="C2352" s="57"/>
      <c r="D2352" s="61"/>
      <c r="E2352" s="57"/>
      <c r="F2352" s="57"/>
    </row>
    <row r="2353" spans="1:6">
      <c r="A2353" s="52"/>
      <c r="B2353" s="56"/>
      <c r="C2353" s="57"/>
      <c r="D2353" s="61"/>
      <c r="E2353" s="57"/>
      <c r="F2353" s="57"/>
    </row>
    <row r="2354" spans="1:6">
      <c r="A2354" s="52"/>
      <c r="B2354" s="56"/>
      <c r="C2354" s="57"/>
      <c r="D2354" s="61"/>
      <c r="E2354" s="57"/>
      <c r="F2354" s="57"/>
    </row>
    <row r="2355" spans="1:6">
      <c r="A2355" s="52"/>
      <c r="B2355" s="56"/>
      <c r="C2355" s="57"/>
      <c r="D2355" s="61"/>
      <c r="E2355" s="57"/>
      <c r="F2355" s="57"/>
    </row>
    <row r="2356" spans="1:6">
      <c r="A2356" s="52"/>
      <c r="B2356" s="56"/>
      <c r="C2356" s="57"/>
      <c r="D2356" s="61"/>
      <c r="E2356" s="57"/>
      <c r="F2356" s="57"/>
    </row>
    <row r="2357" spans="1:6">
      <c r="A2357" s="52"/>
      <c r="B2357" s="56"/>
      <c r="C2357" s="57"/>
      <c r="D2357" s="61"/>
      <c r="E2357" s="57"/>
      <c r="F2357" s="57"/>
    </row>
    <row r="2358" spans="1:6">
      <c r="A2358" s="52"/>
      <c r="B2358" s="56"/>
      <c r="C2358" s="57"/>
      <c r="D2358" s="61"/>
      <c r="E2358" s="57"/>
      <c r="F2358" s="57"/>
    </row>
    <row r="2359" spans="1:6">
      <c r="A2359" s="52"/>
      <c r="B2359" s="56"/>
      <c r="C2359" s="57"/>
      <c r="D2359" s="61"/>
      <c r="E2359" s="57"/>
      <c r="F2359" s="57"/>
    </row>
    <row r="2360" spans="1:6">
      <c r="A2360" s="52"/>
      <c r="B2360" s="56"/>
      <c r="C2360" s="57"/>
      <c r="D2360" s="61"/>
      <c r="E2360" s="57"/>
      <c r="F2360" s="57"/>
    </row>
    <row r="2361" spans="1:6">
      <c r="A2361" s="52"/>
      <c r="B2361" s="56"/>
      <c r="C2361" s="57"/>
      <c r="D2361" s="61"/>
      <c r="E2361" s="57"/>
      <c r="F2361" s="57"/>
    </row>
    <row r="2362" spans="1:6">
      <c r="A2362" s="52"/>
      <c r="B2362" s="56"/>
      <c r="C2362" s="57"/>
      <c r="D2362" s="61"/>
      <c r="E2362" s="57"/>
      <c r="F2362" s="57"/>
    </row>
    <row r="2363" spans="1:6">
      <c r="A2363" s="52"/>
      <c r="B2363" s="56"/>
      <c r="C2363" s="57"/>
      <c r="D2363" s="61"/>
      <c r="E2363" s="57"/>
      <c r="F2363" s="57"/>
    </row>
    <row r="2364" spans="1:6">
      <c r="A2364" s="52"/>
      <c r="B2364" s="56"/>
      <c r="C2364" s="57"/>
      <c r="D2364" s="61"/>
      <c r="E2364" s="57"/>
      <c r="F2364" s="57"/>
    </row>
    <row r="2365" spans="1:6">
      <c r="A2365" s="52"/>
      <c r="B2365" s="56"/>
      <c r="C2365" s="57"/>
      <c r="D2365" s="61"/>
      <c r="E2365" s="57"/>
      <c r="F2365" s="57"/>
    </row>
    <row r="2366" spans="1:6">
      <c r="A2366" s="52"/>
      <c r="B2366" s="56"/>
      <c r="C2366" s="57"/>
      <c r="D2366" s="61"/>
      <c r="E2366" s="57"/>
      <c r="F2366" s="57"/>
    </row>
    <row r="2367" spans="1:6">
      <c r="A2367" s="52"/>
      <c r="B2367" s="56"/>
      <c r="C2367" s="57"/>
      <c r="D2367" s="61"/>
      <c r="E2367" s="57"/>
      <c r="F2367" s="57"/>
    </row>
    <row r="2368" spans="1:6">
      <c r="A2368" s="52"/>
      <c r="B2368" s="56"/>
      <c r="C2368" s="57"/>
      <c r="D2368" s="61"/>
      <c r="E2368" s="57"/>
      <c r="F2368" s="57"/>
    </row>
    <row r="2369" spans="1:6">
      <c r="A2369" s="52"/>
      <c r="B2369" s="56"/>
      <c r="C2369" s="57"/>
      <c r="D2369" s="61"/>
      <c r="E2369" s="57"/>
      <c r="F2369" s="57"/>
    </row>
    <row r="2370" spans="1:6">
      <c r="A2370" s="52"/>
      <c r="B2370" s="56"/>
      <c r="C2370" s="57"/>
      <c r="D2370" s="61"/>
      <c r="E2370" s="57"/>
      <c r="F2370" s="57"/>
    </row>
    <row r="2371" spans="1:6">
      <c r="A2371" s="52"/>
      <c r="B2371" s="56"/>
      <c r="C2371" s="57"/>
      <c r="D2371" s="61"/>
      <c r="E2371" s="57"/>
      <c r="F2371" s="57"/>
    </row>
    <row r="2372" spans="1:6">
      <c r="A2372" s="52"/>
      <c r="B2372" s="56"/>
      <c r="C2372" s="57"/>
      <c r="D2372" s="61"/>
      <c r="E2372" s="57"/>
      <c r="F2372" s="57"/>
    </row>
    <row r="2373" spans="1:6">
      <c r="A2373" s="52"/>
      <c r="B2373" s="56"/>
      <c r="C2373" s="57"/>
      <c r="D2373" s="61"/>
      <c r="E2373" s="57"/>
      <c r="F2373" s="57"/>
    </row>
    <row r="2374" spans="1:6">
      <c r="A2374" s="52"/>
      <c r="B2374" s="56"/>
      <c r="C2374" s="57"/>
      <c r="D2374" s="61"/>
      <c r="E2374" s="57"/>
      <c r="F2374" s="57"/>
    </row>
    <row r="2375" spans="1:6">
      <c r="A2375" s="52"/>
      <c r="B2375" s="56"/>
      <c r="C2375" s="57"/>
      <c r="D2375" s="61"/>
      <c r="E2375" s="57"/>
      <c r="F2375" s="57"/>
    </row>
    <row r="2376" spans="1:6">
      <c r="A2376" s="52"/>
      <c r="B2376" s="56"/>
      <c r="C2376" s="57"/>
      <c r="D2376" s="61"/>
      <c r="E2376" s="57"/>
      <c r="F2376" s="57"/>
    </row>
    <row r="2377" spans="1:6">
      <c r="A2377" s="52"/>
      <c r="B2377" s="56"/>
      <c r="C2377" s="57"/>
      <c r="D2377" s="61"/>
      <c r="E2377" s="57"/>
      <c r="F2377" s="57"/>
    </row>
    <row r="2378" spans="1:6">
      <c r="A2378" s="52"/>
      <c r="B2378" s="56"/>
      <c r="C2378" s="57"/>
      <c r="D2378" s="61"/>
      <c r="E2378" s="57"/>
      <c r="F2378" s="57"/>
    </row>
    <row r="2379" spans="1:6">
      <c r="A2379" s="52"/>
      <c r="B2379" s="56"/>
      <c r="C2379" s="57"/>
      <c r="D2379" s="61"/>
      <c r="E2379" s="57"/>
      <c r="F2379" s="57"/>
    </row>
    <row r="2380" spans="1:6">
      <c r="A2380" s="52"/>
      <c r="B2380" s="56"/>
      <c r="C2380" s="57"/>
      <c r="D2380" s="61"/>
      <c r="E2380" s="57"/>
      <c r="F2380" s="57"/>
    </row>
    <row r="2381" spans="1:6">
      <c r="A2381" s="52"/>
      <c r="B2381" s="56"/>
      <c r="C2381" s="57"/>
      <c r="D2381" s="61"/>
      <c r="E2381" s="57"/>
      <c r="F2381" s="57"/>
    </row>
    <row r="2382" spans="1:6">
      <c r="A2382" s="52"/>
      <c r="B2382" s="56"/>
      <c r="C2382" s="57"/>
      <c r="D2382" s="61"/>
      <c r="E2382" s="57"/>
      <c r="F2382" s="57"/>
    </row>
    <row r="2383" spans="1:6">
      <c r="A2383" s="52"/>
      <c r="B2383" s="56"/>
      <c r="C2383" s="57"/>
      <c r="D2383" s="61"/>
      <c r="E2383" s="57"/>
      <c r="F2383" s="57"/>
    </row>
    <row r="2384" spans="1:6">
      <c r="A2384" s="52"/>
      <c r="B2384" s="56"/>
      <c r="C2384" s="57"/>
      <c r="D2384" s="61"/>
      <c r="E2384" s="57"/>
      <c r="F2384" s="57"/>
    </row>
    <row r="2385" spans="1:6">
      <c r="A2385" s="52"/>
      <c r="B2385" s="56"/>
      <c r="C2385" s="57"/>
      <c r="D2385" s="61"/>
      <c r="E2385" s="57"/>
      <c r="F2385" s="57"/>
    </row>
    <row r="2386" spans="1:6">
      <c r="A2386" s="52"/>
      <c r="B2386" s="56"/>
      <c r="C2386" s="57"/>
      <c r="D2386" s="61"/>
      <c r="E2386" s="57"/>
      <c r="F2386" s="57"/>
    </row>
    <row r="2387" spans="1:6">
      <c r="A2387" s="52"/>
      <c r="B2387" s="56"/>
      <c r="C2387" s="57"/>
      <c r="D2387" s="61"/>
      <c r="E2387" s="57"/>
      <c r="F2387" s="57"/>
    </row>
    <row r="2388" spans="1:6">
      <c r="A2388" s="52"/>
      <c r="B2388" s="56"/>
      <c r="C2388" s="57"/>
      <c r="D2388" s="61"/>
      <c r="E2388" s="57"/>
      <c r="F2388" s="57"/>
    </row>
    <row r="2389" spans="1:6">
      <c r="A2389" s="52"/>
      <c r="B2389" s="56"/>
      <c r="C2389" s="57"/>
      <c r="D2389" s="61"/>
      <c r="E2389" s="57"/>
      <c r="F2389" s="57"/>
    </row>
    <row r="2390" spans="1:6">
      <c r="A2390" s="52"/>
      <c r="B2390" s="56"/>
      <c r="C2390" s="57"/>
      <c r="D2390" s="61"/>
      <c r="E2390" s="57"/>
      <c r="F2390" s="57"/>
    </row>
    <row r="2391" spans="1:6">
      <c r="A2391" s="52"/>
      <c r="B2391" s="56"/>
      <c r="C2391" s="57"/>
      <c r="D2391" s="61"/>
      <c r="E2391" s="57"/>
      <c r="F2391" s="57"/>
    </row>
    <row r="2392" spans="1:6">
      <c r="A2392" s="52"/>
      <c r="B2392" s="56"/>
      <c r="C2392" s="57"/>
      <c r="D2392" s="61"/>
      <c r="E2392" s="57"/>
      <c r="F2392" s="57"/>
    </row>
    <row r="2393" spans="1:6">
      <c r="A2393" s="52"/>
      <c r="B2393" s="56"/>
      <c r="C2393" s="57"/>
      <c r="D2393" s="61"/>
      <c r="E2393" s="57"/>
      <c r="F2393" s="57"/>
    </row>
    <row r="2394" spans="1:6">
      <c r="A2394" s="52"/>
      <c r="B2394" s="56"/>
      <c r="C2394" s="57"/>
      <c r="D2394" s="61"/>
      <c r="E2394" s="57"/>
      <c r="F2394" s="57"/>
    </row>
    <row r="2395" spans="1:6">
      <c r="A2395" s="52"/>
      <c r="B2395" s="56"/>
      <c r="C2395" s="57"/>
      <c r="D2395" s="61"/>
      <c r="E2395" s="57"/>
      <c r="F2395" s="57"/>
    </row>
    <row r="2396" spans="1:6">
      <c r="A2396" s="52"/>
      <c r="B2396" s="56"/>
      <c r="C2396" s="57"/>
      <c r="D2396" s="61"/>
      <c r="E2396" s="57"/>
      <c r="F2396" s="57"/>
    </row>
    <row r="2397" spans="1:6">
      <c r="A2397" s="52"/>
      <c r="B2397" s="56"/>
      <c r="C2397" s="57"/>
      <c r="D2397" s="61"/>
      <c r="E2397" s="57"/>
      <c r="F2397" s="57"/>
    </row>
    <row r="2398" spans="1:6">
      <c r="A2398" s="52"/>
      <c r="B2398" s="56"/>
      <c r="C2398" s="57"/>
      <c r="D2398" s="61"/>
      <c r="E2398" s="57"/>
      <c r="F2398" s="57"/>
    </row>
    <row r="2399" spans="1:6">
      <c r="A2399" s="52"/>
      <c r="B2399" s="56"/>
      <c r="C2399" s="57"/>
      <c r="D2399" s="61"/>
      <c r="E2399" s="57"/>
      <c r="F2399" s="57"/>
    </row>
    <row r="2400" spans="1:6">
      <c r="A2400" s="52"/>
      <c r="B2400" s="56"/>
      <c r="C2400" s="57"/>
      <c r="D2400" s="61"/>
      <c r="E2400" s="57"/>
      <c r="F2400" s="57"/>
    </row>
    <row r="2401" spans="1:6">
      <c r="A2401" s="52"/>
      <c r="B2401" s="56"/>
      <c r="C2401" s="57"/>
      <c r="D2401" s="61"/>
      <c r="E2401" s="57"/>
      <c r="F2401" s="57"/>
    </row>
    <row r="2402" spans="1:6">
      <c r="A2402" s="52"/>
      <c r="B2402" s="56"/>
      <c r="C2402" s="57"/>
      <c r="D2402" s="61"/>
      <c r="E2402" s="57"/>
      <c r="F2402" s="57"/>
    </row>
    <row r="2403" spans="1:6">
      <c r="A2403" s="52"/>
      <c r="B2403" s="56"/>
      <c r="C2403" s="57"/>
      <c r="D2403" s="61"/>
      <c r="E2403" s="57"/>
      <c r="F2403" s="57"/>
    </row>
    <row r="2404" spans="1:6">
      <c r="A2404" s="52"/>
      <c r="B2404" s="56"/>
      <c r="C2404" s="57"/>
      <c r="D2404" s="61"/>
      <c r="E2404" s="57"/>
      <c r="F2404" s="57"/>
    </row>
    <row r="2405" spans="1:6">
      <c r="A2405" s="52"/>
      <c r="B2405" s="56"/>
      <c r="C2405" s="57"/>
      <c r="D2405" s="61"/>
      <c r="E2405" s="57"/>
      <c r="F2405" s="57"/>
    </row>
    <row r="2406" spans="1:6">
      <c r="A2406" s="52"/>
      <c r="B2406" s="56"/>
      <c r="C2406" s="57"/>
      <c r="D2406" s="61"/>
      <c r="E2406" s="57"/>
      <c r="F2406" s="57"/>
    </row>
    <row r="2407" spans="1:6">
      <c r="A2407" s="52"/>
      <c r="B2407" s="56"/>
      <c r="C2407" s="57"/>
      <c r="D2407" s="61"/>
      <c r="E2407" s="57"/>
      <c r="F2407" s="57"/>
    </row>
    <row r="2408" spans="1:6">
      <c r="A2408" s="52"/>
      <c r="B2408" s="56"/>
      <c r="C2408" s="57"/>
      <c r="D2408" s="61"/>
      <c r="E2408" s="57"/>
      <c r="F2408" s="57"/>
    </row>
    <row r="2409" spans="1:6">
      <c r="A2409" s="52"/>
      <c r="B2409" s="56"/>
      <c r="C2409" s="57"/>
      <c r="D2409" s="61"/>
      <c r="E2409" s="57"/>
      <c r="F2409" s="57"/>
    </row>
    <row r="2410" spans="1:6">
      <c r="A2410" s="52"/>
      <c r="B2410" s="56"/>
      <c r="C2410" s="57"/>
      <c r="D2410" s="61"/>
      <c r="E2410" s="57"/>
      <c r="F2410" s="57"/>
    </row>
    <row r="2411" spans="1:6">
      <c r="A2411" s="52"/>
      <c r="B2411" s="56"/>
      <c r="C2411" s="57"/>
      <c r="D2411" s="61"/>
      <c r="E2411" s="57"/>
      <c r="F2411" s="57"/>
    </row>
    <row r="2412" spans="1:6">
      <c r="A2412" s="52"/>
      <c r="B2412" s="56"/>
      <c r="C2412" s="57"/>
      <c r="D2412" s="61"/>
      <c r="E2412" s="57"/>
      <c r="F2412" s="57"/>
    </row>
    <row r="2413" spans="1:6">
      <c r="A2413" s="52"/>
      <c r="B2413" s="56"/>
      <c r="C2413" s="57"/>
      <c r="D2413" s="61"/>
      <c r="E2413" s="57"/>
      <c r="F2413" s="57"/>
    </row>
    <row r="2414" spans="1:6">
      <c r="A2414" s="52"/>
      <c r="B2414" s="56"/>
      <c r="C2414" s="57"/>
      <c r="D2414" s="61"/>
      <c r="E2414" s="57"/>
      <c r="F2414" s="57"/>
    </row>
    <row r="2415" spans="1:6">
      <c r="A2415" s="52"/>
      <c r="B2415" s="56"/>
      <c r="C2415" s="57"/>
      <c r="D2415" s="61"/>
      <c r="E2415" s="57"/>
      <c r="F2415" s="57"/>
    </row>
    <row r="2416" spans="1:6">
      <c r="A2416" s="52"/>
      <c r="B2416" s="56"/>
      <c r="C2416" s="57"/>
      <c r="D2416" s="61"/>
      <c r="E2416" s="57"/>
      <c r="F2416" s="57"/>
    </row>
    <row r="2417" spans="1:6">
      <c r="A2417" s="52"/>
      <c r="B2417" s="56"/>
      <c r="C2417" s="57"/>
      <c r="D2417" s="61"/>
      <c r="E2417" s="57"/>
      <c r="F2417" s="57"/>
    </row>
    <row r="2418" spans="1:6">
      <c r="A2418" s="52"/>
      <c r="B2418" s="56"/>
      <c r="C2418" s="57"/>
      <c r="D2418" s="61"/>
      <c r="E2418" s="57"/>
      <c r="F2418" s="57"/>
    </row>
    <row r="2419" spans="1:6">
      <c r="A2419" s="52"/>
      <c r="B2419" s="56"/>
      <c r="C2419" s="57"/>
      <c r="D2419" s="61"/>
      <c r="E2419" s="57"/>
      <c r="F2419" s="57"/>
    </row>
    <row r="2420" spans="1:6">
      <c r="A2420" s="52"/>
      <c r="B2420" s="56"/>
      <c r="C2420" s="57"/>
      <c r="D2420" s="61"/>
      <c r="E2420" s="57"/>
      <c r="F2420" s="57"/>
    </row>
    <row r="2421" spans="1:6">
      <c r="A2421" s="52"/>
      <c r="B2421" s="56"/>
      <c r="C2421" s="57"/>
      <c r="D2421" s="61"/>
      <c r="E2421" s="57"/>
      <c r="F2421" s="57"/>
    </row>
    <row r="2422" spans="1:6">
      <c r="A2422" s="52"/>
      <c r="B2422" s="56"/>
      <c r="C2422" s="57"/>
      <c r="D2422" s="61"/>
      <c r="E2422" s="57"/>
      <c r="F2422" s="57"/>
    </row>
    <row r="2423" spans="1:6">
      <c r="A2423" s="52"/>
      <c r="B2423" s="56"/>
      <c r="C2423" s="57"/>
      <c r="D2423" s="61"/>
      <c r="E2423" s="57"/>
      <c r="F2423" s="57"/>
    </row>
    <row r="2424" spans="1:6">
      <c r="A2424" s="52"/>
      <c r="B2424" s="56"/>
      <c r="C2424" s="57"/>
      <c r="D2424" s="61"/>
      <c r="E2424" s="57"/>
      <c r="F2424" s="57"/>
    </row>
    <row r="2425" spans="1:6">
      <c r="A2425" s="52"/>
      <c r="B2425" s="56"/>
      <c r="C2425" s="57"/>
      <c r="D2425" s="61"/>
      <c r="E2425" s="57"/>
      <c r="F2425" s="57"/>
    </row>
    <row r="2426" spans="1:6">
      <c r="A2426" s="52"/>
      <c r="B2426" s="56"/>
      <c r="C2426" s="57"/>
      <c r="D2426" s="61"/>
      <c r="E2426" s="57"/>
      <c r="F2426" s="57"/>
    </row>
    <row r="2427" spans="1:6">
      <c r="A2427" s="52"/>
      <c r="B2427" s="56"/>
      <c r="C2427" s="57"/>
      <c r="D2427" s="61"/>
      <c r="E2427" s="57"/>
      <c r="F2427" s="57"/>
    </row>
    <row r="2428" spans="1:6">
      <c r="A2428" s="52"/>
      <c r="B2428" s="56"/>
      <c r="C2428" s="57"/>
      <c r="D2428" s="61"/>
      <c r="E2428" s="57"/>
      <c r="F2428" s="57"/>
    </row>
    <row r="2429" spans="1:6">
      <c r="A2429" s="52"/>
      <c r="B2429" s="56"/>
      <c r="C2429" s="57"/>
      <c r="D2429" s="61"/>
      <c r="E2429" s="57"/>
      <c r="F2429" s="57"/>
    </row>
    <row r="2430" spans="1:6">
      <c r="A2430" s="52"/>
      <c r="B2430" s="56"/>
      <c r="C2430" s="57"/>
      <c r="D2430" s="61"/>
      <c r="E2430" s="57"/>
      <c r="F2430" s="57"/>
    </row>
    <row r="2431" spans="1:6">
      <c r="A2431" s="52"/>
      <c r="B2431" s="56"/>
      <c r="C2431" s="57"/>
      <c r="D2431" s="61"/>
      <c r="E2431" s="57"/>
      <c r="F2431" s="57"/>
    </row>
    <row r="2432" spans="1:6">
      <c r="A2432" s="52"/>
      <c r="B2432" s="56"/>
      <c r="C2432" s="57"/>
      <c r="D2432" s="61"/>
      <c r="E2432" s="57"/>
      <c r="F2432" s="57"/>
    </row>
    <row r="2433" spans="1:6">
      <c r="A2433" s="52"/>
      <c r="B2433" s="56"/>
      <c r="C2433" s="57"/>
      <c r="D2433" s="61"/>
      <c r="E2433" s="57"/>
      <c r="F2433" s="57"/>
    </row>
    <row r="2434" spans="1:6">
      <c r="A2434" s="52"/>
      <c r="B2434" s="56"/>
      <c r="C2434" s="57"/>
      <c r="D2434" s="61"/>
      <c r="E2434" s="57"/>
      <c r="F2434" s="57"/>
    </row>
    <row r="2435" spans="1:6">
      <c r="A2435" s="52"/>
      <c r="B2435" s="56"/>
      <c r="C2435" s="57"/>
      <c r="D2435" s="61"/>
      <c r="E2435" s="57"/>
      <c r="F2435" s="57"/>
    </row>
    <row r="2436" spans="1:6">
      <c r="A2436" s="52"/>
      <c r="B2436" s="56"/>
      <c r="C2436" s="57"/>
      <c r="D2436" s="61"/>
      <c r="E2436" s="57"/>
      <c r="F2436" s="57"/>
    </row>
    <row r="2437" spans="1:6">
      <c r="A2437" s="52"/>
      <c r="B2437" s="56"/>
      <c r="C2437" s="57"/>
      <c r="D2437" s="61"/>
      <c r="E2437" s="57"/>
      <c r="F2437" s="57"/>
    </row>
    <row r="2438" spans="1:6">
      <c r="A2438" s="52"/>
      <c r="B2438" s="56"/>
      <c r="C2438" s="57"/>
      <c r="D2438" s="61"/>
      <c r="E2438" s="57"/>
      <c r="F2438" s="57"/>
    </row>
    <row r="2439" spans="1:6">
      <c r="A2439" s="52"/>
      <c r="B2439" s="56"/>
      <c r="C2439" s="57"/>
      <c r="D2439" s="61"/>
      <c r="E2439" s="57"/>
      <c r="F2439" s="57"/>
    </row>
    <row r="2440" spans="1:6">
      <c r="A2440" s="52"/>
      <c r="B2440" s="56"/>
      <c r="C2440" s="57"/>
      <c r="D2440" s="61"/>
      <c r="E2440" s="57"/>
      <c r="F2440" s="57"/>
    </row>
    <row r="2441" spans="1:6">
      <c r="A2441" s="52"/>
      <c r="B2441" s="56"/>
      <c r="C2441" s="57"/>
      <c r="D2441" s="61"/>
      <c r="E2441" s="57"/>
      <c r="F2441" s="57"/>
    </row>
    <row r="2442" spans="1:6">
      <c r="A2442" s="52"/>
      <c r="B2442" s="56"/>
      <c r="C2442" s="57"/>
      <c r="D2442" s="61"/>
      <c r="E2442" s="57"/>
      <c r="F2442" s="57"/>
    </row>
    <row r="2443" spans="1:6">
      <c r="A2443" s="52"/>
      <c r="B2443" s="56"/>
      <c r="C2443" s="57"/>
      <c r="D2443" s="61"/>
      <c r="E2443" s="57"/>
      <c r="F2443" s="57"/>
    </row>
    <row r="2444" spans="1:6">
      <c r="A2444" s="52"/>
      <c r="B2444" s="56"/>
      <c r="C2444" s="57"/>
      <c r="D2444" s="61"/>
      <c r="E2444" s="57"/>
      <c r="F2444" s="57"/>
    </row>
    <row r="2445" spans="1:6">
      <c r="A2445" s="52"/>
      <c r="B2445" s="56"/>
      <c r="C2445" s="57"/>
      <c r="D2445" s="61"/>
      <c r="E2445" s="57"/>
      <c r="F2445" s="57"/>
    </row>
    <row r="2446" spans="1:6">
      <c r="A2446" s="52"/>
      <c r="B2446" s="56"/>
      <c r="C2446" s="57"/>
      <c r="D2446" s="61"/>
      <c r="E2446" s="57"/>
      <c r="F2446" s="57"/>
    </row>
    <row r="2447" spans="1:6">
      <c r="A2447" s="52"/>
      <c r="B2447" s="56"/>
      <c r="C2447" s="57"/>
      <c r="D2447" s="61"/>
      <c r="E2447" s="57"/>
      <c r="F2447" s="57"/>
    </row>
    <row r="2448" spans="1:6">
      <c r="A2448" s="52"/>
      <c r="B2448" s="56"/>
      <c r="C2448" s="57"/>
      <c r="D2448" s="61"/>
      <c r="E2448" s="57"/>
      <c r="F2448" s="57"/>
    </row>
    <row r="2449" spans="1:6">
      <c r="A2449" s="52"/>
      <c r="B2449" s="56"/>
      <c r="C2449" s="57"/>
      <c r="D2449" s="61"/>
      <c r="E2449" s="57"/>
      <c r="F2449" s="57"/>
    </row>
    <row r="2450" spans="1:6">
      <c r="A2450" s="52"/>
      <c r="B2450" s="56"/>
      <c r="C2450" s="57"/>
      <c r="D2450" s="61"/>
      <c r="E2450" s="57"/>
      <c r="F2450" s="57"/>
    </row>
    <row r="2451" spans="1:6">
      <c r="A2451" s="52"/>
      <c r="B2451" s="56"/>
      <c r="C2451" s="57"/>
      <c r="D2451" s="61"/>
      <c r="E2451" s="57"/>
      <c r="F2451" s="57"/>
    </row>
    <row r="2452" spans="1:6">
      <c r="A2452" s="52"/>
      <c r="B2452" s="56"/>
      <c r="C2452" s="57"/>
      <c r="D2452" s="61"/>
      <c r="E2452" s="57"/>
      <c r="F2452" s="57"/>
    </row>
    <row r="2453" spans="1:6">
      <c r="A2453" s="52"/>
      <c r="B2453" s="56"/>
      <c r="C2453" s="57"/>
      <c r="D2453" s="61"/>
      <c r="E2453" s="57"/>
      <c r="F2453" s="57"/>
    </row>
    <row r="2454" spans="1:6">
      <c r="A2454" s="52"/>
      <c r="B2454" s="56"/>
      <c r="C2454" s="57"/>
      <c r="D2454" s="61"/>
      <c r="E2454" s="57"/>
      <c r="F2454" s="57"/>
    </row>
    <row r="2455" spans="1:6">
      <c r="A2455" s="52"/>
      <c r="B2455" s="56"/>
      <c r="C2455" s="57"/>
      <c r="D2455" s="61"/>
      <c r="E2455" s="57"/>
      <c r="F2455" s="57"/>
    </row>
    <row r="2456" spans="1:6">
      <c r="A2456" s="52"/>
      <c r="B2456" s="56"/>
      <c r="C2456" s="57"/>
      <c r="D2456" s="61"/>
      <c r="E2456" s="57"/>
      <c r="F2456" s="57"/>
    </row>
    <row r="2457" spans="1:6">
      <c r="A2457" s="52"/>
      <c r="B2457" s="56"/>
      <c r="C2457" s="57"/>
      <c r="D2457" s="61"/>
      <c r="E2457" s="57"/>
      <c r="F2457" s="57"/>
    </row>
    <row r="2458" spans="1:6">
      <c r="A2458" s="52"/>
      <c r="B2458" s="56"/>
      <c r="C2458" s="57"/>
      <c r="D2458" s="61"/>
      <c r="E2458" s="57"/>
      <c r="F2458" s="57"/>
    </row>
    <row r="2459" spans="1:6">
      <c r="A2459" s="52"/>
      <c r="B2459" s="56"/>
      <c r="C2459" s="57"/>
      <c r="D2459" s="61"/>
      <c r="E2459" s="57"/>
      <c r="F2459" s="57"/>
    </row>
    <row r="2460" spans="1:6">
      <c r="A2460" s="52"/>
      <c r="B2460" s="56"/>
      <c r="C2460" s="57"/>
      <c r="D2460" s="61"/>
      <c r="E2460" s="57"/>
      <c r="F2460" s="57"/>
    </row>
    <row r="2461" spans="1:6">
      <c r="A2461" s="52"/>
      <c r="B2461" s="56"/>
      <c r="C2461" s="57"/>
      <c r="D2461" s="61"/>
      <c r="E2461" s="57"/>
      <c r="F2461" s="57"/>
    </row>
    <row r="2462" spans="1:6">
      <c r="A2462" s="52"/>
      <c r="B2462" s="56"/>
      <c r="C2462" s="57"/>
      <c r="D2462" s="61"/>
      <c r="E2462" s="57"/>
      <c r="F2462" s="57"/>
    </row>
    <row r="2463" spans="1:6">
      <c r="A2463" s="52"/>
      <c r="B2463" s="56"/>
      <c r="C2463" s="57"/>
      <c r="D2463" s="61"/>
      <c r="E2463" s="57"/>
      <c r="F2463" s="57"/>
    </row>
    <row r="2464" spans="1:6">
      <c r="A2464" s="52"/>
      <c r="B2464" s="56"/>
      <c r="C2464" s="57"/>
      <c r="D2464" s="61"/>
      <c r="E2464" s="57"/>
      <c r="F2464" s="57"/>
    </row>
    <row r="2465" spans="1:6">
      <c r="A2465" s="52"/>
      <c r="B2465" s="56"/>
      <c r="C2465" s="57"/>
      <c r="D2465" s="61"/>
      <c r="E2465" s="57"/>
      <c r="F2465" s="57"/>
    </row>
    <row r="2466" spans="1:6">
      <c r="A2466" s="52"/>
      <c r="B2466" s="56"/>
      <c r="C2466" s="57"/>
      <c r="D2466" s="61"/>
      <c r="E2466" s="57"/>
      <c r="F2466" s="57"/>
    </row>
    <row r="2467" spans="1:6">
      <c r="A2467" s="52"/>
      <c r="B2467" s="56"/>
      <c r="C2467" s="57"/>
      <c r="D2467" s="61"/>
      <c r="E2467" s="57"/>
      <c r="F2467" s="57"/>
    </row>
    <row r="2468" spans="1:6">
      <c r="A2468" s="52"/>
      <c r="B2468" s="56"/>
      <c r="C2468" s="57"/>
      <c r="D2468" s="61"/>
      <c r="E2468" s="57"/>
      <c r="F2468" s="57"/>
    </row>
    <row r="2469" spans="1:6">
      <c r="A2469" s="52"/>
      <c r="B2469" s="56"/>
      <c r="C2469" s="57"/>
      <c r="D2469" s="61"/>
      <c r="E2469" s="57"/>
      <c r="F2469" s="57"/>
    </row>
    <row r="2470" spans="1:6">
      <c r="A2470" s="52"/>
      <c r="B2470" s="56"/>
      <c r="C2470" s="57"/>
      <c r="D2470" s="61"/>
      <c r="E2470" s="57"/>
      <c r="F2470" s="57"/>
    </row>
    <row r="2471" spans="1:6">
      <c r="A2471" s="52"/>
      <c r="B2471" s="56"/>
      <c r="C2471" s="57"/>
      <c r="D2471" s="61"/>
      <c r="E2471" s="57"/>
      <c r="F2471" s="57"/>
    </row>
    <row r="2472" spans="1:6">
      <c r="A2472" s="52"/>
      <c r="B2472" s="56"/>
      <c r="C2472" s="57"/>
      <c r="D2472" s="61"/>
      <c r="E2472" s="57"/>
      <c r="F2472" s="57"/>
    </row>
    <row r="2473" spans="1:6">
      <c r="A2473" s="52"/>
      <c r="B2473" s="56"/>
      <c r="C2473" s="57"/>
      <c r="D2473" s="61"/>
      <c r="E2473" s="57"/>
      <c r="F2473" s="57"/>
    </row>
    <row r="2474" spans="1:6">
      <c r="A2474" s="52"/>
      <c r="B2474" s="56"/>
      <c r="C2474" s="57"/>
      <c r="D2474" s="61"/>
      <c r="E2474" s="57"/>
      <c r="F2474" s="57"/>
    </row>
    <row r="2475" spans="1:6">
      <c r="A2475" s="52"/>
      <c r="B2475" s="56"/>
      <c r="C2475" s="57"/>
      <c r="D2475" s="61"/>
      <c r="E2475" s="57"/>
      <c r="F2475" s="57"/>
    </row>
    <row r="2476" spans="1:6">
      <c r="A2476" s="52"/>
      <c r="B2476" s="56"/>
      <c r="C2476" s="57"/>
      <c r="D2476" s="61"/>
      <c r="E2476" s="57"/>
      <c r="F2476" s="57"/>
    </row>
    <row r="2477" spans="1:6">
      <c r="A2477" s="52"/>
      <c r="B2477" s="56"/>
      <c r="C2477" s="57"/>
      <c r="D2477" s="61"/>
      <c r="E2477" s="57"/>
      <c r="F2477" s="57"/>
    </row>
    <row r="2478" spans="1:6">
      <c r="A2478" s="52"/>
      <c r="B2478" s="56"/>
      <c r="C2478" s="57"/>
      <c r="D2478" s="61"/>
      <c r="E2478" s="57"/>
      <c r="F2478" s="57"/>
    </row>
    <row r="2479" spans="1:6">
      <c r="A2479" s="52"/>
      <c r="B2479" s="56"/>
      <c r="C2479" s="57"/>
      <c r="D2479" s="61"/>
      <c r="E2479" s="57"/>
      <c r="F2479" s="57"/>
    </row>
    <row r="2480" spans="1:6">
      <c r="A2480" s="52"/>
      <c r="B2480" s="56"/>
      <c r="C2480" s="57"/>
      <c r="D2480" s="61"/>
      <c r="E2480" s="57"/>
      <c r="F2480" s="57"/>
    </row>
    <row r="2481" spans="1:6">
      <c r="A2481" s="52"/>
      <c r="B2481" s="56"/>
      <c r="C2481" s="57"/>
      <c r="D2481" s="61"/>
      <c r="E2481" s="57"/>
      <c r="F2481" s="57"/>
    </row>
    <row r="2482" spans="1:6">
      <c r="A2482" s="52"/>
      <c r="B2482" s="56"/>
      <c r="C2482" s="57"/>
      <c r="D2482" s="61"/>
      <c r="E2482" s="57"/>
      <c r="F2482" s="57"/>
    </row>
    <row r="2483" spans="1:6">
      <c r="A2483" s="52"/>
      <c r="B2483" s="56"/>
      <c r="C2483" s="57"/>
      <c r="D2483" s="61"/>
      <c r="E2483" s="57"/>
      <c r="F2483" s="57"/>
    </row>
    <row r="2484" spans="1:6">
      <c r="A2484" s="52"/>
      <c r="B2484" s="56"/>
      <c r="C2484" s="57"/>
      <c r="D2484" s="61"/>
      <c r="E2484" s="57"/>
      <c r="F2484" s="57"/>
    </row>
    <row r="2485" spans="1:6">
      <c r="A2485" s="52"/>
      <c r="B2485" s="56"/>
      <c r="C2485" s="57"/>
      <c r="D2485" s="61"/>
      <c r="E2485" s="57"/>
      <c r="F2485" s="57"/>
    </row>
    <row r="2486" spans="1:6">
      <c r="A2486" s="52"/>
      <c r="B2486" s="56"/>
      <c r="C2486" s="57"/>
      <c r="D2486" s="61"/>
      <c r="E2486" s="57"/>
      <c r="F2486" s="57"/>
    </row>
    <row r="2487" spans="1:6">
      <c r="A2487" s="52"/>
      <c r="B2487" s="56"/>
      <c r="C2487" s="57"/>
      <c r="D2487" s="61"/>
      <c r="E2487" s="57"/>
      <c r="F2487" s="57"/>
    </row>
    <row r="2488" spans="1:6">
      <c r="A2488" s="52"/>
      <c r="B2488" s="56"/>
      <c r="C2488" s="57"/>
      <c r="D2488" s="61"/>
      <c r="E2488" s="57"/>
      <c r="F2488" s="57"/>
    </row>
    <row r="2489" spans="1:6">
      <c r="A2489" s="52"/>
      <c r="B2489" s="56"/>
      <c r="C2489" s="57"/>
      <c r="D2489" s="61"/>
      <c r="E2489" s="57"/>
      <c r="F2489" s="57"/>
    </row>
    <row r="2490" spans="1:6">
      <c r="A2490" s="52"/>
      <c r="B2490" s="56"/>
      <c r="C2490" s="57"/>
      <c r="D2490" s="61"/>
      <c r="E2490" s="57"/>
      <c r="F2490" s="57"/>
    </row>
    <row r="2491" spans="1:6">
      <c r="A2491" s="52"/>
      <c r="B2491" s="56"/>
      <c r="C2491" s="57"/>
      <c r="D2491" s="61"/>
      <c r="E2491" s="57"/>
      <c r="F2491" s="57"/>
    </row>
    <row r="2492" spans="1:6">
      <c r="A2492" s="52"/>
      <c r="B2492" s="56"/>
      <c r="C2492" s="57"/>
      <c r="D2492" s="61"/>
      <c r="E2492" s="57"/>
      <c r="F2492" s="57"/>
    </row>
    <row r="2493" spans="1:6">
      <c r="A2493" s="52"/>
      <c r="B2493" s="56"/>
      <c r="C2493" s="57"/>
      <c r="D2493" s="61"/>
      <c r="E2493" s="57"/>
      <c r="F2493" s="57"/>
    </row>
    <row r="2494" spans="1:6">
      <c r="A2494" s="52"/>
      <c r="B2494" s="56"/>
      <c r="C2494" s="57"/>
      <c r="D2494" s="61"/>
      <c r="E2494" s="57"/>
      <c r="F2494" s="57"/>
    </row>
    <row r="2495" spans="1:6">
      <c r="A2495" s="52"/>
      <c r="B2495" s="56"/>
      <c r="C2495" s="57"/>
      <c r="D2495" s="61"/>
      <c r="E2495" s="57"/>
      <c r="F2495" s="57"/>
    </row>
    <row r="2496" spans="1:6">
      <c r="A2496" s="52"/>
      <c r="B2496" s="56"/>
      <c r="C2496" s="57"/>
      <c r="D2496" s="61"/>
      <c r="E2496" s="57"/>
      <c r="F2496" s="57"/>
    </row>
    <row r="2497" spans="1:6">
      <c r="A2497" s="52"/>
      <c r="B2497" s="56"/>
      <c r="C2497" s="57"/>
      <c r="D2497" s="61"/>
      <c r="E2497" s="57"/>
      <c r="F2497" s="57"/>
    </row>
    <row r="2498" spans="1:6">
      <c r="A2498" s="52"/>
      <c r="B2498" s="56"/>
      <c r="C2498" s="57"/>
      <c r="D2498" s="61"/>
      <c r="E2498" s="57"/>
      <c r="F2498" s="57"/>
    </row>
    <row r="2499" spans="1:6">
      <c r="A2499" s="52"/>
      <c r="B2499" s="56"/>
      <c r="C2499" s="57"/>
      <c r="D2499" s="61"/>
      <c r="E2499" s="57"/>
      <c r="F2499" s="57"/>
    </row>
    <row r="2500" spans="1:6">
      <c r="A2500" s="52"/>
      <c r="B2500" s="56"/>
      <c r="C2500" s="57"/>
      <c r="D2500" s="61"/>
      <c r="E2500" s="57"/>
      <c r="F2500" s="57"/>
    </row>
    <row r="2501" spans="1:6">
      <c r="A2501" s="52"/>
      <c r="B2501" s="56"/>
      <c r="C2501" s="57"/>
      <c r="D2501" s="61"/>
      <c r="E2501" s="57"/>
      <c r="F2501" s="57"/>
    </row>
    <row r="2502" spans="1:6">
      <c r="A2502" s="52"/>
      <c r="B2502" s="56"/>
      <c r="C2502" s="57"/>
      <c r="D2502" s="61"/>
      <c r="E2502" s="57"/>
      <c r="F2502" s="57"/>
    </row>
    <row r="2503" spans="1:6">
      <c r="A2503" s="52"/>
      <c r="B2503" s="56"/>
      <c r="C2503" s="57"/>
      <c r="D2503" s="61"/>
      <c r="E2503" s="57"/>
      <c r="F2503" s="57"/>
    </row>
    <row r="2504" spans="1:6">
      <c r="A2504" s="52"/>
      <c r="B2504" s="56"/>
      <c r="C2504" s="57"/>
      <c r="D2504" s="61"/>
      <c r="E2504" s="57"/>
      <c r="F2504" s="57"/>
    </row>
    <row r="2505" spans="1:6">
      <c r="A2505" s="52"/>
      <c r="B2505" s="56"/>
      <c r="C2505" s="57"/>
      <c r="D2505" s="61"/>
      <c r="E2505" s="57"/>
      <c r="F2505" s="57"/>
    </row>
    <row r="2506" spans="1:6">
      <c r="A2506" s="52"/>
      <c r="B2506" s="56"/>
      <c r="C2506" s="57"/>
      <c r="D2506" s="61"/>
      <c r="E2506" s="57"/>
      <c r="F2506" s="57"/>
    </row>
    <row r="2507" spans="1:6">
      <c r="A2507" s="52"/>
      <c r="B2507" s="56"/>
      <c r="C2507" s="57"/>
      <c r="D2507" s="61"/>
      <c r="E2507" s="57"/>
      <c r="F2507" s="57"/>
    </row>
    <row r="2508" spans="1:6">
      <c r="A2508" s="52"/>
      <c r="B2508" s="56"/>
      <c r="C2508" s="57"/>
      <c r="D2508" s="61"/>
      <c r="E2508" s="57"/>
      <c r="F2508" s="57"/>
    </row>
    <row r="2509" spans="1:6">
      <c r="A2509" s="52"/>
      <c r="B2509" s="56"/>
      <c r="C2509" s="57"/>
      <c r="D2509" s="61"/>
      <c r="E2509" s="57"/>
      <c r="F2509" s="57"/>
    </row>
    <row r="2510" spans="1:6">
      <c r="A2510" s="52"/>
      <c r="B2510" s="56"/>
      <c r="C2510" s="57"/>
      <c r="D2510" s="61"/>
      <c r="E2510" s="57"/>
      <c r="F2510" s="57"/>
    </row>
    <row r="2511" spans="1:6">
      <c r="A2511" s="52"/>
      <c r="B2511" s="56"/>
      <c r="C2511" s="57"/>
      <c r="D2511" s="61"/>
      <c r="E2511" s="57"/>
      <c r="F2511" s="57"/>
    </row>
    <row r="2512" spans="1:6">
      <c r="A2512" s="52"/>
      <c r="B2512" s="56"/>
      <c r="C2512" s="57"/>
      <c r="D2512" s="61"/>
      <c r="E2512" s="57"/>
      <c r="F2512" s="57"/>
    </row>
    <row r="2513" spans="1:6">
      <c r="A2513" s="52"/>
      <c r="B2513" s="56"/>
      <c r="C2513" s="57"/>
      <c r="D2513" s="61"/>
      <c r="E2513" s="57"/>
      <c r="F2513" s="57"/>
    </row>
    <row r="2514" spans="1:6">
      <c r="A2514" s="52"/>
      <c r="B2514" s="56"/>
      <c r="C2514" s="57"/>
      <c r="D2514" s="61"/>
      <c r="E2514" s="57"/>
      <c r="F2514" s="57"/>
    </row>
    <row r="2515" spans="1:6">
      <c r="A2515" s="52"/>
      <c r="B2515" s="56"/>
      <c r="C2515" s="57"/>
      <c r="D2515" s="61"/>
      <c r="E2515" s="57"/>
      <c r="F2515" s="57"/>
    </row>
    <row r="2516" spans="1:6">
      <c r="A2516" s="52"/>
      <c r="B2516" s="56"/>
      <c r="C2516" s="57"/>
      <c r="D2516" s="61"/>
      <c r="E2516" s="57"/>
      <c r="F2516" s="57"/>
    </row>
    <row r="2517" spans="1:6">
      <c r="A2517" s="52"/>
      <c r="B2517" s="56"/>
      <c r="C2517" s="57"/>
      <c r="D2517" s="61"/>
      <c r="E2517" s="57"/>
      <c r="F2517" s="57"/>
    </row>
    <row r="2518" spans="1:6">
      <c r="A2518" s="52"/>
      <c r="B2518" s="56"/>
      <c r="C2518" s="57"/>
      <c r="D2518" s="61"/>
      <c r="E2518" s="57"/>
      <c r="F2518" s="57"/>
    </row>
    <row r="2519" spans="1:6">
      <c r="A2519" s="52"/>
      <c r="B2519" s="56"/>
      <c r="C2519" s="57"/>
      <c r="D2519" s="61"/>
      <c r="E2519" s="57"/>
      <c r="F2519" s="57"/>
    </row>
    <row r="2520" spans="1:6">
      <c r="A2520" s="52"/>
      <c r="B2520" s="56"/>
      <c r="C2520" s="57"/>
      <c r="D2520" s="61"/>
      <c r="E2520" s="57"/>
      <c r="F2520" s="57"/>
    </row>
    <row r="2521" spans="1:6">
      <c r="A2521" s="52"/>
      <c r="B2521" s="56"/>
      <c r="C2521" s="57"/>
      <c r="D2521" s="61"/>
      <c r="E2521" s="57"/>
      <c r="F2521" s="57"/>
    </row>
    <row r="2522" spans="1:6">
      <c r="A2522" s="52"/>
      <c r="B2522" s="56"/>
      <c r="C2522" s="57"/>
      <c r="D2522" s="61"/>
      <c r="E2522" s="57"/>
      <c r="F2522" s="57"/>
    </row>
    <row r="2523" spans="1:6">
      <c r="A2523" s="52"/>
      <c r="B2523" s="56"/>
      <c r="C2523" s="57"/>
      <c r="D2523" s="61"/>
      <c r="E2523" s="57"/>
      <c r="F2523" s="57"/>
    </row>
    <row r="2524" spans="1:6">
      <c r="A2524" s="52"/>
      <c r="B2524" s="56"/>
      <c r="C2524" s="57"/>
      <c r="D2524" s="61"/>
      <c r="E2524" s="57"/>
      <c r="F2524" s="57"/>
    </row>
    <row r="2525" spans="1:6">
      <c r="A2525" s="52"/>
      <c r="B2525" s="56"/>
      <c r="C2525" s="57"/>
      <c r="D2525" s="61"/>
      <c r="E2525" s="57"/>
      <c r="F2525" s="57"/>
    </row>
    <row r="2526" spans="1:6">
      <c r="A2526" s="52"/>
      <c r="B2526" s="56"/>
      <c r="C2526" s="57"/>
      <c r="D2526" s="61"/>
      <c r="E2526" s="57"/>
      <c r="F2526" s="57"/>
    </row>
    <row r="2527" spans="1:6">
      <c r="A2527" s="52"/>
      <c r="B2527" s="56"/>
      <c r="C2527" s="57"/>
      <c r="D2527" s="61"/>
      <c r="E2527" s="57"/>
      <c r="F2527" s="57"/>
    </row>
    <row r="2528" spans="1:6">
      <c r="A2528" s="52"/>
      <c r="B2528" s="56"/>
      <c r="C2528" s="57"/>
      <c r="D2528" s="61"/>
      <c r="E2528" s="57"/>
      <c r="F2528" s="57"/>
    </row>
    <row r="2529" spans="1:6">
      <c r="A2529" s="52"/>
      <c r="B2529" s="56"/>
      <c r="C2529" s="57"/>
      <c r="D2529" s="61"/>
      <c r="E2529" s="57"/>
      <c r="F2529" s="57"/>
    </row>
    <row r="2530" spans="1:6">
      <c r="A2530" s="52"/>
      <c r="B2530" s="56"/>
      <c r="C2530" s="57"/>
      <c r="D2530" s="61"/>
      <c r="E2530" s="57"/>
      <c r="F2530" s="57"/>
    </row>
    <row r="2531" spans="1:6">
      <c r="A2531" s="52"/>
      <c r="B2531" s="56"/>
      <c r="C2531" s="57"/>
      <c r="D2531" s="61"/>
      <c r="E2531" s="57"/>
      <c r="F2531" s="57"/>
    </row>
    <row r="2532" spans="1:6">
      <c r="A2532" s="52"/>
      <c r="B2532" s="56"/>
      <c r="C2532" s="57"/>
      <c r="D2532" s="61"/>
      <c r="E2532" s="57"/>
      <c r="F2532" s="57"/>
    </row>
    <row r="2533" spans="1:6">
      <c r="A2533" s="52"/>
      <c r="B2533" s="56"/>
      <c r="C2533" s="57"/>
      <c r="D2533" s="61"/>
      <c r="E2533" s="57"/>
      <c r="F2533" s="57"/>
    </row>
    <row r="2534" spans="1:6">
      <c r="A2534" s="52"/>
      <c r="B2534" s="56"/>
      <c r="C2534" s="57"/>
      <c r="D2534" s="61"/>
      <c r="E2534" s="57"/>
      <c r="F2534" s="57"/>
    </row>
    <row r="2535" spans="1:6">
      <c r="A2535" s="52"/>
      <c r="B2535" s="56"/>
      <c r="C2535" s="57"/>
      <c r="D2535" s="61"/>
      <c r="E2535" s="57"/>
      <c r="F2535" s="57"/>
    </row>
    <row r="2536" spans="1:6">
      <c r="A2536" s="52"/>
      <c r="B2536" s="56"/>
      <c r="C2536" s="57"/>
      <c r="D2536" s="61"/>
      <c r="E2536" s="57"/>
      <c r="F2536" s="57"/>
    </row>
    <row r="2537" spans="1:6">
      <c r="A2537" s="52"/>
      <c r="B2537" s="56"/>
      <c r="C2537" s="57"/>
      <c r="D2537" s="61"/>
      <c r="E2537" s="57"/>
      <c r="F2537" s="57"/>
    </row>
    <row r="2538" spans="1:6">
      <c r="A2538" s="52"/>
      <c r="B2538" s="56"/>
      <c r="C2538" s="57"/>
      <c r="D2538" s="61"/>
      <c r="E2538" s="57"/>
      <c r="F2538" s="57"/>
    </row>
    <row r="2539" spans="1:6">
      <c r="A2539" s="52"/>
      <c r="B2539" s="56"/>
      <c r="C2539" s="57"/>
      <c r="D2539" s="61"/>
      <c r="E2539" s="57"/>
      <c r="F2539" s="57"/>
    </row>
    <row r="2540" spans="1:6">
      <c r="A2540" s="52"/>
      <c r="B2540" s="56"/>
      <c r="C2540" s="57"/>
      <c r="D2540" s="61"/>
      <c r="E2540" s="57"/>
      <c r="F2540" s="57"/>
    </row>
    <row r="2541" spans="1:6">
      <c r="A2541" s="52"/>
      <c r="B2541" s="56"/>
      <c r="C2541" s="57"/>
      <c r="D2541" s="61"/>
      <c r="E2541" s="57"/>
      <c r="F2541" s="57"/>
    </row>
    <row r="2542" spans="1:6">
      <c r="A2542" s="52"/>
      <c r="B2542" s="56"/>
      <c r="C2542" s="57"/>
      <c r="D2542" s="61"/>
      <c r="E2542" s="57"/>
      <c r="F2542" s="57"/>
    </row>
    <row r="2543" spans="1:6">
      <c r="A2543" s="52"/>
      <c r="B2543" s="56"/>
      <c r="C2543" s="57"/>
      <c r="D2543" s="61"/>
      <c r="E2543" s="57"/>
      <c r="F2543" s="57"/>
    </row>
    <row r="2544" spans="1:6">
      <c r="A2544" s="52"/>
      <c r="B2544" s="56"/>
      <c r="C2544" s="57"/>
      <c r="D2544" s="61"/>
      <c r="E2544" s="57"/>
      <c r="F2544" s="57"/>
    </row>
    <row r="2545" spans="1:6">
      <c r="A2545" s="52"/>
      <c r="B2545" s="56"/>
      <c r="C2545" s="57"/>
      <c r="D2545" s="61"/>
      <c r="E2545" s="57"/>
      <c r="F2545" s="57"/>
    </row>
    <row r="2546" spans="1:6">
      <c r="A2546" s="52"/>
      <c r="B2546" s="56"/>
      <c r="C2546" s="57"/>
      <c r="D2546" s="61"/>
      <c r="E2546" s="57"/>
      <c r="F2546" s="57"/>
    </row>
    <row r="2547" spans="1:6">
      <c r="A2547" s="52"/>
      <c r="B2547" s="56"/>
      <c r="C2547" s="57"/>
      <c r="D2547" s="61"/>
      <c r="E2547" s="57"/>
      <c r="F2547" s="57"/>
    </row>
    <row r="2548" spans="1:6">
      <c r="A2548" s="52"/>
      <c r="B2548" s="56"/>
      <c r="C2548" s="57"/>
      <c r="D2548" s="61"/>
      <c r="E2548" s="57"/>
      <c r="F2548" s="57"/>
    </row>
    <row r="2549" spans="1:6">
      <c r="A2549" s="52"/>
      <c r="B2549" s="56"/>
      <c r="C2549" s="57"/>
      <c r="D2549" s="61"/>
      <c r="E2549" s="57"/>
      <c r="F2549" s="57"/>
    </row>
    <row r="2550" spans="1:6">
      <c r="A2550" s="52"/>
      <c r="B2550" s="56"/>
      <c r="C2550" s="57"/>
      <c r="D2550" s="61"/>
      <c r="E2550" s="57"/>
      <c r="F2550" s="57"/>
    </row>
    <row r="2551" spans="1:6">
      <c r="A2551" s="52"/>
      <c r="B2551" s="56"/>
      <c r="C2551" s="57"/>
      <c r="D2551" s="61"/>
      <c r="E2551" s="57"/>
      <c r="F2551" s="57"/>
    </row>
    <row r="2552" spans="1:6">
      <c r="A2552" s="52"/>
      <c r="B2552" s="56"/>
      <c r="C2552" s="57"/>
      <c r="D2552" s="61"/>
      <c r="E2552" s="57"/>
      <c r="F2552" s="57"/>
    </row>
    <row r="2553" spans="1:6">
      <c r="A2553" s="52"/>
      <c r="B2553" s="56"/>
      <c r="C2553" s="57"/>
      <c r="D2553" s="61"/>
      <c r="E2553" s="57"/>
      <c r="F2553" s="57"/>
    </row>
    <row r="2554" spans="1:6">
      <c r="A2554" s="52"/>
      <c r="B2554" s="56"/>
      <c r="C2554" s="57"/>
      <c r="D2554" s="61"/>
      <c r="E2554" s="57"/>
      <c r="F2554" s="57"/>
    </row>
    <row r="2555" spans="1:6">
      <c r="A2555" s="52"/>
      <c r="B2555" s="56"/>
      <c r="C2555" s="57"/>
      <c r="D2555" s="61"/>
      <c r="E2555" s="57"/>
      <c r="F2555" s="57"/>
    </row>
    <row r="2556" spans="1:6">
      <c r="A2556" s="52"/>
      <c r="B2556" s="56"/>
      <c r="C2556" s="57"/>
      <c r="D2556" s="61"/>
      <c r="E2556" s="57"/>
      <c r="F2556" s="57"/>
    </row>
    <row r="2557" spans="1:6">
      <c r="A2557" s="52"/>
      <c r="B2557" s="56"/>
      <c r="C2557" s="57"/>
      <c r="D2557" s="61"/>
      <c r="E2557" s="57"/>
      <c r="F2557" s="57"/>
    </row>
    <row r="2558" spans="1:6">
      <c r="A2558" s="52"/>
      <c r="B2558" s="56"/>
      <c r="C2558" s="57"/>
      <c r="D2558" s="61"/>
      <c r="E2558" s="57"/>
      <c r="F2558" s="57"/>
    </row>
    <row r="2559" spans="1:6">
      <c r="A2559" s="52"/>
      <c r="B2559" s="56"/>
      <c r="C2559" s="57"/>
      <c r="D2559" s="61"/>
      <c r="E2559" s="57"/>
      <c r="F2559" s="57"/>
    </row>
    <row r="2560" spans="1:6">
      <c r="A2560" s="52"/>
      <c r="B2560" s="56"/>
      <c r="C2560" s="57"/>
      <c r="D2560" s="61"/>
      <c r="E2560" s="57"/>
      <c r="F2560" s="57"/>
    </row>
    <row r="2561" spans="1:6">
      <c r="A2561" s="52"/>
      <c r="B2561" s="56"/>
      <c r="C2561" s="57"/>
      <c r="D2561" s="61"/>
      <c r="E2561" s="57"/>
      <c r="F2561" s="57"/>
    </row>
    <row r="2562" spans="1:6">
      <c r="A2562" s="52"/>
      <c r="B2562" s="56"/>
      <c r="C2562" s="57"/>
      <c r="D2562" s="61"/>
      <c r="E2562" s="57"/>
      <c r="F2562" s="57"/>
    </row>
    <row r="2563" spans="1:6">
      <c r="A2563" s="52"/>
      <c r="B2563" s="56"/>
      <c r="C2563" s="57"/>
      <c r="D2563" s="61"/>
      <c r="E2563" s="57"/>
      <c r="F2563" s="57"/>
    </row>
    <row r="2564" spans="1:6">
      <c r="A2564" s="52"/>
      <c r="B2564" s="56"/>
      <c r="C2564" s="57"/>
      <c r="D2564" s="61"/>
      <c r="E2564" s="57"/>
      <c r="F2564" s="57"/>
    </row>
    <row r="2565" spans="1:6">
      <c r="A2565" s="52"/>
      <c r="B2565" s="56"/>
      <c r="C2565" s="57"/>
      <c r="D2565" s="61"/>
      <c r="E2565" s="57"/>
      <c r="F2565" s="57"/>
    </row>
    <row r="2566" spans="1:6">
      <c r="A2566" s="52"/>
      <c r="B2566" s="56"/>
      <c r="C2566" s="57"/>
      <c r="D2566" s="61"/>
      <c r="E2566" s="57"/>
      <c r="F2566" s="57"/>
    </row>
    <row r="2567" spans="1:6">
      <c r="A2567" s="52"/>
      <c r="B2567" s="56"/>
      <c r="C2567" s="57"/>
      <c r="D2567" s="61"/>
      <c r="E2567" s="57"/>
      <c r="F2567" s="57"/>
    </row>
    <row r="2568" spans="1:6">
      <c r="A2568" s="52"/>
      <c r="B2568" s="56"/>
      <c r="C2568" s="57"/>
      <c r="D2568" s="61"/>
      <c r="E2568" s="57"/>
      <c r="F2568" s="57"/>
    </row>
    <row r="2569" spans="1:6">
      <c r="A2569" s="52"/>
      <c r="B2569" s="56"/>
      <c r="C2569" s="57"/>
      <c r="D2569" s="61"/>
      <c r="E2569" s="57"/>
      <c r="F2569" s="57"/>
    </row>
    <row r="2570" spans="1:6">
      <c r="A2570" s="52"/>
      <c r="B2570" s="56"/>
      <c r="C2570" s="57"/>
      <c r="D2570" s="61"/>
      <c r="E2570" s="57"/>
      <c r="F2570" s="57"/>
    </row>
    <row r="2571" spans="1:6">
      <c r="A2571" s="52"/>
      <c r="B2571" s="56"/>
      <c r="C2571" s="57"/>
      <c r="D2571" s="61"/>
      <c r="E2571" s="57"/>
      <c r="F2571" s="57"/>
    </row>
    <row r="2572" spans="1:6">
      <c r="A2572" s="52"/>
      <c r="B2572" s="56"/>
      <c r="C2572" s="57"/>
      <c r="D2572" s="61"/>
      <c r="E2572" s="57"/>
      <c r="F2572" s="57"/>
    </row>
    <row r="2573" spans="1:6">
      <c r="A2573" s="52"/>
      <c r="B2573" s="56"/>
      <c r="C2573" s="57"/>
      <c r="D2573" s="61"/>
      <c r="E2573" s="57"/>
      <c r="F2573" s="57"/>
    </row>
    <row r="2574" spans="1:6">
      <c r="A2574" s="52"/>
      <c r="B2574" s="56"/>
      <c r="C2574" s="57"/>
      <c r="D2574" s="61"/>
      <c r="E2574" s="57"/>
      <c r="F2574" s="57"/>
    </row>
    <row r="2575" spans="1:6">
      <c r="A2575" s="52"/>
      <c r="B2575" s="56"/>
      <c r="C2575" s="57"/>
      <c r="D2575" s="61"/>
      <c r="E2575" s="57"/>
      <c r="F2575" s="57"/>
    </row>
    <row r="2576" spans="1:6">
      <c r="A2576" s="52"/>
      <c r="B2576" s="56"/>
      <c r="C2576" s="57"/>
      <c r="D2576" s="61"/>
      <c r="E2576" s="57"/>
      <c r="F2576" s="57"/>
    </row>
    <row r="2577" spans="1:6">
      <c r="A2577" s="52"/>
      <c r="B2577" s="56"/>
      <c r="C2577" s="57"/>
      <c r="D2577" s="61"/>
      <c r="E2577" s="57"/>
      <c r="F2577" s="57"/>
    </row>
    <row r="2578" spans="1:6">
      <c r="A2578" s="52"/>
      <c r="B2578" s="56"/>
      <c r="C2578" s="57"/>
      <c r="D2578" s="61"/>
      <c r="E2578" s="57"/>
      <c r="F2578" s="57"/>
    </row>
    <row r="2579" spans="1:6">
      <c r="A2579" s="52"/>
      <c r="B2579" s="56"/>
      <c r="C2579" s="57"/>
      <c r="D2579" s="61"/>
      <c r="E2579" s="57"/>
      <c r="F2579" s="57"/>
    </row>
    <row r="2580" spans="1:6">
      <c r="A2580" s="52"/>
      <c r="B2580" s="56"/>
      <c r="C2580" s="57"/>
      <c r="D2580" s="61"/>
      <c r="E2580" s="57"/>
      <c r="F2580" s="57"/>
    </row>
    <row r="2581" spans="1:6">
      <c r="A2581" s="52"/>
      <c r="B2581" s="56"/>
      <c r="C2581" s="57"/>
      <c r="D2581" s="61"/>
      <c r="E2581" s="57"/>
      <c r="F2581" s="57"/>
    </row>
    <row r="2582" spans="1:6">
      <c r="A2582" s="52"/>
      <c r="B2582" s="56"/>
      <c r="C2582" s="57"/>
      <c r="D2582" s="61"/>
      <c r="E2582" s="57"/>
      <c r="F2582" s="57"/>
    </row>
    <row r="2583" spans="1:6">
      <c r="A2583" s="52"/>
      <c r="B2583" s="56"/>
      <c r="C2583" s="57"/>
      <c r="D2583" s="61"/>
      <c r="E2583" s="57"/>
      <c r="F2583" s="57"/>
    </row>
    <row r="2584" spans="1:6">
      <c r="A2584" s="52"/>
      <c r="B2584" s="56"/>
      <c r="C2584" s="57"/>
      <c r="D2584" s="61"/>
      <c r="E2584" s="57"/>
      <c r="F2584" s="57"/>
    </row>
    <row r="2585" spans="1:6">
      <c r="A2585" s="52"/>
      <c r="B2585" s="56"/>
      <c r="C2585" s="57"/>
      <c r="D2585" s="61"/>
      <c r="E2585" s="57"/>
      <c r="F2585" s="57"/>
    </row>
    <row r="2586" spans="1:6">
      <c r="A2586" s="52"/>
      <c r="B2586" s="56"/>
      <c r="C2586" s="57"/>
      <c r="D2586" s="61"/>
      <c r="E2586" s="57"/>
      <c r="F2586" s="57"/>
    </row>
    <row r="2587" spans="1:6">
      <c r="A2587" s="52"/>
      <c r="B2587" s="56"/>
      <c r="C2587" s="57"/>
      <c r="D2587" s="61"/>
      <c r="E2587" s="57"/>
      <c r="F2587" s="57"/>
    </row>
    <row r="2588" spans="1:6">
      <c r="A2588" s="52"/>
      <c r="B2588" s="56"/>
      <c r="C2588" s="57"/>
      <c r="D2588" s="61"/>
      <c r="E2588" s="57"/>
      <c r="F2588" s="57"/>
    </row>
    <row r="2589" spans="1:6">
      <c r="A2589" s="52"/>
      <c r="B2589" s="56"/>
      <c r="C2589" s="57"/>
      <c r="D2589" s="61"/>
      <c r="E2589" s="57"/>
      <c r="F2589" s="57"/>
    </row>
    <row r="2590" spans="1:6">
      <c r="A2590" s="52"/>
      <c r="B2590" s="56"/>
      <c r="C2590" s="57"/>
      <c r="D2590" s="61"/>
      <c r="E2590" s="57"/>
      <c r="F2590" s="57"/>
    </row>
    <row r="2591" spans="1:6">
      <c r="A2591" s="52"/>
      <c r="B2591" s="56"/>
      <c r="C2591" s="57"/>
      <c r="D2591" s="61"/>
      <c r="E2591" s="57"/>
      <c r="F2591" s="57"/>
    </row>
    <row r="2592" spans="1:6">
      <c r="A2592" s="52"/>
      <c r="B2592" s="56"/>
      <c r="C2592" s="57"/>
      <c r="D2592" s="61"/>
      <c r="E2592" s="57"/>
      <c r="F2592" s="57"/>
    </row>
    <row r="2593" spans="1:6">
      <c r="A2593" s="52"/>
      <c r="B2593" s="56"/>
      <c r="C2593" s="57"/>
      <c r="D2593" s="61"/>
      <c r="E2593" s="57"/>
      <c r="F2593" s="57"/>
    </row>
    <row r="2594" spans="1:6">
      <c r="A2594" s="52"/>
      <c r="B2594" s="56"/>
      <c r="C2594" s="57"/>
      <c r="D2594" s="61"/>
      <c r="E2594" s="57"/>
      <c r="F2594" s="57"/>
    </row>
    <row r="2595" spans="1:6">
      <c r="A2595" s="52"/>
      <c r="B2595" s="56"/>
      <c r="C2595" s="57"/>
      <c r="D2595" s="61"/>
      <c r="E2595" s="57"/>
      <c r="F2595" s="57"/>
    </row>
    <row r="2596" spans="1:6">
      <c r="A2596" s="52"/>
      <c r="B2596" s="56"/>
      <c r="C2596" s="57"/>
      <c r="D2596" s="61"/>
      <c r="E2596" s="57"/>
      <c r="F2596" s="57"/>
    </row>
    <row r="2597" spans="1:6">
      <c r="A2597" s="52"/>
      <c r="B2597" s="56"/>
      <c r="C2597" s="57"/>
      <c r="D2597" s="61"/>
      <c r="E2597" s="57"/>
      <c r="F2597" s="57"/>
    </row>
    <row r="2598" spans="1:6">
      <c r="A2598" s="52"/>
      <c r="B2598" s="56"/>
      <c r="C2598" s="57"/>
      <c r="D2598" s="61"/>
      <c r="E2598" s="57"/>
      <c r="F2598" s="57"/>
    </row>
    <row r="2599" spans="1:6">
      <c r="A2599" s="52"/>
      <c r="B2599" s="56"/>
      <c r="C2599" s="57"/>
      <c r="D2599" s="61"/>
      <c r="E2599" s="57"/>
      <c r="F2599" s="57"/>
    </row>
    <row r="2600" spans="1:6">
      <c r="A2600" s="52"/>
      <c r="B2600" s="56"/>
      <c r="C2600" s="57"/>
      <c r="D2600" s="61"/>
      <c r="E2600" s="57"/>
      <c r="F2600" s="57"/>
    </row>
    <row r="2601" spans="1:6">
      <c r="A2601" s="52"/>
      <c r="B2601" s="56"/>
      <c r="C2601" s="57"/>
      <c r="D2601" s="61"/>
      <c r="E2601" s="57"/>
      <c r="F2601" s="57"/>
    </row>
    <row r="2602" spans="1:6">
      <c r="A2602" s="52"/>
      <c r="B2602" s="56"/>
      <c r="C2602" s="57"/>
      <c r="D2602" s="61"/>
      <c r="E2602" s="57"/>
      <c r="F2602" s="57"/>
    </row>
    <row r="2603" spans="1:6">
      <c r="A2603" s="52"/>
      <c r="B2603" s="56"/>
      <c r="C2603" s="57"/>
      <c r="D2603" s="61"/>
      <c r="E2603" s="57"/>
      <c r="F2603" s="57"/>
    </row>
    <row r="2604" spans="1:6">
      <c r="A2604" s="52"/>
      <c r="B2604" s="56"/>
      <c r="C2604" s="57"/>
      <c r="D2604" s="61"/>
      <c r="E2604" s="57"/>
      <c r="F2604" s="57"/>
    </row>
    <row r="2605" spans="1:6">
      <c r="A2605" s="52"/>
      <c r="B2605" s="56"/>
      <c r="C2605" s="57"/>
      <c r="D2605" s="61"/>
      <c r="E2605" s="57"/>
      <c r="F2605" s="57"/>
    </row>
    <row r="2606" spans="1:6">
      <c r="A2606" s="52"/>
      <c r="B2606" s="56"/>
      <c r="C2606" s="57"/>
      <c r="D2606" s="61"/>
      <c r="E2606" s="57"/>
      <c r="F2606" s="57"/>
    </row>
    <row r="2607" spans="1:6">
      <c r="A2607" s="52"/>
      <c r="B2607" s="56"/>
      <c r="C2607" s="57"/>
      <c r="D2607" s="61"/>
      <c r="E2607" s="57"/>
      <c r="F2607" s="57"/>
    </row>
    <row r="2608" spans="1:6">
      <c r="A2608" s="52"/>
      <c r="B2608" s="56"/>
      <c r="C2608" s="57"/>
      <c r="D2608" s="61"/>
      <c r="E2608" s="57"/>
      <c r="F2608" s="57"/>
    </row>
    <row r="2609" spans="1:6">
      <c r="A2609" s="52"/>
      <c r="B2609" s="56"/>
      <c r="C2609" s="57"/>
      <c r="D2609" s="61"/>
      <c r="E2609" s="57"/>
      <c r="F2609" s="57"/>
    </row>
    <row r="2610" spans="1:6">
      <c r="A2610" s="52"/>
      <c r="B2610" s="56"/>
      <c r="C2610" s="57"/>
      <c r="D2610" s="61"/>
      <c r="E2610" s="57"/>
      <c r="F2610" s="57"/>
    </row>
    <row r="2611" spans="1:6">
      <c r="A2611" s="52"/>
      <c r="B2611" s="56"/>
      <c r="C2611" s="57"/>
      <c r="D2611" s="61"/>
      <c r="E2611" s="57"/>
      <c r="F2611" s="57"/>
    </row>
    <row r="2612" spans="1:6">
      <c r="A2612" s="52"/>
      <c r="B2612" s="56"/>
      <c r="C2612" s="57"/>
      <c r="D2612" s="61"/>
      <c r="E2612" s="57"/>
      <c r="F2612" s="57"/>
    </row>
    <row r="2613" spans="1:6">
      <c r="A2613" s="52"/>
      <c r="B2613" s="56"/>
      <c r="C2613" s="57"/>
      <c r="D2613" s="61"/>
      <c r="E2613" s="57"/>
      <c r="F2613" s="57"/>
    </row>
    <row r="2614" spans="1:6">
      <c r="A2614" s="52"/>
      <c r="B2614" s="56"/>
      <c r="C2614" s="57"/>
      <c r="D2614" s="61"/>
      <c r="E2614" s="57"/>
      <c r="F2614" s="57"/>
    </row>
    <row r="2615" spans="1:6">
      <c r="A2615" s="52"/>
      <c r="B2615" s="56"/>
      <c r="C2615" s="57"/>
      <c r="D2615" s="61"/>
      <c r="E2615" s="57"/>
      <c r="F2615" s="57"/>
    </row>
    <row r="2616" spans="1:6">
      <c r="A2616" s="52"/>
      <c r="B2616" s="56"/>
      <c r="C2616" s="57"/>
      <c r="D2616" s="61"/>
      <c r="E2616" s="57"/>
      <c r="F2616" s="57"/>
    </row>
    <row r="2617" spans="1:6">
      <c r="A2617" s="52"/>
      <c r="B2617" s="56"/>
      <c r="C2617" s="57"/>
      <c r="D2617" s="61"/>
      <c r="E2617" s="57"/>
      <c r="F2617" s="57"/>
    </row>
    <row r="2618" spans="1:6">
      <c r="A2618" s="52"/>
      <c r="B2618" s="56"/>
      <c r="C2618" s="57"/>
      <c r="D2618" s="61"/>
      <c r="E2618" s="57"/>
      <c r="F2618" s="57"/>
    </row>
    <row r="2619" spans="1:6">
      <c r="A2619" s="52"/>
      <c r="B2619" s="56"/>
      <c r="C2619" s="57"/>
      <c r="D2619" s="61"/>
      <c r="E2619" s="57"/>
      <c r="F2619" s="57"/>
    </row>
    <row r="2620" spans="1:6">
      <c r="A2620" s="52"/>
      <c r="B2620" s="56"/>
      <c r="C2620" s="57"/>
      <c r="D2620" s="61"/>
      <c r="E2620" s="57"/>
      <c r="F2620" s="57"/>
    </row>
    <row r="2621" spans="1:6">
      <c r="A2621" s="52"/>
      <c r="B2621" s="56"/>
      <c r="C2621" s="57"/>
      <c r="D2621" s="61"/>
      <c r="E2621" s="57"/>
      <c r="F2621" s="57"/>
    </row>
    <row r="2622" spans="1:6">
      <c r="A2622" s="52"/>
      <c r="B2622" s="56"/>
      <c r="C2622" s="57"/>
      <c r="D2622" s="61"/>
      <c r="E2622" s="57"/>
      <c r="F2622" s="57"/>
    </row>
    <row r="2623" spans="1:6">
      <c r="A2623" s="52"/>
      <c r="B2623" s="56"/>
      <c r="C2623" s="57"/>
      <c r="D2623" s="61"/>
      <c r="E2623" s="57"/>
      <c r="F2623" s="57"/>
    </row>
    <row r="2624" spans="1:6">
      <c r="A2624" s="52"/>
      <c r="B2624" s="56"/>
      <c r="C2624" s="57"/>
      <c r="D2624" s="61"/>
      <c r="E2624" s="57"/>
      <c r="F2624" s="57"/>
    </row>
    <row r="2625" spans="1:6">
      <c r="A2625" s="52"/>
      <c r="B2625" s="56"/>
      <c r="C2625" s="57"/>
      <c r="D2625" s="61"/>
      <c r="E2625" s="57"/>
      <c r="F2625" s="57"/>
    </row>
    <row r="2626" spans="1:6">
      <c r="A2626" s="52"/>
      <c r="B2626" s="56"/>
      <c r="C2626" s="57"/>
      <c r="D2626" s="61"/>
      <c r="E2626" s="57"/>
      <c r="F2626" s="57"/>
    </row>
    <row r="2627" spans="1:6">
      <c r="A2627" s="52"/>
      <c r="B2627" s="56"/>
      <c r="C2627" s="57"/>
      <c r="D2627" s="61"/>
      <c r="E2627" s="57"/>
      <c r="F2627" s="57"/>
    </row>
    <row r="2628" spans="1:6">
      <c r="A2628" s="52"/>
      <c r="B2628" s="56"/>
      <c r="C2628" s="57"/>
      <c r="D2628" s="61"/>
      <c r="E2628" s="57"/>
      <c r="F2628" s="57"/>
    </row>
    <row r="2629" spans="1:6">
      <c r="A2629" s="52"/>
      <c r="B2629" s="56"/>
      <c r="C2629" s="57"/>
      <c r="D2629" s="61"/>
      <c r="E2629" s="57"/>
      <c r="F2629" s="57"/>
    </row>
    <row r="2630" spans="1:6">
      <c r="A2630" s="52"/>
      <c r="B2630" s="56"/>
      <c r="C2630" s="57"/>
      <c r="D2630" s="61"/>
      <c r="E2630" s="57"/>
      <c r="F2630" s="57"/>
    </row>
    <row r="2631" spans="1:6">
      <c r="A2631" s="52"/>
      <c r="B2631" s="56"/>
      <c r="C2631" s="57"/>
      <c r="D2631" s="61"/>
      <c r="E2631" s="57"/>
      <c r="F2631" s="57"/>
    </row>
    <row r="2632" spans="1:6">
      <c r="A2632" s="52"/>
      <c r="B2632" s="56"/>
      <c r="C2632" s="57"/>
      <c r="D2632" s="61"/>
      <c r="E2632" s="57"/>
      <c r="F2632" s="57"/>
    </row>
    <row r="2633" spans="1:6">
      <c r="A2633" s="52"/>
      <c r="B2633" s="56"/>
      <c r="C2633" s="57"/>
      <c r="D2633" s="61"/>
      <c r="E2633" s="57"/>
      <c r="F2633" s="57"/>
    </row>
    <row r="2634" spans="1:6">
      <c r="A2634" s="52"/>
      <c r="B2634" s="56"/>
      <c r="C2634" s="57"/>
      <c r="D2634" s="61"/>
      <c r="E2634" s="57"/>
      <c r="F2634" s="57"/>
    </row>
    <row r="2635" spans="1:6">
      <c r="A2635" s="52"/>
      <c r="B2635" s="56"/>
      <c r="C2635" s="57"/>
      <c r="D2635" s="61"/>
      <c r="E2635" s="57"/>
      <c r="F2635" s="57"/>
    </row>
    <row r="2636" spans="1:6">
      <c r="A2636" s="52"/>
      <c r="B2636" s="56"/>
      <c r="C2636" s="57"/>
      <c r="D2636" s="61"/>
      <c r="E2636" s="57"/>
      <c r="F2636" s="57"/>
    </row>
    <row r="2637" spans="1:6">
      <c r="A2637" s="52"/>
      <c r="B2637" s="56"/>
      <c r="C2637" s="57"/>
      <c r="D2637" s="61"/>
      <c r="E2637" s="57"/>
      <c r="F2637" s="57"/>
    </row>
    <row r="2638" spans="1:6">
      <c r="A2638" s="52"/>
      <c r="B2638" s="56"/>
      <c r="C2638" s="57"/>
      <c r="D2638" s="61"/>
      <c r="E2638" s="57"/>
      <c r="F2638" s="57"/>
    </row>
    <row r="2639" spans="1:6">
      <c r="A2639" s="52"/>
      <c r="B2639" s="56"/>
      <c r="C2639" s="57"/>
      <c r="D2639" s="61"/>
      <c r="E2639" s="57"/>
      <c r="F2639" s="57"/>
    </row>
    <row r="2640" spans="1:6">
      <c r="A2640" s="52"/>
      <c r="B2640" s="56"/>
      <c r="C2640" s="57"/>
      <c r="D2640" s="61"/>
      <c r="E2640" s="57"/>
      <c r="F2640" s="57"/>
    </row>
    <row r="2641" spans="1:6">
      <c r="A2641" s="52"/>
      <c r="B2641" s="56"/>
      <c r="C2641" s="57"/>
      <c r="D2641" s="61"/>
      <c r="E2641" s="57"/>
      <c r="F2641" s="57"/>
    </row>
    <row r="2642" spans="1:6">
      <c r="A2642" s="52"/>
      <c r="B2642" s="56"/>
      <c r="C2642" s="57"/>
      <c r="D2642" s="61"/>
      <c r="E2642" s="57"/>
      <c r="F2642" s="57"/>
    </row>
    <row r="2643" spans="1:6">
      <c r="A2643" s="52"/>
      <c r="B2643" s="56"/>
      <c r="C2643" s="57"/>
      <c r="D2643" s="61"/>
      <c r="E2643" s="57"/>
      <c r="F2643" s="57"/>
    </row>
    <row r="2644" spans="1:6">
      <c r="A2644" s="52"/>
      <c r="B2644" s="56"/>
      <c r="C2644" s="57"/>
      <c r="D2644" s="61"/>
      <c r="E2644" s="57"/>
      <c r="F2644" s="57"/>
    </row>
    <row r="2645" spans="1:6">
      <c r="A2645" s="52"/>
      <c r="B2645" s="56"/>
      <c r="C2645" s="57"/>
      <c r="D2645" s="61"/>
      <c r="E2645" s="57"/>
      <c r="F2645" s="57"/>
    </row>
    <row r="2646" spans="1:6">
      <c r="A2646" s="52"/>
      <c r="B2646" s="56"/>
      <c r="C2646" s="57"/>
      <c r="D2646" s="61"/>
      <c r="E2646" s="57"/>
      <c r="F2646" s="57"/>
    </row>
    <row r="2647" spans="1:6">
      <c r="A2647" s="52"/>
      <c r="B2647" s="56"/>
      <c r="C2647" s="57"/>
      <c r="D2647" s="61"/>
      <c r="E2647" s="57"/>
      <c r="F2647" s="57"/>
    </row>
    <row r="2648" spans="1:6">
      <c r="A2648" s="52"/>
      <c r="B2648" s="56"/>
      <c r="C2648" s="57"/>
      <c r="D2648" s="61"/>
      <c r="E2648" s="57"/>
      <c r="F2648" s="57"/>
    </row>
    <row r="2649" spans="1:6">
      <c r="A2649" s="52"/>
      <c r="B2649" s="56"/>
      <c r="C2649" s="57"/>
      <c r="D2649" s="61"/>
      <c r="E2649" s="57"/>
      <c r="F2649" s="57"/>
    </row>
    <row r="2650" spans="1:6">
      <c r="A2650" s="52"/>
      <c r="B2650" s="56"/>
      <c r="C2650" s="57"/>
      <c r="D2650" s="61"/>
      <c r="E2650" s="57"/>
      <c r="F2650" s="57"/>
    </row>
    <row r="2651" spans="1:6">
      <c r="A2651" s="52"/>
      <c r="B2651" s="56"/>
      <c r="C2651" s="57"/>
      <c r="D2651" s="61"/>
      <c r="E2651" s="57"/>
      <c r="F2651" s="57"/>
    </row>
    <row r="2652" spans="1:6">
      <c r="A2652" s="52"/>
      <c r="B2652" s="56"/>
      <c r="C2652" s="57"/>
      <c r="D2652" s="61"/>
      <c r="E2652" s="57"/>
      <c r="F2652" s="57"/>
    </row>
    <row r="2653" spans="1:6">
      <c r="A2653" s="52"/>
      <c r="B2653" s="56"/>
      <c r="C2653" s="57"/>
      <c r="D2653" s="61"/>
      <c r="E2653" s="57"/>
      <c r="F2653" s="57"/>
    </row>
    <row r="2654" spans="1:6">
      <c r="A2654" s="52"/>
      <c r="B2654" s="56"/>
      <c r="C2654" s="57"/>
      <c r="D2654" s="61"/>
      <c r="E2654" s="57"/>
      <c r="F2654" s="57"/>
    </row>
    <row r="2655" spans="1:6">
      <c r="A2655" s="52"/>
      <c r="B2655" s="56"/>
      <c r="C2655" s="57"/>
      <c r="D2655" s="61"/>
      <c r="E2655" s="57"/>
      <c r="F2655" s="57"/>
    </row>
    <row r="2656" spans="1:6">
      <c r="A2656" s="52"/>
      <c r="B2656" s="56"/>
      <c r="C2656" s="57"/>
      <c r="D2656" s="61"/>
      <c r="E2656" s="57"/>
      <c r="F2656" s="57"/>
    </row>
    <row r="2657" spans="1:6">
      <c r="A2657" s="52"/>
      <c r="B2657" s="56"/>
      <c r="C2657" s="57"/>
      <c r="D2657" s="61"/>
      <c r="E2657" s="57"/>
      <c r="F2657" s="57"/>
    </row>
    <row r="2658" spans="1:6">
      <c r="A2658" s="52"/>
      <c r="B2658" s="56"/>
      <c r="C2658" s="57"/>
      <c r="D2658" s="61"/>
      <c r="E2658" s="57"/>
      <c r="F2658" s="57"/>
    </row>
    <row r="2659" spans="1:6">
      <c r="A2659" s="52"/>
      <c r="B2659" s="56"/>
      <c r="C2659" s="57"/>
      <c r="D2659" s="61"/>
      <c r="E2659" s="57"/>
      <c r="F2659" s="57"/>
    </row>
    <row r="2660" spans="1:6">
      <c r="A2660" s="52"/>
      <c r="B2660" s="56"/>
      <c r="C2660" s="57"/>
      <c r="D2660" s="61"/>
      <c r="E2660" s="57"/>
      <c r="F2660" s="57"/>
    </row>
    <row r="2661" spans="1:6">
      <c r="A2661" s="52"/>
      <c r="B2661" s="56"/>
      <c r="C2661" s="57"/>
      <c r="D2661" s="61"/>
      <c r="E2661" s="57"/>
      <c r="F2661" s="57"/>
    </row>
    <row r="2662" spans="1:6">
      <c r="A2662" s="52"/>
      <c r="B2662" s="56"/>
      <c r="C2662" s="57"/>
      <c r="D2662" s="61"/>
      <c r="E2662" s="57"/>
      <c r="F2662" s="57"/>
    </row>
    <row r="2663" spans="1:6">
      <c r="A2663" s="52"/>
      <c r="B2663" s="56"/>
      <c r="C2663" s="57"/>
      <c r="D2663" s="61"/>
      <c r="E2663" s="57"/>
      <c r="F2663" s="57"/>
    </row>
    <row r="2664" spans="1:6">
      <c r="A2664" s="52"/>
      <c r="B2664" s="56"/>
      <c r="C2664" s="57"/>
      <c r="D2664" s="61"/>
      <c r="E2664" s="57"/>
      <c r="F2664" s="57"/>
    </row>
    <row r="2665" spans="1:6">
      <c r="A2665" s="52"/>
      <c r="B2665" s="56"/>
      <c r="C2665" s="57"/>
      <c r="D2665" s="61"/>
      <c r="E2665" s="57"/>
      <c r="F2665" s="57"/>
    </row>
    <row r="2666" spans="1:6">
      <c r="A2666" s="52"/>
      <c r="B2666" s="56"/>
      <c r="C2666" s="57"/>
      <c r="D2666" s="61"/>
      <c r="E2666" s="57"/>
      <c r="F2666" s="57"/>
    </row>
    <row r="2667" spans="1:6">
      <c r="A2667" s="52"/>
      <c r="B2667" s="56"/>
      <c r="C2667" s="57"/>
      <c r="D2667" s="61"/>
      <c r="E2667" s="57"/>
      <c r="F2667" s="57"/>
    </row>
    <row r="2668" spans="1:6">
      <c r="A2668" s="52"/>
      <c r="B2668" s="56"/>
      <c r="C2668" s="57"/>
      <c r="D2668" s="61"/>
      <c r="E2668" s="57"/>
      <c r="F2668" s="57"/>
    </row>
    <row r="2669" spans="1:6">
      <c r="A2669" s="52"/>
      <c r="B2669" s="56"/>
      <c r="C2669" s="57"/>
      <c r="D2669" s="61"/>
      <c r="E2669" s="57"/>
      <c r="F2669" s="57"/>
    </row>
    <row r="2670" spans="1:6">
      <c r="A2670" s="52"/>
      <c r="B2670" s="56"/>
      <c r="C2670" s="57"/>
      <c r="D2670" s="61"/>
      <c r="E2670" s="57"/>
      <c r="F2670" s="57"/>
    </row>
    <row r="2671" spans="1:6">
      <c r="A2671" s="52"/>
      <c r="B2671" s="56"/>
      <c r="C2671" s="57"/>
      <c r="D2671" s="61"/>
      <c r="E2671" s="57"/>
      <c r="F2671" s="57"/>
    </row>
    <row r="2672" spans="1:6">
      <c r="A2672" s="52"/>
      <c r="B2672" s="56"/>
      <c r="C2672" s="57"/>
      <c r="D2672" s="61"/>
      <c r="E2672" s="57"/>
      <c r="F2672" s="57"/>
    </row>
    <row r="2673" spans="1:6">
      <c r="A2673" s="52"/>
      <c r="B2673" s="56"/>
      <c r="C2673" s="57"/>
      <c r="D2673" s="61"/>
      <c r="E2673" s="57"/>
      <c r="F2673" s="57"/>
    </row>
    <row r="2674" spans="1:6">
      <c r="A2674" s="52"/>
      <c r="B2674" s="56"/>
      <c r="C2674" s="57"/>
      <c r="D2674" s="61"/>
      <c r="E2674" s="57"/>
      <c r="F2674" s="57"/>
    </row>
    <row r="2675" spans="1:6">
      <c r="A2675" s="52"/>
      <c r="B2675" s="56"/>
      <c r="C2675" s="57"/>
      <c r="D2675" s="61"/>
      <c r="E2675" s="57"/>
      <c r="F2675" s="57"/>
    </row>
    <row r="2676" spans="1:6">
      <c r="A2676" s="52"/>
      <c r="B2676" s="56"/>
      <c r="C2676" s="57"/>
      <c r="D2676" s="61"/>
      <c r="E2676" s="57"/>
      <c r="F2676" s="57"/>
    </row>
    <row r="2677" spans="1:6">
      <c r="A2677" s="52"/>
      <c r="B2677" s="56"/>
      <c r="C2677" s="57"/>
      <c r="D2677" s="61"/>
      <c r="E2677" s="57"/>
      <c r="F2677" s="57"/>
    </row>
    <row r="2678" spans="1:6">
      <c r="A2678" s="52"/>
      <c r="B2678" s="56"/>
      <c r="C2678" s="57"/>
      <c r="D2678" s="61"/>
      <c r="E2678" s="57"/>
      <c r="F2678" s="57"/>
    </row>
    <row r="2679" spans="1:6">
      <c r="A2679" s="52"/>
      <c r="B2679" s="56"/>
      <c r="C2679" s="57"/>
      <c r="D2679" s="61"/>
      <c r="E2679" s="57"/>
      <c r="F2679" s="57"/>
    </row>
    <row r="2680" spans="1:6">
      <c r="A2680" s="52"/>
      <c r="B2680" s="56"/>
      <c r="C2680" s="57"/>
      <c r="D2680" s="61"/>
      <c r="E2680" s="57"/>
      <c r="F2680" s="57"/>
    </row>
    <row r="2681" spans="1:6">
      <c r="A2681" s="52"/>
      <c r="B2681" s="56"/>
      <c r="C2681" s="57"/>
      <c r="D2681" s="61"/>
      <c r="E2681" s="57"/>
      <c r="F2681" s="57"/>
    </row>
    <row r="2682" spans="1:6">
      <c r="A2682" s="52"/>
      <c r="B2682" s="56"/>
      <c r="C2682" s="57"/>
      <c r="D2682" s="61"/>
      <c r="E2682" s="57"/>
      <c r="F2682" s="57"/>
    </row>
    <row r="2683" spans="1:6">
      <c r="A2683" s="52"/>
      <c r="B2683" s="56"/>
      <c r="C2683" s="57"/>
      <c r="D2683" s="61"/>
      <c r="E2683" s="57"/>
      <c r="F2683" s="57"/>
    </row>
    <row r="2684" spans="1:6">
      <c r="A2684" s="52"/>
      <c r="B2684" s="56"/>
      <c r="C2684" s="57"/>
      <c r="D2684" s="61"/>
      <c r="E2684" s="57"/>
      <c r="F2684" s="57"/>
    </row>
    <row r="2685" spans="1:6">
      <c r="A2685" s="52"/>
      <c r="B2685" s="56"/>
      <c r="C2685" s="57"/>
      <c r="D2685" s="61"/>
      <c r="E2685" s="57"/>
      <c r="F2685" s="57"/>
    </row>
    <row r="2686" spans="1:6">
      <c r="A2686" s="52"/>
      <c r="B2686" s="56"/>
      <c r="C2686" s="57"/>
      <c r="D2686" s="61"/>
      <c r="E2686" s="57"/>
      <c r="F2686" s="57"/>
    </row>
    <row r="2687" spans="1:6">
      <c r="A2687" s="52"/>
      <c r="B2687" s="56"/>
      <c r="C2687" s="57"/>
      <c r="D2687" s="61"/>
      <c r="E2687" s="57"/>
      <c r="F2687" s="57"/>
    </row>
    <row r="2688" spans="1:6">
      <c r="A2688" s="52"/>
      <c r="B2688" s="56"/>
      <c r="C2688" s="57"/>
      <c r="D2688" s="61"/>
      <c r="E2688" s="57"/>
      <c r="F2688" s="57"/>
    </row>
    <row r="2689" spans="1:6">
      <c r="A2689" s="52"/>
      <c r="B2689" s="56"/>
      <c r="C2689" s="57"/>
      <c r="D2689" s="61"/>
      <c r="E2689" s="57"/>
      <c r="F2689" s="57"/>
    </row>
    <row r="2690" spans="1:6">
      <c r="A2690" s="52"/>
      <c r="B2690" s="56"/>
      <c r="C2690" s="57"/>
      <c r="D2690" s="61"/>
      <c r="E2690" s="57"/>
      <c r="F2690" s="57"/>
    </row>
    <row r="2691" spans="1:6">
      <c r="A2691" s="52"/>
      <c r="B2691" s="56"/>
      <c r="C2691" s="57"/>
      <c r="D2691" s="61"/>
      <c r="E2691" s="57"/>
      <c r="F2691" s="57"/>
    </row>
    <row r="2692" spans="1:6">
      <c r="A2692" s="52"/>
      <c r="B2692" s="56"/>
      <c r="C2692" s="57"/>
      <c r="D2692" s="61"/>
      <c r="E2692" s="57"/>
      <c r="F2692" s="57"/>
    </row>
    <row r="2693" spans="1:6">
      <c r="A2693" s="52"/>
      <c r="B2693" s="56"/>
      <c r="C2693" s="57"/>
      <c r="D2693" s="61"/>
      <c r="E2693" s="57"/>
      <c r="F2693" s="57"/>
    </row>
    <row r="2694" spans="1:6">
      <c r="A2694" s="52"/>
      <c r="B2694" s="56"/>
      <c r="C2694" s="57"/>
      <c r="D2694" s="61"/>
      <c r="E2694" s="57"/>
      <c r="F2694" s="57"/>
    </row>
    <row r="2695" spans="1:6">
      <c r="A2695" s="52"/>
      <c r="B2695" s="56"/>
      <c r="C2695" s="57"/>
      <c r="D2695" s="61"/>
      <c r="E2695" s="57"/>
      <c r="F2695" s="57"/>
    </row>
    <row r="2696" spans="1:6">
      <c r="A2696" s="52"/>
      <c r="B2696" s="56"/>
      <c r="C2696" s="57"/>
      <c r="D2696" s="61"/>
      <c r="E2696" s="57"/>
      <c r="F2696" s="57"/>
    </row>
    <row r="2697" spans="1:6">
      <c r="A2697" s="52"/>
      <c r="B2697" s="56"/>
      <c r="C2697" s="57"/>
      <c r="D2697" s="61"/>
      <c r="E2697" s="57"/>
      <c r="F2697" s="57"/>
    </row>
    <row r="2698" spans="1:6">
      <c r="A2698" s="52"/>
      <c r="B2698" s="56"/>
      <c r="C2698" s="57"/>
      <c r="D2698" s="61"/>
      <c r="E2698" s="57"/>
      <c r="F2698" s="57"/>
    </row>
    <row r="2699" spans="1:6">
      <c r="A2699" s="52"/>
      <c r="B2699" s="56"/>
      <c r="C2699" s="57"/>
      <c r="D2699" s="61"/>
      <c r="E2699" s="57"/>
      <c r="F2699" s="57"/>
    </row>
    <row r="2700" spans="1:6">
      <c r="A2700" s="52"/>
      <c r="B2700" s="56"/>
      <c r="C2700" s="57"/>
      <c r="D2700" s="61"/>
      <c r="E2700" s="57"/>
      <c r="F2700" s="57"/>
    </row>
    <row r="2701" spans="1:6">
      <c r="A2701" s="52"/>
      <c r="B2701" s="56"/>
      <c r="C2701" s="57"/>
      <c r="D2701" s="61"/>
      <c r="E2701" s="57"/>
      <c r="F2701" s="57"/>
    </row>
    <row r="2702" spans="1:6">
      <c r="A2702" s="52"/>
      <c r="B2702" s="56"/>
      <c r="C2702" s="57"/>
      <c r="D2702" s="61"/>
      <c r="E2702" s="57"/>
      <c r="F2702" s="57"/>
    </row>
    <row r="2703" spans="1:6">
      <c r="A2703" s="52"/>
      <c r="B2703" s="56"/>
      <c r="C2703" s="57"/>
      <c r="D2703" s="61"/>
      <c r="E2703" s="57"/>
      <c r="F2703" s="57"/>
    </row>
    <row r="2704" spans="1:6">
      <c r="A2704" s="52"/>
      <c r="B2704" s="56"/>
      <c r="C2704" s="57"/>
      <c r="D2704" s="61"/>
      <c r="E2704" s="57"/>
      <c r="F2704" s="57"/>
    </row>
    <row r="2705" spans="1:6">
      <c r="A2705" s="52"/>
      <c r="B2705" s="56"/>
      <c r="C2705" s="57"/>
      <c r="D2705" s="61"/>
      <c r="E2705" s="57"/>
      <c r="F2705" s="57"/>
    </row>
    <row r="2706" spans="1:6">
      <c r="A2706" s="52"/>
      <c r="B2706" s="56"/>
      <c r="C2706" s="57"/>
      <c r="D2706" s="61"/>
      <c r="E2706" s="57"/>
      <c r="F2706" s="57"/>
    </row>
    <row r="2707" spans="1:6">
      <c r="A2707" s="52"/>
      <c r="B2707" s="56"/>
      <c r="C2707" s="57"/>
      <c r="D2707" s="61"/>
      <c r="E2707" s="57"/>
      <c r="F2707" s="57"/>
    </row>
    <row r="2708" spans="1:6">
      <c r="A2708" s="52"/>
      <c r="B2708" s="56"/>
      <c r="C2708" s="57"/>
      <c r="D2708" s="61"/>
      <c r="E2708" s="57"/>
      <c r="F2708" s="57"/>
    </row>
    <row r="2709" spans="1:6">
      <c r="A2709" s="52"/>
      <c r="B2709" s="56"/>
      <c r="C2709" s="57"/>
      <c r="D2709" s="61"/>
      <c r="E2709" s="57"/>
      <c r="F2709" s="57"/>
    </row>
    <row r="2710" spans="1:6">
      <c r="A2710" s="52"/>
      <c r="B2710" s="56"/>
      <c r="C2710" s="57"/>
      <c r="D2710" s="61"/>
      <c r="E2710" s="57"/>
      <c r="F2710" s="57"/>
    </row>
    <row r="2711" spans="1:6">
      <c r="A2711" s="52"/>
      <c r="B2711" s="56"/>
      <c r="C2711" s="57"/>
      <c r="D2711" s="61"/>
      <c r="E2711" s="57"/>
      <c r="F2711" s="57"/>
    </row>
    <row r="2712" spans="1:6">
      <c r="A2712" s="52"/>
      <c r="B2712" s="56"/>
      <c r="C2712" s="57"/>
      <c r="D2712" s="61"/>
      <c r="E2712" s="57"/>
      <c r="F2712" s="57"/>
    </row>
    <row r="2713" spans="1:6">
      <c r="A2713" s="52"/>
      <c r="B2713" s="56"/>
      <c r="C2713" s="57"/>
      <c r="D2713" s="61"/>
      <c r="E2713" s="57"/>
      <c r="F2713" s="57"/>
    </row>
    <row r="2714" spans="1:6">
      <c r="A2714" s="52"/>
      <c r="B2714" s="56"/>
      <c r="C2714" s="57"/>
      <c r="D2714" s="61"/>
      <c r="E2714" s="57"/>
      <c r="F2714" s="57"/>
    </row>
    <row r="2715" spans="1:6">
      <c r="A2715" s="52"/>
      <c r="B2715" s="56"/>
      <c r="C2715" s="57"/>
      <c r="D2715" s="61"/>
      <c r="E2715" s="57"/>
      <c r="F2715" s="57"/>
    </row>
    <row r="2716" spans="1:6">
      <c r="A2716" s="52"/>
      <c r="B2716" s="56"/>
      <c r="C2716" s="57"/>
      <c r="D2716" s="61"/>
      <c r="E2716" s="57"/>
      <c r="F2716" s="57"/>
    </row>
    <row r="2717" spans="1:6">
      <c r="A2717" s="52"/>
      <c r="B2717" s="56"/>
      <c r="C2717" s="57"/>
      <c r="D2717" s="61"/>
      <c r="E2717" s="57"/>
      <c r="F2717" s="57"/>
    </row>
    <row r="2718" spans="1:6">
      <c r="A2718" s="52"/>
      <c r="B2718" s="56"/>
      <c r="C2718" s="57"/>
      <c r="D2718" s="61"/>
      <c r="E2718" s="57"/>
      <c r="F2718" s="57"/>
    </row>
    <row r="2719" spans="1:6">
      <c r="A2719" s="52"/>
      <c r="B2719" s="56"/>
      <c r="C2719" s="57"/>
      <c r="D2719" s="61"/>
      <c r="E2719" s="57"/>
      <c r="F2719" s="57"/>
    </row>
    <row r="2720" spans="1:6">
      <c r="A2720" s="52"/>
      <c r="B2720" s="56"/>
      <c r="C2720" s="57"/>
      <c r="D2720" s="61"/>
      <c r="E2720" s="57"/>
      <c r="F2720" s="57"/>
    </row>
    <row r="2721" spans="1:6">
      <c r="A2721" s="52"/>
      <c r="B2721" s="56"/>
      <c r="C2721" s="57"/>
      <c r="D2721" s="61"/>
      <c r="E2721" s="57"/>
      <c r="F2721" s="57"/>
    </row>
    <row r="2722" spans="1:6">
      <c r="A2722" s="52"/>
      <c r="B2722" s="56"/>
      <c r="C2722" s="57"/>
      <c r="D2722" s="61"/>
      <c r="E2722" s="57"/>
      <c r="F2722" s="57"/>
    </row>
    <row r="2723" spans="1:6">
      <c r="A2723" s="52"/>
      <c r="B2723" s="56"/>
      <c r="C2723" s="57"/>
      <c r="D2723" s="61"/>
      <c r="E2723" s="57"/>
      <c r="F2723" s="57"/>
    </row>
    <row r="2724" spans="1:6">
      <c r="A2724" s="52"/>
      <c r="B2724" s="56"/>
      <c r="C2724" s="57"/>
      <c r="D2724" s="61"/>
      <c r="E2724" s="57"/>
      <c r="F2724" s="57"/>
    </row>
    <row r="2725" spans="1:6">
      <c r="A2725" s="52"/>
      <c r="B2725" s="56"/>
      <c r="C2725" s="57"/>
      <c r="D2725" s="61"/>
      <c r="E2725" s="57"/>
      <c r="F2725" s="57"/>
    </row>
    <row r="2726" spans="1:6">
      <c r="A2726" s="52"/>
      <c r="B2726" s="56"/>
      <c r="C2726" s="57"/>
      <c r="D2726" s="61"/>
      <c r="E2726" s="57"/>
      <c r="F2726" s="57"/>
    </row>
    <row r="2727" spans="1:6">
      <c r="A2727" s="52"/>
      <c r="B2727" s="56"/>
      <c r="C2727" s="57"/>
      <c r="D2727" s="61"/>
      <c r="E2727" s="57"/>
      <c r="F2727" s="57"/>
    </row>
    <row r="2728" spans="1:6">
      <c r="A2728" s="52"/>
      <c r="B2728" s="56"/>
      <c r="C2728" s="57"/>
      <c r="D2728" s="61"/>
      <c r="E2728" s="57"/>
      <c r="F2728" s="57"/>
    </row>
    <row r="2729" spans="1:6">
      <c r="A2729" s="52"/>
      <c r="B2729" s="56"/>
      <c r="C2729" s="57"/>
      <c r="D2729" s="61"/>
      <c r="E2729" s="57"/>
      <c r="F2729" s="57"/>
    </row>
    <row r="2730" spans="1:6">
      <c r="A2730" s="52"/>
      <c r="B2730" s="56"/>
      <c r="C2730" s="57"/>
      <c r="D2730" s="61"/>
      <c r="E2730" s="57"/>
      <c r="F2730" s="57"/>
    </row>
    <row r="2731" spans="1:6">
      <c r="A2731" s="52"/>
      <c r="B2731" s="56"/>
      <c r="C2731" s="57"/>
      <c r="D2731" s="61"/>
      <c r="E2731" s="57"/>
      <c r="F2731" s="57"/>
    </row>
    <row r="2732" spans="1:6">
      <c r="A2732" s="52"/>
      <c r="B2732" s="56"/>
      <c r="C2732" s="57"/>
      <c r="D2732" s="61"/>
      <c r="E2732" s="57"/>
      <c r="F2732" s="57"/>
    </row>
    <row r="2733" spans="1:6">
      <c r="A2733" s="52"/>
      <c r="B2733" s="56"/>
      <c r="C2733" s="57"/>
      <c r="D2733" s="61"/>
      <c r="E2733" s="57"/>
      <c r="F2733" s="57"/>
    </row>
    <row r="2734" spans="1:6">
      <c r="A2734" s="52"/>
      <c r="B2734" s="56"/>
      <c r="C2734" s="57"/>
      <c r="D2734" s="61"/>
      <c r="E2734" s="57"/>
      <c r="F2734" s="57"/>
    </row>
    <row r="2735" spans="1:6">
      <c r="A2735" s="52"/>
      <c r="B2735" s="56"/>
      <c r="C2735" s="57"/>
      <c r="D2735" s="61"/>
      <c r="E2735" s="57"/>
      <c r="F2735" s="57"/>
    </row>
    <row r="2736" spans="1:6">
      <c r="A2736" s="52"/>
      <c r="B2736" s="56"/>
      <c r="C2736" s="57"/>
      <c r="D2736" s="61"/>
      <c r="E2736" s="57"/>
      <c r="F2736" s="57"/>
    </row>
    <row r="2737" spans="1:6">
      <c r="A2737" s="52"/>
      <c r="B2737" s="56"/>
      <c r="C2737" s="57"/>
      <c r="D2737" s="61"/>
      <c r="E2737" s="57"/>
      <c r="F2737" s="57"/>
    </row>
    <row r="2738" spans="1:6">
      <c r="A2738" s="52"/>
      <c r="B2738" s="56"/>
      <c r="C2738" s="57"/>
      <c r="D2738" s="61"/>
      <c r="E2738" s="57"/>
      <c r="F2738" s="57"/>
    </row>
    <row r="2739" spans="1:6">
      <c r="A2739" s="52"/>
      <c r="B2739" s="56"/>
      <c r="C2739" s="57"/>
      <c r="D2739" s="61"/>
      <c r="E2739" s="57"/>
      <c r="F2739" s="57"/>
    </row>
    <row r="2740" spans="1:6">
      <c r="A2740" s="52"/>
      <c r="B2740" s="56"/>
      <c r="C2740" s="57"/>
      <c r="D2740" s="61"/>
      <c r="E2740" s="57"/>
      <c r="F2740" s="57"/>
    </row>
    <row r="2741" spans="1:6">
      <c r="A2741" s="52"/>
      <c r="B2741" s="56"/>
      <c r="C2741" s="57"/>
      <c r="D2741" s="61"/>
      <c r="E2741" s="57"/>
      <c r="F2741" s="57"/>
    </row>
    <row r="2742" spans="1:6">
      <c r="A2742" s="52"/>
      <c r="B2742" s="56"/>
      <c r="C2742" s="57"/>
      <c r="D2742" s="61"/>
      <c r="E2742" s="57"/>
      <c r="F2742" s="57"/>
    </row>
    <row r="2743" spans="1:6">
      <c r="A2743" s="52"/>
      <c r="B2743" s="56"/>
      <c r="C2743" s="57"/>
      <c r="D2743" s="61"/>
      <c r="E2743" s="57"/>
      <c r="F2743" s="57"/>
    </row>
    <row r="2744" spans="1:6">
      <c r="A2744" s="52"/>
      <c r="B2744" s="56"/>
      <c r="C2744" s="57"/>
      <c r="D2744" s="61"/>
      <c r="E2744" s="57"/>
      <c r="F2744" s="57"/>
    </row>
    <row r="2745" spans="1:6">
      <c r="A2745" s="52"/>
      <c r="B2745" s="56"/>
      <c r="C2745" s="57"/>
      <c r="D2745" s="61"/>
      <c r="E2745" s="57"/>
      <c r="F2745" s="57"/>
    </row>
    <row r="2746" spans="1:6">
      <c r="A2746" s="52"/>
      <c r="B2746" s="56"/>
      <c r="C2746" s="57"/>
      <c r="D2746" s="61"/>
      <c r="E2746" s="57"/>
      <c r="F2746" s="57"/>
    </row>
    <row r="2747" spans="1:6">
      <c r="A2747" s="52"/>
      <c r="B2747" s="56"/>
      <c r="C2747" s="57"/>
      <c r="D2747" s="61"/>
      <c r="E2747" s="57"/>
      <c r="F2747" s="57"/>
    </row>
    <row r="2748" spans="1:6">
      <c r="A2748" s="52"/>
      <c r="B2748" s="56"/>
      <c r="C2748" s="57"/>
      <c r="D2748" s="61"/>
      <c r="E2748" s="57"/>
      <c r="F2748" s="57"/>
    </row>
    <row r="2749" spans="1:6">
      <c r="A2749" s="52"/>
      <c r="B2749" s="56"/>
      <c r="C2749" s="57"/>
      <c r="D2749" s="61"/>
      <c r="E2749" s="57"/>
      <c r="F2749" s="57"/>
    </row>
    <row r="2750" spans="1:6">
      <c r="A2750" s="52"/>
      <c r="B2750" s="56"/>
      <c r="C2750" s="57"/>
      <c r="D2750" s="61"/>
      <c r="E2750" s="57"/>
      <c r="F2750" s="57"/>
    </row>
    <row r="2751" spans="1:6">
      <c r="A2751" s="52"/>
      <c r="B2751" s="56"/>
      <c r="C2751" s="57"/>
      <c r="D2751" s="61"/>
      <c r="E2751" s="57"/>
      <c r="F2751" s="57"/>
    </row>
    <row r="2752" spans="1:6">
      <c r="A2752" s="52"/>
      <c r="B2752" s="56"/>
      <c r="C2752" s="57"/>
      <c r="D2752" s="61"/>
      <c r="E2752" s="57"/>
      <c r="F2752" s="57"/>
    </row>
    <row r="2753" spans="1:6">
      <c r="A2753" s="52"/>
      <c r="B2753" s="56"/>
      <c r="C2753" s="57"/>
      <c r="D2753" s="61"/>
      <c r="E2753" s="57"/>
      <c r="F2753" s="57"/>
    </row>
    <row r="2754" spans="1:6">
      <c r="A2754" s="52"/>
      <c r="B2754" s="56"/>
      <c r="C2754" s="57"/>
      <c r="D2754" s="61"/>
      <c r="E2754" s="57"/>
      <c r="F2754" s="57"/>
    </row>
    <row r="2755" spans="1:6">
      <c r="A2755" s="52"/>
      <c r="B2755" s="56"/>
      <c r="C2755" s="57"/>
      <c r="D2755" s="61"/>
      <c r="E2755" s="57"/>
      <c r="F2755" s="57"/>
    </row>
    <row r="2756" spans="1:6">
      <c r="A2756" s="52"/>
      <c r="B2756" s="56"/>
      <c r="C2756" s="57"/>
      <c r="D2756" s="61"/>
      <c r="E2756" s="57"/>
      <c r="F2756" s="57"/>
    </row>
    <row r="2757" spans="1:6">
      <c r="A2757" s="52"/>
      <c r="B2757" s="56"/>
      <c r="C2757" s="57"/>
      <c r="D2757" s="61"/>
      <c r="E2757" s="57"/>
      <c r="F2757" s="57"/>
    </row>
    <row r="2758" spans="1:6">
      <c r="A2758" s="52"/>
      <c r="B2758" s="56"/>
      <c r="C2758" s="57"/>
      <c r="D2758" s="61"/>
      <c r="E2758" s="57"/>
      <c r="F2758" s="57"/>
    </row>
    <row r="2759" spans="1:6">
      <c r="A2759" s="52"/>
      <c r="B2759" s="56"/>
      <c r="C2759" s="57"/>
      <c r="D2759" s="61"/>
      <c r="E2759" s="57"/>
      <c r="F2759" s="57"/>
    </row>
    <row r="2760" spans="1:6">
      <c r="A2760" s="52"/>
      <c r="B2760" s="56"/>
      <c r="C2760" s="57"/>
      <c r="D2760" s="61"/>
      <c r="E2760" s="57"/>
      <c r="F2760" s="57"/>
    </row>
    <row r="2761" spans="1:6">
      <c r="A2761" s="52"/>
      <c r="B2761" s="56"/>
      <c r="C2761" s="57"/>
      <c r="D2761" s="61"/>
      <c r="E2761" s="57"/>
      <c r="F2761" s="57"/>
    </row>
    <row r="2762" spans="1:6">
      <c r="A2762" s="52"/>
      <c r="B2762" s="56"/>
      <c r="C2762" s="57"/>
      <c r="D2762" s="61"/>
      <c r="E2762" s="57"/>
      <c r="F2762" s="57"/>
    </row>
    <row r="2763" spans="1:6">
      <c r="A2763" s="52"/>
      <c r="B2763" s="56"/>
      <c r="C2763" s="57"/>
      <c r="D2763" s="61"/>
      <c r="E2763" s="57"/>
      <c r="F2763" s="57"/>
    </row>
    <row r="2764" spans="1:6">
      <c r="A2764" s="52"/>
      <c r="B2764" s="56"/>
      <c r="C2764" s="57"/>
      <c r="D2764" s="61"/>
      <c r="E2764" s="57"/>
      <c r="F2764" s="57"/>
    </row>
    <row r="2765" spans="1:6">
      <c r="A2765" s="52"/>
      <c r="B2765" s="56"/>
      <c r="C2765" s="57"/>
      <c r="D2765" s="61"/>
      <c r="E2765" s="57"/>
      <c r="F2765" s="57"/>
    </row>
    <row r="2766" spans="1:6">
      <c r="A2766" s="52"/>
      <c r="B2766" s="56"/>
      <c r="C2766" s="57"/>
      <c r="D2766" s="61"/>
      <c r="E2766" s="57"/>
      <c r="F2766" s="57"/>
    </row>
    <row r="2767" spans="1:6">
      <c r="A2767" s="52"/>
      <c r="B2767" s="56"/>
      <c r="C2767" s="57"/>
      <c r="D2767" s="61"/>
      <c r="E2767" s="57"/>
      <c r="F2767" s="57"/>
    </row>
    <row r="2768" spans="1:6">
      <c r="A2768" s="52"/>
      <c r="B2768" s="56"/>
      <c r="C2768" s="57"/>
      <c r="D2768" s="61"/>
      <c r="E2768" s="57"/>
      <c r="F2768" s="57"/>
    </row>
    <row r="2769" spans="1:6">
      <c r="A2769" s="52"/>
      <c r="B2769" s="56"/>
      <c r="C2769" s="57"/>
      <c r="D2769" s="61"/>
      <c r="E2769" s="57"/>
      <c r="F2769" s="57"/>
    </row>
    <row r="2770" spans="1:6">
      <c r="A2770" s="52"/>
      <c r="B2770" s="56"/>
      <c r="C2770" s="57"/>
      <c r="D2770" s="61"/>
      <c r="E2770" s="57"/>
      <c r="F2770" s="57"/>
    </row>
    <row r="2771" spans="1:6">
      <c r="A2771" s="52"/>
      <c r="B2771" s="56"/>
      <c r="C2771" s="57"/>
      <c r="D2771" s="61"/>
      <c r="E2771" s="57"/>
      <c r="F2771" s="57"/>
    </row>
    <row r="2772" spans="1:6">
      <c r="A2772" s="52"/>
      <c r="B2772" s="56"/>
      <c r="C2772" s="57"/>
      <c r="D2772" s="61"/>
      <c r="E2772" s="57"/>
      <c r="F2772" s="57"/>
    </row>
    <row r="2773" spans="1:6">
      <c r="A2773" s="52"/>
      <c r="B2773" s="56"/>
      <c r="C2773" s="57"/>
      <c r="D2773" s="61"/>
      <c r="E2773" s="57"/>
      <c r="F2773" s="57"/>
    </row>
    <row r="2774" spans="1:6">
      <c r="A2774" s="52"/>
      <c r="B2774" s="56"/>
      <c r="C2774" s="57"/>
      <c r="D2774" s="61"/>
      <c r="E2774" s="57"/>
      <c r="F2774" s="57"/>
    </row>
    <row r="2775" spans="1:6">
      <c r="A2775" s="52"/>
      <c r="B2775" s="56"/>
      <c r="C2775" s="57"/>
      <c r="D2775" s="61"/>
      <c r="E2775" s="57"/>
      <c r="F2775" s="57"/>
    </row>
    <row r="2776" spans="1:6">
      <c r="A2776" s="52"/>
      <c r="B2776" s="56"/>
      <c r="C2776" s="57"/>
      <c r="D2776" s="61"/>
      <c r="E2776" s="57"/>
      <c r="F2776" s="57"/>
    </row>
    <row r="2777" spans="1:6">
      <c r="A2777" s="52"/>
      <c r="B2777" s="56"/>
      <c r="C2777" s="57"/>
      <c r="D2777" s="61"/>
      <c r="E2777" s="57"/>
      <c r="F2777" s="57"/>
    </row>
    <row r="2778" spans="1:6">
      <c r="A2778" s="52"/>
      <c r="B2778" s="56"/>
      <c r="C2778" s="57"/>
      <c r="D2778" s="61"/>
      <c r="E2778" s="57"/>
      <c r="F2778" s="57"/>
    </row>
    <row r="2779" spans="1:6">
      <c r="A2779" s="52"/>
      <c r="B2779" s="56"/>
      <c r="C2779" s="57"/>
      <c r="D2779" s="61"/>
      <c r="E2779" s="57"/>
      <c r="F2779" s="57"/>
    </row>
    <row r="2780" spans="1:6">
      <c r="A2780" s="52"/>
      <c r="B2780" s="56"/>
      <c r="C2780" s="57"/>
      <c r="D2780" s="61"/>
      <c r="E2780" s="57"/>
      <c r="F2780" s="57"/>
    </row>
    <row r="2781" spans="1:6">
      <c r="A2781" s="52"/>
      <c r="B2781" s="56"/>
      <c r="C2781" s="57"/>
      <c r="D2781" s="61"/>
      <c r="E2781" s="57"/>
      <c r="F2781" s="57"/>
    </row>
    <row r="2782" spans="1:6">
      <c r="A2782" s="52"/>
      <c r="B2782" s="56"/>
      <c r="C2782" s="57"/>
      <c r="D2782" s="61"/>
      <c r="E2782" s="57"/>
      <c r="F2782" s="57"/>
    </row>
    <row r="2783" spans="1:6">
      <c r="A2783" s="52"/>
      <c r="B2783" s="56"/>
      <c r="C2783" s="57"/>
      <c r="D2783" s="61"/>
      <c r="E2783" s="57"/>
      <c r="F2783" s="57"/>
    </row>
    <row r="2784" spans="1:6">
      <c r="A2784" s="52"/>
      <c r="B2784" s="56"/>
      <c r="C2784" s="57"/>
      <c r="D2784" s="61"/>
      <c r="E2784" s="57"/>
      <c r="F2784" s="57"/>
    </row>
    <row r="2785" spans="1:6">
      <c r="A2785" s="52"/>
      <c r="B2785" s="56"/>
      <c r="C2785" s="57"/>
      <c r="D2785" s="61"/>
      <c r="E2785" s="57"/>
      <c r="F2785" s="57"/>
    </row>
    <row r="2786" spans="1:6">
      <c r="A2786" s="52"/>
      <c r="B2786" s="56"/>
      <c r="C2786" s="57"/>
      <c r="D2786" s="61"/>
      <c r="E2786" s="57"/>
      <c r="F2786" s="57"/>
    </row>
    <row r="2787" spans="1:6">
      <c r="A2787" s="52"/>
      <c r="B2787" s="56"/>
      <c r="C2787" s="57"/>
      <c r="D2787" s="61"/>
      <c r="E2787" s="57"/>
      <c r="F2787" s="57"/>
    </row>
    <row r="2788" spans="1:6">
      <c r="A2788" s="52"/>
      <c r="B2788" s="56"/>
      <c r="C2788" s="57"/>
      <c r="D2788" s="61"/>
      <c r="E2788" s="57"/>
      <c r="F2788" s="57"/>
    </row>
    <row r="2789" spans="1:6">
      <c r="A2789" s="52"/>
      <c r="B2789" s="56"/>
      <c r="C2789" s="57"/>
      <c r="D2789" s="61"/>
      <c r="E2789" s="57"/>
      <c r="F2789" s="57"/>
    </row>
    <row r="2790" spans="1:6">
      <c r="A2790" s="52"/>
      <c r="B2790" s="56"/>
      <c r="C2790" s="57"/>
      <c r="D2790" s="61"/>
      <c r="E2790" s="57"/>
      <c r="F2790" s="57"/>
    </row>
    <row r="2791" spans="1:6">
      <c r="A2791" s="52"/>
      <c r="B2791" s="56"/>
      <c r="C2791" s="57"/>
      <c r="D2791" s="61"/>
      <c r="E2791" s="57"/>
      <c r="F2791" s="57"/>
    </row>
    <row r="2792" spans="1:6">
      <c r="A2792" s="52"/>
      <c r="B2792" s="56"/>
      <c r="C2792" s="57"/>
      <c r="D2792" s="61"/>
      <c r="E2792" s="57"/>
      <c r="F2792" s="57"/>
    </row>
    <row r="2793" spans="1:6">
      <c r="A2793" s="52"/>
      <c r="B2793" s="56"/>
      <c r="C2793" s="57"/>
      <c r="D2793" s="61"/>
      <c r="E2793" s="57"/>
      <c r="F2793" s="57"/>
    </row>
    <row r="2794" spans="1:6">
      <c r="A2794" s="52"/>
      <c r="B2794" s="56"/>
      <c r="C2794" s="57"/>
      <c r="D2794" s="61"/>
      <c r="E2794" s="57"/>
      <c r="F2794" s="57"/>
    </row>
    <row r="2795" spans="1:6">
      <c r="A2795" s="52"/>
      <c r="B2795" s="56"/>
      <c r="C2795" s="57"/>
      <c r="D2795" s="61"/>
      <c r="E2795" s="57"/>
      <c r="F2795" s="57"/>
    </row>
    <row r="2796" spans="1:6">
      <c r="A2796" s="52"/>
      <c r="B2796" s="56"/>
      <c r="C2796" s="57"/>
      <c r="D2796" s="61"/>
      <c r="E2796" s="57"/>
      <c r="F2796" s="57"/>
    </row>
    <row r="2797" spans="1:6">
      <c r="A2797" s="52"/>
      <c r="B2797" s="56"/>
      <c r="C2797" s="57"/>
      <c r="D2797" s="61"/>
      <c r="E2797" s="57"/>
      <c r="F2797" s="57"/>
    </row>
    <row r="2798" spans="1:6">
      <c r="A2798" s="52"/>
      <c r="B2798" s="56"/>
      <c r="C2798" s="57"/>
      <c r="D2798" s="61"/>
      <c r="E2798" s="57"/>
      <c r="F2798" s="57"/>
    </row>
    <row r="2799" spans="1:6">
      <c r="A2799" s="52"/>
      <c r="B2799" s="56"/>
      <c r="C2799" s="57"/>
      <c r="D2799" s="61"/>
      <c r="E2799" s="57"/>
      <c r="F2799" s="57"/>
    </row>
    <row r="2800" spans="1:6">
      <c r="A2800" s="52"/>
      <c r="B2800" s="56"/>
      <c r="C2800" s="57"/>
      <c r="D2800" s="61"/>
      <c r="E2800" s="57"/>
      <c r="F2800" s="57"/>
    </row>
    <row r="2801" spans="1:6">
      <c r="A2801" s="52"/>
      <c r="B2801" s="56"/>
      <c r="C2801" s="57"/>
      <c r="D2801" s="61"/>
      <c r="E2801" s="57"/>
      <c r="F2801" s="57"/>
    </row>
    <row r="2802" spans="1:6">
      <c r="A2802" s="52"/>
      <c r="B2802" s="56"/>
      <c r="C2802" s="57"/>
      <c r="D2802" s="61"/>
      <c r="E2802" s="57"/>
      <c r="F2802" s="57"/>
    </row>
    <row r="2803" spans="1:6">
      <c r="A2803" s="52"/>
      <c r="B2803" s="56"/>
      <c r="C2803" s="57"/>
      <c r="D2803" s="61"/>
      <c r="E2803" s="57"/>
      <c r="F2803" s="57"/>
    </row>
    <row r="2804" spans="1:6">
      <c r="A2804" s="52"/>
      <c r="B2804" s="56"/>
      <c r="C2804" s="57"/>
      <c r="D2804" s="61"/>
      <c r="E2804" s="57"/>
      <c r="F2804" s="57"/>
    </row>
    <row r="2805" spans="1:6">
      <c r="A2805" s="52"/>
      <c r="B2805" s="56"/>
      <c r="C2805" s="57"/>
      <c r="D2805" s="61"/>
      <c r="E2805" s="57"/>
      <c r="F2805" s="57"/>
    </row>
    <row r="2806" spans="1:6">
      <c r="A2806" s="52"/>
      <c r="B2806" s="56"/>
      <c r="C2806" s="57"/>
      <c r="D2806" s="61"/>
      <c r="E2806" s="57"/>
      <c r="F2806" s="57"/>
    </row>
    <row r="2807" spans="1:6">
      <c r="A2807" s="52"/>
      <c r="B2807" s="56"/>
      <c r="C2807" s="57"/>
      <c r="D2807" s="61"/>
      <c r="E2807" s="57"/>
      <c r="F2807" s="57"/>
    </row>
    <row r="2808" spans="1:6">
      <c r="A2808" s="52"/>
      <c r="B2808" s="56"/>
      <c r="C2808" s="57"/>
      <c r="D2808" s="61"/>
      <c r="E2808" s="57"/>
      <c r="F2808" s="57"/>
    </row>
    <row r="2809" spans="1:6">
      <c r="A2809" s="52"/>
      <c r="B2809" s="56"/>
      <c r="C2809" s="57"/>
      <c r="D2809" s="61"/>
      <c r="E2809" s="57"/>
      <c r="F2809" s="57"/>
    </row>
    <row r="2810" spans="1:6">
      <c r="A2810" s="52"/>
      <c r="B2810" s="56"/>
      <c r="C2810" s="57"/>
      <c r="D2810" s="61"/>
      <c r="E2810" s="57"/>
      <c r="F2810" s="57"/>
    </row>
    <row r="2811" spans="1:6">
      <c r="A2811" s="52"/>
      <c r="B2811" s="56"/>
      <c r="C2811" s="57"/>
      <c r="D2811" s="61"/>
      <c r="E2811" s="57"/>
      <c r="F2811" s="57"/>
    </row>
    <row r="2812" spans="1:6">
      <c r="A2812" s="52"/>
      <c r="B2812" s="56"/>
      <c r="C2812" s="57"/>
      <c r="D2812" s="61"/>
      <c r="E2812" s="57"/>
      <c r="F2812" s="57"/>
    </row>
    <row r="2813" spans="1:6">
      <c r="A2813" s="52"/>
      <c r="B2813" s="56"/>
      <c r="C2813" s="57"/>
      <c r="D2813" s="61"/>
      <c r="E2813" s="57"/>
      <c r="F2813" s="57"/>
    </row>
    <row r="2814" spans="1:6">
      <c r="A2814" s="52"/>
      <c r="B2814" s="56"/>
      <c r="C2814" s="57"/>
      <c r="D2814" s="61"/>
      <c r="E2814" s="57"/>
      <c r="F2814" s="57"/>
    </row>
    <row r="2815" spans="1:6">
      <c r="A2815" s="52"/>
      <c r="B2815" s="56"/>
      <c r="C2815" s="57"/>
      <c r="D2815" s="61"/>
      <c r="E2815" s="57"/>
      <c r="F2815" s="57"/>
    </row>
    <row r="2816" spans="1:6">
      <c r="A2816" s="52"/>
      <c r="B2816" s="56"/>
      <c r="C2816" s="57"/>
      <c r="D2816" s="61"/>
      <c r="E2816" s="57"/>
      <c r="F2816" s="57"/>
    </row>
    <row r="2817" spans="1:6">
      <c r="A2817" s="52"/>
      <c r="B2817" s="56"/>
      <c r="C2817" s="57"/>
      <c r="D2817" s="61"/>
      <c r="E2817" s="57"/>
      <c r="F2817" s="57"/>
    </row>
    <row r="2818" spans="1:6">
      <c r="A2818" s="52"/>
      <c r="B2818" s="56"/>
      <c r="C2818" s="57"/>
      <c r="D2818" s="61"/>
      <c r="E2818" s="57"/>
      <c r="F2818" s="57"/>
    </row>
    <row r="2819" spans="1:6">
      <c r="A2819" s="52"/>
      <c r="B2819" s="56"/>
      <c r="C2819" s="57"/>
      <c r="D2819" s="61"/>
      <c r="E2819" s="57"/>
      <c r="F2819" s="57"/>
    </row>
    <row r="2820" spans="1:6">
      <c r="A2820" s="52"/>
      <c r="B2820" s="56"/>
      <c r="C2820" s="57"/>
      <c r="D2820" s="61"/>
      <c r="E2820" s="57"/>
      <c r="F2820" s="57"/>
    </row>
    <row r="2821" spans="1:6">
      <c r="A2821" s="52"/>
      <c r="B2821" s="56"/>
      <c r="C2821" s="57"/>
      <c r="D2821" s="61"/>
      <c r="E2821" s="57"/>
      <c r="F2821" s="57"/>
    </row>
    <row r="2822" spans="1:6">
      <c r="A2822" s="52"/>
      <c r="B2822" s="56"/>
      <c r="C2822" s="57"/>
      <c r="D2822" s="61"/>
      <c r="E2822" s="57"/>
      <c r="F2822" s="57"/>
    </row>
    <row r="2823" spans="1:6">
      <c r="A2823" s="52"/>
      <c r="B2823" s="56"/>
      <c r="C2823" s="57"/>
      <c r="D2823" s="61"/>
      <c r="E2823" s="57"/>
      <c r="F2823" s="57"/>
    </row>
    <row r="2824" spans="1:6">
      <c r="A2824" s="52"/>
      <c r="B2824" s="56"/>
      <c r="C2824" s="57"/>
      <c r="D2824" s="61"/>
      <c r="E2824" s="57"/>
      <c r="F2824" s="57"/>
    </row>
    <row r="2825" spans="1:6">
      <c r="A2825" s="52"/>
      <c r="B2825" s="56"/>
      <c r="C2825" s="57"/>
      <c r="D2825" s="61"/>
      <c r="E2825" s="57"/>
      <c r="F2825" s="57"/>
    </row>
    <row r="2826" spans="1:6">
      <c r="A2826" s="52"/>
      <c r="B2826" s="56"/>
      <c r="C2826" s="57"/>
      <c r="D2826" s="61"/>
      <c r="E2826" s="57"/>
      <c r="F2826" s="57"/>
    </row>
    <row r="2827" spans="1:6">
      <c r="A2827" s="52"/>
      <c r="B2827" s="56"/>
      <c r="C2827" s="57"/>
      <c r="D2827" s="61"/>
      <c r="E2827" s="57"/>
      <c r="F2827" s="57"/>
    </row>
    <row r="2828" spans="1:6">
      <c r="A2828" s="52"/>
      <c r="B2828" s="56"/>
      <c r="C2828" s="57"/>
      <c r="D2828" s="61"/>
      <c r="E2828" s="57"/>
      <c r="F2828" s="57"/>
    </row>
    <row r="2829" spans="1:6">
      <c r="A2829" s="52"/>
      <c r="B2829" s="56"/>
      <c r="C2829" s="57"/>
      <c r="D2829" s="61"/>
      <c r="E2829" s="57"/>
      <c r="F2829" s="57"/>
    </row>
    <row r="2830" spans="1:6">
      <c r="A2830" s="52"/>
      <c r="B2830" s="56"/>
      <c r="C2830" s="57"/>
      <c r="D2830" s="61"/>
      <c r="E2830" s="57"/>
      <c r="F2830" s="57"/>
    </row>
    <row r="2831" spans="1:6">
      <c r="A2831" s="52"/>
      <c r="B2831" s="56"/>
      <c r="C2831" s="57"/>
      <c r="D2831" s="61"/>
      <c r="E2831" s="57"/>
      <c r="F2831" s="57"/>
    </row>
    <row r="2832" spans="1:6">
      <c r="A2832" s="52"/>
      <c r="B2832" s="56"/>
      <c r="C2832" s="57"/>
      <c r="D2832" s="61"/>
      <c r="E2832" s="57"/>
      <c r="F2832" s="57"/>
    </row>
    <row r="2833" spans="1:6">
      <c r="A2833" s="52"/>
      <c r="B2833" s="56"/>
      <c r="C2833" s="57"/>
      <c r="D2833" s="61"/>
      <c r="E2833" s="57"/>
      <c r="F2833" s="57"/>
    </row>
    <row r="2834" spans="1:6">
      <c r="A2834" s="52"/>
      <c r="B2834" s="56"/>
      <c r="C2834" s="57"/>
      <c r="D2834" s="61"/>
      <c r="E2834" s="57"/>
      <c r="F2834" s="57"/>
    </row>
    <row r="2835" spans="1:6">
      <c r="A2835" s="52"/>
      <c r="B2835" s="56"/>
      <c r="C2835" s="57"/>
      <c r="D2835" s="61"/>
      <c r="E2835" s="57"/>
      <c r="F2835" s="57"/>
    </row>
    <row r="2836" spans="1:6">
      <c r="A2836" s="52"/>
      <c r="B2836" s="56"/>
      <c r="C2836" s="57"/>
      <c r="D2836" s="61"/>
      <c r="E2836" s="57"/>
      <c r="F2836" s="57"/>
    </row>
    <row r="2837" spans="1:6">
      <c r="A2837" s="52"/>
      <c r="B2837" s="56"/>
      <c r="C2837" s="57"/>
      <c r="D2837" s="61"/>
      <c r="E2837" s="57"/>
      <c r="F2837" s="57"/>
    </row>
    <row r="2838" spans="1:6">
      <c r="A2838" s="52"/>
      <c r="B2838" s="56"/>
      <c r="C2838" s="57"/>
      <c r="D2838" s="61"/>
      <c r="E2838" s="57"/>
      <c r="F2838" s="57"/>
    </row>
    <row r="2839" spans="1:6">
      <c r="A2839" s="52"/>
      <c r="B2839" s="56"/>
      <c r="C2839" s="57"/>
      <c r="D2839" s="61"/>
      <c r="E2839" s="57"/>
      <c r="F2839" s="57"/>
    </row>
    <row r="2840" spans="1:6">
      <c r="A2840" s="52"/>
      <c r="B2840" s="56"/>
      <c r="C2840" s="57"/>
      <c r="D2840" s="61"/>
      <c r="E2840" s="57"/>
      <c r="F2840" s="57"/>
    </row>
    <row r="2841" spans="1:6">
      <c r="A2841" s="52"/>
      <c r="B2841" s="56"/>
      <c r="C2841" s="57"/>
      <c r="D2841" s="61"/>
      <c r="E2841" s="57"/>
      <c r="F2841" s="57"/>
    </row>
    <row r="2842" spans="1:6">
      <c r="A2842" s="52"/>
      <c r="B2842" s="56"/>
      <c r="C2842" s="57"/>
      <c r="D2842" s="61"/>
      <c r="E2842" s="57"/>
      <c r="F2842" s="57"/>
    </row>
    <row r="2843" spans="1:6">
      <c r="A2843" s="52"/>
      <c r="B2843" s="56"/>
      <c r="C2843" s="57"/>
      <c r="D2843" s="61"/>
      <c r="E2843" s="57"/>
      <c r="F2843" s="57"/>
    </row>
    <row r="2844" spans="1:6">
      <c r="A2844" s="52"/>
      <c r="B2844" s="56"/>
      <c r="C2844" s="57"/>
      <c r="D2844" s="61"/>
      <c r="E2844" s="57"/>
      <c r="F2844" s="57"/>
    </row>
    <row r="2845" spans="1:6">
      <c r="A2845" s="52"/>
      <c r="B2845" s="56"/>
      <c r="C2845" s="57"/>
      <c r="D2845" s="61"/>
      <c r="E2845" s="57"/>
      <c r="F2845" s="57"/>
    </row>
    <row r="2846" spans="1:6">
      <c r="A2846" s="52"/>
      <c r="B2846" s="56"/>
      <c r="C2846" s="57"/>
      <c r="D2846" s="61"/>
      <c r="E2846" s="57"/>
      <c r="F2846" s="57"/>
    </row>
    <row r="2847" spans="1:6">
      <c r="A2847" s="52"/>
      <c r="B2847" s="56"/>
      <c r="C2847" s="57"/>
      <c r="D2847" s="61"/>
      <c r="E2847" s="57"/>
      <c r="F2847" s="57"/>
    </row>
    <row r="2848" spans="1:6">
      <c r="A2848" s="52"/>
      <c r="B2848" s="56"/>
      <c r="C2848" s="57"/>
      <c r="D2848" s="61"/>
      <c r="E2848" s="57"/>
      <c r="F2848" s="57"/>
    </row>
    <row r="2849" spans="1:6">
      <c r="A2849" s="52"/>
      <c r="B2849" s="56"/>
      <c r="C2849" s="57"/>
      <c r="D2849" s="61"/>
      <c r="E2849" s="57"/>
      <c r="F2849" s="57"/>
    </row>
    <row r="2850" spans="1:6">
      <c r="A2850" s="52"/>
      <c r="B2850" s="56"/>
      <c r="C2850" s="57"/>
      <c r="D2850" s="61"/>
      <c r="E2850" s="57"/>
      <c r="F2850" s="57"/>
    </row>
    <row r="2851" spans="1:6">
      <c r="A2851" s="52"/>
      <c r="B2851" s="56"/>
      <c r="C2851" s="57"/>
      <c r="D2851" s="61"/>
      <c r="E2851" s="57"/>
      <c r="F2851" s="57"/>
    </row>
    <row r="2852" spans="1:6">
      <c r="A2852" s="52"/>
      <c r="B2852" s="56"/>
      <c r="C2852" s="57"/>
      <c r="D2852" s="61"/>
      <c r="E2852" s="57"/>
      <c r="F2852" s="57"/>
    </row>
    <row r="2853" spans="1:6">
      <c r="A2853" s="52"/>
      <c r="B2853" s="56"/>
      <c r="C2853" s="57"/>
      <c r="D2853" s="61"/>
      <c r="E2853" s="57"/>
      <c r="F2853" s="57"/>
    </row>
    <row r="2854" spans="1:6">
      <c r="A2854" s="52"/>
      <c r="B2854" s="56"/>
      <c r="C2854" s="57"/>
      <c r="D2854" s="61"/>
      <c r="E2854" s="57"/>
      <c r="F2854" s="57"/>
    </row>
    <row r="2855" spans="1:6">
      <c r="A2855" s="52"/>
      <c r="B2855" s="56"/>
      <c r="C2855" s="57"/>
      <c r="D2855" s="61"/>
      <c r="E2855" s="57"/>
      <c r="F2855" s="57"/>
    </row>
    <row r="2856" spans="1:6">
      <c r="A2856" s="52"/>
      <c r="B2856" s="56"/>
      <c r="C2856" s="57"/>
      <c r="D2856" s="61"/>
      <c r="E2856" s="57"/>
      <c r="F2856" s="57"/>
    </row>
    <row r="2857" spans="1:6">
      <c r="A2857" s="52"/>
      <c r="B2857" s="56"/>
      <c r="C2857" s="57"/>
      <c r="D2857" s="61"/>
      <c r="E2857" s="57"/>
      <c r="F2857" s="57"/>
    </row>
    <row r="2858" spans="1:6">
      <c r="A2858" s="52"/>
      <c r="B2858" s="56"/>
      <c r="C2858" s="57"/>
      <c r="D2858" s="61"/>
      <c r="E2858" s="57"/>
      <c r="F2858" s="57"/>
    </row>
    <row r="2859" spans="1:6">
      <c r="A2859" s="52"/>
      <c r="B2859" s="56"/>
      <c r="C2859" s="57"/>
      <c r="D2859" s="61"/>
      <c r="E2859" s="57"/>
      <c r="F2859" s="57"/>
    </row>
    <row r="2860" spans="1:6">
      <c r="A2860" s="52"/>
      <c r="B2860" s="56"/>
      <c r="C2860" s="57"/>
      <c r="D2860" s="61"/>
      <c r="E2860" s="57"/>
      <c r="F2860" s="57"/>
    </row>
    <row r="2861" spans="1:6">
      <c r="A2861" s="52"/>
      <c r="B2861" s="56"/>
      <c r="C2861" s="57"/>
      <c r="D2861" s="61"/>
      <c r="E2861" s="57"/>
      <c r="F2861" s="57"/>
    </row>
    <row r="2862" spans="1:6">
      <c r="A2862" s="52"/>
      <c r="B2862" s="56"/>
      <c r="C2862" s="57"/>
      <c r="D2862" s="61"/>
      <c r="E2862" s="57"/>
      <c r="F2862" s="57"/>
    </row>
    <row r="2863" spans="1:6">
      <c r="A2863" s="52"/>
      <c r="B2863" s="56"/>
      <c r="C2863" s="57"/>
      <c r="D2863" s="61"/>
      <c r="E2863" s="57"/>
      <c r="F2863" s="57"/>
    </row>
    <row r="2864" spans="1:6">
      <c r="A2864" s="52"/>
      <c r="B2864" s="56"/>
      <c r="C2864" s="57"/>
      <c r="D2864" s="61"/>
      <c r="E2864" s="57"/>
      <c r="F2864" s="57"/>
    </row>
    <row r="2865" spans="1:6">
      <c r="A2865" s="52"/>
      <c r="B2865" s="56"/>
      <c r="C2865" s="57"/>
      <c r="D2865" s="61"/>
      <c r="E2865" s="57"/>
      <c r="F2865" s="57"/>
    </row>
    <row r="2866" spans="1:6">
      <c r="A2866" s="52"/>
      <c r="B2866" s="56"/>
      <c r="C2866" s="57"/>
      <c r="D2866" s="61"/>
      <c r="E2866" s="57"/>
      <c r="F2866" s="57"/>
    </row>
    <row r="2867" spans="1:6">
      <c r="A2867" s="52"/>
      <c r="B2867" s="56"/>
      <c r="C2867" s="57"/>
      <c r="D2867" s="61"/>
      <c r="E2867" s="57"/>
      <c r="F2867" s="57"/>
    </row>
    <row r="2868" spans="1:6">
      <c r="A2868" s="52"/>
      <c r="B2868" s="56"/>
      <c r="C2868" s="57"/>
      <c r="D2868" s="61"/>
      <c r="E2868" s="57"/>
      <c r="F2868" s="57"/>
    </row>
    <row r="2869" spans="1:6">
      <c r="A2869" s="52"/>
      <c r="B2869" s="56"/>
      <c r="C2869" s="57"/>
      <c r="D2869" s="61"/>
      <c r="E2869" s="57"/>
      <c r="F2869" s="57"/>
    </row>
    <row r="2870" spans="1:6">
      <c r="A2870" s="52"/>
      <c r="B2870" s="56"/>
      <c r="C2870" s="57"/>
      <c r="D2870" s="61"/>
      <c r="E2870" s="57"/>
      <c r="F2870" s="57"/>
    </row>
    <row r="2871" spans="1:6">
      <c r="A2871" s="52"/>
      <c r="B2871" s="56"/>
      <c r="C2871" s="57"/>
      <c r="D2871" s="61"/>
      <c r="E2871" s="57"/>
      <c r="F2871" s="57"/>
    </row>
    <row r="2872" spans="1:6">
      <c r="A2872" s="52"/>
      <c r="B2872" s="56"/>
      <c r="C2872" s="57"/>
      <c r="D2872" s="61"/>
      <c r="E2872" s="57"/>
      <c r="F2872" s="57"/>
    </row>
    <row r="2873" spans="1:6">
      <c r="A2873" s="52"/>
      <c r="B2873" s="56"/>
      <c r="C2873" s="57"/>
      <c r="D2873" s="61"/>
      <c r="E2873" s="57"/>
      <c r="F2873" s="57"/>
    </row>
    <row r="2874" spans="1:6">
      <c r="A2874" s="52"/>
      <c r="B2874" s="56"/>
      <c r="C2874" s="57"/>
      <c r="D2874" s="61"/>
      <c r="E2874" s="57"/>
      <c r="F2874" s="57"/>
    </row>
    <row r="2875" spans="1:6">
      <c r="A2875" s="52"/>
      <c r="B2875" s="56"/>
      <c r="C2875" s="57"/>
      <c r="D2875" s="61"/>
      <c r="E2875" s="57"/>
      <c r="F2875" s="57"/>
    </row>
    <row r="2876" spans="1:6">
      <c r="A2876" s="52"/>
      <c r="B2876" s="56"/>
      <c r="C2876" s="57"/>
      <c r="D2876" s="61"/>
      <c r="E2876" s="57"/>
      <c r="F2876" s="57"/>
    </row>
    <row r="2877" spans="1:6">
      <c r="A2877" s="52"/>
      <c r="B2877" s="56"/>
      <c r="C2877" s="57"/>
      <c r="D2877" s="61"/>
      <c r="E2877" s="57"/>
      <c r="F2877" s="57"/>
    </row>
    <row r="2878" spans="1:6">
      <c r="A2878" s="52"/>
      <c r="B2878" s="56"/>
      <c r="C2878" s="57"/>
      <c r="D2878" s="61"/>
      <c r="E2878" s="57"/>
      <c r="F2878" s="57"/>
    </row>
    <row r="2879" spans="1:6">
      <c r="A2879" s="52"/>
      <c r="B2879" s="56"/>
      <c r="C2879" s="57"/>
      <c r="D2879" s="61"/>
      <c r="E2879" s="57"/>
      <c r="F2879" s="57"/>
    </row>
    <row r="2880" spans="1:6">
      <c r="A2880" s="52"/>
      <c r="B2880" s="56"/>
      <c r="C2880" s="57"/>
      <c r="D2880" s="61"/>
      <c r="E2880" s="57"/>
      <c r="F2880" s="57"/>
    </row>
    <row r="2881" spans="1:6">
      <c r="A2881" s="52"/>
      <c r="B2881" s="56"/>
      <c r="C2881" s="57"/>
      <c r="D2881" s="61"/>
      <c r="E2881" s="57"/>
      <c r="F2881" s="57"/>
    </row>
    <row r="2882" spans="1:6">
      <c r="A2882" s="52"/>
      <c r="B2882" s="56"/>
      <c r="C2882" s="57"/>
      <c r="D2882" s="61"/>
      <c r="E2882" s="57"/>
      <c r="F2882" s="57"/>
    </row>
    <row r="2883" spans="1:6">
      <c r="A2883" s="52"/>
      <c r="B2883" s="56"/>
      <c r="C2883" s="57"/>
      <c r="D2883" s="61"/>
      <c r="E2883" s="57"/>
      <c r="F2883" s="57"/>
    </row>
    <row r="2884" spans="1:6">
      <c r="A2884" s="52"/>
      <c r="B2884" s="56"/>
      <c r="C2884" s="57"/>
      <c r="D2884" s="61"/>
      <c r="E2884" s="57"/>
      <c r="F2884" s="57"/>
    </row>
    <row r="2885" spans="1:6">
      <c r="A2885" s="52"/>
      <c r="B2885" s="56"/>
      <c r="C2885" s="57"/>
      <c r="D2885" s="61"/>
      <c r="E2885" s="57"/>
      <c r="F2885" s="57"/>
    </row>
    <row r="2886" spans="1:6">
      <c r="A2886" s="52"/>
      <c r="B2886" s="56"/>
      <c r="C2886" s="57"/>
      <c r="D2886" s="61"/>
      <c r="E2886" s="57"/>
      <c r="F2886" s="57"/>
    </row>
    <row r="2887" spans="1:6">
      <c r="A2887" s="52"/>
      <c r="B2887" s="56"/>
      <c r="C2887" s="57"/>
      <c r="D2887" s="61"/>
      <c r="E2887" s="57"/>
      <c r="F2887" s="57"/>
    </row>
    <row r="2888" spans="1:6">
      <c r="A2888" s="52"/>
      <c r="B2888" s="56"/>
      <c r="C2888" s="57"/>
      <c r="D2888" s="61"/>
      <c r="E2888" s="57"/>
      <c r="F2888" s="57"/>
    </row>
    <row r="2889" spans="1:6">
      <c r="A2889" s="52"/>
      <c r="B2889" s="56"/>
      <c r="C2889" s="57"/>
      <c r="D2889" s="61"/>
      <c r="E2889" s="57"/>
      <c r="F2889" s="57"/>
    </row>
    <row r="2890" spans="1:6">
      <c r="A2890" s="52"/>
      <c r="B2890" s="56"/>
      <c r="C2890" s="57"/>
      <c r="D2890" s="61"/>
      <c r="E2890" s="57"/>
      <c r="F2890" s="57"/>
    </row>
    <row r="2891" spans="1:6">
      <c r="A2891" s="52"/>
      <c r="B2891" s="56"/>
      <c r="C2891" s="57"/>
      <c r="D2891" s="61"/>
      <c r="E2891" s="57"/>
      <c r="F2891" s="57"/>
    </row>
    <row r="2892" spans="1:6">
      <c r="A2892" s="52"/>
      <c r="B2892" s="56"/>
      <c r="C2892" s="57"/>
      <c r="D2892" s="61"/>
      <c r="E2892" s="57"/>
      <c r="F2892" s="57"/>
    </row>
    <row r="2893" spans="1:6">
      <c r="A2893" s="52"/>
      <c r="B2893" s="56"/>
      <c r="C2893" s="57"/>
      <c r="D2893" s="61"/>
      <c r="E2893" s="57"/>
      <c r="F2893" s="57"/>
    </row>
    <row r="2894" spans="1:6">
      <c r="A2894" s="52"/>
      <c r="B2894" s="56"/>
      <c r="C2894" s="57"/>
      <c r="D2894" s="61"/>
      <c r="E2894" s="57"/>
      <c r="F2894" s="57"/>
    </row>
    <row r="2895" spans="1:6">
      <c r="A2895" s="52"/>
      <c r="B2895" s="56"/>
      <c r="C2895" s="57"/>
      <c r="D2895" s="61"/>
      <c r="E2895" s="57"/>
      <c r="F2895" s="57"/>
    </row>
    <row r="2896" spans="1:6">
      <c r="A2896" s="52"/>
      <c r="B2896" s="56"/>
      <c r="C2896" s="57"/>
      <c r="D2896" s="61"/>
      <c r="E2896" s="57"/>
      <c r="F2896" s="57"/>
    </row>
    <row r="2897" spans="1:6">
      <c r="A2897" s="52"/>
      <c r="B2897" s="56"/>
      <c r="C2897" s="57"/>
      <c r="D2897" s="61"/>
      <c r="E2897" s="57"/>
      <c r="F2897" s="57"/>
    </row>
    <row r="2898" spans="1:6">
      <c r="A2898" s="52"/>
      <c r="B2898" s="56"/>
      <c r="C2898" s="57"/>
      <c r="D2898" s="61"/>
      <c r="E2898" s="57"/>
      <c r="F2898" s="57"/>
    </row>
    <row r="2899" spans="1:6">
      <c r="A2899" s="52"/>
      <c r="B2899" s="56"/>
      <c r="C2899" s="57"/>
      <c r="D2899" s="61"/>
      <c r="E2899" s="57"/>
      <c r="F2899" s="57"/>
    </row>
    <row r="2900" spans="1:6">
      <c r="A2900" s="52"/>
      <c r="B2900" s="56"/>
      <c r="C2900" s="57"/>
      <c r="D2900" s="61"/>
      <c r="E2900" s="57"/>
      <c r="F2900" s="57"/>
    </row>
    <row r="2901" spans="1:6">
      <c r="A2901" s="52"/>
      <c r="B2901" s="56"/>
      <c r="C2901" s="57"/>
      <c r="D2901" s="61"/>
      <c r="E2901" s="57"/>
      <c r="F2901" s="57"/>
    </row>
    <row r="2902" spans="1:6">
      <c r="A2902" s="52"/>
      <c r="B2902" s="56"/>
      <c r="C2902" s="57"/>
      <c r="D2902" s="61"/>
      <c r="E2902" s="57"/>
      <c r="F2902" s="57"/>
    </row>
    <row r="2903" spans="1:6">
      <c r="A2903" s="52"/>
      <c r="B2903" s="56"/>
      <c r="C2903" s="57"/>
      <c r="D2903" s="61"/>
      <c r="E2903" s="57"/>
      <c r="F2903" s="57"/>
    </row>
    <row r="2904" spans="1:6">
      <c r="A2904" s="52"/>
      <c r="B2904" s="56"/>
      <c r="C2904" s="57"/>
      <c r="D2904" s="61"/>
      <c r="E2904" s="57"/>
      <c r="F2904" s="57"/>
    </row>
    <row r="2905" spans="1:6">
      <c r="A2905" s="52"/>
      <c r="B2905" s="56"/>
      <c r="C2905" s="57"/>
      <c r="D2905" s="61"/>
      <c r="E2905" s="57"/>
      <c r="F2905" s="57"/>
    </row>
    <row r="2906" spans="1:6">
      <c r="A2906" s="52"/>
      <c r="B2906" s="56"/>
      <c r="C2906" s="57"/>
      <c r="D2906" s="61"/>
      <c r="E2906" s="57"/>
      <c r="F2906" s="57"/>
    </row>
    <row r="2907" spans="1:6">
      <c r="A2907" s="52"/>
      <c r="B2907" s="56"/>
      <c r="C2907" s="57"/>
      <c r="D2907" s="61"/>
      <c r="E2907" s="57"/>
      <c r="F2907" s="57"/>
    </row>
    <row r="2908" spans="1:6">
      <c r="A2908" s="52"/>
      <c r="B2908" s="56"/>
      <c r="C2908" s="57"/>
      <c r="D2908" s="61"/>
      <c r="E2908" s="57"/>
      <c r="F2908" s="57"/>
    </row>
    <row r="2909" spans="1:6">
      <c r="A2909" s="52"/>
      <c r="B2909" s="56"/>
      <c r="C2909" s="57"/>
      <c r="D2909" s="61"/>
      <c r="E2909" s="57"/>
      <c r="F2909" s="57"/>
    </row>
    <row r="2910" spans="1:6">
      <c r="A2910" s="52"/>
      <c r="B2910" s="56"/>
      <c r="C2910" s="57"/>
      <c r="D2910" s="61"/>
      <c r="E2910" s="57"/>
      <c r="F2910" s="57"/>
    </row>
    <row r="2911" spans="1:6">
      <c r="A2911" s="52"/>
      <c r="B2911" s="56"/>
      <c r="C2911" s="57"/>
      <c r="D2911" s="61"/>
      <c r="E2911" s="57"/>
      <c r="F2911" s="57"/>
    </row>
    <row r="2912" spans="1:6">
      <c r="A2912" s="52"/>
      <c r="B2912" s="56"/>
      <c r="C2912" s="57"/>
      <c r="D2912" s="61"/>
      <c r="E2912" s="57"/>
      <c r="F2912" s="57"/>
    </row>
    <row r="2913" spans="1:6">
      <c r="A2913" s="52"/>
      <c r="B2913" s="56"/>
      <c r="C2913" s="57"/>
      <c r="D2913" s="61"/>
      <c r="E2913" s="57"/>
      <c r="F2913" s="57"/>
    </row>
    <row r="2914" spans="1:6">
      <c r="A2914" s="52"/>
      <c r="B2914" s="56"/>
      <c r="C2914" s="57"/>
      <c r="D2914" s="61"/>
      <c r="E2914" s="57"/>
      <c r="F2914" s="57"/>
    </row>
    <row r="2915" spans="1:6">
      <c r="A2915" s="52"/>
      <c r="B2915" s="56"/>
      <c r="C2915" s="57"/>
      <c r="D2915" s="61"/>
      <c r="E2915" s="57"/>
      <c r="F2915" s="57"/>
    </row>
    <row r="2916" spans="1:6">
      <c r="A2916" s="52"/>
      <c r="B2916" s="56"/>
      <c r="C2916" s="57"/>
      <c r="D2916" s="61"/>
      <c r="E2916" s="57"/>
      <c r="F2916" s="57"/>
    </row>
    <row r="2917" spans="1:6">
      <c r="A2917" s="52"/>
      <c r="B2917" s="56"/>
      <c r="C2917" s="57"/>
      <c r="D2917" s="61"/>
      <c r="E2917" s="57"/>
      <c r="F2917" s="57"/>
    </row>
    <row r="2918" spans="1:6">
      <c r="A2918" s="52"/>
      <c r="B2918" s="56"/>
      <c r="C2918" s="57"/>
      <c r="D2918" s="61"/>
      <c r="E2918" s="57"/>
      <c r="F2918" s="57"/>
    </row>
    <row r="2919" spans="1:6">
      <c r="A2919" s="52"/>
      <c r="B2919" s="56"/>
      <c r="C2919" s="57"/>
      <c r="D2919" s="61"/>
      <c r="E2919" s="57"/>
      <c r="F2919" s="57"/>
    </row>
    <row r="2920" spans="1:6">
      <c r="A2920" s="52"/>
      <c r="B2920" s="56"/>
      <c r="C2920" s="57"/>
      <c r="D2920" s="61"/>
      <c r="E2920" s="57"/>
      <c r="F2920" s="57"/>
    </row>
    <row r="2921" spans="1:6">
      <c r="A2921" s="52"/>
      <c r="B2921" s="56"/>
      <c r="C2921" s="57"/>
      <c r="D2921" s="61"/>
      <c r="E2921" s="57"/>
      <c r="F2921" s="57"/>
    </row>
    <row r="2922" spans="1:6">
      <c r="A2922" s="52"/>
      <c r="B2922" s="56"/>
      <c r="C2922" s="57"/>
      <c r="D2922" s="61"/>
      <c r="E2922" s="57"/>
      <c r="F2922" s="57"/>
    </row>
    <row r="2923" spans="1:6">
      <c r="A2923" s="52"/>
      <c r="B2923" s="56"/>
      <c r="C2923" s="57"/>
      <c r="D2923" s="61"/>
      <c r="E2923" s="57"/>
      <c r="F2923" s="57"/>
    </row>
    <row r="2924" spans="1:6">
      <c r="A2924" s="52"/>
      <c r="B2924" s="56"/>
      <c r="C2924" s="57"/>
      <c r="D2924" s="61"/>
      <c r="E2924" s="57"/>
      <c r="F2924" s="57"/>
    </row>
    <row r="2925" spans="1:6">
      <c r="A2925" s="52"/>
      <c r="B2925" s="56"/>
      <c r="C2925" s="57"/>
      <c r="D2925" s="61"/>
      <c r="E2925" s="57"/>
      <c r="F2925" s="57"/>
    </row>
    <row r="2926" spans="1:6">
      <c r="A2926" s="52"/>
      <c r="B2926" s="56"/>
      <c r="C2926" s="57"/>
      <c r="D2926" s="61"/>
      <c r="E2926" s="57"/>
      <c r="F2926" s="57"/>
    </row>
    <row r="2927" spans="1:6">
      <c r="A2927" s="52"/>
      <c r="B2927" s="56"/>
      <c r="C2927" s="57"/>
      <c r="D2927" s="61"/>
      <c r="E2927" s="57"/>
      <c r="F2927" s="57"/>
    </row>
    <row r="2928" spans="1:6">
      <c r="A2928" s="52"/>
      <c r="B2928" s="56"/>
      <c r="C2928" s="57"/>
      <c r="D2928" s="61"/>
      <c r="E2928" s="57"/>
      <c r="F2928" s="57"/>
    </row>
    <row r="2929" spans="1:6">
      <c r="A2929" s="52"/>
      <c r="B2929" s="56"/>
      <c r="C2929" s="57"/>
      <c r="D2929" s="61"/>
      <c r="E2929" s="57"/>
      <c r="F2929" s="57"/>
    </row>
    <row r="2930" spans="1:6">
      <c r="A2930" s="52"/>
      <c r="B2930" s="56"/>
      <c r="C2930" s="57"/>
      <c r="D2930" s="61"/>
      <c r="E2930" s="57"/>
      <c r="F2930" s="57"/>
    </row>
    <row r="2931" spans="1:6">
      <c r="A2931" s="52"/>
      <c r="B2931" s="56"/>
      <c r="C2931" s="57"/>
      <c r="D2931" s="61"/>
      <c r="E2931" s="57"/>
      <c r="F2931" s="57"/>
    </row>
    <row r="2932" spans="1:6">
      <c r="A2932" s="52"/>
      <c r="B2932" s="56"/>
      <c r="C2932" s="57"/>
      <c r="D2932" s="61"/>
      <c r="E2932" s="57"/>
      <c r="F2932" s="57"/>
    </row>
    <row r="2933" spans="1:6">
      <c r="A2933" s="52"/>
      <c r="B2933" s="56"/>
      <c r="C2933" s="57"/>
      <c r="D2933" s="61"/>
      <c r="E2933" s="57"/>
      <c r="F2933" s="57"/>
    </row>
    <row r="2934" spans="1:6">
      <c r="A2934" s="52"/>
      <c r="B2934" s="56"/>
      <c r="C2934" s="57"/>
      <c r="D2934" s="61"/>
      <c r="E2934" s="57"/>
      <c r="F2934" s="57"/>
    </row>
    <row r="2935" spans="1:6">
      <c r="A2935" s="52"/>
      <c r="B2935" s="56"/>
      <c r="C2935" s="57"/>
      <c r="D2935" s="61"/>
      <c r="E2935" s="57"/>
      <c r="F2935" s="57"/>
    </row>
    <row r="2936" spans="1:6">
      <c r="A2936" s="52"/>
      <c r="B2936" s="56"/>
      <c r="C2936" s="57"/>
      <c r="D2936" s="61"/>
      <c r="E2936" s="57"/>
      <c r="F2936" s="57"/>
    </row>
    <row r="2937" spans="1:6">
      <c r="A2937" s="52"/>
      <c r="B2937" s="56"/>
      <c r="C2937" s="57"/>
      <c r="D2937" s="61"/>
      <c r="E2937" s="57"/>
      <c r="F2937" s="57"/>
    </row>
    <row r="2938" spans="1:6">
      <c r="A2938" s="52"/>
      <c r="B2938" s="56"/>
      <c r="C2938" s="57"/>
      <c r="D2938" s="61"/>
      <c r="E2938" s="57"/>
      <c r="F2938" s="57"/>
    </row>
    <row r="2939" spans="1:6">
      <c r="A2939" s="52"/>
      <c r="B2939" s="56"/>
      <c r="C2939" s="57"/>
      <c r="D2939" s="61"/>
      <c r="E2939" s="57"/>
      <c r="F2939" s="57"/>
    </row>
    <row r="2940" spans="1:6">
      <c r="A2940" s="52"/>
      <c r="B2940" s="56"/>
      <c r="C2940" s="57"/>
      <c r="D2940" s="61"/>
      <c r="E2940" s="57"/>
      <c r="F2940" s="57"/>
    </row>
    <row r="2941" spans="1:6">
      <c r="A2941" s="52"/>
      <c r="B2941" s="56"/>
      <c r="C2941" s="57"/>
      <c r="D2941" s="61"/>
      <c r="E2941" s="57"/>
      <c r="F2941" s="57"/>
    </row>
    <row r="2942" spans="1:6">
      <c r="A2942" s="52"/>
      <c r="B2942" s="56"/>
      <c r="C2942" s="57"/>
      <c r="D2942" s="61"/>
      <c r="E2942" s="57"/>
      <c r="F2942" s="57"/>
    </row>
    <row r="2943" spans="1:6">
      <c r="A2943" s="52"/>
      <c r="B2943" s="56"/>
      <c r="C2943" s="57"/>
      <c r="D2943" s="61"/>
      <c r="E2943" s="57"/>
      <c r="F2943" s="57"/>
    </row>
    <row r="2944" spans="1:6">
      <c r="A2944" s="52"/>
      <c r="B2944" s="56"/>
      <c r="C2944" s="57"/>
      <c r="D2944" s="61"/>
      <c r="E2944" s="57"/>
      <c r="F2944" s="57"/>
    </row>
    <row r="2945" spans="1:6">
      <c r="A2945" s="52"/>
      <c r="B2945" s="56"/>
      <c r="C2945" s="57"/>
      <c r="D2945" s="61"/>
      <c r="E2945" s="57"/>
      <c r="F2945" s="57"/>
    </row>
    <row r="2946" spans="1:6">
      <c r="A2946" s="52"/>
      <c r="B2946" s="56"/>
      <c r="C2946" s="57"/>
      <c r="D2946" s="61"/>
      <c r="E2946" s="57"/>
      <c r="F2946" s="57"/>
    </row>
    <row r="2947" spans="1:6">
      <c r="A2947" s="52"/>
      <c r="B2947" s="56"/>
      <c r="C2947" s="57"/>
      <c r="D2947" s="61"/>
      <c r="E2947" s="57"/>
      <c r="F2947" s="57"/>
    </row>
    <row r="2948" spans="1:6">
      <c r="A2948" s="52"/>
      <c r="B2948" s="56"/>
      <c r="C2948" s="57"/>
      <c r="D2948" s="61"/>
      <c r="E2948" s="57"/>
      <c r="F2948" s="57"/>
    </row>
    <row r="2949" spans="1:6">
      <c r="A2949" s="52"/>
      <c r="B2949" s="56"/>
      <c r="C2949" s="57"/>
      <c r="D2949" s="61"/>
      <c r="E2949" s="57"/>
      <c r="F2949" s="57"/>
    </row>
    <row r="2950" spans="1:6">
      <c r="A2950" s="52"/>
      <c r="B2950" s="56"/>
      <c r="C2950" s="57"/>
      <c r="D2950" s="61"/>
      <c r="E2950" s="57"/>
      <c r="F2950" s="57"/>
    </row>
    <row r="2951" spans="1:6">
      <c r="A2951" s="52"/>
      <c r="B2951" s="56"/>
      <c r="C2951" s="57"/>
      <c r="D2951" s="61"/>
      <c r="E2951" s="57"/>
      <c r="F2951" s="57"/>
    </row>
    <row r="2952" spans="1:6">
      <c r="A2952" s="52"/>
      <c r="B2952" s="56"/>
      <c r="C2952" s="57"/>
      <c r="D2952" s="61"/>
      <c r="E2952" s="57"/>
      <c r="F2952" s="57"/>
    </row>
    <row r="2953" spans="1:6">
      <c r="A2953" s="52"/>
      <c r="B2953" s="56"/>
      <c r="C2953" s="57"/>
      <c r="D2953" s="61"/>
      <c r="E2953" s="57"/>
      <c r="F2953" s="57"/>
    </row>
    <row r="2954" spans="1:6">
      <c r="A2954" s="52"/>
      <c r="B2954" s="56"/>
      <c r="C2954" s="57"/>
      <c r="D2954" s="61"/>
      <c r="E2954" s="57"/>
      <c r="F2954" s="57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954"/>
  <sheetViews>
    <sheetView showGridLines="0" zoomScale="70" zoomScaleNormal="70" workbookViewId="0">
      <selection activeCell="A4" sqref="A4"/>
    </sheetView>
  </sheetViews>
  <sheetFormatPr defaultColWidth="9.140625" defaultRowHeight="15"/>
  <cols>
    <col min="1" max="1" width="20.7109375" style="46" customWidth="1"/>
    <col min="2" max="2" width="20.7109375" style="54" customWidth="1"/>
    <col min="3" max="3" width="20.7109375" style="45" customWidth="1"/>
    <col min="4" max="4" width="20.7109375" style="60" customWidth="1"/>
    <col min="5" max="5" width="20.7109375" style="58" customWidth="1"/>
    <col min="6" max="6" width="20.7109375" style="46" customWidth="1"/>
    <col min="7" max="16384" width="9.140625" style="47"/>
  </cols>
  <sheetData>
    <row r="1" spans="1:6" ht="23.25">
      <c r="A1" s="44" t="s">
        <v>22</v>
      </c>
      <c r="B1" s="53"/>
    </row>
    <row r="3" spans="1:6">
      <c r="A3" s="108" t="s">
        <v>11</v>
      </c>
      <c r="B3" s="108"/>
      <c r="C3" s="108"/>
      <c r="D3" s="108"/>
      <c r="E3" s="108"/>
      <c r="F3" s="108"/>
    </row>
    <row r="4" spans="1:6">
      <c r="A4" s="80" t="s">
        <v>3</v>
      </c>
      <c r="B4" s="80" t="s">
        <v>12</v>
      </c>
      <c r="C4" s="81" t="s">
        <v>13</v>
      </c>
      <c r="D4" s="82" t="s">
        <v>14</v>
      </c>
      <c r="E4" s="82" t="s">
        <v>15</v>
      </c>
      <c r="F4" s="83" t="s">
        <v>16</v>
      </c>
    </row>
    <row r="5" spans="1:6">
      <c r="A5" s="51">
        <v>43608</v>
      </c>
      <c r="B5" s="84">
        <v>0.33700231481481485</v>
      </c>
      <c r="C5" s="85">
        <v>150</v>
      </c>
      <c r="D5" s="86">
        <v>62.98</v>
      </c>
      <c r="E5" s="87">
        <v>9447</v>
      </c>
      <c r="F5" s="85" t="s">
        <v>24</v>
      </c>
    </row>
    <row r="6" spans="1:6">
      <c r="A6" s="51">
        <v>43608</v>
      </c>
      <c r="B6" s="84">
        <v>0.33704861111111112</v>
      </c>
      <c r="C6" s="85">
        <v>77</v>
      </c>
      <c r="D6" s="86">
        <v>62.94</v>
      </c>
      <c r="E6" s="87">
        <v>4846.38</v>
      </c>
      <c r="F6" s="85" t="s">
        <v>24</v>
      </c>
    </row>
    <row r="7" spans="1:6">
      <c r="A7" s="51">
        <v>43608</v>
      </c>
      <c r="B7" s="84">
        <v>0.33710648148148148</v>
      </c>
      <c r="C7" s="85">
        <v>93</v>
      </c>
      <c r="D7" s="86">
        <v>62.94</v>
      </c>
      <c r="E7" s="87">
        <v>5853.42</v>
      </c>
      <c r="F7" s="85" t="s">
        <v>24</v>
      </c>
    </row>
    <row r="8" spans="1:6">
      <c r="A8" s="51">
        <v>43608</v>
      </c>
      <c r="B8" s="84">
        <v>0.34171296296296294</v>
      </c>
      <c r="C8" s="85">
        <v>220</v>
      </c>
      <c r="D8" s="86">
        <v>62.94</v>
      </c>
      <c r="E8" s="87">
        <v>13846.8</v>
      </c>
      <c r="F8" s="85" t="s">
        <v>24</v>
      </c>
    </row>
    <row r="9" spans="1:6">
      <c r="A9" s="51">
        <v>43608</v>
      </c>
      <c r="B9" s="84">
        <v>0.34325231481481483</v>
      </c>
      <c r="C9" s="85">
        <v>90</v>
      </c>
      <c r="D9" s="86">
        <v>62.94</v>
      </c>
      <c r="E9" s="87">
        <v>5664.5999999999995</v>
      </c>
      <c r="F9" s="85" t="s">
        <v>24</v>
      </c>
    </row>
    <row r="10" spans="1:6">
      <c r="A10" s="51">
        <v>43608</v>
      </c>
      <c r="B10" s="84">
        <v>0.34325231481481483</v>
      </c>
      <c r="C10" s="85">
        <v>110</v>
      </c>
      <c r="D10" s="86">
        <v>62.94</v>
      </c>
      <c r="E10" s="87">
        <v>6923.4</v>
      </c>
      <c r="F10" s="85" t="s">
        <v>24</v>
      </c>
    </row>
    <row r="11" spans="1:6">
      <c r="A11" s="51">
        <v>43608</v>
      </c>
      <c r="B11" s="84">
        <v>0.34482638888888889</v>
      </c>
      <c r="C11" s="85">
        <v>180</v>
      </c>
      <c r="D11" s="86">
        <v>62.9</v>
      </c>
      <c r="E11" s="87">
        <v>11322</v>
      </c>
      <c r="F11" s="85" t="s">
        <v>24</v>
      </c>
    </row>
    <row r="12" spans="1:6">
      <c r="A12" s="51">
        <v>43608</v>
      </c>
      <c r="B12" s="84">
        <v>0.34611111111111109</v>
      </c>
      <c r="C12" s="85">
        <v>216</v>
      </c>
      <c r="D12" s="86">
        <v>62.86</v>
      </c>
      <c r="E12" s="87">
        <v>13577.76</v>
      </c>
      <c r="F12" s="85" t="s">
        <v>24</v>
      </c>
    </row>
    <row r="13" spans="1:6">
      <c r="A13" s="51">
        <v>43608</v>
      </c>
      <c r="B13" s="84">
        <v>0.34611111111111109</v>
      </c>
      <c r="C13" s="85">
        <v>14</v>
      </c>
      <c r="D13" s="86">
        <v>62.86</v>
      </c>
      <c r="E13" s="87">
        <v>880.04</v>
      </c>
      <c r="F13" s="85" t="s">
        <v>24</v>
      </c>
    </row>
    <row r="14" spans="1:6">
      <c r="A14" s="51">
        <v>43608</v>
      </c>
      <c r="B14" s="84">
        <v>0.34869212962962964</v>
      </c>
      <c r="C14" s="85">
        <v>20</v>
      </c>
      <c r="D14" s="86">
        <v>62.88</v>
      </c>
      <c r="E14" s="87">
        <v>1257.6000000000001</v>
      </c>
      <c r="F14" s="85" t="s">
        <v>24</v>
      </c>
    </row>
    <row r="15" spans="1:6">
      <c r="A15" s="51">
        <v>43608</v>
      </c>
      <c r="B15" s="84">
        <v>0.34869212962962964</v>
      </c>
      <c r="C15" s="85">
        <v>150</v>
      </c>
      <c r="D15" s="86">
        <v>62.88</v>
      </c>
      <c r="E15" s="87">
        <v>9432</v>
      </c>
      <c r="F15" s="85" t="s">
        <v>24</v>
      </c>
    </row>
    <row r="16" spans="1:6">
      <c r="A16" s="51">
        <v>43608</v>
      </c>
      <c r="B16" s="84">
        <v>0.3520833333333333</v>
      </c>
      <c r="C16" s="85">
        <v>300</v>
      </c>
      <c r="D16" s="86">
        <v>62.8</v>
      </c>
      <c r="E16" s="87">
        <v>18840</v>
      </c>
      <c r="F16" s="85" t="s">
        <v>24</v>
      </c>
    </row>
    <row r="17" spans="1:6">
      <c r="A17" s="51">
        <v>43608</v>
      </c>
      <c r="B17" s="84">
        <v>0.35355324074074074</v>
      </c>
      <c r="C17" s="85">
        <v>230</v>
      </c>
      <c r="D17" s="86">
        <v>62.74</v>
      </c>
      <c r="E17" s="87">
        <v>14430.2</v>
      </c>
      <c r="F17" s="85" t="s">
        <v>24</v>
      </c>
    </row>
    <row r="18" spans="1:6">
      <c r="A18" s="51">
        <v>43608</v>
      </c>
      <c r="B18" s="84">
        <v>0.35694444444444445</v>
      </c>
      <c r="C18" s="85">
        <v>185</v>
      </c>
      <c r="D18" s="86">
        <v>62.6</v>
      </c>
      <c r="E18" s="87">
        <v>11581</v>
      </c>
      <c r="F18" s="85" t="s">
        <v>24</v>
      </c>
    </row>
    <row r="19" spans="1:6">
      <c r="A19" s="51">
        <v>43608</v>
      </c>
      <c r="B19" s="84">
        <v>0.35694444444444445</v>
      </c>
      <c r="C19" s="85">
        <v>35</v>
      </c>
      <c r="D19" s="86">
        <v>62.6</v>
      </c>
      <c r="E19" s="87">
        <v>2191</v>
      </c>
      <c r="F19" s="85" t="s">
        <v>24</v>
      </c>
    </row>
    <row r="20" spans="1:6">
      <c r="A20" s="51">
        <v>43608</v>
      </c>
      <c r="B20" s="84">
        <v>0.36141203703703706</v>
      </c>
      <c r="C20" s="85">
        <v>230</v>
      </c>
      <c r="D20" s="86">
        <v>62.68</v>
      </c>
      <c r="E20" s="87">
        <v>14416.4</v>
      </c>
      <c r="F20" s="85" t="s">
        <v>24</v>
      </c>
    </row>
    <row r="21" spans="1:6">
      <c r="A21" s="51">
        <v>43608</v>
      </c>
      <c r="B21" s="84">
        <v>0.36373842592592592</v>
      </c>
      <c r="C21" s="85">
        <v>150</v>
      </c>
      <c r="D21" s="86">
        <v>62.64</v>
      </c>
      <c r="E21" s="87">
        <v>9396</v>
      </c>
      <c r="F21" s="85" t="s">
        <v>24</v>
      </c>
    </row>
    <row r="22" spans="1:6">
      <c r="A22" s="51">
        <v>43608</v>
      </c>
      <c r="B22" s="84">
        <v>0.36891203703703707</v>
      </c>
      <c r="C22" s="85">
        <v>100</v>
      </c>
      <c r="D22" s="86">
        <v>62.66</v>
      </c>
      <c r="E22" s="87">
        <v>6266</v>
      </c>
      <c r="F22" s="85" t="s">
        <v>24</v>
      </c>
    </row>
    <row r="23" spans="1:6">
      <c r="A23" s="51">
        <v>43608</v>
      </c>
      <c r="B23" s="84">
        <v>0.36898148148148152</v>
      </c>
      <c r="C23" s="85">
        <v>1</v>
      </c>
      <c r="D23" s="86">
        <v>62.66</v>
      </c>
      <c r="E23" s="87">
        <v>62.66</v>
      </c>
      <c r="F23" s="85" t="s">
        <v>24</v>
      </c>
    </row>
    <row r="24" spans="1:6">
      <c r="A24" s="51">
        <v>43608</v>
      </c>
      <c r="B24" s="84">
        <v>0.36920138888888893</v>
      </c>
      <c r="C24" s="85">
        <v>109</v>
      </c>
      <c r="D24" s="86">
        <v>62.66</v>
      </c>
      <c r="E24" s="87">
        <v>6829.94</v>
      </c>
      <c r="F24" s="85" t="s">
        <v>24</v>
      </c>
    </row>
    <row r="25" spans="1:6">
      <c r="A25" s="51">
        <v>43608</v>
      </c>
      <c r="B25" s="84">
        <v>0.3725</v>
      </c>
      <c r="C25" s="85">
        <v>220</v>
      </c>
      <c r="D25" s="86">
        <v>62.6</v>
      </c>
      <c r="E25" s="87">
        <v>13772</v>
      </c>
      <c r="F25" s="85" t="s">
        <v>24</v>
      </c>
    </row>
    <row r="26" spans="1:6">
      <c r="A26" s="51">
        <v>43608</v>
      </c>
      <c r="B26" s="84">
        <v>0.37881944444444443</v>
      </c>
      <c r="C26" s="85">
        <v>81</v>
      </c>
      <c r="D26" s="86">
        <v>62.72</v>
      </c>
      <c r="E26" s="87">
        <v>5080.32</v>
      </c>
      <c r="F26" s="85" t="s">
        <v>24</v>
      </c>
    </row>
    <row r="27" spans="1:6">
      <c r="A27" s="51">
        <v>43608</v>
      </c>
      <c r="B27" s="84">
        <v>0.37881944444444443</v>
      </c>
      <c r="C27" s="85">
        <v>139</v>
      </c>
      <c r="D27" s="86">
        <v>62.72</v>
      </c>
      <c r="E27" s="87">
        <v>8718.08</v>
      </c>
      <c r="F27" s="85" t="s">
        <v>24</v>
      </c>
    </row>
    <row r="28" spans="1:6">
      <c r="A28" s="51">
        <v>43608</v>
      </c>
      <c r="B28" s="84">
        <v>0.38002314814814814</v>
      </c>
      <c r="C28" s="85">
        <v>250</v>
      </c>
      <c r="D28" s="86">
        <v>62.72</v>
      </c>
      <c r="E28" s="87">
        <v>15680</v>
      </c>
      <c r="F28" s="85" t="s">
        <v>24</v>
      </c>
    </row>
    <row r="29" spans="1:6">
      <c r="A29" s="51">
        <v>43608</v>
      </c>
      <c r="B29" s="84">
        <v>0.38479166666666664</v>
      </c>
      <c r="C29" s="85">
        <v>200</v>
      </c>
      <c r="D29" s="86">
        <v>62.68</v>
      </c>
      <c r="E29" s="87">
        <v>12536</v>
      </c>
      <c r="F29" s="85" t="s">
        <v>24</v>
      </c>
    </row>
    <row r="30" spans="1:6">
      <c r="A30" s="51">
        <v>43608</v>
      </c>
      <c r="B30" s="84">
        <v>0.38833333333333336</v>
      </c>
      <c r="C30" s="85">
        <v>220</v>
      </c>
      <c r="D30" s="86">
        <v>62.58</v>
      </c>
      <c r="E30" s="87">
        <v>13767.6</v>
      </c>
      <c r="F30" s="85" t="s">
        <v>24</v>
      </c>
    </row>
    <row r="31" spans="1:6">
      <c r="A31" s="51">
        <v>43608</v>
      </c>
      <c r="B31" s="84">
        <v>0.39374999999999999</v>
      </c>
      <c r="C31" s="85">
        <v>210</v>
      </c>
      <c r="D31" s="86">
        <v>62.62</v>
      </c>
      <c r="E31" s="87">
        <v>13150.199999999999</v>
      </c>
      <c r="F31" s="85" t="s">
        <v>24</v>
      </c>
    </row>
    <row r="32" spans="1:6">
      <c r="A32" s="51">
        <v>43608</v>
      </c>
      <c r="B32" s="84">
        <v>0.39761574074074074</v>
      </c>
      <c r="C32" s="85">
        <v>109</v>
      </c>
      <c r="D32" s="86">
        <v>62.56</v>
      </c>
      <c r="E32" s="87">
        <v>6819.04</v>
      </c>
      <c r="F32" s="85" t="s">
        <v>24</v>
      </c>
    </row>
    <row r="33" spans="1:6">
      <c r="A33" s="51">
        <v>43608</v>
      </c>
      <c r="B33" s="84">
        <v>0.39761574074074074</v>
      </c>
      <c r="C33" s="85">
        <v>81</v>
      </c>
      <c r="D33" s="86">
        <v>62.56</v>
      </c>
      <c r="E33" s="87">
        <v>5067.3600000000006</v>
      </c>
      <c r="F33" s="85" t="s">
        <v>24</v>
      </c>
    </row>
    <row r="34" spans="1:6">
      <c r="A34" s="51">
        <v>43608</v>
      </c>
      <c r="B34" s="84">
        <v>0.40524305555555556</v>
      </c>
      <c r="C34" s="85">
        <v>125</v>
      </c>
      <c r="D34" s="86">
        <v>62.48</v>
      </c>
      <c r="E34" s="87">
        <v>7810</v>
      </c>
      <c r="F34" s="85" t="s">
        <v>24</v>
      </c>
    </row>
    <row r="35" spans="1:6">
      <c r="A35" s="51">
        <v>43608</v>
      </c>
      <c r="B35" s="84">
        <v>0.40524305555555556</v>
      </c>
      <c r="C35" s="85">
        <v>85</v>
      </c>
      <c r="D35" s="86">
        <v>62.48</v>
      </c>
      <c r="E35" s="87">
        <v>5310.8</v>
      </c>
      <c r="F35" s="85" t="s">
        <v>24</v>
      </c>
    </row>
    <row r="36" spans="1:6">
      <c r="A36" s="51">
        <v>43608</v>
      </c>
      <c r="B36" s="84">
        <v>0.40898148148148145</v>
      </c>
      <c r="C36" s="85">
        <v>150</v>
      </c>
      <c r="D36" s="86">
        <v>62.44</v>
      </c>
      <c r="E36" s="87">
        <v>9366</v>
      </c>
      <c r="F36" s="85" t="s">
        <v>24</v>
      </c>
    </row>
    <row r="37" spans="1:6">
      <c r="A37" s="51">
        <v>43608</v>
      </c>
      <c r="B37" s="84">
        <v>0.41248842592592588</v>
      </c>
      <c r="C37" s="85">
        <v>210</v>
      </c>
      <c r="D37" s="86">
        <v>62.42</v>
      </c>
      <c r="E37" s="87">
        <v>13108.2</v>
      </c>
      <c r="F37" s="85" t="s">
        <v>24</v>
      </c>
    </row>
    <row r="38" spans="1:6">
      <c r="A38" s="51">
        <v>43608</v>
      </c>
      <c r="B38" s="84">
        <v>0.41749999999999998</v>
      </c>
      <c r="C38" s="85">
        <v>48</v>
      </c>
      <c r="D38" s="86">
        <v>62.44</v>
      </c>
      <c r="E38" s="87">
        <v>2997.12</v>
      </c>
      <c r="F38" s="85" t="s">
        <v>24</v>
      </c>
    </row>
    <row r="39" spans="1:6">
      <c r="A39" s="51">
        <v>43608</v>
      </c>
      <c r="B39" s="84">
        <v>0.41749999999999998</v>
      </c>
      <c r="C39" s="85">
        <v>86</v>
      </c>
      <c r="D39" s="86">
        <v>62.44</v>
      </c>
      <c r="E39" s="87">
        <v>5369.84</v>
      </c>
      <c r="F39" s="85" t="s">
        <v>24</v>
      </c>
    </row>
    <row r="40" spans="1:6">
      <c r="A40" s="51">
        <v>43608</v>
      </c>
      <c r="B40" s="84">
        <v>0.41749999999999998</v>
      </c>
      <c r="C40" s="85">
        <v>76</v>
      </c>
      <c r="D40" s="86">
        <v>62.44</v>
      </c>
      <c r="E40" s="87">
        <v>4745.4399999999996</v>
      </c>
      <c r="F40" s="85" t="s">
        <v>24</v>
      </c>
    </row>
    <row r="41" spans="1:6">
      <c r="A41" s="51">
        <v>43608</v>
      </c>
      <c r="B41" s="84">
        <v>0.42277777777777775</v>
      </c>
      <c r="C41" s="85">
        <v>73</v>
      </c>
      <c r="D41" s="86">
        <v>62.54</v>
      </c>
      <c r="E41" s="87">
        <v>4565.42</v>
      </c>
      <c r="F41" s="85" t="s">
        <v>24</v>
      </c>
    </row>
    <row r="42" spans="1:6">
      <c r="A42" s="51">
        <v>43608</v>
      </c>
      <c r="B42" s="84">
        <v>0.42277777777777775</v>
      </c>
      <c r="C42" s="85">
        <v>90</v>
      </c>
      <c r="D42" s="86">
        <v>62.54</v>
      </c>
      <c r="E42" s="87">
        <v>5628.6</v>
      </c>
      <c r="F42" s="85" t="s">
        <v>24</v>
      </c>
    </row>
    <row r="43" spans="1:6">
      <c r="A43" s="51">
        <v>43608</v>
      </c>
      <c r="B43" s="84">
        <v>0.42277777777777775</v>
      </c>
      <c r="C43" s="85">
        <v>1</v>
      </c>
      <c r="D43" s="86">
        <v>62.54</v>
      </c>
      <c r="E43" s="87">
        <v>62.54</v>
      </c>
      <c r="F43" s="85" t="s">
        <v>24</v>
      </c>
    </row>
    <row r="44" spans="1:6">
      <c r="A44" s="51">
        <v>43608</v>
      </c>
      <c r="B44" s="84">
        <v>0.42277777777777775</v>
      </c>
      <c r="C44" s="85">
        <v>36</v>
      </c>
      <c r="D44" s="86">
        <v>62.54</v>
      </c>
      <c r="E44" s="87">
        <v>2251.44</v>
      </c>
      <c r="F44" s="85" t="s">
        <v>24</v>
      </c>
    </row>
    <row r="45" spans="1:6">
      <c r="A45" s="51">
        <v>43608</v>
      </c>
      <c r="B45" s="84">
        <v>0.424837962962963</v>
      </c>
      <c r="C45" s="85">
        <v>200</v>
      </c>
      <c r="D45" s="86">
        <v>62.54</v>
      </c>
      <c r="E45" s="87">
        <v>12508</v>
      </c>
      <c r="F45" s="85" t="s">
        <v>24</v>
      </c>
    </row>
    <row r="46" spans="1:6">
      <c r="A46" s="51">
        <v>43608</v>
      </c>
      <c r="B46" s="84">
        <v>0.42582175925925925</v>
      </c>
      <c r="C46" s="85">
        <v>170</v>
      </c>
      <c r="D46" s="86">
        <v>62.52</v>
      </c>
      <c r="E46" s="87">
        <v>10628.4</v>
      </c>
      <c r="F46" s="85" t="s">
        <v>24</v>
      </c>
    </row>
    <row r="47" spans="1:6">
      <c r="A47" s="51">
        <v>43608</v>
      </c>
      <c r="B47" s="84">
        <v>0.4281712962962963</v>
      </c>
      <c r="C47" s="85">
        <v>10</v>
      </c>
      <c r="D47" s="86">
        <v>62.5</v>
      </c>
      <c r="E47" s="87">
        <v>625</v>
      </c>
      <c r="F47" s="85" t="s">
        <v>24</v>
      </c>
    </row>
    <row r="48" spans="1:6">
      <c r="A48" s="51">
        <v>43608</v>
      </c>
      <c r="B48" s="84">
        <v>0.4281712962962963</v>
      </c>
      <c r="C48" s="85">
        <v>41</v>
      </c>
      <c r="D48" s="86">
        <v>62.5</v>
      </c>
      <c r="E48" s="87">
        <v>2562.5</v>
      </c>
      <c r="F48" s="85" t="s">
        <v>24</v>
      </c>
    </row>
    <row r="49" spans="1:6">
      <c r="A49" s="51">
        <v>43608</v>
      </c>
      <c r="B49" s="84">
        <v>0.42824074074074076</v>
      </c>
      <c r="C49" s="85">
        <v>41</v>
      </c>
      <c r="D49" s="86">
        <v>62.5</v>
      </c>
      <c r="E49" s="87">
        <v>2562.5</v>
      </c>
      <c r="F49" s="85" t="s">
        <v>24</v>
      </c>
    </row>
    <row r="50" spans="1:6">
      <c r="A50" s="51">
        <v>43608</v>
      </c>
      <c r="B50" s="84">
        <v>0.43046296296296299</v>
      </c>
      <c r="C50" s="85">
        <v>37</v>
      </c>
      <c r="D50" s="86">
        <v>62.46</v>
      </c>
      <c r="E50" s="87">
        <v>2311.02</v>
      </c>
      <c r="F50" s="85" t="s">
        <v>24</v>
      </c>
    </row>
    <row r="51" spans="1:6">
      <c r="A51" s="51">
        <v>43608</v>
      </c>
      <c r="B51" s="84">
        <v>0.43069444444444444</v>
      </c>
      <c r="C51" s="85">
        <v>250</v>
      </c>
      <c r="D51" s="86">
        <v>62.44</v>
      </c>
      <c r="E51" s="87">
        <v>15610</v>
      </c>
      <c r="F51" s="85" t="s">
        <v>24</v>
      </c>
    </row>
    <row r="52" spans="1:6">
      <c r="A52" s="51">
        <v>43608</v>
      </c>
      <c r="B52" s="84">
        <v>0.4337152777777778</v>
      </c>
      <c r="C52" s="85">
        <v>7</v>
      </c>
      <c r="D52" s="86">
        <v>62.3</v>
      </c>
      <c r="E52" s="87">
        <v>436.09999999999997</v>
      </c>
      <c r="F52" s="85" t="s">
        <v>24</v>
      </c>
    </row>
    <row r="53" spans="1:6">
      <c r="A53" s="51">
        <v>43608</v>
      </c>
      <c r="B53" s="84">
        <v>0.43590277777777775</v>
      </c>
      <c r="C53" s="85">
        <v>179</v>
      </c>
      <c r="D53" s="86">
        <v>62.3</v>
      </c>
      <c r="E53" s="87">
        <v>11151.699999999999</v>
      </c>
      <c r="F53" s="85" t="s">
        <v>24</v>
      </c>
    </row>
    <row r="54" spans="1:6">
      <c r="A54" s="51">
        <v>43608</v>
      </c>
      <c r="B54" s="84">
        <v>0.43590277777777775</v>
      </c>
      <c r="C54" s="85">
        <v>71</v>
      </c>
      <c r="D54" s="86">
        <v>62.3</v>
      </c>
      <c r="E54" s="87">
        <v>4423.3</v>
      </c>
      <c r="F54" s="85" t="s">
        <v>24</v>
      </c>
    </row>
    <row r="55" spans="1:6">
      <c r="A55" s="51">
        <v>43608</v>
      </c>
      <c r="B55" s="84">
        <v>0.43937500000000002</v>
      </c>
      <c r="C55" s="85">
        <v>15</v>
      </c>
      <c r="D55" s="86">
        <v>62.28</v>
      </c>
      <c r="E55" s="87">
        <v>934.2</v>
      </c>
      <c r="F55" s="85" t="s">
        <v>24</v>
      </c>
    </row>
    <row r="56" spans="1:6">
      <c r="A56" s="51">
        <v>43608</v>
      </c>
      <c r="B56" s="84">
        <v>0.44170138888888894</v>
      </c>
      <c r="C56" s="85">
        <v>180</v>
      </c>
      <c r="D56" s="86">
        <v>62.28</v>
      </c>
      <c r="E56" s="87">
        <v>11210.4</v>
      </c>
      <c r="F56" s="85" t="s">
        <v>24</v>
      </c>
    </row>
    <row r="57" spans="1:6">
      <c r="A57" s="51">
        <v>43608</v>
      </c>
      <c r="B57" s="84">
        <v>0.44245370370370374</v>
      </c>
      <c r="C57" s="85">
        <v>10</v>
      </c>
      <c r="D57" s="86">
        <v>62.24</v>
      </c>
      <c r="E57" s="87">
        <v>622.4</v>
      </c>
      <c r="F57" s="85" t="s">
        <v>24</v>
      </c>
    </row>
    <row r="58" spans="1:6">
      <c r="A58" s="51">
        <v>43608</v>
      </c>
      <c r="B58" s="84">
        <v>0.44751157407407405</v>
      </c>
      <c r="C58" s="85">
        <v>125</v>
      </c>
      <c r="D58" s="86">
        <v>62.34</v>
      </c>
      <c r="E58" s="87">
        <v>7792.5</v>
      </c>
      <c r="F58" s="85" t="s">
        <v>24</v>
      </c>
    </row>
    <row r="59" spans="1:6">
      <c r="A59" s="51">
        <v>43608</v>
      </c>
      <c r="B59" s="84">
        <v>0.44751157407407405</v>
      </c>
      <c r="C59" s="85">
        <v>50</v>
      </c>
      <c r="D59" s="86">
        <v>62.34</v>
      </c>
      <c r="E59" s="87">
        <v>3117</v>
      </c>
      <c r="F59" s="85" t="s">
        <v>24</v>
      </c>
    </row>
    <row r="60" spans="1:6">
      <c r="A60" s="51">
        <v>43608</v>
      </c>
      <c r="B60" s="84">
        <v>0.44765046296296296</v>
      </c>
      <c r="C60" s="85">
        <v>55</v>
      </c>
      <c r="D60" s="86">
        <v>62.34</v>
      </c>
      <c r="E60" s="87">
        <v>3428.7000000000003</v>
      </c>
      <c r="F60" s="85" t="s">
        <v>24</v>
      </c>
    </row>
    <row r="61" spans="1:6">
      <c r="A61" s="51">
        <v>43608</v>
      </c>
      <c r="B61" s="84">
        <v>0.45114583333333336</v>
      </c>
      <c r="C61" s="85">
        <v>170</v>
      </c>
      <c r="D61" s="86">
        <v>62.34</v>
      </c>
      <c r="E61" s="87">
        <v>10597.800000000001</v>
      </c>
      <c r="F61" s="85" t="s">
        <v>24</v>
      </c>
    </row>
    <row r="62" spans="1:6">
      <c r="A62" s="51">
        <v>43608</v>
      </c>
      <c r="B62" s="84">
        <v>0.45114583333333336</v>
      </c>
      <c r="C62" s="85">
        <v>11</v>
      </c>
      <c r="D62" s="86">
        <v>62.34</v>
      </c>
      <c r="E62" s="87">
        <v>685.74</v>
      </c>
      <c r="F62" s="85" t="s">
        <v>24</v>
      </c>
    </row>
    <row r="63" spans="1:6">
      <c r="A63" s="51">
        <v>43608</v>
      </c>
      <c r="B63" s="84">
        <v>0.45503472222222219</v>
      </c>
      <c r="C63" s="85">
        <v>14</v>
      </c>
      <c r="D63" s="86">
        <v>62.28</v>
      </c>
      <c r="E63" s="87">
        <v>871.92000000000007</v>
      </c>
      <c r="F63" s="85" t="s">
        <v>24</v>
      </c>
    </row>
    <row r="64" spans="1:6">
      <c r="A64" s="51">
        <v>43608</v>
      </c>
      <c r="B64" s="84">
        <v>0.45626157407407408</v>
      </c>
      <c r="C64" s="85">
        <v>120</v>
      </c>
      <c r="D64" s="86">
        <v>62.28</v>
      </c>
      <c r="E64" s="87">
        <v>7473.6</v>
      </c>
      <c r="F64" s="85" t="s">
        <v>24</v>
      </c>
    </row>
    <row r="65" spans="1:6">
      <c r="A65" s="51">
        <v>43608</v>
      </c>
      <c r="B65" s="84">
        <v>0.45626157407407408</v>
      </c>
      <c r="C65" s="85">
        <v>58</v>
      </c>
      <c r="D65" s="86">
        <v>62.28</v>
      </c>
      <c r="E65" s="87">
        <v>3612.2400000000002</v>
      </c>
      <c r="F65" s="85" t="s">
        <v>24</v>
      </c>
    </row>
    <row r="66" spans="1:6">
      <c r="A66" s="51">
        <v>43608</v>
      </c>
      <c r="B66" s="84">
        <v>0.45679398148148148</v>
      </c>
      <c r="C66" s="85">
        <v>32</v>
      </c>
      <c r="D66" s="86">
        <v>62.28</v>
      </c>
      <c r="E66" s="87">
        <v>1992.96</v>
      </c>
      <c r="F66" s="85" t="s">
        <v>24</v>
      </c>
    </row>
    <row r="67" spans="1:6">
      <c r="A67" s="51">
        <v>43608</v>
      </c>
      <c r="B67" s="84">
        <v>0.46226851851851852</v>
      </c>
      <c r="C67" s="85">
        <v>13</v>
      </c>
      <c r="D67" s="86">
        <v>62.28</v>
      </c>
      <c r="E67" s="87">
        <v>809.64</v>
      </c>
      <c r="F67" s="85" t="s">
        <v>24</v>
      </c>
    </row>
    <row r="68" spans="1:6">
      <c r="A68" s="51">
        <v>43608</v>
      </c>
      <c r="B68" s="84">
        <v>0.46252314814814816</v>
      </c>
      <c r="C68" s="85">
        <v>220</v>
      </c>
      <c r="D68" s="86">
        <v>62.26</v>
      </c>
      <c r="E68" s="87">
        <v>13697.199999999999</v>
      </c>
      <c r="F68" s="85" t="s">
        <v>24</v>
      </c>
    </row>
    <row r="69" spans="1:6">
      <c r="A69" s="51">
        <v>43608</v>
      </c>
      <c r="B69" s="84">
        <v>0.4724652777777778</v>
      </c>
      <c r="C69" s="85">
        <v>77</v>
      </c>
      <c r="D69" s="86">
        <v>62.24</v>
      </c>
      <c r="E69" s="87">
        <v>4792.4800000000005</v>
      </c>
      <c r="F69" s="85" t="s">
        <v>24</v>
      </c>
    </row>
    <row r="70" spans="1:6">
      <c r="A70" s="51">
        <v>43608</v>
      </c>
      <c r="B70" s="84">
        <v>0.4724652777777778</v>
      </c>
      <c r="C70" s="85">
        <v>110</v>
      </c>
      <c r="D70" s="86">
        <v>62.24</v>
      </c>
      <c r="E70" s="87">
        <v>6846.4000000000005</v>
      </c>
      <c r="F70" s="85" t="s">
        <v>24</v>
      </c>
    </row>
    <row r="71" spans="1:6">
      <c r="A71" s="51">
        <v>43608</v>
      </c>
      <c r="B71" s="84">
        <v>0.4724652777777778</v>
      </c>
      <c r="C71" s="85">
        <v>3</v>
      </c>
      <c r="D71" s="86">
        <v>62.24</v>
      </c>
      <c r="E71" s="87">
        <v>186.72</v>
      </c>
      <c r="F71" s="85" t="s">
        <v>24</v>
      </c>
    </row>
    <row r="72" spans="1:6">
      <c r="A72" s="51">
        <v>43608</v>
      </c>
      <c r="B72" s="84">
        <v>0.47258101851851847</v>
      </c>
      <c r="C72" s="85">
        <v>17</v>
      </c>
      <c r="D72" s="86">
        <v>62.22</v>
      </c>
      <c r="E72" s="87">
        <v>1057.74</v>
      </c>
      <c r="F72" s="85" t="s">
        <v>24</v>
      </c>
    </row>
    <row r="73" spans="1:6">
      <c r="A73" s="51">
        <v>43608</v>
      </c>
      <c r="B73" s="84">
        <v>0.47949074074074072</v>
      </c>
      <c r="C73" s="85">
        <v>193</v>
      </c>
      <c r="D73" s="86">
        <v>62.22</v>
      </c>
      <c r="E73" s="87">
        <v>12008.46</v>
      </c>
      <c r="F73" s="85" t="s">
        <v>24</v>
      </c>
    </row>
    <row r="74" spans="1:6">
      <c r="A74" s="51">
        <v>43608</v>
      </c>
      <c r="B74" s="84">
        <v>0.47949074074074072</v>
      </c>
      <c r="C74" s="85">
        <v>37</v>
      </c>
      <c r="D74" s="86">
        <v>62.22</v>
      </c>
      <c r="E74" s="87">
        <v>2302.14</v>
      </c>
      <c r="F74" s="85" t="s">
        <v>24</v>
      </c>
    </row>
    <row r="75" spans="1:6">
      <c r="A75" s="51">
        <v>43608</v>
      </c>
      <c r="B75" s="84">
        <v>0.48740740740740746</v>
      </c>
      <c r="C75" s="85">
        <v>21</v>
      </c>
      <c r="D75" s="86">
        <v>62.22</v>
      </c>
      <c r="E75" s="87">
        <v>1306.6199999999999</v>
      </c>
      <c r="F75" s="85" t="s">
        <v>24</v>
      </c>
    </row>
    <row r="76" spans="1:6">
      <c r="A76" s="51">
        <v>43608</v>
      </c>
      <c r="B76" s="84">
        <v>0.48740740740740746</v>
      </c>
      <c r="C76" s="85">
        <v>159</v>
      </c>
      <c r="D76" s="86">
        <v>62.22</v>
      </c>
      <c r="E76" s="87">
        <v>9892.98</v>
      </c>
      <c r="F76" s="85" t="s">
        <v>24</v>
      </c>
    </row>
    <row r="77" spans="1:6">
      <c r="A77" s="51">
        <v>43608</v>
      </c>
      <c r="B77" s="84">
        <v>0.48740740740740746</v>
      </c>
      <c r="C77" s="85">
        <v>11</v>
      </c>
      <c r="D77" s="86">
        <v>62.22</v>
      </c>
      <c r="E77" s="87">
        <v>684.42</v>
      </c>
      <c r="F77" s="85" t="s">
        <v>24</v>
      </c>
    </row>
    <row r="78" spans="1:6">
      <c r="A78" s="51">
        <v>43608</v>
      </c>
      <c r="B78" s="84">
        <v>0.48805555555555552</v>
      </c>
      <c r="C78" s="85">
        <v>200</v>
      </c>
      <c r="D78" s="86">
        <v>62.2</v>
      </c>
      <c r="E78" s="87">
        <v>12440</v>
      </c>
      <c r="F78" s="85" t="s">
        <v>24</v>
      </c>
    </row>
    <row r="79" spans="1:6">
      <c r="A79" s="51">
        <v>43608</v>
      </c>
      <c r="B79" s="84">
        <v>0.49609953703703707</v>
      </c>
      <c r="C79" s="85">
        <v>23</v>
      </c>
      <c r="D79" s="86">
        <v>62.16</v>
      </c>
      <c r="E79" s="87">
        <v>1429.6799999999998</v>
      </c>
      <c r="F79" s="85" t="s">
        <v>24</v>
      </c>
    </row>
    <row r="80" spans="1:6">
      <c r="A80" s="51">
        <v>43608</v>
      </c>
      <c r="B80" s="84">
        <v>0.49609953703703707</v>
      </c>
      <c r="C80" s="85">
        <v>194</v>
      </c>
      <c r="D80" s="86">
        <v>62.16</v>
      </c>
      <c r="E80" s="87">
        <v>12059.039999999999</v>
      </c>
      <c r="F80" s="85" t="s">
        <v>24</v>
      </c>
    </row>
    <row r="81" spans="1:6">
      <c r="A81" s="51">
        <v>43608</v>
      </c>
      <c r="B81" s="84">
        <v>0.49609953703703707</v>
      </c>
      <c r="C81" s="85">
        <v>26</v>
      </c>
      <c r="D81" s="86">
        <v>62.16</v>
      </c>
      <c r="E81" s="87">
        <v>1616.1599999999999</v>
      </c>
      <c r="F81" s="85" t="s">
        <v>24</v>
      </c>
    </row>
    <row r="82" spans="1:6">
      <c r="A82" s="51">
        <v>43608</v>
      </c>
      <c r="B82" s="84">
        <v>0.49866898148148148</v>
      </c>
      <c r="C82" s="85">
        <v>125</v>
      </c>
      <c r="D82" s="86">
        <v>62.12</v>
      </c>
      <c r="E82" s="87">
        <v>7765</v>
      </c>
      <c r="F82" s="85" t="s">
        <v>24</v>
      </c>
    </row>
    <row r="83" spans="1:6">
      <c r="A83" s="51">
        <v>43608</v>
      </c>
      <c r="B83" s="84">
        <v>0.49866898148148148</v>
      </c>
      <c r="C83" s="85">
        <v>55</v>
      </c>
      <c r="D83" s="86">
        <v>62.12</v>
      </c>
      <c r="E83" s="87">
        <v>3416.6</v>
      </c>
      <c r="F83" s="85" t="s">
        <v>24</v>
      </c>
    </row>
    <row r="84" spans="1:6">
      <c r="A84" s="51">
        <v>43608</v>
      </c>
      <c r="B84" s="84">
        <v>0.50400462962962966</v>
      </c>
      <c r="C84" s="85">
        <v>125</v>
      </c>
      <c r="D84" s="86">
        <v>62.22</v>
      </c>
      <c r="E84" s="87">
        <v>7777.5</v>
      </c>
      <c r="F84" s="85" t="s">
        <v>24</v>
      </c>
    </row>
    <row r="85" spans="1:6">
      <c r="A85" s="51">
        <v>43608</v>
      </c>
      <c r="B85" s="84">
        <v>0.50450231481481478</v>
      </c>
      <c r="C85" s="85">
        <v>85</v>
      </c>
      <c r="D85" s="86">
        <v>62.22</v>
      </c>
      <c r="E85" s="87">
        <v>5288.7</v>
      </c>
      <c r="F85" s="85" t="s">
        <v>24</v>
      </c>
    </row>
    <row r="86" spans="1:6">
      <c r="A86" s="51">
        <v>43608</v>
      </c>
      <c r="B86" s="84">
        <v>0.50715277777777779</v>
      </c>
      <c r="C86" s="85">
        <v>150</v>
      </c>
      <c r="D86" s="86">
        <v>62.2</v>
      </c>
      <c r="E86" s="87">
        <v>9330</v>
      </c>
      <c r="F86" s="85" t="s">
        <v>24</v>
      </c>
    </row>
    <row r="87" spans="1:6">
      <c r="A87" s="51">
        <v>43608</v>
      </c>
      <c r="B87" s="84">
        <v>0.50868055555555558</v>
      </c>
      <c r="C87" s="85">
        <v>35</v>
      </c>
      <c r="D87" s="86">
        <v>62.18</v>
      </c>
      <c r="E87" s="87">
        <v>2176.3000000000002</v>
      </c>
      <c r="F87" s="85" t="s">
        <v>24</v>
      </c>
    </row>
    <row r="88" spans="1:6">
      <c r="A88" s="51">
        <v>43608</v>
      </c>
      <c r="B88" s="84">
        <v>0.51462962962962966</v>
      </c>
      <c r="C88" s="85">
        <v>7</v>
      </c>
      <c r="D88" s="86">
        <v>62.2</v>
      </c>
      <c r="E88" s="87">
        <v>435.40000000000003</v>
      </c>
      <c r="F88" s="85" t="s">
        <v>24</v>
      </c>
    </row>
    <row r="89" spans="1:6">
      <c r="A89" s="51">
        <v>43608</v>
      </c>
      <c r="B89" s="84">
        <v>0.51671296296296299</v>
      </c>
      <c r="C89" s="85">
        <v>125</v>
      </c>
      <c r="D89" s="86">
        <v>62.2</v>
      </c>
      <c r="E89" s="87">
        <v>7775</v>
      </c>
      <c r="F89" s="85" t="s">
        <v>24</v>
      </c>
    </row>
    <row r="90" spans="1:6">
      <c r="A90" s="51">
        <v>43608</v>
      </c>
      <c r="B90" s="84">
        <v>0.51671296296296299</v>
      </c>
      <c r="C90" s="85">
        <v>88</v>
      </c>
      <c r="D90" s="86">
        <v>62.2</v>
      </c>
      <c r="E90" s="87">
        <v>5473.6</v>
      </c>
      <c r="F90" s="85" t="s">
        <v>24</v>
      </c>
    </row>
    <row r="91" spans="1:6">
      <c r="A91" s="51">
        <v>43608</v>
      </c>
      <c r="B91" s="84">
        <v>0.52268518518518514</v>
      </c>
      <c r="C91" s="85">
        <v>220</v>
      </c>
      <c r="D91" s="86">
        <v>62.26</v>
      </c>
      <c r="E91" s="87">
        <v>13697.199999999999</v>
      </c>
      <c r="F91" s="85" t="s">
        <v>24</v>
      </c>
    </row>
    <row r="92" spans="1:6">
      <c r="A92" s="51">
        <v>43608</v>
      </c>
      <c r="B92" s="84">
        <v>0.52268518518518514</v>
      </c>
      <c r="C92" s="85">
        <v>27</v>
      </c>
      <c r="D92" s="86">
        <v>62.26</v>
      </c>
      <c r="E92" s="87">
        <v>1681.02</v>
      </c>
      <c r="F92" s="85" t="s">
        <v>24</v>
      </c>
    </row>
    <row r="93" spans="1:6">
      <c r="A93" s="51">
        <v>43608</v>
      </c>
      <c r="B93" s="84">
        <v>0.52968749999999998</v>
      </c>
      <c r="C93" s="85">
        <v>125</v>
      </c>
      <c r="D93" s="86">
        <v>62.34</v>
      </c>
      <c r="E93" s="87">
        <v>7792.5</v>
      </c>
      <c r="F93" s="85" t="s">
        <v>24</v>
      </c>
    </row>
    <row r="94" spans="1:6">
      <c r="A94" s="51">
        <v>43608</v>
      </c>
      <c r="B94" s="84">
        <v>0.52968749999999998</v>
      </c>
      <c r="C94" s="85">
        <v>55</v>
      </c>
      <c r="D94" s="86">
        <v>62.34</v>
      </c>
      <c r="E94" s="87">
        <v>3428.7000000000003</v>
      </c>
      <c r="F94" s="85" t="s">
        <v>24</v>
      </c>
    </row>
    <row r="95" spans="1:6">
      <c r="A95" s="51">
        <v>43608</v>
      </c>
      <c r="B95" s="84">
        <v>0.53778935185185184</v>
      </c>
      <c r="C95" s="85">
        <v>110</v>
      </c>
      <c r="D95" s="86">
        <v>62.32</v>
      </c>
      <c r="E95" s="87">
        <v>6855.2</v>
      </c>
      <c r="F95" s="85" t="s">
        <v>24</v>
      </c>
    </row>
    <row r="96" spans="1:6">
      <c r="A96" s="51">
        <v>43608</v>
      </c>
      <c r="B96" s="84">
        <v>0.53778935185185184</v>
      </c>
      <c r="C96" s="85">
        <v>90</v>
      </c>
      <c r="D96" s="86">
        <v>62.32</v>
      </c>
      <c r="E96" s="87">
        <v>5608.8</v>
      </c>
      <c r="F96" s="85" t="s">
        <v>24</v>
      </c>
    </row>
    <row r="97" spans="1:6">
      <c r="A97" s="51">
        <v>43608</v>
      </c>
      <c r="B97" s="84">
        <v>0.53785879629629629</v>
      </c>
      <c r="C97" s="85">
        <v>26</v>
      </c>
      <c r="D97" s="86">
        <v>62.32</v>
      </c>
      <c r="E97" s="87">
        <v>1620.32</v>
      </c>
      <c r="F97" s="85" t="s">
        <v>24</v>
      </c>
    </row>
    <row r="98" spans="1:6">
      <c r="A98" s="51">
        <v>43608</v>
      </c>
      <c r="B98" s="84">
        <v>0.5394444444444445</v>
      </c>
      <c r="C98" s="85">
        <v>160</v>
      </c>
      <c r="D98" s="86">
        <v>62.32</v>
      </c>
      <c r="E98" s="87">
        <v>9971.2000000000007</v>
      </c>
      <c r="F98" s="85" t="s">
        <v>24</v>
      </c>
    </row>
    <row r="99" spans="1:6">
      <c r="A99" s="51">
        <v>43608</v>
      </c>
      <c r="B99" s="84">
        <v>0.54468749999999999</v>
      </c>
      <c r="C99" s="85">
        <v>125</v>
      </c>
      <c r="D99" s="86">
        <v>62.32</v>
      </c>
      <c r="E99" s="87">
        <v>7790</v>
      </c>
      <c r="F99" s="85" t="s">
        <v>24</v>
      </c>
    </row>
    <row r="100" spans="1:6">
      <c r="A100" s="51">
        <v>43608</v>
      </c>
      <c r="B100" s="84">
        <v>0.54468749999999999</v>
      </c>
      <c r="C100" s="85">
        <v>115</v>
      </c>
      <c r="D100" s="86">
        <v>62.32</v>
      </c>
      <c r="E100" s="87">
        <v>7166.8</v>
      </c>
      <c r="F100" s="85" t="s">
        <v>24</v>
      </c>
    </row>
    <row r="101" spans="1:6">
      <c r="A101" s="51">
        <v>43608</v>
      </c>
      <c r="B101" s="84">
        <v>0.54667824074074078</v>
      </c>
      <c r="C101" s="85">
        <v>37</v>
      </c>
      <c r="D101" s="86">
        <v>62.32</v>
      </c>
      <c r="E101" s="87">
        <v>2305.84</v>
      </c>
      <c r="F101" s="85" t="s">
        <v>24</v>
      </c>
    </row>
    <row r="102" spans="1:6">
      <c r="A102" s="51">
        <v>43608</v>
      </c>
      <c r="B102" s="84">
        <v>0.54964120370370373</v>
      </c>
      <c r="C102" s="85">
        <v>53</v>
      </c>
      <c r="D102" s="86">
        <v>62.36</v>
      </c>
      <c r="E102" s="87">
        <v>3305.08</v>
      </c>
      <c r="F102" s="85" t="s">
        <v>24</v>
      </c>
    </row>
    <row r="103" spans="1:6">
      <c r="A103" s="51">
        <v>43608</v>
      </c>
      <c r="B103" s="84">
        <v>0.54964120370370373</v>
      </c>
      <c r="C103" s="85">
        <v>79</v>
      </c>
      <c r="D103" s="86">
        <v>62.36</v>
      </c>
      <c r="E103" s="87">
        <v>4926.4399999999996</v>
      </c>
      <c r="F103" s="85" t="s">
        <v>24</v>
      </c>
    </row>
    <row r="104" spans="1:6">
      <c r="A104" s="51">
        <v>43608</v>
      </c>
      <c r="B104" s="84">
        <v>0.55098379629629635</v>
      </c>
      <c r="C104" s="85">
        <v>118</v>
      </c>
      <c r="D104" s="86">
        <v>62.36</v>
      </c>
      <c r="E104" s="87">
        <v>7358.48</v>
      </c>
      <c r="F104" s="85" t="s">
        <v>24</v>
      </c>
    </row>
    <row r="105" spans="1:6">
      <c r="A105" s="51">
        <v>43608</v>
      </c>
      <c r="B105" s="84">
        <v>0.55171296296296302</v>
      </c>
      <c r="C105" s="85">
        <v>121</v>
      </c>
      <c r="D105" s="86">
        <v>62.34</v>
      </c>
      <c r="E105" s="87">
        <v>7543.14</v>
      </c>
      <c r="F105" s="85" t="s">
        <v>24</v>
      </c>
    </row>
    <row r="106" spans="1:6">
      <c r="A106" s="51">
        <v>43608</v>
      </c>
      <c r="B106" s="84">
        <v>0.55171296296296302</v>
      </c>
      <c r="C106" s="85">
        <v>79</v>
      </c>
      <c r="D106" s="86">
        <v>62.34</v>
      </c>
      <c r="E106" s="87">
        <v>4924.8600000000006</v>
      </c>
      <c r="F106" s="85" t="s">
        <v>24</v>
      </c>
    </row>
    <row r="107" spans="1:6">
      <c r="A107" s="51">
        <v>43608</v>
      </c>
      <c r="B107" s="84">
        <v>0.55706018518518519</v>
      </c>
      <c r="C107" s="85">
        <v>39</v>
      </c>
      <c r="D107" s="86">
        <v>62.2</v>
      </c>
      <c r="E107" s="87">
        <v>2425.8000000000002</v>
      </c>
      <c r="F107" s="85" t="s">
        <v>24</v>
      </c>
    </row>
    <row r="108" spans="1:6">
      <c r="A108" s="51">
        <v>43608</v>
      </c>
      <c r="B108" s="84">
        <v>0.55706018518518519</v>
      </c>
      <c r="C108" s="85">
        <v>34</v>
      </c>
      <c r="D108" s="86">
        <v>62.2</v>
      </c>
      <c r="E108" s="87">
        <v>2114.8000000000002</v>
      </c>
      <c r="F108" s="85" t="s">
        <v>24</v>
      </c>
    </row>
    <row r="109" spans="1:6">
      <c r="A109" s="51">
        <v>43608</v>
      </c>
      <c r="B109" s="84">
        <v>0.55752314814814818</v>
      </c>
      <c r="C109" s="85">
        <v>127</v>
      </c>
      <c r="D109" s="86">
        <v>62.2</v>
      </c>
      <c r="E109" s="87">
        <v>7899.4000000000005</v>
      </c>
      <c r="F109" s="85" t="s">
        <v>24</v>
      </c>
    </row>
    <row r="110" spans="1:6">
      <c r="A110" s="51">
        <v>43608</v>
      </c>
      <c r="B110" s="84">
        <v>0.55943287037037037</v>
      </c>
      <c r="C110" s="85">
        <v>23</v>
      </c>
      <c r="D110" s="86">
        <v>62.18</v>
      </c>
      <c r="E110" s="87">
        <v>1430.14</v>
      </c>
      <c r="F110" s="85" t="s">
        <v>24</v>
      </c>
    </row>
    <row r="111" spans="1:6">
      <c r="A111" s="51">
        <v>43608</v>
      </c>
      <c r="B111" s="84">
        <v>0.56401620370370364</v>
      </c>
      <c r="C111" s="85">
        <v>300</v>
      </c>
      <c r="D111" s="86">
        <v>62.12</v>
      </c>
      <c r="E111" s="87">
        <v>18636</v>
      </c>
      <c r="F111" s="85" t="s">
        <v>24</v>
      </c>
    </row>
    <row r="112" spans="1:6">
      <c r="A112" s="51">
        <v>43608</v>
      </c>
      <c r="B112" s="84">
        <v>0.56782407407407409</v>
      </c>
      <c r="C112" s="85">
        <v>44</v>
      </c>
      <c r="D112" s="86">
        <v>62.14</v>
      </c>
      <c r="E112" s="87">
        <v>2734.16</v>
      </c>
      <c r="F112" s="85" t="s">
        <v>24</v>
      </c>
    </row>
    <row r="113" spans="1:6">
      <c r="A113" s="51">
        <v>43608</v>
      </c>
      <c r="B113" s="84">
        <v>0.56782407407407409</v>
      </c>
      <c r="C113" s="85">
        <v>176</v>
      </c>
      <c r="D113" s="86">
        <v>62.14</v>
      </c>
      <c r="E113" s="87">
        <v>10936.64</v>
      </c>
      <c r="F113" s="85" t="s">
        <v>24</v>
      </c>
    </row>
    <row r="114" spans="1:6">
      <c r="A114" s="51">
        <v>43608</v>
      </c>
      <c r="B114" s="84">
        <v>0.57245370370370374</v>
      </c>
      <c r="C114" s="85">
        <v>210</v>
      </c>
      <c r="D114" s="86">
        <v>62.12</v>
      </c>
      <c r="E114" s="87">
        <v>13045.199999999999</v>
      </c>
      <c r="F114" s="85" t="s">
        <v>24</v>
      </c>
    </row>
    <row r="115" spans="1:6">
      <c r="A115" s="51">
        <v>43608</v>
      </c>
      <c r="B115" s="84">
        <v>0.57289351851851855</v>
      </c>
      <c r="C115" s="85">
        <v>36</v>
      </c>
      <c r="D115" s="86">
        <v>62.12</v>
      </c>
      <c r="E115" s="87">
        <v>2236.3199999999997</v>
      </c>
      <c r="F115" s="85" t="s">
        <v>24</v>
      </c>
    </row>
    <row r="116" spans="1:6">
      <c r="A116" s="51">
        <v>43608</v>
      </c>
      <c r="B116" s="84">
        <v>0.57724537037037038</v>
      </c>
      <c r="C116" s="85">
        <v>180</v>
      </c>
      <c r="D116" s="86">
        <v>62.18</v>
      </c>
      <c r="E116" s="87">
        <v>11192.4</v>
      </c>
      <c r="F116" s="85" t="s">
        <v>24</v>
      </c>
    </row>
    <row r="117" spans="1:6">
      <c r="A117" s="51">
        <v>43608</v>
      </c>
      <c r="B117" s="84">
        <v>0.58096064814814818</v>
      </c>
      <c r="C117" s="85">
        <v>210</v>
      </c>
      <c r="D117" s="86">
        <v>62.16</v>
      </c>
      <c r="E117" s="87">
        <v>13053.599999999999</v>
      </c>
      <c r="F117" s="85" t="s">
        <v>24</v>
      </c>
    </row>
    <row r="118" spans="1:6">
      <c r="A118" s="51">
        <v>43608</v>
      </c>
      <c r="B118" s="84">
        <v>0.58511574074074069</v>
      </c>
      <c r="C118" s="85">
        <v>36</v>
      </c>
      <c r="D118" s="86">
        <v>62.04</v>
      </c>
      <c r="E118" s="87">
        <v>2233.44</v>
      </c>
      <c r="F118" s="85" t="s">
        <v>24</v>
      </c>
    </row>
    <row r="119" spans="1:6">
      <c r="A119" s="51">
        <v>43608</v>
      </c>
      <c r="B119" s="84">
        <v>0.58621527777777771</v>
      </c>
      <c r="C119" s="85">
        <v>40</v>
      </c>
      <c r="D119" s="86">
        <v>62</v>
      </c>
      <c r="E119" s="87">
        <v>2480</v>
      </c>
      <c r="F119" s="85" t="s">
        <v>24</v>
      </c>
    </row>
    <row r="120" spans="1:6">
      <c r="A120" s="51">
        <v>43608</v>
      </c>
      <c r="B120" s="84">
        <v>0.58621527777777771</v>
      </c>
      <c r="C120" s="85">
        <v>160</v>
      </c>
      <c r="D120" s="86">
        <v>62</v>
      </c>
      <c r="E120" s="87">
        <v>9920</v>
      </c>
      <c r="F120" s="85" t="s">
        <v>24</v>
      </c>
    </row>
    <row r="121" spans="1:6">
      <c r="A121" s="51">
        <v>43608</v>
      </c>
      <c r="B121" s="84">
        <v>0.58856481481481482</v>
      </c>
      <c r="C121" s="85">
        <v>12</v>
      </c>
      <c r="D121" s="86">
        <v>61.98</v>
      </c>
      <c r="E121" s="87">
        <v>743.76</v>
      </c>
      <c r="F121" s="85" t="s">
        <v>24</v>
      </c>
    </row>
    <row r="122" spans="1:6">
      <c r="A122" s="51">
        <v>43608</v>
      </c>
      <c r="B122" s="84">
        <v>0.59340277777777783</v>
      </c>
      <c r="C122" s="85">
        <v>230</v>
      </c>
      <c r="D122" s="86">
        <v>62.06</v>
      </c>
      <c r="E122" s="87">
        <v>14273.800000000001</v>
      </c>
      <c r="F122" s="85" t="s">
        <v>24</v>
      </c>
    </row>
    <row r="123" spans="1:6">
      <c r="A123" s="51">
        <v>43608</v>
      </c>
      <c r="B123" s="84">
        <v>0.59956018518518517</v>
      </c>
      <c r="C123" s="85">
        <v>250</v>
      </c>
      <c r="D123" s="86">
        <v>62.1</v>
      </c>
      <c r="E123" s="87">
        <v>15525</v>
      </c>
      <c r="F123" s="85" t="s">
        <v>24</v>
      </c>
    </row>
    <row r="124" spans="1:6">
      <c r="A124" s="51">
        <v>43608</v>
      </c>
      <c r="B124" s="84">
        <v>0.59989583333333341</v>
      </c>
      <c r="C124" s="85">
        <v>2</v>
      </c>
      <c r="D124" s="86">
        <v>62.12</v>
      </c>
      <c r="E124" s="87">
        <v>124.24</v>
      </c>
      <c r="F124" s="85" t="s">
        <v>24</v>
      </c>
    </row>
    <row r="125" spans="1:6">
      <c r="A125" s="51">
        <v>43608</v>
      </c>
      <c r="B125" s="84">
        <v>0.59990740740740744</v>
      </c>
      <c r="C125" s="85">
        <v>25</v>
      </c>
      <c r="D125" s="86">
        <v>62.12</v>
      </c>
      <c r="E125" s="87">
        <v>1553</v>
      </c>
      <c r="F125" s="85" t="s">
        <v>24</v>
      </c>
    </row>
    <row r="126" spans="1:6">
      <c r="A126" s="51">
        <v>43608</v>
      </c>
      <c r="B126" s="84">
        <v>0.60097222222222224</v>
      </c>
      <c r="C126" s="85">
        <v>75</v>
      </c>
      <c r="D126" s="86">
        <v>62.08</v>
      </c>
      <c r="E126" s="87">
        <v>4656</v>
      </c>
      <c r="F126" s="85" t="s">
        <v>24</v>
      </c>
    </row>
    <row r="127" spans="1:6">
      <c r="A127" s="51">
        <v>43608</v>
      </c>
      <c r="B127" s="84">
        <v>0.60097222222222224</v>
      </c>
      <c r="C127" s="85">
        <v>115</v>
      </c>
      <c r="D127" s="86">
        <v>62.08</v>
      </c>
      <c r="E127" s="87">
        <v>7139.2</v>
      </c>
      <c r="F127" s="85" t="s">
        <v>24</v>
      </c>
    </row>
    <row r="128" spans="1:6">
      <c r="A128" s="51">
        <v>43608</v>
      </c>
      <c r="B128" s="84">
        <v>0.60550925925925925</v>
      </c>
      <c r="C128" s="85">
        <v>112</v>
      </c>
      <c r="D128" s="86">
        <v>62.12</v>
      </c>
      <c r="E128" s="87">
        <v>6957.44</v>
      </c>
      <c r="F128" s="85" t="s">
        <v>24</v>
      </c>
    </row>
    <row r="129" spans="1:6">
      <c r="A129" s="51">
        <v>43608</v>
      </c>
      <c r="B129" s="84">
        <v>0.60550925925925925</v>
      </c>
      <c r="C129" s="85">
        <v>98</v>
      </c>
      <c r="D129" s="86">
        <v>62.12</v>
      </c>
      <c r="E129" s="87">
        <v>6087.7599999999993</v>
      </c>
      <c r="F129" s="85" t="s">
        <v>24</v>
      </c>
    </row>
    <row r="130" spans="1:6">
      <c r="A130" s="51">
        <v>43608</v>
      </c>
      <c r="B130" s="84">
        <v>0.6057407407407408</v>
      </c>
      <c r="C130" s="85">
        <v>81</v>
      </c>
      <c r="D130" s="86">
        <v>62.08</v>
      </c>
      <c r="E130" s="87">
        <v>5028.4799999999996</v>
      </c>
      <c r="F130" s="85" t="s">
        <v>24</v>
      </c>
    </row>
    <row r="131" spans="1:6">
      <c r="A131" s="51">
        <v>43608</v>
      </c>
      <c r="B131" s="84">
        <v>0.60581018518518526</v>
      </c>
      <c r="C131" s="85">
        <v>109</v>
      </c>
      <c r="D131" s="86">
        <v>62.08</v>
      </c>
      <c r="E131" s="87">
        <v>6766.72</v>
      </c>
      <c r="F131" s="85" t="s">
        <v>24</v>
      </c>
    </row>
    <row r="132" spans="1:6">
      <c r="A132" s="51">
        <v>43608</v>
      </c>
      <c r="B132" s="84">
        <v>0.60630787037037037</v>
      </c>
      <c r="C132" s="85">
        <v>10</v>
      </c>
      <c r="D132" s="86">
        <v>62.08</v>
      </c>
      <c r="E132" s="87">
        <v>620.79999999999995</v>
      </c>
      <c r="F132" s="85" t="s">
        <v>24</v>
      </c>
    </row>
    <row r="133" spans="1:6">
      <c r="A133" s="51">
        <v>43608</v>
      </c>
      <c r="B133" s="84">
        <v>0.60630787037037037</v>
      </c>
      <c r="C133" s="85">
        <v>38</v>
      </c>
      <c r="D133" s="86">
        <v>62.08</v>
      </c>
      <c r="E133" s="87">
        <v>2359.04</v>
      </c>
      <c r="F133" s="85" t="s">
        <v>24</v>
      </c>
    </row>
    <row r="134" spans="1:6">
      <c r="A134" s="51">
        <v>43608</v>
      </c>
      <c r="B134" s="84">
        <v>0.60774305555555552</v>
      </c>
      <c r="C134" s="85">
        <v>127</v>
      </c>
      <c r="D134" s="86">
        <v>62.08</v>
      </c>
      <c r="E134" s="87">
        <v>7884.16</v>
      </c>
      <c r="F134" s="85" t="s">
        <v>24</v>
      </c>
    </row>
    <row r="135" spans="1:6">
      <c r="A135" s="51">
        <v>43608</v>
      </c>
      <c r="B135" s="84">
        <v>0.60780092592592594</v>
      </c>
      <c r="C135" s="85">
        <v>113</v>
      </c>
      <c r="D135" s="86">
        <v>62.08</v>
      </c>
      <c r="E135" s="87">
        <v>7015.04</v>
      </c>
      <c r="F135" s="85" t="s">
        <v>24</v>
      </c>
    </row>
    <row r="136" spans="1:6">
      <c r="A136" s="51">
        <v>43608</v>
      </c>
      <c r="B136" s="84">
        <v>0.60968750000000005</v>
      </c>
      <c r="C136" s="85">
        <v>270</v>
      </c>
      <c r="D136" s="86">
        <v>62.06</v>
      </c>
      <c r="E136" s="87">
        <v>16756.2</v>
      </c>
      <c r="F136" s="85" t="s">
        <v>24</v>
      </c>
    </row>
    <row r="137" spans="1:6">
      <c r="A137" s="51">
        <v>43608</v>
      </c>
      <c r="B137" s="84">
        <v>0.61071759259259262</v>
      </c>
      <c r="C137" s="85">
        <v>37</v>
      </c>
      <c r="D137" s="86">
        <v>62.04</v>
      </c>
      <c r="E137" s="87">
        <v>2295.48</v>
      </c>
      <c r="F137" s="85" t="s">
        <v>24</v>
      </c>
    </row>
    <row r="138" spans="1:6">
      <c r="A138" s="51">
        <v>43608</v>
      </c>
      <c r="B138" s="84">
        <v>0.61334490740740744</v>
      </c>
      <c r="C138" s="85">
        <v>210</v>
      </c>
      <c r="D138" s="86">
        <v>62.02</v>
      </c>
      <c r="E138" s="87">
        <v>13024.2</v>
      </c>
      <c r="F138" s="85" t="s">
        <v>24</v>
      </c>
    </row>
    <row r="139" spans="1:6">
      <c r="A139" s="51">
        <v>43608</v>
      </c>
      <c r="B139" s="84">
        <v>0.61349537037037039</v>
      </c>
      <c r="C139" s="85">
        <v>40</v>
      </c>
      <c r="D139" s="86">
        <v>62</v>
      </c>
      <c r="E139" s="87">
        <v>2480</v>
      </c>
      <c r="F139" s="85" t="s">
        <v>24</v>
      </c>
    </row>
    <row r="140" spans="1:6">
      <c r="A140" s="51">
        <v>43608</v>
      </c>
      <c r="B140" s="84">
        <v>0.61486111111111108</v>
      </c>
      <c r="C140" s="85">
        <v>8</v>
      </c>
      <c r="D140" s="86">
        <v>62.04</v>
      </c>
      <c r="E140" s="87">
        <v>496.32</v>
      </c>
      <c r="F140" s="85" t="s">
        <v>24</v>
      </c>
    </row>
    <row r="141" spans="1:6">
      <c r="A141" s="51">
        <v>43608</v>
      </c>
      <c r="B141" s="84">
        <v>0.61486111111111108</v>
      </c>
      <c r="C141" s="85">
        <v>103</v>
      </c>
      <c r="D141" s="86">
        <v>62.04</v>
      </c>
      <c r="E141" s="87">
        <v>6390.12</v>
      </c>
      <c r="F141" s="85" t="s">
        <v>24</v>
      </c>
    </row>
    <row r="142" spans="1:6">
      <c r="A142" s="51">
        <v>43608</v>
      </c>
      <c r="B142" s="84">
        <v>0.6152199074074074</v>
      </c>
      <c r="C142" s="85">
        <v>99</v>
      </c>
      <c r="D142" s="86">
        <v>62.04</v>
      </c>
      <c r="E142" s="87">
        <v>6141.96</v>
      </c>
      <c r="F142" s="85" t="s">
        <v>24</v>
      </c>
    </row>
    <row r="143" spans="1:6">
      <c r="A143" s="51">
        <v>43608</v>
      </c>
      <c r="B143" s="84">
        <v>0.61574074074074081</v>
      </c>
      <c r="C143" s="85">
        <v>150</v>
      </c>
      <c r="D143" s="86">
        <v>62.04</v>
      </c>
      <c r="E143" s="87">
        <v>9306</v>
      </c>
      <c r="F143" s="85" t="s">
        <v>24</v>
      </c>
    </row>
    <row r="144" spans="1:6">
      <c r="A144" s="51">
        <v>43608</v>
      </c>
      <c r="B144" s="84">
        <v>0.61679398148148146</v>
      </c>
      <c r="C144" s="85">
        <v>42</v>
      </c>
      <c r="D144" s="86">
        <v>62.08</v>
      </c>
      <c r="E144" s="87">
        <v>2607.36</v>
      </c>
      <c r="F144" s="85" t="s">
        <v>24</v>
      </c>
    </row>
    <row r="145" spans="1:6">
      <c r="A145" s="51">
        <v>43608</v>
      </c>
      <c r="B145" s="84">
        <v>0.61679398148148146</v>
      </c>
      <c r="C145" s="85">
        <v>260</v>
      </c>
      <c r="D145" s="86">
        <v>62.08</v>
      </c>
      <c r="E145" s="87">
        <v>16140.8</v>
      </c>
      <c r="F145" s="85" t="s">
        <v>24</v>
      </c>
    </row>
    <row r="146" spans="1:6">
      <c r="A146" s="51">
        <v>43608</v>
      </c>
      <c r="B146" s="84">
        <v>0.61902777777777784</v>
      </c>
      <c r="C146" s="85">
        <v>250</v>
      </c>
      <c r="D146" s="86">
        <v>62</v>
      </c>
      <c r="E146" s="87">
        <v>15500</v>
      </c>
      <c r="F146" s="85" t="s">
        <v>24</v>
      </c>
    </row>
    <row r="147" spans="1:6">
      <c r="A147" s="51">
        <v>43608</v>
      </c>
      <c r="B147" s="84">
        <v>0.61902777777777784</v>
      </c>
      <c r="C147" s="85">
        <v>43</v>
      </c>
      <c r="D147" s="86">
        <v>62</v>
      </c>
      <c r="E147" s="87">
        <v>2666</v>
      </c>
      <c r="F147" s="85" t="s">
        <v>24</v>
      </c>
    </row>
    <row r="148" spans="1:6">
      <c r="A148" s="51">
        <v>43608</v>
      </c>
      <c r="B148" s="84">
        <v>0.62145833333333333</v>
      </c>
      <c r="C148" s="85">
        <v>230</v>
      </c>
      <c r="D148" s="86">
        <v>61.98</v>
      </c>
      <c r="E148" s="87">
        <v>14255.4</v>
      </c>
      <c r="F148" s="85" t="s">
        <v>24</v>
      </c>
    </row>
    <row r="149" spans="1:6">
      <c r="A149" s="51">
        <v>43608</v>
      </c>
      <c r="B149" s="84">
        <v>0.6216666666666667</v>
      </c>
      <c r="C149" s="85">
        <v>41</v>
      </c>
      <c r="D149" s="86">
        <v>61.98</v>
      </c>
      <c r="E149" s="87">
        <v>2541.1799999999998</v>
      </c>
      <c r="F149" s="85" t="s">
        <v>24</v>
      </c>
    </row>
    <row r="150" spans="1:6">
      <c r="A150" s="51">
        <v>43608</v>
      </c>
      <c r="B150" s="84">
        <v>0.62503472222222223</v>
      </c>
      <c r="C150" s="85">
        <v>150</v>
      </c>
      <c r="D150" s="86">
        <v>62.02</v>
      </c>
      <c r="E150" s="87">
        <v>9303</v>
      </c>
      <c r="F150" s="85" t="s">
        <v>24</v>
      </c>
    </row>
    <row r="151" spans="1:6">
      <c r="A151" s="51">
        <v>43608</v>
      </c>
      <c r="B151" s="84">
        <v>0.62581018518518516</v>
      </c>
      <c r="C151" s="85">
        <v>41</v>
      </c>
      <c r="D151" s="86">
        <v>62.02</v>
      </c>
      <c r="E151" s="87">
        <v>2542.8200000000002</v>
      </c>
      <c r="F151" s="85" t="s">
        <v>24</v>
      </c>
    </row>
    <row r="152" spans="1:6">
      <c r="A152" s="51">
        <v>43608</v>
      </c>
      <c r="B152" s="84">
        <v>0.62581018518518516</v>
      </c>
      <c r="C152" s="85">
        <v>220</v>
      </c>
      <c r="D152" s="86">
        <v>62.02</v>
      </c>
      <c r="E152" s="87">
        <v>13644.400000000001</v>
      </c>
      <c r="F152" s="85" t="s">
        <v>24</v>
      </c>
    </row>
    <row r="153" spans="1:6">
      <c r="A153" s="51">
        <v>43608</v>
      </c>
      <c r="B153" s="84">
        <v>0.62621527777777775</v>
      </c>
      <c r="C153" s="85">
        <v>16</v>
      </c>
      <c r="D153" s="86">
        <v>62</v>
      </c>
      <c r="E153" s="87">
        <v>992</v>
      </c>
      <c r="F153" s="85" t="s">
        <v>24</v>
      </c>
    </row>
    <row r="154" spans="1:6">
      <c r="A154" s="51">
        <v>43608</v>
      </c>
      <c r="B154" s="84">
        <v>0.62652777777777779</v>
      </c>
      <c r="C154" s="85">
        <v>210</v>
      </c>
      <c r="D154" s="86">
        <v>62.02</v>
      </c>
      <c r="E154" s="87">
        <v>13024.2</v>
      </c>
      <c r="F154" s="85" t="s">
        <v>24</v>
      </c>
    </row>
    <row r="155" spans="1:6">
      <c r="A155" s="51">
        <v>43608</v>
      </c>
      <c r="B155" s="84">
        <v>0.63027777777777783</v>
      </c>
      <c r="C155" s="85">
        <v>125</v>
      </c>
      <c r="D155" s="86">
        <v>62.06</v>
      </c>
      <c r="E155" s="87">
        <v>7757.5</v>
      </c>
      <c r="F155" s="85" t="s">
        <v>24</v>
      </c>
    </row>
    <row r="156" spans="1:6">
      <c r="A156" s="51">
        <v>43608</v>
      </c>
      <c r="B156" s="84">
        <v>0.63027777777777783</v>
      </c>
      <c r="C156" s="85">
        <v>94</v>
      </c>
      <c r="D156" s="86">
        <v>62.06</v>
      </c>
      <c r="E156" s="87">
        <v>5833.64</v>
      </c>
      <c r="F156" s="85" t="s">
        <v>24</v>
      </c>
    </row>
    <row r="157" spans="1:6">
      <c r="A157" s="51">
        <v>43608</v>
      </c>
      <c r="B157" s="84">
        <v>0.63027777777777783</v>
      </c>
      <c r="C157" s="85">
        <v>21</v>
      </c>
      <c r="D157" s="86">
        <v>62.06</v>
      </c>
      <c r="E157" s="87">
        <v>1303.26</v>
      </c>
      <c r="F157" s="85" t="s">
        <v>24</v>
      </c>
    </row>
    <row r="158" spans="1:6">
      <c r="A158" s="51">
        <v>43608</v>
      </c>
      <c r="B158" s="84">
        <v>0.63041666666666674</v>
      </c>
      <c r="C158" s="85">
        <v>38</v>
      </c>
      <c r="D158" s="86">
        <v>62.04</v>
      </c>
      <c r="E158" s="87">
        <v>2357.52</v>
      </c>
      <c r="F158" s="85" t="s">
        <v>24</v>
      </c>
    </row>
    <row r="159" spans="1:6">
      <c r="A159" s="51">
        <v>43608</v>
      </c>
      <c r="B159" s="84">
        <v>0.63203703703703706</v>
      </c>
      <c r="C159" s="85">
        <v>32</v>
      </c>
      <c r="D159" s="86">
        <v>62</v>
      </c>
      <c r="E159" s="87">
        <v>1984</v>
      </c>
      <c r="F159" s="85" t="s">
        <v>24</v>
      </c>
    </row>
    <row r="160" spans="1:6">
      <c r="A160" s="51">
        <v>43608</v>
      </c>
      <c r="B160" s="84">
        <v>0.63240740740740742</v>
      </c>
      <c r="C160" s="85">
        <v>43</v>
      </c>
      <c r="D160" s="86">
        <v>62</v>
      </c>
      <c r="E160" s="87">
        <v>2666</v>
      </c>
      <c r="F160" s="85" t="s">
        <v>24</v>
      </c>
    </row>
    <row r="161" spans="1:6">
      <c r="A161" s="51">
        <v>43608</v>
      </c>
      <c r="B161" s="84">
        <v>0.63240740740740742</v>
      </c>
      <c r="C161" s="85">
        <v>200</v>
      </c>
      <c r="D161" s="86">
        <v>62</v>
      </c>
      <c r="E161" s="87">
        <v>12400</v>
      </c>
      <c r="F161" s="85" t="s">
        <v>24</v>
      </c>
    </row>
    <row r="162" spans="1:6">
      <c r="A162" s="51">
        <v>43608</v>
      </c>
      <c r="B162" s="84">
        <v>0.63437500000000002</v>
      </c>
      <c r="C162" s="85">
        <v>125</v>
      </c>
      <c r="D162" s="86">
        <v>62.04</v>
      </c>
      <c r="E162" s="87">
        <v>7755</v>
      </c>
      <c r="F162" s="85" t="s">
        <v>24</v>
      </c>
    </row>
    <row r="163" spans="1:6">
      <c r="A163" s="51">
        <v>43608</v>
      </c>
      <c r="B163" s="84">
        <v>0.63437500000000002</v>
      </c>
      <c r="C163" s="85">
        <v>95</v>
      </c>
      <c r="D163" s="86">
        <v>62.04</v>
      </c>
      <c r="E163" s="87">
        <v>5893.8</v>
      </c>
      <c r="F163" s="85" t="s">
        <v>24</v>
      </c>
    </row>
    <row r="164" spans="1:6">
      <c r="A164" s="51">
        <v>43608</v>
      </c>
      <c r="B164" s="84">
        <v>0.63560185185185192</v>
      </c>
      <c r="C164" s="85">
        <v>123</v>
      </c>
      <c r="D164" s="86">
        <v>62.02</v>
      </c>
      <c r="E164" s="87">
        <v>7628.46</v>
      </c>
      <c r="F164" s="85" t="s">
        <v>24</v>
      </c>
    </row>
    <row r="165" spans="1:6">
      <c r="A165" s="51">
        <v>43608</v>
      </c>
      <c r="B165" s="84">
        <v>0.63626157407407413</v>
      </c>
      <c r="C165" s="85">
        <v>36</v>
      </c>
      <c r="D165" s="86">
        <v>62.04</v>
      </c>
      <c r="E165" s="87">
        <v>2233.44</v>
      </c>
      <c r="F165" s="85" t="s">
        <v>24</v>
      </c>
    </row>
    <row r="166" spans="1:6">
      <c r="A166" s="51">
        <v>43608</v>
      </c>
      <c r="B166" s="84">
        <v>0.63645833333333335</v>
      </c>
      <c r="C166" s="85">
        <v>67</v>
      </c>
      <c r="D166" s="86">
        <v>62.02</v>
      </c>
      <c r="E166" s="87">
        <v>4155.34</v>
      </c>
      <c r="F166" s="85" t="s">
        <v>24</v>
      </c>
    </row>
    <row r="167" spans="1:6">
      <c r="A167" s="51">
        <v>43608</v>
      </c>
      <c r="B167" s="84">
        <v>0.63696759259259261</v>
      </c>
      <c r="C167" s="85">
        <v>41</v>
      </c>
      <c r="D167" s="86">
        <v>62</v>
      </c>
      <c r="E167" s="87">
        <v>2542</v>
      </c>
      <c r="F167" s="85" t="s">
        <v>24</v>
      </c>
    </row>
    <row r="168" spans="1:6">
      <c r="A168" s="51">
        <v>43608</v>
      </c>
      <c r="B168" s="84">
        <v>0.64027777777777783</v>
      </c>
      <c r="C168" s="85">
        <v>220</v>
      </c>
      <c r="D168" s="86">
        <v>61.98</v>
      </c>
      <c r="E168" s="87">
        <v>13635.599999999999</v>
      </c>
      <c r="F168" s="85" t="s">
        <v>24</v>
      </c>
    </row>
    <row r="169" spans="1:6">
      <c r="A169" s="51">
        <v>43608</v>
      </c>
      <c r="B169" s="84">
        <v>0.64034722222222229</v>
      </c>
      <c r="C169" s="85">
        <v>1</v>
      </c>
      <c r="D169" s="86">
        <v>61.96</v>
      </c>
      <c r="E169" s="87">
        <v>61.96</v>
      </c>
      <c r="F169" s="85" t="s">
        <v>24</v>
      </c>
    </row>
    <row r="170" spans="1:6">
      <c r="A170" s="51">
        <v>43608</v>
      </c>
      <c r="B170" s="84">
        <v>0.64085648148148155</v>
      </c>
      <c r="C170" s="85">
        <v>40</v>
      </c>
      <c r="D170" s="86">
        <v>61.96</v>
      </c>
      <c r="E170" s="87">
        <v>2478.4</v>
      </c>
      <c r="F170" s="85" t="s">
        <v>24</v>
      </c>
    </row>
    <row r="171" spans="1:6">
      <c r="A171" s="51">
        <v>43608</v>
      </c>
      <c r="B171" s="84">
        <v>0.64344907407407403</v>
      </c>
      <c r="C171" s="85">
        <v>260</v>
      </c>
      <c r="D171" s="86">
        <v>62</v>
      </c>
      <c r="E171" s="87">
        <v>16120</v>
      </c>
      <c r="F171" s="85" t="s">
        <v>24</v>
      </c>
    </row>
    <row r="172" spans="1:6">
      <c r="A172" s="51">
        <v>43608</v>
      </c>
      <c r="B172" s="84">
        <v>0.64824074074074078</v>
      </c>
      <c r="C172" s="85">
        <v>36</v>
      </c>
      <c r="D172" s="86">
        <v>62.16</v>
      </c>
      <c r="E172" s="87">
        <v>2237.7599999999998</v>
      </c>
      <c r="F172" s="85" t="s">
        <v>24</v>
      </c>
    </row>
    <row r="173" spans="1:6">
      <c r="A173" s="51">
        <v>43608</v>
      </c>
      <c r="B173" s="84">
        <v>0.64824074074074078</v>
      </c>
      <c r="C173" s="85">
        <v>190</v>
      </c>
      <c r="D173" s="86">
        <v>62.16</v>
      </c>
      <c r="E173" s="87">
        <v>11810.4</v>
      </c>
      <c r="F173" s="85" t="s">
        <v>24</v>
      </c>
    </row>
    <row r="174" spans="1:6">
      <c r="A174" s="51">
        <v>43608</v>
      </c>
      <c r="B174" s="84">
        <v>0.65039351851851845</v>
      </c>
      <c r="C174" s="85">
        <v>125</v>
      </c>
      <c r="D174" s="86">
        <v>62.16</v>
      </c>
      <c r="E174" s="87">
        <v>7770</v>
      </c>
      <c r="F174" s="85" t="s">
        <v>24</v>
      </c>
    </row>
    <row r="175" spans="1:6">
      <c r="A175" s="51">
        <v>43608</v>
      </c>
      <c r="B175" s="84">
        <v>0.65039351851851845</v>
      </c>
      <c r="C175" s="85">
        <v>95</v>
      </c>
      <c r="D175" s="86">
        <v>62.16</v>
      </c>
      <c r="E175" s="87">
        <v>5905.2</v>
      </c>
      <c r="F175" s="85" t="s">
        <v>24</v>
      </c>
    </row>
    <row r="176" spans="1:6">
      <c r="A176" s="51">
        <v>43608</v>
      </c>
      <c r="B176" s="84">
        <v>0.65148148148148144</v>
      </c>
      <c r="C176" s="85">
        <v>5</v>
      </c>
      <c r="D176" s="86">
        <v>62.12</v>
      </c>
      <c r="E176" s="87">
        <v>310.59999999999997</v>
      </c>
      <c r="F176" s="85" t="s">
        <v>24</v>
      </c>
    </row>
    <row r="177" spans="1:6">
      <c r="A177" s="51">
        <v>43608</v>
      </c>
      <c r="B177" s="84">
        <v>0.65188657407407413</v>
      </c>
      <c r="C177" s="85">
        <v>165</v>
      </c>
      <c r="D177" s="86">
        <v>62.12</v>
      </c>
      <c r="E177" s="87">
        <v>10249.799999999999</v>
      </c>
      <c r="F177" s="85" t="s">
        <v>24</v>
      </c>
    </row>
    <row r="178" spans="1:6">
      <c r="A178" s="51">
        <v>43608</v>
      </c>
      <c r="B178" s="84">
        <v>0.65703703703703698</v>
      </c>
      <c r="C178" s="85">
        <v>39</v>
      </c>
      <c r="D178" s="86">
        <v>62.2</v>
      </c>
      <c r="E178" s="87">
        <v>2425.8000000000002</v>
      </c>
      <c r="F178" s="85" t="s">
        <v>24</v>
      </c>
    </row>
    <row r="179" spans="1:6">
      <c r="A179" s="51">
        <v>43608</v>
      </c>
      <c r="B179" s="84">
        <v>0.65703703703703698</v>
      </c>
      <c r="C179" s="85">
        <v>276</v>
      </c>
      <c r="D179" s="86">
        <v>62.2</v>
      </c>
      <c r="E179" s="87">
        <v>17167.2</v>
      </c>
      <c r="F179" s="85" t="s">
        <v>24</v>
      </c>
    </row>
    <row r="180" spans="1:6">
      <c r="A180" s="51">
        <v>43608</v>
      </c>
      <c r="B180" s="84">
        <v>0.65704861111111112</v>
      </c>
      <c r="C180" s="85">
        <v>4</v>
      </c>
      <c r="D180" s="86">
        <v>62.2</v>
      </c>
      <c r="E180" s="87">
        <v>248.8</v>
      </c>
      <c r="F180" s="85" t="s">
        <v>24</v>
      </c>
    </row>
    <row r="181" spans="1:6">
      <c r="A181" s="51">
        <v>43608</v>
      </c>
      <c r="B181" s="84">
        <v>0.65856481481481477</v>
      </c>
      <c r="C181" s="85">
        <v>220</v>
      </c>
      <c r="D181" s="86">
        <v>62.16</v>
      </c>
      <c r="E181" s="87">
        <v>13675.199999999999</v>
      </c>
      <c r="F181" s="85" t="s">
        <v>24</v>
      </c>
    </row>
    <row r="182" spans="1:6">
      <c r="A182" s="51">
        <v>43608</v>
      </c>
      <c r="B182" s="84">
        <v>0.65954861111111118</v>
      </c>
      <c r="C182" s="85">
        <v>107</v>
      </c>
      <c r="D182" s="86">
        <v>62.14</v>
      </c>
      <c r="E182" s="87">
        <v>6648.9800000000005</v>
      </c>
      <c r="F182" s="85" t="s">
        <v>24</v>
      </c>
    </row>
    <row r="183" spans="1:6">
      <c r="A183" s="51">
        <v>43608</v>
      </c>
      <c r="B183" s="84">
        <v>0.6602662037037037</v>
      </c>
      <c r="C183" s="85">
        <v>83</v>
      </c>
      <c r="D183" s="86">
        <v>62.14</v>
      </c>
      <c r="E183" s="87">
        <v>5157.62</v>
      </c>
      <c r="F183" s="85" t="s">
        <v>24</v>
      </c>
    </row>
    <row r="184" spans="1:6">
      <c r="A184" s="51">
        <v>43608</v>
      </c>
      <c r="B184" s="84">
        <v>0.66402777777777777</v>
      </c>
      <c r="C184" s="85">
        <v>37</v>
      </c>
      <c r="D184" s="86">
        <v>62.18</v>
      </c>
      <c r="E184" s="87">
        <v>2300.66</v>
      </c>
      <c r="F184" s="85" t="s">
        <v>24</v>
      </c>
    </row>
    <row r="185" spans="1:6">
      <c r="A185" s="51">
        <v>43608</v>
      </c>
      <c r="B185" s="84">
        <v>0.66438657407407409</v>
      </c>
      <c r="C185" s="85">
        <v>230</v>
      </c>
      <c r="D185" s="86">
        <v>62.18</v>
      </c>
      <c r="E185" s="87">
        <v>14301.4</v>
      </c>
      <c r="F185" s="85" t="s">
        <v>24</v>
      </c>
    </row>
    <row r="186" spans="1:6">
      <c r="A186" s="51">
        <v>43608</v>
      </c>
      <c r="B186" s="84">
        <v>0.66527777777777775</v>
      </c>
      <c r="C186" s="85">
        <v>62</v>
      </c>
      <c r="D186" s="86">
        <v>62.18</v>
      </c>
      <c r="E186" s="87">
        <v>3855.16</v>
      </c>
      <c r="F186" s="85" t="s">
        <v>24</v>
      </c>
    </row>
    <row r="187" spans="1:6">
      <c r="A187" s="51">
        <v>43608</v>
      </c>
      <c r="B187" s="84">
        <v>0.66527777777777775</v>
      </c>
      <c r="C187" s="85">
        <v>79</v>
      </c>
      <c r="D187" s="86">
        <v>62.18</v>
      </c>
      <c r="E187" s="87">
        <v>4912.22</v>
      </c>
      <c r="F187" s="85" t="s">
        <v>24</v>
      </c>
    </row>
    <row r="188" spans="1:6">
      <c r="A188" s="51">
        <v>43608</v>
      </c>
      <c r="B188" s="84">
        <v>0.66527777777777775</v>
      </c>
      <c r="C188" s="85">
        <v>19</v>
      </c>
      <c r="D188" s="86">
        <v>62.18</v>
      </c>
      <c r="E188" s="87">
        <v>1181.42</v>
      </c>
      <c r="F188" s="85" t="s">
        <v>24</v>
      </c>
    </row>
    <row r="189" spans="1:6">
      <c r="A189" s="51">
        <v>43608</v>
      </c>
      <c r="B189" s="84">
        <v>0.66701388888888891</v>
      </c>
      <c r="C189" s="85">
        <v>270</v>
      </c>
      <c r="D189" s="86">
        <v>62.2</v>
      </c>
      <c r="E189" s="87">
        <v>16794</v>
      </c>
      <c r="F189" s="85" t="s">
        <v>24</v>
      </c>
    </row>
    <row r="190" spans="1:6">
      <c r="A190" s="51">
        <v>43608</v>
      </c>
      <c r="B190" s="84">
        <v>0.66923611111111114</v>
      </c>
      <c r="C190" s="85">
        <v>36</v>
      </c>
      <c r="D190" s="86">
        <v>62.14</v>
      </c>
      <c r="E190" s="87">
        <v>2237.04</v>
      </c>
      <c r="F190" s="85" t="s">
        <v>24</v>
      </c>
    </row>
    <row r="191" spans="1:6">
      <c r="A191" s="51">
        <v>43608</v>
      </c>
      <c r="B191" s="84">
        <v>0.669988425925926</v>
      </c>
      <c r="C191" s="85">
        <v>235</v>
      </c>
      <c r="D191" s="86">
        <v>62.16</v>
      </c>
      <c r="E191" s="87">
        <v>14607.599999999999</v>
      </c>
      <c r="F191" s="85" t="s">
        <v>24</v>
      </c>
    </row>
    <row r="192" spans="1:6">
      <c r="A192" s="51">
        <v>43608</v>
      </c>
      <c r="B192" s="84">
        <v>0.669988425925926</v>
      </c>
      <c r="C192" s="85">
        <v>5</v>
      </c>
      <c r="D192" s="86">
        <v>62.16</v>
      </c>
      <c r="E192" s="87">
        <v>310.79999999999995</v>
      </c>
      <c r="F192" s="85" t="s">
        <v>24</v>
      </c>
    </row>
    <row r="193" spans="1:6">
      <c r="A193" s="51">
        <v>43608</v>
      </c>
      <c r="B193" s="84">
        <v>0.67467592592592596</v>
      </c>
      <c r="C193" s="85">
        <v>220</v>
      </c>
      <c r="D193" s="86">
        <v>62.06</v>
      </c>
      <c r="E193" s="87">
        <v>13653.2</v>
      </c>
      <c r="F193" s="85" t="s">
        <v>24</v>
      </c>
    </row>
    <row r="194" spans="1:6">
      <c r="A194" s="51">
        <v>43608</v>
      </c>
      <c r="B194" s="84">
        <v>0.67467592592592596</v>
      </c>
      <c r="C194" s="85">
        <v>100</v>
      </c>
      <c r="D194" s="86">
        <v>62.06</v>
      </c>
      <c r="E194" s="87">
        <v>6206</v>
      </c>
      <c r="F194" s="85" t="s">
        <v>24</v>
      </c>
    </row>
    <row r="195" spans="1:6">
      <c r="A195" s="51">
        <v>43608</v>
      </c>
      <c r="B195" s="84">
        <v>0.67467592592592596</v>
      </c>
      <c r="C195" s="85">
        <v>100</v>
      </c>
      <c r="D195" s="86">
        <v>62.06</v>
      </c>
      <c r="E195" s="87">
        <v>6206</v>
      </c>
      <c r="F195" s="85" t="s">
        <v>24</v>
      </c>
    </row>
    <row r="196" spans="1:6">
      <c r="A196" s="51">
        <v>43608</v>
      </c>
      <c r="B196" s="84">
        <v>0.67569444444444438</v>
      </c>
      <c r="C196" s="85">
        <v>39</v>
      </c>
      <c r="D196" s="86">
        <v>62.02</v>
      </c>
      <c r="E196" s="87">
        <v>2418.7800000000002</v>
      </c>
      <c r="F196" s="85" t="s">
        <v>24</v>
      </c>
    </row>
    <row r="197" spans="1:6">
      <c r="A197" s="51">
        <v>43608</v>
      </c>
      <c r="B197" s="84">
        <v>0.67569444444444438</v>
      </c>
      <c r="C197" s="85">
        <v>200</v>
      </c>
      <c r="D197" s="86">
        <v>62.02</v>
      </c>
      <c r="E197" s="87">
        <v>12404</v>
      </c>
      <c r="F197" s="85" t="s">
        <v>24</v>
      </c>
    </row>
    <row r="198" spans="1:6">
      <c r="A198" s="51">
        <v>43608</v>
      </c>
      <c r="B198" s="84">
        <v>0.67638888888888893</v>
      </c>
      <c r="C198" s="85">
        <v>60</v>
      </c>
      <c r="D198" s="86">
        <v>62</v>
      </c>
      <c r="E198" s="87">
        <v>3720</v>
      </c>
      <c r="F198" s="85" t="s">
        <v>24</v>
      </c>
    </row>
    <row r="199" spans="1:6">
      <c r="A199" s="51">
        <v>43608</v>
      </c>
      <c r="B199" s="84">
        <v>0.67690972222222223</v>
      </c>
      <c r="C199" s="85">
        <v>58</v>
      </c>
      <c r="D199" s="86">
        <v>61.98</v>
      </c>
      <c r="E199" s="87">
        <v>3594.8399999999997</v>
      </c>
      <c r="F199" s="85" t="s">
        <v>24</v>
      </c>
    </row>
    <row r="200" spans="1:6">
      <c r="A200" s="51">
        <v>43608</v>
      </c>
      <c r="B200" s="84">
        <v>0.67690972222222223</v>
      </c>
      <c r="C200" s="85">
        <v>2</v>
      </c>
      <c r="D200" s="86">
        <v>61.98</v>
      </c>
      <c r="E200" s="87">
        <v>123.96</v>
      </c>
      <c r="F200" s="85" t="s">
        <v>24</v>
      </c>
    </row>
    <row r="201" spans="1:6">
      <c r="A201" s="51">
        <v>43608</v>
      </c>
      <c r="B201" s="84">
        <v>0.67848379629629629</v>
      </c>
      <c r="C201" s="85">
        <v>28</v>
      </c>
      <c r="D201" s="86">
        <v>62</v>
      </c>
      <c r="E201" s="87">
        <v>1736</v>
      </c>
      <c r="F201" s="85" t="s">
        <v>24</v>
      </c>
    </row>
    <row r="202" spans="1:6">
      <c r="A202" s="51">
        <v>43608</v>
      </c>
      <c r="B202" s="84">
        <v>0.67848379629629629</v>
      </c>
      <c r="C202" s="85">
        <v>20</v>
      </c>
      <c r="D202" s="86">
        <v>62</v>
      </c>
      <c r="E202" s="87">
        <v>1240</v>
      </c>
      <c r="F202" s="85" t="s">
        <v>24</v>
      </c>
    </row>
    <row r="203" spans="1:6">
      <c r="A203" s="51">
        <v>43608</v>
      </c>
      <c r="B203" s="84">
        <v>0.6787037037037037</v>
      </c>
      <c r="C203" s="85">
        <v>101</v>
      </c>
      <c r="D203" s="86">
        <v>61.96</v>
      </c>
      <c r="E203" s="87">
        <v>6257.96</v>
      </c>
      <c r="F203" s="85" t="s">
        <v>24</v>
      </c>
    </row>
    <row r="204" spans="1:6">
      <c r="A204" s="51">
        <v>43608</v>
      </c>
      <c r="B204" s="84">
        <v>0.6787037037037037</v>
      </c>
      <c r="C204" s="85">
        <v>149</v>
      </c>
      <c r="D204" s="86">
        <v>61.96</v>
      </c>
      <c r="E204" s="87">
        <v>9232.0400000000009</v>
      </c>
      <c r="F204" s="85" t="s">
        <v>24</v>
      </c>
    </row>
    <row r="205" spans="1:6">
      <c r="A205" s="51">
        <v>43608</v>
      </c>
      <c r="B205" s="84">
        <v>0.6787037037037037</v>
      </c>
      <c r="C205" s="85">
        <v>87</v>
      </c>
      <c r="D205" s="86">
        <v>61.96</v>
      </c>
      <c r="E205" s="87">
        <v>5390.52</v>
      </c>
      <c r="F205" s="85" t="s">
        <v>24</v>
      </c>
    </row>
    <row r="206" spans="1:6">
      <c r="A206" s="51">
        <v>43608</v>
      </c>
      <c r="B206" s="84">
        <v>0.68108796296296292</v>
      </c>
      <c r="C206" s="85">
        <v>67</v>
      </c>
      <c r="D206" s="86">
        <v>61.98</v>
      </c>
      <c r="E206" s="87">
        <v>4152.66</v>
      </c>
      <c r="F206" s="85" t="s">
        <v>24</v>
      </c>
    </row>
    <row r="207" spans="1:6">
      <c r="A207" s="51">
        <v>43608</v>
      </c>
      <c r="B207" s="84">
        <v>0.68108796296296292</v>
      </c>
      <c r="C207" s="85">
        <v>130</v>
      </c>
      <c r="D207" s="86">
        <v>61.98</v>
      </c>
      <c r="E207" s="87">
        <v>8057.4</v>
      </c>
      <c r="F207" s="85" t="s">
        <v>24</v>
      </c>
    </row>
    <row r="208" spans="1:6">
      <c r="A208" s="51">
        <v>43608</v>
      </c>
      <c r="B208" s="84">
        <v>0.68108796296296292</v>
      </c>
      <c r="C208" s="85">
        <v>120</v>
      </c>
      <c r="D208" s="86">
        <v>61.98</v>
      </c>
      <c r="E208" s="87">
        <v>7437.5999999999995</v>
      </c>
      <c r="F208" s="85" t="s">
        <v>24</v>
      </c>
    </row>
    <row r="209" spans="1:6">
      <c r="A209" s="51">
        <v>43608</v>
      </c>
      <c r="B209" s="84">
        <v>0.68184027777777778</v>
      </c>
      <c r="C209" s="85">
        <v>65</v>
      </c>
      <c r="D209" s="86">
        <v>61.98</v>
      </c>
      <c r="E209" s="87">
        <v>4028.7</v>
      </c>
      <c r="F209" s="85" t="s">
        <v>24</v>
      </c>
    </row>
    <row r="210" spans="1:6">
      <c r="A210" s="51">
        <v>43608</v>
      </c>
      <c r="B210" s="84">
        <v>0.68184027777777778</v>
      </c>
      <c r="C210" s="85">
        <v>37</v>
      </c>
      <c r="D210" s="86">
        <v>61.98</v>
      </c>
      <c r="E210" s="87">
        <v>2293.2599999999998</v>
      </c>
      <c r="F210" s="85" t="s">
        <v>24</v>
      </c>
    </row>
    <row r="211" spans="1:6">
      <c r="A211" s="51">
        <v>43608</v>
      </c>
      <c r="B211" s="84">
        <v>0.68225694444444451</v>
      </c>
      <c r="C211" s="85">
        <v>210</v>
      </c>
      <c r="D211" s="86">
        <v>61.96</v>
      </c>
      <c r="E211" s="87">
        <v>13011.6</v>
      </c>
      <c r="F211" s="85" t="s">
        <v>24</v>
      </c>
    </row>
    <row r="212" spans="1:6">
      <c r="A212" s="51">
        <v>43608</v>
      </c>
      <c r="B212" s="84">
        <v>0.68287037037037035</v>
      </c>
      <c r="C212" s="85">
        <v>53</v>
      </c>
      <c r="D212" s="86">
        <v>61.94</v>
      </c>
      <c r="E212" s="87">
        <v>3282.8199999999997</v>
      </c>
      <c r="F212" s="85" t="s">
        <v>24</v>
      </c>
    </row>
    <row r="213" spans="1:6">
      <c r="A213" s="51">
        <v>43608</v>
      </c>
      <c r="B213" s="84">
        <v>0.6850694444444444</v>
      </c>
      <c r="C213" s="85">
        <v>76</v>
      </c>
      <c r="D213" s="86">
        <v>62.04</v>
      </c>
      <c r="E213" s="87">
        <v>4715.04</v>
      </c>
      <c r="F213" s="85" t="s">
        <v>24</v>
      </c>
    </row>
    <row r="214" spans="1:6">
      <c r="A214" s="51">
        <v>43608</v>
      </c>
      <c r="B214" s="84">
        <v>0.6850694444444444</v>
      </c>
      <c r="C214" s="85">
        <v>125</v>
      </c>
      <c r="D214" s="86">
        <v>62.04</v>
      </c>
      <c r="E214" s="87">
        <v>7755</v>
      </c>
      <c r="F214" s="85" t="s">
        <v>24</v>
      </c>
    </row>
    <row r="215" spans="1:6">
      <c r="A215" s="51">
        <v>43608</v>
      </c>
      <c r="B215" s="84">
        <v>0.68508101851851855</v>
      </c>
      <c r="C215" s="85">
        <v>129</v>
      </c>
      <c r="D215" s="86">
        <v>62.04</v>
      </c>
      <c r="E215" s="87">
        <v>8003.16</v>
      </c>
      <c r="F215" s="85" t="s">
        <v>24</v>
      </c>
    </row>
    <row r="216" spans="1:6">
      <c r="A216" s="51">
        <v>43608</v>
      </c>
      <c r="B216" s="84">
        <v>0.68508101851851855</v>
      </c>
      <c r="C216" s="85">
        <v>130</v>
      </c>
      <c r="D216" s="86">
        <v>62.04</v>
      </c>
      <c r="E216" s="87">
        <v>8065.2</v>
      </c>
      <c r="F216" s="85" t="s">
        <v>24</v>
      </c>
    </row>
    <row r="217" spans="1:6">
      <c r="A217" s="51">
        <v>43608</v>
      </c>
      <c r="B217" s="84">
        <v>0.68549768518518517</v>
      </c>
      <c r="C217" s="85">
        <v>25</v>
      </c>
      <c r="D217" s="86">
        <v>62.06</v>
      </c>
      <c r="E217" s="87">
        <v>1551.5</v>
      </c>
      <c r="F217" s="85" t="s">
        <v>24</v>
      </c>
    </row>
    <row r="218" spans="1:6">
      <c r="A218" s="91">
        <v>43608</v>
      </c>
      <c r="B218" s="92">
        <v>0.68549768518518517</v>
      </c>
      <c r="C218" s="93">
        <v>12</v>
      </c>
      <c r="D218" s="94">
        <v>62.06</v>
      </c>
      <c r="E218" s="95">
        <v>744.72</v>
      </c>
      <c r="F218" s="93" t="s">
        <v>24</v>
      </c>
    </row>
    <row r="219" spans="1:6">
      <c r="A219" s="51">
        <v>43609</v>
      </c>
      <c r="B219" s="84">
        <v>0.33498842592592593</v>
      </c>
      <c r="C219" s="85">
        <v>89</v>
      </c>
      <c r="D219" s="86">
        <v>62.4</v>
      </c>
      <c r="E219" s="87">
        <v>5553.5999999999995</v>
      </c>
      <c r="F219" s="85" t="s">
        <v>24</v>
      </c>
    </row>
    <row r="220" spans="1:6">
      <c r="A220" s="51">
        <v>43609</v>
      </c>
      <c r="B220" s="84">
        <v>0.33532407407407411</v>
      </c>
      <c r="C220" s="85">
        <v>81</v>
      </c>
      <c r="D220" s="86">
        <v>62.4</v>
      </c>
      <c r="E220" s="87">
        <v>5054.3999999999996</v>
      </c>
      <c r="F220" s="85" t="s">
        <v>24</v>
      </c>
    </row>
    <row r="221" spans="1:6">
      <c r="A221" s="51">
        <v>43609</v>
      </c>
      <c r="B221" s="84">
        <v>0.33765046296296292</v>
      </c>
      <c r="C221" s="85">
        <v>240</v>
      </c>
      <c r="D221" s="86">
        <v>62.34</v>
      </c>
      <c r="E221" s="87">
        <v>14961.6</v>
      </c>
      <c r="F221" s="85" t="s">
        <v>24</v>
      </c>
    </row>
    <row r="222" spans="1:6">
      <c r="A222" s="51">
        <v>43609</v>
      </c>
      <c r="B222" s="84">
        <v>0.33886574074074072</v>
      </c>
      <c r="C222" s="85">
        <v>280</v>
      </c>
      <c r="D222" s="86">
        <v>62.32</v>
      </c>
      <c r="E222" s="87">
        <v>17449.599999999999</v>
      </c>
      <c r="F222" s="85" t="s">
        <v>24</v>
      </c>
    </row>
    <row r="223" spans="1:6">
      <c r="A223" s="51">
        <v>43609</v>
      </c>
      <c r="B223" s="84">
        <v>0.3447453703703704</v>
      </c>
      <c r="C223" s="85">
        <v>125</v>
      </c>
      <c r="D223" s="86">
        <v>62.54</v>
      </c>
      <c r="E223" s="87">
        <v>7817.5</v>
      </c>
      <c r="F223" s="85" t="s">
        <v>24</v>
      </c>
    </row>
    <row r="224" spans="1:6">
      <c r="A224" s="51">
        <v>43609</v>
      </c>
      <c r="B224" s="84">
        <v>0.3447453703703704</v>
      </c>
      <c r="C224" s="85">
        <v>115</v>
      </c>
      <c r="D224" s="86">
        <v>62.54</v>
      </c>
      <c r="E224" s="87">
        <v>7192.0999999999995</v>
      </c>
      <c r="F224" s="85" t="s">
        <v>24</v>
      </c>
    </row>
    <row r="225" spans="1:6">
      <c r="A225" s="51">
        <v>43609</v>
      </c>
      <c r="B225" s="84">
        <v>0.34616898148148145</v>
      </c>
      <c r="C225" s="85">
        <v>140</v>
      </c>
      <c r="D225" s="86">
        <v>62.58</v>
      </c>
      <c r="E225" s="87">
        <v>8761.1999999999989</v>
      </c>
      <c r="F225" s="85" t="s">
        <v>24</v>
      </c>
    </row>
    <row r="226" spans="1:6">
      <c r="A226" s="51">
        <v>43609</v>
      </c>
      <c r="B226" s="84">
        <v>0.34638888888888886</v>
      </c>
      <c r="C226" s="85">
        <v>96</v>
      </c>
      <c r="D226" s="86">
        <v>62.58</v>
      </c>
      <c r="E226" s="87">
        <v>6007.68</v>
      </c>
      <c r="F226" s="85" t="s">
        <v>24</v>
      </c>
    </row>
    <row r="227" spans="1:6">
      <c r="A227" s="51">
        <v>43609</v>
      </c>
      <c r="B227" s="84">
        <v>0.34668981481481481</v>
      </c>
      <c r="C227" s="85">
        <v>1</v>
      </c>
      <c r="D227" s="86">
        <v>62.6</v>
      </c>
      <c r="E227" s="87">
        <v>62.6</v>
      </c>
      <c r="F227" s="85" t="s">
        <v>24</v>
      </c>
    </row>
    <row r="228" spans="1:6">
      <c r="A228" s="51">
        <v>43609</v>
      </c>
      <c r="B228" s="84">
        <v>0.34707175925925932</v>
      </c>
      <c r="C228" s="85">
        <v>3</v>
      </c>
      <c r="D228" s="86">
        <v>62.6</v>
      </c>
      <c r="E228" s="87">
        <v>187.8</v>
      </c>
      <c r="F228" s="85" t="s">
        <v>24</v>
      </c>
    </row>
    <row r="229" spans="1:6">
      <c r="A229" s="51">
        <v>43609</v>
      </c>
      <c r="B229" s="84">
        <v>0.34811342592592592</v>
      </c>
      <c r="C229" s="85">
        <v>15</v>
      </c>
      <c r="D229" s="86">
        <v>62.64</v>
      </c>
      <c r="E229" s="87">
        <v>939.6</v>
      </c>
      <c r="F229" s="85" t="s">
        <v>24</v>
      </c>
    </row>
    <row r="230" spans="1:6">
      <c r="A230" s="51">
        <v>43609</v>
      </c>
      <c r="B230" s="84">
        <v>0.34811342592592592</v>
      </c>
      <c r="C230" s="85">
        <v>100</v>
      </c>
      <c r="D230" s="86">
        <v>62.64</v>
      </c>
      <c r="E230" s="87">
        <v>6264</v>
      </c>
      <c r="F230" s="85" t="s">
        <v>24</v>
      </c>
    </row>
    <row r="231" spans="1:6">
      <c r="A231" s="51">
        <v>43609</v>
      </c>
      <c r="B231" s="84">
        <v>0.34811342592592592</v>
      </c>
      <c r="C231" s="85">
        <v>18</v>
      </c>
      <c r="D231" s="86">
        <v>62.64</v>
      </c>
      <c r="E231" s="87">
        <v>1127.52</v>
      </c>
      <c r="F231" s="85" t="s">
        <v>24</v>
      </c>
    </row>
    <row r="232" spans="1:6">
      <c r="A232" s="51">
        <v>43609</v>
      </c>
      <c r="B232" s="84">
        <v>0.34811342592592592</v>
      </c>
      <c r="C232" s="85">
        <v>177</v>
      </c>
      <c r="D232" s="86">
        <v>62.64</v>
      </c>
      <c r="E232" s="87">
        <v>11087.28</v>
      </c>
      <c r="F232" s="85" t="s">
        <v>24</v>
      </c>
    </row>
    <row r="233" spans="1:6">
      <c r="A233" s="51">
        <v>43609</v>
      </c>
      <c r="B233" s="84">
        <v>0.35055555555555556</v>
      </c>
      <c r="C233" s="85">
        <v>125</v>
      </c>
      <c r="D233" s="86">
        <v>62.68</v>
      </c>
      <c r="E233" s="87">
        <v>7835</v>
      </c>
      <c r="F233" s="85" t="s">
        <v>24</v>
      </c>
    </row>
    <row r="234" spans="1:6">
      <c r="A234" s="51">
        <v>43609</v>
      </c>
      <c r="B234" s="84">
        <v>0.35055555555555556</v>
      </c>
      <c r="C234" s="85">
        <v>85</v>
      </c>
      <c r="D234" s="86">
        <v>62.68</v>
      </c>
      <c r="E234" s="87">
        <v>5327.8</v>
      </c>
      <c r="F234" s="85" t="s">
        <v>24</v>
      </c>
    </row>
    <row r="235" spans="1:6">
      <c r="A235" s="51">
        <v>43609</v>
      </c>
      <c r="B235" s="84">
        <v>0.3508680555555555</v>
      </c>
      <c r="C235" s="85">
        <v>100</v>
      </c>
      <c r="D235" s="86">
        <v>62.64</v>
      </c>
      <c r="E235" s="87">
        <v>6264</v>
      </c>
      <c r="F235" s="85" t="s">
        <v>24</v>
      </c>
    </row>
    <row r="236" spans="1:6">
      <c r="A236" s="51">
        <v>43609</v>
      </c>
      <c r="B236" s="84">
        <v>0.3508680555555555</v>
      </c>
      <c r="C236" s="85">
        <v>130</v>
      </c>
      <c r="D236" s="86">
        <v>62.64</v>
      </c>
      <c r="E236" s="87">
        <v>8143.2</v>
      </c>
      <c r="F236" s="85" t="s">
        <v>24</v>
      </c>
    </row>
    <row r="237" spans="1:6">
      <c r="A237" s="51">
        <v>43609</v>
      </c>
      <c r="B237" s="84">
        <v>0.35180555555555554</v>
      </c>
      <c r="C237" s="85">
        <v>200</v>
      </c>
      <c r="D237" s="86">
        <v>62.66</v>
      </c>
      <c r="E237" s="87">
        <v>12532</v>
      </c>
      <c r="F237" s="85" t="s">
        <v>24</v>
      </c>
    </row>
    <row r="238" spans="1:6">
      <c r="A238" s="51">
        <v>43609</v>
      </c>
      <c r="B238" s="84">
        <v>0.35296296296296298</v>
      </c>
      <c r="C238" s="85">
        <v>36</v>
      </c>
      <c r="D238" s="86">
        <v>62.6</v>
      </c>
      <c r="E238" s="87">
        <v>2253.6</v>
      </c>
      <c r="F238" s="85" t="s">
        <v>24</v>
      </c>
    </row>
    <row r="239" spans="1:6">
      <c r="A239" s="51">
        <v>43609</v>
      </c>
      <c r="B239" s="84">
        <v>0.35312499999999997</v>
      </c>
      <c r="C239" s="85">
        <v>100</v>
      </c>
      <c r="D239" s="86">
        <v>62.6</v>
      </c>
      <c r="E239" s="87">
        <v>6260</v>
      </c>
      <c r="F239" s="85" t="s">
        <v>24</v>
      </c>
    </row>
    <row r="240" spans="1:6">
      <c r="A240" s="51">
        <v>43609</v>
      </c>
      <c r="B240" s="84">
        <v>0.35312499999999997</v>
      </c>
      <c r="C240" s="85">
        <v>64</v>
      </c>
      <c r="D240" s="86">
        <v>62.6</v>
      </c>
      <c r="E240" s="87">
        <v>4006.4</v>
      </c>
      <c r="F240" s="85" t="s">
        <v>24</v>
      </c>
    </row>
    <row r="241" spans="1:6">
      <c r="A241" s="51">
        <v>43609</v>
      </c>
      <c r="B241" s="84">
        <v>0.35767361111111112</v>
      </c>
      <c r="C241" s="85">
        <v>70</v>
      </c>
      <c r="D241" s="86">
        <v>62.62</v>
      </c>
      <c r="E241" s="87">
        <v>4383.3999999999996</v>
      </c>
      <c r="F241" s="85" t="s">
        <v>24</v>
      </c>
    </row>
    <row r="242" spans="1:6">
      <c r="A242" s="51">
        <v>43609</v>
      </c>
      <c r="B242" s="84">
        <v>0.35767361111111112</v>
      </c>
      <c r="C242" s="85">
        <v>56</v>
      </c>
      <c r="D242" s="86">
        <v>62.62</v>
      </c>
      <c r="E242" s="87">
        <v>3506.72</v>
      </c>
      <c r="F242" s="85" t="s">
        <v>24</v>
      </c>
    </row>
    <row r="243" spans="1:6">
      <c r="A243" s="51">
        <v>43609</v>
      </c>
      <c r="B243" s="84">
        <v>0.35767361111111112</v>
      </c>
      <c r="C243" s="85">
        <v>134</v>
      </c>
      <c r="D243" s="86">
        <v>62.62</v>
      </c>
      <c r="E243" s="87">
        <v>8391.08</v>
      </c>
      <c r="F243" s="85" t="s">
        <v>24</v>
      </c>
    </row>
    <row r="244" spans="1:6">
      <c r="A244" s="51">
        <v>43609</v>
      </c>
      <c r="B244" s="84">
        <v>0.35792824074074076</v>
      </c>
      <c r="C244" s="85">
        <v>194</v>
      </c>
      <c r="D244" s="86">
        <v>62.6</v>
      </c>
      <c r="E244" s="87">
        <v>12144.4</v>
      </c>
      <c r="F244" s="85" t="s">
        <v>24</v>
      </c>
    </row>
    <row r="245" spans="1:6">
      <c r="A245" s="51">
        <v>43609</v>
      </c>
      <c r="B245" s="84">
        <v>0.35792824074074076</v>
      </c>
      <c r="C245" s="85">
        <v>6</v>
      </c>
      <c r="D245" s="86">
        <v>62.6</v>
      </c>
      <c r="E245" s="87">
        <v>375.6</v>
      </c>
      <c r="F245" s="85" t="s">
        <v>24</v>
      </c>
    </row>
    <row r="246" spans="1:6">
      <c r="A246" s="51">
        <v>43609</v>
      </c>
      <c r="B246" s="84">
        <v>0.36390046296296297</v>
      </c>
      <c r="C246" s="85">
        <v>125</v>
      </c>
      <c r="D246" s="86">
        <v>62.6</v>
      </c>
      <c r="E246" s="87">
        <v>7825</v>
      </c>
      <c r="F246" s="85" t="s">
        <v>24</v>
      </c>
    </row>
    <row r="247" spans="1:6">
      <c r="A247" s="51">
        <v>43609</v>
      </c>
      <c r="B247" s="84">
        <v>0.36390046296296297</v>
      </c>
      <c r="C247" s="85">
        <v>85</v>
      </c>
      <c r="D247" s="86">
        <v>62.6</v>
      </c>
      <c r="E247" s="87">
        <v>5321</v>
      </c>
      <c r="F247" s="85" t="s">
        <v>24</v>
      </c>
    </row>
    <row r="248" spans="1:6">
      <c r="A248" s="51">
        <v>43609</v>
      </c>
      <c r="B248" s="84">
        <v>0.36883101851851857</v>
      </c>
      <c r="C248" s="85">
        <v>91</v>
      </c>
      <c r="D248" s="86">
        <v>62.66</v>
      </c>
      <c r="E248" s="87">
        <v>5702.0599999999995</v>
      </c>
      <c r="F248" s="85" t="s">
        <v>24</v>
      </c>
    </row>
    <row r="249" spans="1:6">
      <c r="A249" s="51">
        <v>43609</v>
      </c>
      <c r="B249" s="84">
        <v>0.36883101851851857</v>
      </c>
      <c r="C249" s="85">
        <v>1</v>
      </c>
      <c r="D249" s="86">
        <v>62.66</v>
      </c>
      <c r="E249" s="87">
        <v>62.66</v>
      </c>
      <c r="F249" s="85" t="s">
        <v>24</v>
      </c>
    </row>
    <row r="250" spans="1:6">
      <c r="A250" s="51">
        <v>43609</v>
      </c>
      <c r="B250" s="84">
        <v>0.36883101851851857</v>
      </c>
      <c r="C250" s="85">
        <v>88</v>
      </c>
      <c r="D250" s="86">
        <v>62.66</v>
      </c>
      <c r="E250" s="87">
        <v>5514.08</v>
      </c>
      <c r="F250" s="85" t="s">
        <v>24</v>
      </c>
    </row>
    <row r="251" spans="1:6">
      <c r="A251" s="51">
        <v>43609</v>
      </c>
      <c r="B251" s="84">
        <v>0.37046296296296299</v>
      </c>
      <c r="C251" s="85">
        <v>103</v>
      </c>
      <c r="D251" s="86">
        <v>62.62</v>
      </c>
      <c r="E251" s="87">
        <v>6449.86</v>
      </c>
      <c r="F251" s="85" t="s">
        <v>24</v>
      </c>
    </row>
    <row r="252" spans="1:6">
      <c r="A252" s="51">
        <v>43609</v>
      </c>
      <c r="B252" s="84">
        <v>0.37046296296296299</v>
      </c>
      <c r="C252" s="85">
        <v>117</v>
      </c>
      <c r="D252" s="86">
        <v>62.62</v>
      </c>
      <c r="E252" s="87">
        <v>7326.54</v>
      </c>
      <c r="F252" s="85" t="s">
        <v>24</v>
      </c>
    </row>
    <row r="253" spans="1:6">
      <c r="A253" s="51">
        <v>43609</v>
      </c>
      <c r="B253" s="84">
        <v>0.3759953703703704</v>
      </c>
      <c r="C253" s="85">
        <v>33</v>
      </c>
      <c r="D253" s="86">
        <v>62.68</v>
      </c>
      <c r="E253" s="87">
        <v>2068.44</v>
      </c>
      <c r="F253" s="85" t="s">
        <v>24</v>
      </c>
    </row>
    <row r="254" spans="1:6">
      <c r="A254" s="51">
        <v>43609</v>
      </c>
      <c r="B254" s="84">
        <v>0.37604166666666666</v>
      </c>
      <c r="C254" s="85">
        <v>167</v>
      </c>
      <c r="D254" s="86">
        <v>62.68</v>
      </c>
      <c r="E254" s="87">
        <v>10467.56</v>
      </c>
      <c r="F254" s="85" t="s">
        <v>24</v>
      </c>
    </row>
    <row r="255" spans="1:6">
      <c r="A255" s="51">
        <v>43609</v>
      </c>
      <c r="B255" s="84">
        <v>0.37653935185185183</v>
      </c>
      <c r="C255" s="85">
        <v>128</v>
      </c>
      <c r="D255" s="86">
        <v>62.7</v>
      </c>
      <c r="E255" s="87">
        <v>8025.6</v>
      </c>
      <c r="F255" s="85" t="s">
        <v>24</v>
      </c>
    </row>
    <row r="256" spans="1:6">
      <c r="A256" s="51">
        <v>43609</v>
      </c>
      <c r="B256" s="84">
        <v>0.37653935185185183</v>
      </c>
      <c r="C256" s="85">
        <v>12</v>
      </c>
      <c r="D256" s="86">
        <v>62.7</v>
      </c>
      <c r="E256" s="87">
        <v>752.40000000000009</v>
      </c>
      <c r="F256" s="85" t="s">
        <v>24</v>
      </c>
    </row>
    <row r="257" spans="1:6">
      <c r="A257" s="51">
        <v>43609</v>
      </c>
      <c r="B257" s="84">
        <v>0.37663194444444442</v>
      </c>
      <c r="C257" s="85">
        <v>70</v>
      </c>
      <c r="D257" s="86">
        <v>62.7</v>
      </c>
      <c r="E257" s="87">
        <v>4389</v>
      </c>
      <c r="F257" s="85" t="s">
        <v>24</v>
      </c>
    </row>
    <row r="258" spans="1:6">
      <c r="A258" s="51">
        <v>43609</v>
      </c>
      <c r="B258" s="84">
        <v>0.377962962962963</v>
      </c>
      <c r="C258" s="85">
        <v>210</v>
      </c>
      <c r="D258" s="86">
        <v>62.78</v>
      </c>
      <c r="E258" s="87">
        <v>13183.800000000001</v>
      </c>
      <c r="F258" s="85" t="s">
        <v>24</v>
      </c>
    </row>
    <row r="259" spans="1:6">
      <c r="A259" s="51">
        <v>43609</v>
      </c>
      <c r="B259" s="84">
        <v>0.38128472222222221</v>
      </c>
      <c r="C259" s="85">
        <v>61</v>
      </c>
      <c r="D259" s="86">
        <v>62.8</v>
      </c>
      <c r="E259" s="87">
        <v>3830.7999999999997</v>
      </c>
      <c r="F259" s="85" t="s">
        <v>24</v>
      </c>
    </row>
    <row r="260" spans="1:6">
      <c r="A260" s="51">
        <v>43609</v>
      </c>
      <c r="B260" s="84">
        <v>0.38128472222222221</v>
      </c>
      <c r="C260" s="85">
        <v>100</v>
      </c>
      <c r="D260" s="86">
        <v>62.8</v>
      </c>
      <c r="E260" s="87">
        <v>6280</v>
      </c>
      <c r="F260" s="85" t="s">
        <v>24</v>
      </c>
    </row>
    <row r="261" spans="1:6">
      <c r="A261" s="51">
        <v>43609</v>
      </c>
      <c r="B261" s="84">
        <v>0.38134259259259262</v>
      </c>
      <c r="C261" s="85">
        <v>49</v>
      </c>
      <c r="D261" s="86">
        <v>62.8</v>
      </c>
      <c r="E261" s="87">
        <v>3077.2</v>
      </c>
      <c r="F261" s="85" t="s">
        <v>24</v>
      </c>
    </row>
    <row r="262" spans="1:6">
      <c r="A262" s="51">
        <v>43609</v>
      </c>
      <c r="B262" s="84">
        <v>0.38368055555555558</v>
      </c>
      <c r="C262" s="85">
        <v>250</v>
      </c>
      <c r="D262" s="86">
        <v>62.82</v>
      </c>
      <c r="E262" s="87">
        <v>15705</v>
      </c>
      <c r="F262" s="85" t="s">
        <v>24</v>
      </c>
    </row>
    <row r="263" spans="1:6">
      <c r="A263" s="51">
        <v>43609</v>
      </c>
      <c r="B263" s="84">
        <v>0.38975694444444442</v>
      </c>
      <c r="C263" s="85">
        <v>125</v>
      </c>
      <c r="D263" s="86">
        <v>62.82</v>
      </c>
      <c r="E263" s="87">
        <v>7852.5</v>
      </c>
      <c r="F263" s="85" t="s">
        <v>24</v>
      </c>
    </row>
    <row r="264" spans="1:6">
      <c r="A264" s="51">
        <v>43609</v>
      </c>
      <c r="B264" s="84">
        <v>0.3911458333333333</v>
      </c>
      <c r="C264" s="85">
        <v>33</v>
      </c>
      <c r="D264" s="86">
        <v>62.84</v>
      </c>
      <c r="E264" s="87">
        <v>2073.7200000000003</v>
      </c>
      <c r="F264" s="85" t="s">
        <v>24</v>
      </c>
    </row>
    <row r="265" spans="1:6">
      <c r="A265" s="51">
        <v>43609</v>
      </c>
      <c r="B265" s="84">
        <v>0.3911458333333333</v>
      </c>
      <c r="C265" s="85">
        <v>61</v>
      </c>
      <c r="D265" s="86">
        <v>62.84</v>
      </c>
      <c r="E265" s="87">
        <v>3833.2400000000002</v>
      </c>
      <c r="F265" s="85" t="s">
        <v>24</v>
      </c>
    </row>
    <row r="266" spans="1:6">
      <c r="A266" s="51">
        <v>43609</v>
      </c>
      <c r="B266" s="84">
        <v>0.3911458333333333</v>
      </c>
      <c r="C266" s="85">
        <v>93</v>
      </c>
      <c r="D266" s="86">
        <v>62.84</v>
      </c>
      <c r="E266" s="87">
        <v>5844.12</v>
      </c>
      <c r="F266" s="85" t="s">
        <v>24</v>
      </c>
    </row>
    <row r="267" spans="1:6">
      <c r="A267" s="51">
        <v>43609</v>
      </c>
      <c r="B267" s="84">
        <v>0.3911458333333333</v>
      </c>
      <c r="C267" s="85">
        <v>23</v>
      </c>
      <c r="D267" s="86">
        <v>62.84</v>
      </c>
      <c r="E267" s="87">
        <v>1445.3200000000002</v>
      </c>
      <c r="F267" s="85" t="s">
        <v>24</v>
      </c>
    </row>
    <row r="268" spans="1:6">
      <c r="A268" s="51">
        <v>43609</v>
      </c>
      <c r="B268" s="84">
        <v>0.39158564814814811</v>
      </c>
      <c r="C268" s="85">
        <v>95</v>
      </c>
      <c r="D268" s="86">
        <v>62.82</v>
      </c>
      <c r="E268" s="87">
        <v>5967.9</v>
      </c>
      <c r="F268" s="85" t="s">
        <v>24</v>
      </c>
    </row>
    <row r="269" spans="1:6">
      <c r="A269" s="51">
        <v>43609</v>
      </c>
      <c r="B269" s="84">
        <v>0.39719907407407407</v>
      </c>
      <c r="C269" s="85">
        <v>222</v>
      </c>
      <c r="D269" s="86">
        <v>62.82</v>
      </c>
      <c r="E269" s="87">
        <v>13946.04</v>
      </c>
      <c r="F269" s="85" t="s">
        <v>24</v>
      </c>
    </row>
    <row r="270" spans="1:6">
      <c r="A270" s="51">
        <v>43609</v>
      </c>
      <c r="B270" s="84">
        <v>0.39719907407407407</v>
      </c>
      <c r="C270" s="85">
        <v>28</v>
      </c>
      <c r="D270" s="86">
        <v>62.82</v>
      </c>
      <c r="E270" s="87">
        <v>1758.96</v>
      </c>
      <c r="F270" s="85" t="s">
        <v>24</v>
      </c>
    </row>
    <row r="271" spans="1:6">
      <c r="A271" s="51">
        <v>43609</v>
      </c>
      <c r="B271" s="84">
        <v>0.4004050925925926</v>
      </c>
      <c r="C271" s="85">
        <v>200</v>
      </c>
      <c r="D271" s="86">
        <v>62.78</v>
      </c>
      <c r="E271" s="87">
        <v>12556</v>
      </c>
      <c r="F271" s="85" t="s">
        <v>24</v>
      </c>
    </row>
    <row r="272" spans="1:6">
      <c r="A272" s="51">
        <v>43609</v>
      </c>
      <c r="B272" s="84">
        <v>0.40810185185185183</v>
      </c>
      <c r="C272" s="85">
        <v>220</v>
      </c>
      <c r="D272" s="86">
        <v>62.94</v>
      </c>
      <c r="E272" s="87">
        <v>13846.8</v>
      </c>
      <c r="F272" s="85" t="s">
        <v>24</v>
      </c>
    </row>
    <row r="273" spans="1:6">
      <c r="A273" s="51">
        <v>43609</v>
      </c>
      <c r="B273" s="84">
        <v>0.41211805555555553</v>
      </c>
      <c r="C273" s="85">
        <v>54</v>
      </c>
      <c r="D273" s="86">
        <v>62.94</v>
      </c>
      <c r="E273" s="87">
        <v>3398.7599999999998</v>
      </c>
      <c r="F273" s="85" t="s">
        <v>24</v>
      </c>
    </row>
    <row r="274" spans="1:6">
      <c r="A274" s="51">
        <v>43609</v>
      </c>
      <c r="B274" s="84">
        <v>0.41211805555555553</v>
      </c>
      <c r="C274" s="85">
        <v>176</v>
      </c>
      <c r="D274" s="86">
        <v>62.94</v>
      </c>
      <c r="E274" s="87">
        <v>11077.439999999999</v>
      </c>
      <c r="F274" s="85" t="s">
        <v>24</v>
      </c>
    </row>
    <row r="275" spans="1:6">
      <c r="A275" s="51">
        <v>43609</v>
      </c>
      <c r="B275" s="84">
        <v>0.41217592592592589</v>
      </c>
      <c r="C275" s="85">
        <v>176</v>
      </c>
      <c r="D275" s="86">
        <v>62.94</v>
      </c>
      <c r="E275" s="87">
        <v>11077.439999999999</v>
      </c>
      <c r="F275" s="85" t="s">
        <v>24</v>
      </c>
    </row>
    <row r="276" spans="1:6">
      <c r="A276" s="51">
        <v>43609</v>
      </c>
      <c r="B276" s="84">
        <v>0.41217592592592589</v>
      </c>
      <c r="C276" s="85">
        <v>54</v>
      </c>
      <c r="D276" s="86">
        <v>62.94</v>
      </c>
      <c r="E276" s="87">
        <v>3398.7599999999998</v>
      </c>
      <c r="F276" s="85" t="s">
        <v>24</v>
      </c>
    </row>
    <row r="277" spans="1:6">
      <c r="A277" s="51">
        <v>43609</v>
      </c>
      <c r="B277" s="84">
        <v>0.4165625</v>
      </c>
      <c r="C277" s="85">
        <v>220</v>
      </c>
      <c r="D277" s="86">
        <v>62.94</v>
      </c>
      <c r="E277" s="87">
        <v>13846.8</v>
      </c>
      <c r="F277" s="85" t="s">
        <v>24</v>
      </c>
    </row>
    <row r="278" spans="1:6">
      <c r="A278" s="51">
        <v>43609</v>
      </c>
      <c r="B278" s="84">
        <v>0.41802083333333334</v>
      </c>
      <c r="C278" s="85">
        <v>180</v>
      </c>
      <c r="D278" s="86">
        <v>62.9</v>
      </c>
      <c r="E278" s="87">
        <v>11322</v>
      </c>
      <c r="F278" s="85" t="s">
        <v>24</v>
      </c>
    </row>
    <row r="279" spans="1:6">
      <c r="A279" s="51">
        <v>43609</v>
      </c>
      <c r="B279" s="84">
        <v>0.42247685185185185</v>
      </c>
      <c r="C279" s="85">
        <v>210</v>
      </c>
      <c r="D279" s="86">
        <v>62.8</v>
      </c>
      <c r="E279" s="87">
        <v>13188</v>
      </c>
      <c r="F279" s="85" t="s">
        <v>24</v>
      </c>
    </row>
    <row r="280" spans="1:6">
      <c r="A280" s="51">
        <v>43609</v>
      </c>
      <c r="B280" s="84">
        <v>0.4251388888888889</v>
      </c>
      <c r="C280" s="85">
        <v>45</v>
      </c>
      <c r="D280" s="86">
        <v>62.82</v>
      </c>
      <c r="E280" s="87">
        <v>2826.9</v>
      </c>
      <c r="F280" s="85" t="s">
        <v>24</v>
      </c>
    </row>
    <row r="281" spans="1:6">
      <c r="A281" s="51">
        <v>43609</v>
      </c>
      <c r="B281" s="84">
        <v>0.4251388888888889</v>
      </c>
      <c r="C281" s="85">
        <v>125</v>
      </c>
      <c r="D281" s="86">
        <v>62.82</v>
      </c>
      <c r="E281" s="87">
        <v>7852.5</v>
      </c>
      <c r="F281" s="85" t="s">
        <v>24</v>
      </c>
    </row>
    <row r="282" spans="1:6">
      <c r="A282" s="51">
        <v>43609</v>
      </c>
      <c r="B282" s="84">
        <v>0.4251388888888889</v>
      </c>
      <c r="C282" s="85">
        <v>70</v>
      </c>
      <c r="D282" s="86">
        <v>62.82</v>
      </c>
      <c r="E282" s="87">
        <v>4397.3999999999996</v>
      </c>
      <c r="F282" s="85" t="s">
        <v>24</v>
      </c>
    </row>
    <row r="283" spans="1:6">
      <c r="A283" s="51">
        <v>43609</v>
      </c>
      <c r="B283" s="84">
        <v>0.43122685185185183</v>
      </c>
      <c r="C283" s="85">
        <v>125</v>
      </c>
      <c r="D283" s="86">
        <v>62.88</v>
      </c>
      <c r="E283" s="87">
        <v>7860</v>
      </c>
      <c r="F283" s="85" t="s">
        <v>24</v>
      </c>
    </row>
    <row r="284" spans="1:6">
      <c r="A284" s="51">
        <v>43609</v>
      </c>
      <c r="B284" s="84">
        <v>0.43122685185185183</v>
      </c>
      <c r="C284" s="85">
        <v>115</v>
      </c>
      <c r="D284" s="86">
        <v>62.88</v>
      </c>
      <c r="E284" s="87">
        <v>7231.2000000000007</v>
      </c>
      <c r="F284" s="85" t="s">
        <v>24</v>
      </c>
    </row>
    <row r="285" spans="1:6">
      <c r="A285" s="51">
        <v>43609</v>
      </c>
      <c r="B285" s="84">
        <v>0.43346064814814816</v>
      </c>
      <c r="C285" s="85">
        <v>220</v>
      </c>
      <c r="D285" s="86">
        <v>62.84</v>
      </c>
      <c r="E285" s="87">
        <v>13824.800000000001</v>
      </c>
      <c r="F285" s="85" t="s">
        <v>24</v>
      </c>
    </row>
    <row r="286" spans="1:6">
      <c r="A286" s="51">
        <v>43609</v>
      </c>
      <c r="B286" s="84">
        <v>0.43778935185185186</v>
      </c>
      <c r="C286" s="85">
        <v>180</v>
      </c>
      <c r="D286" s="86">
        <v>62.8</v>
      </c>
      <c r="E286" s="87">
        <v>11304</v>
      </c>
      <c r="F286" s="85" t="s">
        <v>24</v>
      </c>
    </row>
    <row r="287" spans="1:6">
      <c r="A287" s="51">
        <v>43609</v>
      </c>
      <c r="B287" s="84">
        <v>0.44355324074074076</v>
      </c>
      <c r="C287" s="85">
        <v>50</v>
      </c>
      <c r="D287" s="86">
        <v>62.74</v>
      </c>
      <c r="E287" s="87">
        <v>3137</v>
      </c>
      <c r="F287" s="85" t="s">
        <v>24</v>
      </c>
    </row>
    <row r="288" spans="1:6">
      <c r="A288" s="51">
        <v>43609</v>
      </c>
      <c r="B288" s="84">
        <v>0.44355324074074076</v>
      </c>
      <c r="C288" s="85">
        <v>50</v>
      </c>
      <c r="D288" s="86">
        <v>62.74</v>
      </c>
      <c r="E288" s="87">
        <v>3137</v>
      </c>
      <c r="F288" s="85" t="s">
        <v>24</v>
      </c>
    </row>
    <row r="289" spans="1:6">
      <c r="A289" s="51">
        <v>43609</v>
      </c>
      <c r="B289" s="84">
        <v>0.44355324074074076</v>
      </c>
      <c r="C289" s="85">
        <v>100</v>
      </c>
      <c r="D289" s="86">
        <v>62.74</v>
      </c>
      <c r="E289" s="87">
        <v>6274</v>
      </c>
      <c r="F289" s="85" t="s">
        <v>24</v>
      </c>
    </row>
    <row r="290" spans="1:6">
      <c r="A290" s="51">
        <v>43609</v>
      </c>
      <c r="B290" s="84">
        <v>0.44570601851851849</v>
      </c>
      <c r="C290" s="85">
        <v>15</v>
      </c>
      <c r="D290" s="86">
        <v>62.74</v>
      </c>
      <c r="E290" s="87">
        <v>941.1</v>
      </c>
      <c r="F290" s="85" t="s">
        <v>24</v>
      </c>
    </row>
    <row r="291" spans="1:6">
      <c r="A291" s="51">
        <v>43609</v>
      </c>
      <c r="B291" s="84">
        <v>0.44570601851851849</v>
      </c>
      <c r="C291" s="85">
        <v>195</v>
      </c>
      <c r="D291" s="86">
        <v>62.74</v>
      </c>
      <c r="E291" s="87">
        <v>12234.300000000001</v>
      </c>
      <c r="F291" s="85" t="s">
        <v>24</v>
      </c>
    </row>
    <row r="292" spans="1:6">
      <c r="A292" s="51">
        <v>43609</v>
      </c>
      <c r="B292" s="84">
        <v>0.44876157407407408</v>
      </c>
      <c r="C292" s="85">
        <v>165</v>
      </c>
      <c r="D292" s="86">
        <v>62.86</v>
      </c>
      <c r="E292" s="87">
        <v>10371.9</v>
      </c>
      <c r="F292" s="85" t="s">
        <v>24</v>
      </c>
    </row>
    <row r="293" spans="1:6">
      <c r="A293" s="51">
        <v>43609</v>
      </c>
      <c r="B293" s="84">
        <v>0.44876157407407408</v>
      </c>
      <c r="C293" s="85">
        <v>35</v>
      </c>
      <c r="D293" s="86">
        <v>62.86</v>
      </c>
      <c r="E293" s="87">
        <v>2200.1</v>
      </c>
      <c r="F293" s="85" t="s">
        <v>24</v>
      </c>
    </row>
    <row r="294" spans="1:6">
      <c r="A294" s="51">
        <v>43609</v>
      </c>
      <c r="B294" s="84">
        <v>0.45564814814814819</v>
      </c>
      <c r="C294" s="85">
        <v>100</v>
      </c>
      <c r="D294" s="86">
        <v>62.92</v>
      </c>
      <c r="E294" s="87">
        <v>6292</v>
      </c>
      <c r="F294" s="85" t="s">
        <v>24</v>
      </c>
    </row>
    <row r="295" spans="1:6">
      <c r="A295" s="51">
        <v>43609</v>
      </c>
      <c r="B295" s="84">
        <v>0.45607638888888885</v>
      </c>
      <c r="C295" s="85">
        <v>87</v>
      </c>
      <c r="D295" s="86">
        <v>62.92</v>
      </c>
      <c r="E295" s="87">
        <v>5474.04</v>
      </c>
      <c r="F295" s="85" t="s">
        <v>24</v>
      </c>
    </row>
    <row r="296" spans="1:6">
      <c r="A296" s="51">
        <v>43609</v>
      </c>
      <c r="B296" s="84">
        <v>0.45696759259259262</v>
      </c>
      <c r="C296" s="85">
        <v>43</v>
      </c>
      <c r="D296" s="86">
        <v>62.96</v>
      </c>
      <c r="E296" s="87">
        <v>2707.28</v>
      </c>
      <c r="F296" s="85" t="s">
        <v>24</v>
      </c>
    </row>
    <row r="297" spans="1:6">
      <c r="A297" s="51">
        <v>43609</v>
      </c>
      <c r="B297" s="84">
        <v>0.46012731481481484</v>
      </c>
      <c r="C297" s="85">
        <v>180</v>
      </c>
      <c r="D297" s="86">
        <v>62.96</v>
      </c>
      <c r="E297" s="87">
        <v>11332.8</v>
      </c>
      <c r="F297" s="85" t="s">
        <v>24</v>
      </c>
    </row>
    <row r="298" spans="1:6">
      <c r="A298" s="51">
        <v>43609</v>
      </c>
      <c r="B298" s="84">
        <v>0.46332175925925928</v>
      </c>
      <c r="C298" s="85">
        <v>7</v>
      </c>
      <c r="D298" s="86">
        <v>63</v>
      </c>
      <c r="E298" s="87">
        <v>441</v>
      </c>
      <c r="F298" s="85" t="s">
        <v>24</v>
      </c>
    </row>
    <row r="299" spans="1:6">
      <c r="A299" s="51">
        <v>43609</v>
      </c>
      <c r="B299" s="84">
        <v>0.46332175925925928</v>
      </c>
      <c r="C299" s="85">
        <v>103</v>
      </c>
      <c r="D299" s="86">
        <v>63</v>
      </c>
      <c r="E299" s="87">
        <v>6489</v>
      </c>
      <c r="F299" s="85" t="s">
        <v>24</v>
      </c>
    </row>
    <row r="300" spans="1:6">
      <c r="A300" s="51">
        <v>43609</v>
      </c>
      <c r="B300" s="84">
        <v>0.46333333333333332</v>
      </c>
      <c r="C300" s="85">
        <v>100</v>
      </c>
      <c r="D300" s="86">
        <v>63</v>
      </c>
      <c r="E300" s="87">
        <v>6300</v>
      </c>
      <c r="F300" s="85" t="s">
        <v>24</v>
      </c>
    </row>
    <row r="301" spans="1:6">
      <c r="A301" s="51">
        <v>43609</v>
      </c>
      <c r="B301" s="84">
        <v>0.4695833333333333</v>
      </c>
      <c r="C301" s="85">
        <v>210</v>
      </c>
      <c r="D301" s="86">
        <v>62.98</v>
      </c>
      <c r="E301" s="87">
        <v>13225.8</v>
      </c>
      <c r="F301" s="85" t="s">
        <v>24</v>
      </c>
    </row>
    <row r="302" spans="1:6">
      <c r="A302" s="51">
        <v>43609</v>
      </c>
      <c r="B302" s="84">
        <v>0.47479166666666667</v>
      </c>
      <c r="C302" s="85">
        <v>22</v>
      </c>
      <c r="D302" s="86">
        <v>62.9</v>
      </c>
      <c r="E302" s="87">
        <v>1383.8</v>
      </c>
      <c r="F302" s="85" t="s">
        <v>24</v>
      </c>
    </row>
    <row r="303" spans="1:6">
      <c r="A303" s="51">
        <v>43609</v>
      </c>
      <c r="B303" s="84">
        <v>0.47479166666666667</v>
      </c>
      <c r="C303" s="85">
        <v>178</v>
      </c>
      <c r="D303" s="86">
        <v>62.9</v>
      </c>
      <c r="E303" s="87">
        <v>11196.199999999999</v>
      </c>
      <c r="F303" s="85" t="s">
        <v>24</v>
      </c>
    </row>
    <row r="304" spans="1:6">
      <c r="A304" s="51">
        <v>43609</v>
      </c>
      <c r="B304" s="84">
        <v>0.48252314814814817</v>
      </c>
      <c r="C304" s="85">
        <v>104</v>
      </c>
      <c r="D304" s="86">
        <v>62.96</v>
      </c>
      <c r="E304" s="87">
        <v>6547.84</v>
      </c>
      <c r="F304" s="85" t="s">
        <v>24</v>
      </c>
    </row>
    <row r="305" spans="1:6">
      <c r="A305" s="51">
        <v>43609</v>
      </c>
      <c r="B305" s="84">
        <v>0.48252314814814817</v>
      </c>
      <c r="C305" s="85">
        <v>130</v>
      </c>
      <c r="D305" s="86">
        <v>62.96</v>
      </c>
      <c r="E305" s="87">
        <v>8184.8</v>
      </c>
      <c r="F305" s="85" t="s">
        <v>24</v>
      </c>
    </row>
    <row r="306" spans="1:6">
      <c r="A306" s="51">
        <v>43609</v>
      </c>
      <c r="B306" s="84">
        <v>0.48252314814814817</v>
      </c>
      <c r="C306" s="85">
        <v>16</v>
      </c>
      <c r="D306" s="86">
        <v>62.96</v>
      </c>
      <c r="E306" s="87">
        <v>1007.36</v>
      </c>
      <c r="F306" s="85" t="s">
        <v>24</v>
      </c>
    </row>
    <row r="307" spans="1:6">
      <c r="A307" s="51">
        <v>43609</v>
      </c>
      <c r="B307" s="84">
        <v>0.48879629629629634</v>
      </c>
      <c r="C307" s="85">
        <v>125</v>
      </c>
      <c r="D307" s="86">
        <v>63.02</v>
      </c>
      <c r="E307" s="87">
        <v>7877.5</v>
      </c>
      <c r="F307" s="85" t="s">
        <v>24</v>
      </c>
    </row>
    <row r="308" spans="1:6">
      <c r="A308" s="51">
        <v>43609</v>
      </c>
      <c r="B308" s="84">
        <v>0.49049768518518522</v>
      </c>
      <c r="C308" s="85">
        <v>75</v>
      </c>
      <c r="D308" s="86">
        <v>63.04</v>
      </c>
      <c r="E308" s="87">
        <v>4728</v>
      </c>
      <c r="F308" s="85" t="s">
        <v>24</v>
      </c>
    </row>
    <row r="309" spans="1:6">
      <c r="A309" s="51">
        <v>43609</v>
      </c>
      <c r="B309" s="84">
        <v>0.49233796296296295</v>
      </c>
      <c r="C309" s="85">
        <v>125</v>
      </c>
      <c r="D309" s="86">
        <v>62.98</v>
      </c>
      <c r="E309" s="87">
        <v>7872.5</v>
      </c>
      <c r="F309" s="85" t="s">
        <v>24</v>
      </c>
    </row>
    <row r="310" spans="1:6">
      <c r="A310" s="51">
        <v>43609</v>
      </c>
      <c r="B310" s="84">
        <v>0.49233796296296295</v>
      </c>
      <c r="C310" s="85">
        <v>85</v>
      </c>
      <c r="D310" s="86">
        <v>62.98</v>
      </c>
      <c r="E310" s="87">
        <v>5353.3</v>
      </c>
      <c r="F310" s="85" t="s">
        <v>24</v>
      </c>
    </row>
    <row r="311" spans="1:6">
      <c r="A311" s="51">
        <v>43609</v>
      </c>
      <c r="B311" s="84">
        <v>0.49688657407407405</v>
      </c>
      <c r="C311" s="85">
        <v>45</v>
      </c>
      <c r="D311" s="86">
        <v>62.98</v>
      </c>
      <c r="E311" s="87">
        <v>2834.1</v>
      </c>
      <c r="F311" s="85" t="s">
        <v>24</v>
      </c>
    </row>
    <row r="312" spans="1:6">
      <c r="A312" s="51">
        <v>43609</v>
      </c>
      <c r="B312" s="84">
        <v>0.49688657407407405</v>
      </c>
      <c r="C312" s="85">
        <v>125</v>
      </c>
      <c r="D312" s="86">
        <v>62.98</v>
      </c>
      <c r="E312" s="87">
        <v>7872.5</v>
      </c>
      <c r="F312" s="85" t="s">
        <v>24</v>
      </c>
    </row>
    <row r="313" spans="1:6">
      <c r="A313" s="51">
        <v>43609</v>
      </c>
      <c r="B313" s="84">
        <v>0.49688657407407405</v>
      </c>
      <c r="C313" s="85">
        <v>60</v>
      </c>
      <c r="D313" s="86">
        <v>62.98</v>
      </c>
      <c r="E313" s="87">
        <v>3778.7999999999997</v>
      </c>
      <c r="F313" s="85" t="s">
        <v>24</v>
      </c>
    </row>
    <row r="314" spans="1:6">
      <c r="A314" s="51">
        <v>43609</v>
      </c>
      <c r="B314" s="84">
        <v>0.50006944444444446</v>
      </c>
      <c r="C314" s="85">
        <v>23</v>
      </c>
      <c r="D314" s="86">
        <v>62.96</v>
      </c>
      <c r="E314" s="87">
        <v>1448.08</v>
      </c>
      <c r="F314" s="85" t="s">
        <v>24</v>
      </c>
    </row>
    <row r="315" spans="1:6">
      <c r="A315" s="51">
        <v>43609</v>
      </c>
      <c r="B315" s="84">
        <v>0.50006944444444446</v>
      </c>
      <c r="C315" s="85">
        <v>167</v>
      </c>
      <c r="D315" s="86">
        <v>62.96</v>
      </c>
      <c r="E315" s="87">
        <v>10514.32</v>
      </c>
      <c r="F315" s="85" t="s">
        <v>24</v>
      </c>
    </row>
    <row r="316" spans="1:6">
      <c r="A316" s="51">
        <v>43609</v>
      </c>
      <c r="B316" s="84">
        <v>0.50320601851851854</v>
      </c>
      <c r="C316" s="85">
        <v>230</v>
      </c>
      <c r="D316" s="86">
        <v>62.98</v>
      </c>
      <c r="E316" s="87">
        <v>14485.4</v>
      </c>
      <c r="F316" s="85" t="s">
        <v>24</v>
      </c>
    </row>
    <row r="317" spans="1:6">
      <c r="A317" s="51">
        <v>43609</v>
      </c>
      <c r="B317" s="84">
        <v>0.50890046296296299</v>
      </c>
      <c r="C317" s="85">
        <v>117</v>
      </c>
      <c r="D317" s="86">
        <v>63</v>
      </c>
      <c r="E317" s="87">
        <v>7371</v>
      </c>
      <c r="F317" s="85" t="s">
        <v>24</v>
      </c>
    </row>
    <row r="318" spans="1:6">
      <c r="A318" s="51">
        <v>43609</v>
      </c>
      <c r="B318" s="84">
        <v>0.50890046296296299</v>
      </c>
      <c r="C318" s="85">
        <v>53</v>
      </c>
      <c r="D318" s="86">
        <v>63</v>
      </c>
      <c r="E318" s="87">
        <v>3339</v>
      </c>
      <c r="F318" s="85" t="s">
        <v>24</v>
      </c>
    </row>
    <row r="319" spans="1:6">
      <c r="A319" s="51">
        <v>43609</v>
      </c>
      <c r="B319" s="84">
        <v>0.51493055555555556</v>
      </c>
      <c r="C319" s="85">
        <v>88</v>
      </c>
      <c r="D319" s="86">
        <v>62.98</v>
      </c>
      <c r="E319" s="87">
        <v>5542.24</v>
      </c>
      <c r="F319" s="85" t="s">
        <v>24</v>
      </c>
    </row>
    <row r="320" spans="1:6">
      <c r="A320" s="51">
        <v>43609</v>
      </c>
      <c r="B320" s="84">
        <v>0.51493055555555556</v>
      </c>
      <c r="C320" s="85">
        <v>132</v>
      </c>
      <c r="D320" s="86">
        <v>62.98</v>
      </c>
      <c r="E320" s="87">
        <v>8313.3599999999988</v>
      </c>
      <c r="F320" s="85" t="s">
        <v>24</v>
      </c>
    </row>
    <row r="321" spans="1:6">
      <c r="A321" s="51">
        <v>43609</v>
      </c>
      <c r="B321" s="84">
        <v>0.52329861111111109</v>
      </c>
      <c r="C321" s="85">
        <v>40</v>
      </c>
      <c r="D321" s="86">
        <v>63.06</v>
      </c>
      <c r="E321" s="87">
        <v>2522.4</v>
      </c>
      <c r="F321" s="85" t="s">
        <v>24</v>
      </c>
    </row>
    <row r="322" spans="1:6">
      <c r="A322" s="51">
        <v>43609</v>
      </c>
      <c r="B322" s="84">
        <v>0.52348379629629627</v>
      </c>
      <c r="C322" s="85">
        <v>50</v>
      </c>
      <c r="D322" s="86">
        <v>63.08</v>
      </c>
      <c r="E322" s="87">
        <v>3154</v>
      </c>
      <c r="F322" s="85" t="s">
        <v>24</v>
      </c>
    </row>
    <row r="323" spans="1:6">
      <c r="A323" s="51">
        <v>43609</v>
      </c>
      <c r="B323" s="84">
        <v>0.52348379629629627</v>
      </c>
      <c r="C323" s="85">
        <v>100</v>
      </c>
      <c r="D323" s="86">
        <v>63.08</v>
      </c>
      <c r="E323" s="87">
        <v>6308</v>
      </c>
      <c r="F323" s="85" t="s">
        <v>24</v>
      </c>
    </row>
    <row r="324" spans="1:6">
      <c r="A324" s="51">
        <v>43609</v>
      </c>
      <c r="B324" s="84">
        <v>0.52348379629629627</v>
      </c>
      <c r="C324" s="85">
        <v>70</v>
      </c>
      <c r="D324" s="86">
        <v>63.08</v>
      </c>
      <c r="E324" s="87">
        <v>4415.5999999999995</v>
      </c>
      <c r="F324" s="85" t="s">
        <v>24</v>
      </c>
    </row>
    <row r="325" spans="1:6">
      <c r="A325" s="51">
        <v>43609</v>
      </c>
      <c r="B325" s="84">
        <v>0.5237384259259259</v>
      </c>
      <c r="C325" s="85">
        <v>160</v>
      </c>
      <c r="D325" s="86">
        <v>63.06</v>
      </c>
      <c r="E325" s="87">
        <v>10089.6</v>
      </c>
      <c r="F325" s="85" t="s">
        <v>24</v>
      </c>
    </row>
    <row r="326" spans="1:6">
      <c r="A326" s="51">
        <v>43609</v>
      </c>
      <c r="B326" s="84">
        <v>0.53126157407407404</v>
      </c>
      <c r="C326" s="85">
        <v>230</v>
      </c>
      <c r="D326" s="86">
        <v>63</v>
      </c>
      <c r="E326" s="87">
        <v>14490</v>
      </c>
      <c r="F326" s="85" t="s">
        <v>24</v>
      </c>
    </row>
    <row r="327" spans="1:6">
      <c r="A327" s="51">
        <v>43609</v>
      </c>
      <c r="B327" s="84">
        <v>0.5347453703703704</v>
      </c>
      <c r="C327" s="85">
        <v>190</v>
      </c>
      <c r="D327" s="86">
        <v>63</v>
      </c>
      <c r="E327" s="87">
        <v>11970</v>
      </c>
      <c r="F327" s="85" t="s">
        <v>24</v>
      </c>
    </row>
    <row r="328" spans="1:6">
      <c r="A328" s="51">
        <v>43609</v>
      </c>
      <c r="B328" s="84">
        <v>0.54387731481481483</v>
      </c>
      <c r="C328" s="85">
        <v>125</v>
      </c>
      <c r="D328" s="86">
        <v>63.06</v>
      </c>
      <c r="E328" s="87">
        <v>7882.5</v>
      </c>
      <c r="F328" s="85" t="s">
        <v>24</v>
      </c>
    </row>
    <row r="329" spans="1:6">
      <c r="A329" s="51">
        <v>43609</v>
      </c>
      <c r="B329" s="84">
        <v>0.54387731481481483</v>
      </c>
      <c r="C329" s="85">
        <v>80</v>
      </c>
      <c r="D329" s="86">
        <v>63.06</v>
      </c>
      <c r="E329" s="87">
        <v>5044.8</v>
      </c>
      <c r="F329" s="85" t="s">
        <v>24</v>
      </c>
    </row>
    <row r="330" spans="1:6">
      <c r="A330" s="51">
        <v>43609</v>
      </c>
      <c r="B330" s="84">
        <v>0.54387731481481483</v>
      </c>
      <c r="C330" s="85">
        <v>5</v>
      </c>
      <c r="D330" s="86">
        <v>63.06</v>
      </c>
      <c r="E330" s="87">
        <v>315.3</v>
      </c>
      <c r="F330" s="85" t="s">
        <v>24</v>
      </c>
    </row>
    <row r="331" spans="1:6">
      <c r="A331" s="51">
        <v>43609</v>
      </c>
      <c r="B331" s="84">
        <v>0.54729166666666662</v>
      </c>
      <c r="C331" s="85">
        <v>250</v>
      </c>
      <c r="D331" s="86">
        <v>63.06</v>
      </c>
      <c r="E331" s="87">
        <v>15765</v>
      </c>
      <c r="F331" s="85" t="s">
        <v>24</v>
      </c>
    </row>
    <row r="332" spans="1:6">
      <c r="A332" s="51">
        <v>43609</v>
      </c>
      <c r="B332" s="84">
        <v>0.54729166666666662</v>
      </c>
      <c r="C332" s="85">
        <v>240</v>
      </c>
      <c r="D332" s="86">
        <v>63.06</v>
      </c>
      <c r="E332" s="87">
        <v>15134.400000000001</v>
      </c>
      <c r="F332" s="85" t="s">
        <v>24</v>
      </c>
    </row>
    <row r="333" spans="1:6">
      <c r="A333" s="51">
        <v>43609</v>
      </c>
      <c r="B333" s="84">
        <v>0.55453703703703705</v>
      </c>
      <c r="C333" s="85">
        <v>210</v>
      </c>
      <c r="D333" s="86">
        <v>63.02</v>
      </c>
      <c r="E333" s="87">
        <v>13234.2</v>
      </c>
      <c r="F333" s="85" t="s">
        <v>24</v>
      </c>
    </row>
    <row r="334" spans="1:6">
      <c r="A334" s="51">
        <v>43609</v>
      </c>
      <c r="B334" s="84">
        <v>0.55453703703703705</v>
      </c>
      <c r="C334" s="85">
        <v>170</v>
      </c>
      <c r="D334" s="86">
        <v>63.02</v>
      </c>
      <c r="E334" s="87">
        <v>10713.4</v>
      </c>
      <c r="F334" s="85" t="s">
        <v>24</v>
      </c>
    </row>
    <row r="335" spans="1:6">
      <c r="A335" s="51">
        <v>43609</v>
      </c>
      <c r="B335" s="84">
        <v>0.56256944444444446</v>
      </c>
      <c r="C335" s="85">
        <v>270</v>
      </c>
      <c r="D335" s="86">
        <v>63.1</v>
      </c>
      <c r="E335" s="87">
        <v>17037</v>
      </c>
      <c r="F335" s="85" t="s">
        <v>24</v>
      </c>
    </row>
    <row r="336" spans="1:6">
      <c r="A336" s="51">
        <v>43609</v>
      </c>
      <c r="B336" s="84">
        <v>0.56444444444444442</v>
      </c>
      <c r="C336" s="85">
        <v>30</v>
      </c>
      <c r="D336" s="86">
        <v>63.1</v>
      </c>
      <c r="E336" s="87">
        <v>1893</v>
      </c>
      <c r="F336" s="85" t="s">
        <v>24</v>
      </c>
    </row>
    <row r="337" spans="1:6">
      <c r="A337" s="51">
        <v>43609</v>
      </c>
      <c r="B337" s="84">
        <v>0.56444444444444442</v>
      </c>
      <c r="C337" s="85">
        <v>170</v>
      </c>
      <c r="D337" s="86">
        <v>63.1</v>
      </c>
      <c r="E337" s="87">
        <v>10727</v>
      </c>
      <c r="F337" s="85" t="s">
        <v>24</v>
      </c>
    </row>
    <row r="338" spans="1:6">
      <c r="A338" s="51">
        <v>43609</v>
      </c>
      <c r="B338" s="84">
        <v>0.5685648148148148</v>
      </c>
      <c r="C338" s="85">
        <v>190</v>
      </c>
      <c r="D338" s="86">
        <v>63.06</v>
      </c>
      <c r="E338" s="87">
        <v>11981.4</v>
      </c>
      <c r="F338" s="85" t="s">
        <v>24</v>
      </c>
    </row>
    <row r="339" spans="1:6">
      <c r="A339" s="51">
        <v>43609</v>
      </c>
      <c r="B339" s="84">
        <v>0.5738078703703704</v>
      </c>
      <c r="C339" s="85">
        <v>52</v>
      </c>
      <c r="D339" s="86">
        <v>63.14</v>
      </c>
      <c r="E339" s="87">
        <v>3283.28</v>
      </c>
      <c r="F339" s="85" t="s">
        <v>24</v>
      </c>
    </row>
    <row r="340" spans="1:6">
      <c r="A340" s="51">
        <v>43609</v>
      </c>
      <c r="B340" s="84">
        <v>0.5738078703703704</v>
      </c>
      <c r="C340" s="85">
        <v>71</v>
      </c>
      <c r="D340" s="86">
        <v>63.14</v>
      </c>
      <c r="E340" s="87">
        <v>4482.9399999999996</v>
      </c>
      <c r="F340" s="85" t="s">
        <v>24</v>
      </c>
    </row>
    <row r="341" spans="1:6">
      <c r="A341" s="51">
        <v>43609</v>
      </c>
      <c r="B341" s="84">
        <v>0.5738078703703704</v>
      </c>
      <c r="C341" s="85">
        <v>56</v>
      </c>
      <c r="D341" s="86">
        <v>63.14</v>
      </c>
      <c r="E341" s="87">
        <v>3535.84</v>
      </c>
      <c r="F341" s="85" t="s">
        <v>24</v>
      </c>
    </row>
    <row r="342" spans="1:6">
      <c r="A342" s="51">
        <v>43609</v>
      </c>
      <c r="B342" s="84">
        <v>0.5738078703703704</v>
      </c>
      <c r="C342" s="85">
        <v>31</v>
      </c>
      <c r="D342" s="86">
        <v>63.14</v>
      </c>
      <c r="E342" s="87">
        <v>1957.34</v>
      </c>
      <c r="F342" s="85" t="s">
        <v>24</v>
      </c>
    </row>
    <row r="343" spans="1:6">
      <c r="A343" s="51">
        <v>43609</v>
      </c>
      <c r="B343" s="84">
        <v>0.57526620370370374</v>
      </c>
      <c r="C343" s="85">
        <v>50</v>
      </c>
      <c r="D343" s="86">
        <v>63.14</v>
      </c>
      <c r="E343" s="87">
        <v>3157</v>
      </c>
      <c r="F343" s="85" t="s">
        <v>24</v>
      </c>
    </row>
    <row r="344" spans="1:6">
      <c r="A344" s="51">
        <v>43609</v>
      </c>
      <c r="B344" s="84">
        <v>0.57526620370370374</v>
      </c>
      <c r="C344" s="85">
        <v>50</v>
      </c>
      <c r="D344" s="86">
        <v>63.14</v>
      </c>
      <c r="E344" s="87">
        <v>3157</v>
      </c>
      <c r="F344" s="85" t="s">
        <v>24</v>
      </c>
    </row>
    <row r="345" spans="1:6">
      <c r="A345" s="51">
        <v>43609</v>
      </c>
      <c r="B345" s="84">
        <v>0.57526620370370374</v>
      </c>
      <c r="C345" s="85">
        <v>80</v>
      </c>
      <c r="D345" s="86">
        <v>63.14</v>
      </c>
      <c r="E345" s="87">
        <v>5051.2</v>
      </c>
      <c r="F345" s="85" t="s">
        <v>24</v>
      </c>
    </row>
    <row r="346" spans="1:6">
      <c r="A346" s="51">
        <v>43609</v>
      </c>
      <c r="B346" s="84">
        <v>0.57966435185185183</v>
      </c>
      <c r="C346" s="85">
        <v>36</v>
      </c>
      <c r="D346" s="86">
        <v>63.12</v>
      </c>
      <c r="E346" s="87">
        <v>2272.3199999999997</v>
      </c>
      <c r="F346" s="85" t="s">
        <v>24</v>
      </c>
    </row>
    <row r="347" spans="1:6">
      <c r="A347" s="51">
        <v>43609</v>
      </c>
      <c r="B347" s="84">
        <v>0.57966435185185183</v>
      </c>
      <c r="C347" s="85">
        <v>174</v>
      </c>
      <c r="D347" s="86">
        <v>63.12</v>
      </c>
      <c r="E347" s="87">
        <v>10982.88</v>
      </c>
      <c r="F347" s="85" t="s">
        <v>24</v>
      </c>
    </row>
    <row r="348" spans="1:6">
      <c r="A348" s="51">
        <v>43609</v>
      </c>
      <c r="B348" s="84">
        <v>0.58340277777777783</v>
      </c>
      <c r="C348" s="85">
        <v>125</v>
      </c>
      <c r="D348" s="86">
        <v>63.2</v>
      </c>
      <c r="E348" s="87">
        <v>7900</v>
      </c>
      <c r="F348" s="85" t="s">
        <v>24</v>
      </c>
    </row>
    <row r="349" spans="1:6">
      <c r="A349" s="51">
        <v>43609</v>
      </c>
      <c r="B349" s="84">
        <v>0.58340277777777783</v>
      </c>
      <c r="C349" s="85">
        <v>100</v>
      </c>
      <c r="D349" s="86">
        <v>63.2</v>
      </c>
      <c r="E349" s="87">
        <v>6320</v>
      </c>
      <c r="F349" s="85" t="s">
        <v>24</v>
      </c>
    </row>
    <row r="350" spans="1:6">
      <c r="A350" s="51">
        <v>43609</v>
      </c>
      <c r="B350" s="84">
        <v>0.58340277777777783</v>
      </c>
      <c r="C350" s="85">
        <v>5</v>
      </c>
      <c r="D350" s="86">
        <v>63.2</v>
      </c>
      <c r="E350" s="87">
        <v>316</v>
      </c>
      <c r="F350" s="85" t="s">
        <v>24</v>
      </c>
    </row>
    <row r="351" spans="1:6">
      <c r="A351" s="51">
        <v>43609</v>
      </c>
      <c r="B351" s="84">
        <v>0.5875231481481481</v>
      </c>
      <c r="C351" s="85">
        <v>198</v>
      </c>
      <c r="D351" s="86">
        <v>63.22</v>
      </c>
      <c r="E351" s="87">
        <v>12517.56</v>
      </c>
      <c r="F351" s="85" t="s">
        <v>24</v>
      </c>
    </row>
    <row r="352" spans="1:6">
      <c r="A352" s="51">
        <v>43609</v>
      </c>
      <c r="B352" s="84">
        <v>0.5875231481481481</v>
      </c>
      <c r="C352" s="85">
        <v>2</v>
      </c>
      <c r="D352" s="86">
        <v>63.22</v>
      </c>
      <c r="E352" s="87">
        <v>126.44</v>
      </c>
      <c r="F352" s="85" t="s">
        <v>24</v>
      </c>
    </row>
    <row r="353" spans="1:6">
      <c r="A353" s="51">
        <v>43609</v>
      </c>
      <c r="B353" s="84">
        <v>0.59565972222222219</v>
      </c>
      <c r="C353" s="85">
        <v>159</v>
      </c>
      <c r="D353" s="86">
        <v>63.2</v>
      </c>
      <c r="E353" s="87">
        <v>10048.800000000001</v>
      </c>
      <c r="F353" s="85" t="s">
        <v>24</v>
      </c>
    </row>
    <row r="354" spans="1:6">
      <c r="A354" s="51">
        <v>43609</v>
      </c>
      <c r="B354" s="84">
        <v>0.59565972222222219</v>
      </c>
      <c r="C354" s="85">
        <v>21</v>
      </c>
      <c r="D354" s="86">
        <v>63.2</v>
      </c>
      <c r="E354" s="87">
        <v>1327.2</v>
      </c>
      <c r="F354" s="85" t="s">
        <v>24</v>
      </c>
    </row>
    <row r="355" spans="1:6">
      <c r="A355" s="51">
        <v>43609</v>
      </c>
      <c r="B355" s="84">
        <v>0.59565972222222219</v>
      </c>
      <c r="C355" s="85">
        <v>100</v>
      </c>
      <c r="D355" s="86">
        <v>63.2</v>
      </c>
      <c r="E355" s="87">
        <v>6320</v>
      </c>
      <c r="F355" s="85" t="s">
        <v>24</v>
      </c>
    </row>
    <row r="356" spans="1:6">
      <c r="A356" s="51">
        <v>43609</v>
      </c>
      <c r="B356" s="84">
        <v>0.59565972222222219</v>
      </c>
      <c r="C356" s="85">
        <v>100</v>
      </c>
      <c r="D356" s="86">
        <v>63.2</v>
      </c>
      <c r="E356" s="87">
        <v>6320</v>
      </c>
      <c r="F356" s="85" t="s">
        <v>24</v>
      </c>
    </row>
    <row r="357" spans="1:6">
      <c r="A357" s="51">
        <v>43609</v>
      </c>
      <c r="B357" s="84">
        <v>0.59565972222222219</v>
      </c>
      <c r="C357" s="85">
        <v>20</v>
      </c>
      <c r="D357" s="86">
        <v>63.2</v>
      </c>
      <c r="E357" s="87">
        <v>1264</v>
      </c>
      <c r="F357" s="85" t="s">
        <v>24</v>
      </c>
    </row>
    <row r="358" spans="1:6">
      <c r="A358" s="51">
        <v>43609</v>
      </c>
      <c r="B358" s="84">
        <v>0.60523148148148154</v>
      </c>
      <c r="C358" s="85">
        <v>137</v>
      </c>
      <c r="D358" s="86">
        <v>63.24</v>
      </c>
      <c r="E358" s="87">
        <v>8663.880000000001</v>
      </c>
      <c r="F358" s="85" t="s">
        <v>24</v>
      </c>
    </row>
    <row r="359" spans="1:6">
      <c r="A359" s="51">
        <v>43609</v>
      </c>
      <c r="B359" s="84">
        <v>0.60523148148148154</v>
      </c>
      <c r="C359" s="85">
        <v>84</v>
      </c>
      <c r="D359" s="86">
        <v>63.24</v>
      </c>
      <c r="E359" s="87">
        <v>5312.16</v>
      </c>
      <c r="F359" s="85" t="s">
        <v>24</v>
      </c>
    </row>
    <row r="360" spans="1:6">
      <c r="A360" s="51">
        <v>43609</v>
      </c>
      <c r="B360" s="84">
        <v>0.60523148148148154</v>
      </c>
      <c r="C360" s="85">
        <v>79</v>
      </c>
      <c r="D360" s="86">
        <v>63.24</v>
      </c>
      <c r="E360" s="87">
        <v>4995.96</v>
      </c>
      <c r="F360" s="85" t="s">
        <v>24</v>
      </c>
    </row>
    <row r="361" spans="1:6">
      <c r="A361" s="51">
        <v>43609</v>
      </c>
      <c r="B361" s="84">
        <v>0.6055208333333334</v>
      </c>
      <c r="C361" s="85">
        <v>125</v>
      </c>
      <c r="D361" s="86">
        <v>63.24</v>
      </c>
      <c r="E361" s="87">
        <v>7905</v>
      </c>
      <c r="F361" s="85" t="s">
        <v>24</v>
      </c>
    </row>
    <row r="362" spans="1:6">
      <c r="A362" s="51">
        <v>43609</v>
      </c>
      <c r="B362" s="84">
        <v>0.6055208333333334</v>
      </c>
      <c r="C362" s="85">
        <v>85</v>
      </c>
      <c r="D362" s="86">
        <v>63.24</v>
      </c>
      <c r="E362" s="87">
        <v>5375.4000000000005</v>
      </c>
      <c r="F362" s="85" t="s">
        <v>24</v>
      </c>
    </row>
    <row r="363" spans="1:6">
      <c r="A363" s="51">
        <v>43609</v>
      </c>
      <c r="B363" s="84">
        <v>0.60593750000000002</v>
      </c>
      <c r="C363" s="85">
        <v>100</v>
      </c>
      <c r="D363" s="86">
        <v>63.24</v>
      </c>
      <c r="E363" s="87">
        <v>6324</v>
      </c>
      <c r="F363" s="85" t="s">
        <v>24</v>
      </c>
    </row>
    <row r="364" spans="1:6">
      <c r="A364" s="51">
        <v>43609</v>
      </c>
      <c r="B364" s="84">
        <v>0.60593750000000002</v>
      </c>
      <c r="C364" s="85">
        <v>110</v>
      </c>
      <c r="D364" s="86">
        <v>63.24</v>
      </c>
      <c r="E364" s="87">
        <v>6956.4000000000005</v>
      </c>
      <c r="F364" s="85" t="s">
        <v>24</v>
      </c>
    </row>
    <row r="365" spans="1:6">
      <c r="A365" s="51">
        <v>43609</v>
      </c>
      <c r="B365" s="84">
        <v>0.60593750000000002</v>
      </c>
      <c r="C365" s="85">
        <v>80</v>
      </c>
      <c r="D365" s="86">
        <v>63.24</v>
      </c>
      <c r="E365" s="87">
        <v>5059.2</v>
      </c>
      <c r="F365" s="85" t="s">
        <v>24</v>
      </c>
    </row>
    <row r="366" spans="1:6">
      <c r="A366" s="51">
        <v>43609</v>
      </c>
      <c r="B366" s="84">
        <v>0.60722222222222222</v>
      </c>
      <c r="C366" s="85">
        <v>170</v>
      </c>
      <c r="D366" s="86">
        <v>63.26</v>
      </c>
      <c r="E366" s="87">
        <v>10754.199999999999</v>
      </c>
      <c r="F366" s="85" t="s">
        <v>24</v>
      </c>
    </row>
    <row r="367" spans="1:6">
      <c r="A367" s="51">
        <v>43609</v>
      </c>
      <c r="B367" s="84">
        <v>0.60750000000000004</v>
      </c>
      <c r="C367" s="85">
        <v>125</v>
      </c>
      <c r="D367" s="86">
        <v>63.26</v>
      </c>
      <c r="E367" s="87">
        <v>7907.5</v>
      </c>
      <c r="F367" s="85" t="s">
        <v>24</v>
      </c>
    </row>
    <row r="368" spans="1:6">
      <c r="A368" s="51">
        <v>43609</v>
      </c>
      <c r="B368" s="84">
        <v>0.60750000000000004</v>
      </c>
      <c r="C368" s="85">
        <v>100</v>
      </c>
      <c r="D368" s="86">
        <v>63.26</v>
      </c>
      <c r="E368" s="87">
        <v>6326</v>
      </c>
      <c r="F368" s="85" t="s">
        <v>24</v>
      </c>
    </row>
    <row r="369" spans="1:6">
      <c r="A369" s="51">
        <v>43609</v>
      </c>
      <c r="B369" s="84">
        <v>0.60750000000000004</v>
      </c>
      <c r="C369" s="85">
        <v>5</v>
      </c>
      <c r="D369" s="86">
        <v>63.26</v>
      </c>
      <c r="E369" s="87">
        <v>316.3</v>
      </c>
      <c r="F369" s="85" t="s">
        <v>24</v>
      </c>
    </row>
    <row r="370" spans="1:6">
      <c r="A370" s="51">
        <v>43609</v>
      </c>
      <c r="B370" s="84">
        <v>0.61079861111111111</v>
      </c>
      <c r="C370" s="85">
        <v>148</v>
      </c>
      <c r="D370" s="86">
        <v>63.28</v>
      </c>
      <c r="E370" s="87">
        <v>9365.44</v>
      </c>
      <c r="F370" s="85" t="s">
        <v>24</v>
      </c>
    </row>
    <row r="371" spans="1:6">
      <c r="A371" s="51">
        <v>43609</v>
      </c>
      <c r="B371" s="84">
        <v>0.61079861111111111</v>
      </c>
      <c r="C371" s="85">
        <v>82</v>
      </c>
      <c r="D371" s="86">
        <v>63.28</v>
      </c>
      <c r="E371" s="87">
        <v>5188.96</v>
      </c>
      <c r="F371" s="85" t="s">
        <v>24</v>
      </c>
    </row>
    <row r="372" spans="1:6">
      <c r="A372" s="51">
        <v>43609</v>
      </c>
      <c r="B372" s="84">
        <v>0.61293981481481474</v>
      </c>
      <c r="C372" s="85">
        <v>125</v>
      </c>
      <c r="D372" s="86">
        <v>63.3</v>
      </c>
      <c r="E372" s="87">
        <v>7912.5</v>
      </c>
      <c r="F372" s="85" t="s">
        <v>24</v>
      </c>
    </row>
    <row r="373" spans="1:6">
      <c r="A373" s="51">
        <v>43609</v>
      </c>
      <c r="B373" s="84">
        <v>0.61293981481481474</v>
      </c>
      <c r="C373" s="85">
        <v>105</v>
      </c>
      <c r="D373" s="86">
        <v>63.3</v>
      </c>
      <c r="E373" s="87">
        <v>6646.5</v>
      </c>
      <c r="F373" s="85" t="s">
        <v>24</v>
      </c>
    </row>
    <row r="374" spans="1:6">
      <c r="A374" s="51">
        <v>43609</v>
      </c>
      <c r="B374" s="84">
        <v>0.61440972222222223</v>
      </c>
      <c r="C374" s="85">
        <v>190</v>
      </c>
      <c r="D374" s="86">
        <v>63.3</v>
      </c>
      <c r="E374" s="87">
        <v>12027</v>
      </c>
      <c r="F374" s="85" t="s">
        <v>24</v>
      </c>
    </row>
    <row r="375" spans="1:6">
      <c r="A375" s="51">
        <v>43609</v>
      </c>
      <c r="B375" s="84">
        <v>0.61473379629629632</v>
      </c>
      <c r="C375" s="85">
        <v>240</v>
      </c>
      <c r="D375" s="86">
        <v>63.32</v>
      </c>
      <c r="E375" s="87">
        <v>15196.8</v>
      </c>
      <c r="F375" s="85" t="s">
        <v>24</v>
      </c>
    </row>
    <row r="376" spans="1:6">
      <c r="A376" s="51">
        <v>43609</v>
      </c>
      <c r="B376" s="84">
        <v>0.6174884259259259</v>
      </c>
      <c r="C376" s="85">
        <v>270</v>
      </c>
      <c r="D376" s="86">
        <v>63.24</v>
      </c>
      <c r="E376" s="87">
        <v>17074.8</v>
      </c>
      <c r="F376" s="85" t="s">
        <v>24</v>
      </c>
    </row>
    <row r="377" spans="1:6">
      <c r="A377" s="51">
        <v>43609</v>
      </c>
      <c r="B377" s="84">
        <v>0.6174884259259259</v>
      </c>
      <c r="C377" s="85">
        <v>52</v>
      </c>
      <c r="D377" s="86">
        <v>63.24</v>
      </c>
      <c r="E377" s="87">
        <v>3288.48</v>
      </c>
      <c r="F377" s="85" t="s">
        <v>24</v>
      </c>
    </row>
    <row r="378" spans="1:6">
      <c r="A378" s="51">
        <v>43609</v>
      </c>
      <c r="B378" s="84">
        <v>0.6174884259259259</v>
      </c>
      <c r="C378" s="85">
        <v>268</v>
      </c>
      <c r="D378" s="86">
        <v>63.24</v>
      </c>
      <c r="E378" s="87">
        <v>16948.32</v>
      </c>
      <c r="F378" s="85" t="s">
        <v>24</v>
      </c>
    </row>
    <row r="379" spans="1:6">
      <c r="A379" s="51">
        <v>43609</v>
      </c>
      <c r="B379" s="84">
        <v>0.61989583333333331</v>
      </c>
      <c r="C379" s="85">
        <v>240</v>
      </c>
      <c r="D379" s="86">
        <v>63.22</v>
      </c>
      <c r="E379" s="87">
        <v>15172.8</v>
      </c>
      <c r="F379" s="85" t="s">
        <v>24</v>
      </c>
    </row>
    <row r="380" spans="1:6">
      <c r="A380" s="51">
        <v>43609</v>
      </c>
      <c r="B380" s="84">
        <v>0.6212847222222222</v>
      </c>
      <c r="C380" s="85">
        <v>200</v>
      </c>
      <c r="D380" s="86">
        <v>63.16</v>
      </c>
      <c r="E380" s="87">
        <v>12632</v>
      </c>
      <c r="F380" s="85" t="s">
        <v>24</v>
      </c>
    </row>
    <row r="381" spans="1:6">
      <c r="A381" s="51">
        <v>43609</v>
      </c>
      <c r="B381" s="84">
        <v>0.62268518518518523</v>
      </c>
      <c r="C381" s="85">
        <v>216</v>
      </c>
      <c r="D381" s="86">
        <v>63.1</v>
      </c>
      <c r="E381" s="87">
        <v>13629.6</v>
      </c>
      <c r="F381" s="85" t="s">
        <v>24</v>
      </c>
    </row>
    <row r="382" spans="1:6">
      <c r="A382" s="51">
        <v>43609</v>
      </c>
      <c r="B382" s="84">
        <v>0.62268518518518523</v>
      </c>
      <c r="C382" s="85">
        <v>54</v>
      </c>
      <c r="D382" s="86">
        <v>63.1</v>
      </c>
      <c r="E382" s="87">
        <v>3407.4</v>
      </c>
      <c r="F382" s="85" t="s">
        <v>24</v>
      </c>
    </row>
    <row r="383" spans="1:6">
      <c r="A383" s="51">
        <v>43609</v>
      </c>
      <c r="B383" s="84">
        <v>0.62504629629629627</v>
      </c>
      <c r="C383" s="85">
        <v>180</v>
      </c>
      <c r="D383" s="86">
        <v>63.08</v>
      </c>
      <c r="E383" s="87">
        <v>11354.4</v>
      </c>
      <c r="F383" s="85" t="s">
        <v>24</v>
      </c>
    </row>
    <row r="384" spans="1:6">
      <c r="A384" s="51">
        <v>43609</v>
      </c>
      <c r="B384" s="84">
        <v>0.62650462962962961</v>
      </c>
      <c r="C384" s="85">
        <v>250</v>
      </c>
      <c r="D384" s="86">
        <v>63.06</v>
      </c>
      <c r="E384" s="87">
        <v>15765</v>
      </c>
      <c r="F384" s="85" t="s">
        <v>24</v>
      </c>
    </row>
    <row r="385" spans="1:6">
      <c r="A385" s="51">
        <v>43609</v>
      </c>
      <c r="B385" s="84">
        <v>0.62836805555555553</v>
      </c>
      <c r="C385" s="85">
        <v>210</v>
      </c>
      <c r="D385" s="86">
        <v>63.04</v>
      </c>
      <c r="E385" s="87">
        <v>13238.4</v>
      </c>
      <c r="F385" s="85" t="s">
        <v>24</v>
      </c>
    </row>
    <row r="386" spans="1:6">
      <c r="A386" s="51">
        <v>43609</v>
      </c>
      <c r="B386" s="84">
        <v>0.63233796296296296</v>
      </c>
      <c r="C386" s="85">
        <v>210</v>
      </c>
      <c r="D386" s="86">
        <v>63.1</v>
      </c>
      <c r="E386" s="87">
        <v>13251</v>
      </c>
      <c r="F386" s="85" t="s">
        <v>24</v>
      </c>
    </row>
    <row r="387" spans="1:6">
      <c r="A387" s="51">
        <v>43609</v>
      </c>
      <c r="B387" s="84">
        <v>0.63233796296296296</v>
      </c>
      <c r="C387" s="85">
        <v>180</v>
      </c>
      <c r="D387" s="86">
        <v>63.08</v>
      </c>
      <c r="E387" s="87">
        <v>11354.4</v>
      </c>
      <c r="F387" s="85" t="s">
        <v>24</v>
      </c>
    </row>
    <row r="388" spans="1:6">
      <c r="A388" s="51">
        <v>43609</v>
      </c>
      <c r="B388" s="84">
        <v>0.63375000000000004</v>
      </c>
      <c r="C388" s="85">
        <v>190</v>
      </c>
      <c r="D388" s="86">
        <v>63.06</v>
      </c>
      <c r="E388" s="87">
        <v>11981.4</v>
      </c>
      <c r="F388" s="85" t="s">
        <v>24</v>
      </c>
    </row>
    <row r="389" spans="1:6">
      <c r="A389" s="51">
        <v>43609</v>
      </c>
      <c r="B389" s="84">
        <v>0.6378125</v>
      </c>
      <c r="C389" s="85">
        <v>140</v>
      </c>
      <c r="D389" s="86">
        <v>63.14</v>
      </c>
      <c r="E389" s="87">
        <v>8839.6</v>
      </c>
      <c r="F389" s="85" t="s">
        <v>24</v>
      </c>
    </row>
    <row r="390" spans="1:6">
      <c r="A390" s="51">
        <v>43609</v>
      </c>
      <c r="B390" s="84">
        <v>0.6378125</v>
      </c>
      <c r="C390" s="85">
        <v>90</v>
      </c>
      <c r="D390" s="86">
        <v>63.14</v>
      </c>
      <c r="E390" s="87">
        <v>5682.6</v>
      </c>
      <c r="F390" s="85" t="s">
        <v>24</v>
      </c>
    </row>
    <row r="391" spans="1:6">
      <c r="A391" s="51">
        <v>43609</v>
      </c>
      <c r="B391" s="84">
        <v>0.63895833333333341</v>
      </c>
      <c r="C391" s="85">
        <v>90</v>
      </c>
      <c r="D391" s="86">
        <v>63.1</v>
      </c>
      <c r="E391" s="87">
        <v>5679</v>
      </c>
      <c r="F391" s="85" t="s">
        <v>24</v>
      </c>
    </row>
    <row r="392" spans="1:6">
      <c r="A392" s="51">
        <v>43609</v>
      </c>
      <c r="B392" s="84">
        <v>0.63978009259259261</v>
      </c>
      <c r="C392" s="85">
        <v>110</v>
      </c>
      <c r="D392" s="86">
        <v>63.14</v>
      </c>
      <c r="E392" s="87">
        <v>6945.4</v>
      </c>
      <c r="F392" s="85" t="s">
        <v>24</v>
      </c>
    </row>
    <row r="393" spans="1:6">
      <c r="A393" s="51">
        <v>43609</v>
      </c>
      <c r="B393" s="84">
        <v>0.64126157407407403</v>
      </c>
      <c r="C393" s="85">
        <v>210</v>
      </c>
      <c r="D393" s="86">
        <v>63.12</v>
      </c>
      <c r="E393" s="87">
        <v>13255.199999999999</v>
      </c>
      <c r="F393" s="85" t="s">
        <v>24</v>
      </c>
    </row>
    <row r="394" spans="1:6">
      <c r="A394" s="51">
        <v>43609</v>
      </c>
      <c r="B394" s="84">
        <v>0.64465277777777785</v>
      </c>
      <c r="C394" s="85">
        <v>210</v>
      </c>
      <c r="D394" s="86">
        <v>63.1</v>
      </c>
      <c r="E394" s="87">
        <v>13251</v>
      </c>
      <c r="F394" s="85" t="s">
        <v>24</v>
      </c>
    </row>
    <row r="395" spans="1:6">
      <c r="A395" s="51">
        <v>43609</v>
      </c>
      <c r="B395" s="84">
        <v>0.6459259259259259</v>
      </c>
      <c r="C395" s="85">
        <v>190</v>
      </c>
      <c r="D395" s="86">
        <v>63.06</v>
      </c>
      <c r="E395" s="87">
        <v>11981.4</v>
      </c>
      <c r="F395" s="85" t="s">
        <v>24</v>
      </c>
    </row>
    <row r="396" spans="1:6">
      <c r="A396" s="51">
        <v>43609</v>
      </c>
      <c r="B396" s="84">
        <v>0.64991898148148153</v>
      </c>
      <c r="C396" s="85">
        <v>125</v>
      </c>
      <c r="D396" s="86">
        <v>63.02</v>
      </c>
      <c r="E396" s="87">
        <v>7877.5</v>
      </c>
      <c r="F396" s="85" t="s">
        <v>24</v>
      </c>
    </row>
    <row r="397" spans="1:6">
      <c r="A397" s="51">
        <v>43609</v>
      </c>
      <c r="B397" s="84">
        <v>0.64991898148148153</v>
      </c>
      <c r="C397" s="85">
        <v>134</v>
      </c>
      <c r="D397" s="86">
        <v>63.02</v>
      </c>
      <c r="E397" s="87">
        <v>8444.68</v>
      </c>
      <c r="F397" s="85" t="s">
        <v>24</v>
      </c>
    </row>
    <row r="398" spans="1:6">
      <c r="A398" s="51">
        <v>43609</v>
      </c>
      <c r="B398" s="84">
        <v>0.64991898148148153</v>
      </c>
      <c r="C398" s="85">
        <v>11</v>
      </c>
      <c r="D398" s="86">
        <v>63.02</v>
      </c>
      <c r="E398" s="87">
        <v>693.22</v>
      </c>
      <c r="F398" s="85" t="s">
        <v>24</v>
      </c>
    </row>
    <row r="399" spans="1:6">
      <c r="A399" s="51">
        <v>43609</v>
      </c>
      <c r="B399" s="84">
        <v>0.65311342592592592</v>
      </c>
      <c r="C399" s="85">
        <v>210</v>
      </c>
      <c r="D399" s="86">
        <v>63</v>
      </c>
      <c r="E399" s="87">
        <v>13230</v>
      </c>
      <c r="F399" s="85" t="s">
        <v>24</v>
      </c>
    </row>
    <row r="400" spans="1:6">
      <c r="A400" s="51">
        <v>43609</v>
      </c>
      <c r="B400" s="84">
        <v>0.6569328703703704</v>
      </c>
      <c r="C400" s="85">
        <v>100</v>
      </c>
      <c r="D400" s="86">
        <v>63</v>
      </c>
      <c r="E400" s="87">
        <v>6300</v>
      </c>
      <c r="F400" s="85" t="s">
        <v>24</v>
      </c>
    </row>
    <row r="401" spans="1:6">
      <c r="A401" s="51">
        <v>43609</v>
      </c>
      <c r="B401" s="84">
        <v>0.6569328703703704</v>
      </c>
      <c r="C401" s="85">
        <v>140</v>
      </c>
      <c r="D401" s="86">
        <v>63</v>
      </c>
      <c r="E401" s="87">
        <v>8820</v>
      </c>
      <c r="F401" s="85" t="s">
        <v>24</v>
      </c>
    </row>
    <row r="402" spans="1:6">
      <c r="A402" s="51">
        <v>43609</v>
      </c>
      <c r="B402" s="84">
        <v>0.65722222222222226</v>
      </c>
      <c r="C402" s="85">
        <v>43</v>
      </c>
      <c r="D402" s="86">
        <v>62.98</v>
      </c>
      <c r="E402" s="87">
        <v>2708.14</v>
      </c>
      <c r="F402" s="85" t="s">
        <v>24</v>
      </c>
    </row>
    <row r="403" spans="1:6">
      <c r="A403" s="51">
        <v>43609</v>
      </c>
      <c r="B403" s="84">
        <v>0.65788194444444448</v>
      </c>
      <c r="C403" s="85">
        <v>125</v>
      </c>
      <c r="D403" s="86">
        <v>62.98</v>
      </c>
      <c r="E403" s="87">
        <v>7872.5</v>
      </c>
      <c r="F403" s="85" t="s">
        <v>24</v>
      </c>
    </row>
    <row r="404" spans="1:6">
      <c r="A404" s="51">
        <v>43609</v>
      </c>
      <c r="B404" s="84">
        <v>0.65825231481481483</v>
      </c>
      <c r="C404" s="85">
        <v>52</v>
      </c>
      <c r="D404" s="86">
        <v>63</v>
      </c>
      <c r="E404" s="87">
        <v>3276</v>
      </c>
      <c r="F404" s="85" t="s">
        <v>24</v>
      </c>
    </row>
    <row r="405" spans="1:6">
      <c r="A405" s="51">
        <v>43609</v>
      </c>
      <c r="B405" s="84">
        <v>0.65917824074074072</v>
      </c>
      <c r="C405" s="85">
        <v>160</v>
      </c>
      <c r="D405" s="86">
        <v>62.98</v>
      </c>
      <c r="E405" s="87">
        <v>10076.799999999999</v>
      </c>
      <c r="F405" s="85" t="s">
        <v>24</v>
      </c>
    </row>
    <row r="406" spans="1:6">
      <c r="A406" s="51">
        <v>43609</v>
      </c>
      <c r="B406" s="84">
        <v>0.65917824074074072</v>
      </c>
      <c r="C406" s="85">
        <v>230</v>
      </c>
      <c r="D406" s="86">
        <v>62.98</v>
      </c>
      <c r="E406" s="87">
        <v>14485.4</v>
      </c>
      <c r="F406" s="85" t="s">
        <v>24</v>
      </c>
    </row>
    <row r="407" spans="1:6">
      <c r="A407" s="51">
        <v>43609</v>
      </c>
      <c r="B407" s="84">
        <v>0.66178240740740735</v>
      </c>
      <c r="C407" s="85">
        <v>200</v>
      </c>
      <c r="D407" s="86">
        <v>62.94</v>
      </c>
      <c r="E407" s="87">
        <v>12588</v>
      </c>
      <c r="F407" s="85" t="s">
        <v>24</v>
      </c>
    </row>
    <row r="408" spans="1:6">
      <c r="A408" s="51">
        <v>43609</v>
      </c>
      <c r="B408" s="84">
        <v>0.6647453703703704</v>
      </c>
      <c r="C408" s="85">
        <v>51</v>
      </c>
      <c r="D408" s="86">
        <v>62.8</v>
      </c>
      <c r="E408" s="87">
        <v>3202.7999999999997</v>
      </c>
      <c r="F408" s="85" t="s">
        <v>24</v>
      </c>
    </row>
    <row r="409" spans="1:6">
      <c r="A409" s="51">
        <v>43609</v>
      </c>
      <c r="B409" s="84">
        <v>0.6647453703703704</v>
      </c>
      <c r="C409" s="85">
        <v>169</v>
      </c>
      <c r="D409" s="86">
        <v>62.8</v>
      </c>
      <c r="E409" s="87">
        <v>10613.199999999999</v>
      </c>
      <c r="F409" s="85" t="s">
        <v>24</v>
      </c>
    </row>
    <row r="410" spans="1:6">
      <c r="A410" s="51">
        <v>43609</v>
      </c>
      <c r="B410" s="84">
        <v>0.66631944444444446</v>
      </c>
      <c r="C410" s="85">
        <v>300</v>
      </c>
      <c r="D410" s="86">
        <v>62.86</v>
      </c>
      <c r="E410" s="87">
        <v>18858</v>
      </c>
      <c r="F410" s="85" t="s">
        <v>24</v>
      </c>
    </row>
    <row r="411" spans="1:6">
      <c r="A411" s="51">
        <v>43609</v>
      </c>
      <c r="B411" s="84">
        <v>0.66899305555555555</v>
      </c>
      <c r="C411" s="85">
        <v>204</v>
      </c>
      <c r="D411" s="86">
        <v>62.82</v>
      </c>
      <c r="E411" s="87">
        <v>12815.28</v>
      </c>
      <c r="F411" s="85" t="s">
        <v>24</v>
      </c>
    </row>
    <row r="412" spans="1:6">
      <c r="A412" s="51">
        <v>43609</v>
      </c>
      <c r="B412" s="84">
        <v>0.66899305555555555</v>
      </c>
      <c r="C412" s="85">
        <v>7</v>
      </c>
      <c r="D412" s="86">
        <v>62.82</v>
      </c>
      <c r="E412" s="87">
        <v>439.74</v>
      </c>
      <c r="F412" s="85" t="s">
        <v>24</v>
      </c>
    </row>
    <row r="413" spans="1:6">
      <c r="A413" s="51">
        <v>43609</v>
      </c>
      <c r="B413" s="84">
        <v>0.66899305555555555</v>
      </c>
      <c r="C413" s="85">
        <v>9</v>
      </c>
      <c r="D413" s="86">
        <v>62.82</v>
      </c>
      <c r="E413" s="87">
        <v>565.38</v>
      </c>
      <c r="F413" s="85" t="s">
        <v>24</v>
      </c>
    </row>
    <row r="414" spans="1:6">
      <c r="A414" s="51">
        <v>43609</v>
      </c>
      <c r="B414" s="84">
        <v>0.67020833333333341</v>
      </c>
      <c r="C414" s="85">
        <v>230</v>
      </c>
      <c r="D414" s="86">
        <v>62.8</v>
      </c>
      <c r="E414" s="87">
        <v>14444</v>
      </c>
      <c r="F414" s="85" t="s">
        <v>24</v>
      </c>
    </row>
    <row r="415" spans="1:6">
      <c r="A415" s="51">
        <v>43609</v>
      </c>
      <c r="B415" s="84">
        <v>0.67295138888888895</v>
      </c>
      <c r="C415" s="85">
        <v>181</v>
      </c>
      <c r="D415" s="86">
        <v>62.8</v>
      </c>
      <c r="E415" s="87">
        <v>11366.8</v>
      </c>
      <c r="F415" s="85" t="s">
        <v>24</v>
      </c>
    </row>
    <row r="416" spans="1:6">
      <c r="A416" s="51">
        <v>43609</v>
      </c>
      <c r="B416" s="84">
        <v>0.67295138888888895</v>
      </c>
      <c r="C416" s="85">
        <v>69</v>
      </c>
      <c r="D416" s="86">
        <v>62.8</v>
      </c>
      <c r="E416" s="87">
        <v>4333.2</v>
      </c>
      <c r="F416" s="85" t="s">
        <v>24</v>
      </c>
    </row>
    <row r="417" spans="1:6">
      <c r="A417" s="51">
        <v>43609</v>
      </c>
      <c r="B417" s="84">
        <v>0.673761574074074</v>
      </c>
      <c r="C417" s="85">
        <v>190</v>
      </c>
      <c r="D417" s="86">
        <v>62.76</v>
      </c>
      <c r="E417" s="87">
        <v>11924.4</v>
      </c>
      <c r="F417" s="85" t="s">
        <v>24</v>
      </c>
    </row>
    <row r="418" spans="1:6">
      <c r="A418" s="51">
        <v>43609</v>
      </c>
      <c r="B418" s="84">
        <v>0.67600694444444442</v>
      </c>
      <c r="C418" s="85">
        <v>240</v>
      </c>
      <c r="D418" s="86">
        <v>62.76</v>
      </c>
      <c r="E418" s="87">
        <v>15062.4</v>
      </c>
      <c r="F418" s="85" t="s">
        <v>24</v>
      </c>
    </row>
    <row r="419" spans="1:6">
      <c r="A419" s="51">
        <v>43609</v>
      </c>
      <c r="B419" s="84">
        <v>0.67709490740740741</v>
      </c>
      <c r="C419" s="85">
        <v>130</v>
      </c>
      <c r="D419" s="86">
        <v>62.72</v>
      </c>
      <c r="E419" s="87">
        <v>8153.5999999999995</v>
      </c>
      <c r="F419" s="85" t="s">
        <v>24</v>
      </c>
    </row>
    <row r="420" spans="1:6">
      <c r="A420" s="51">
        <v>43609</v>
      </c>
      <c r="B420" s="84">
        <v>0.67888888888888888</v>
      </c>
      <c r="C420" s="85">
        <v>40</v>
      </c>
      <c r="D420" s="86">
        <v>62.74</v>
      </c>
      <c r="E420" s="87">
        <v>2509.6</v>
      </c>
      <c r="F420" s="85" t="s">
        <v>24</v>
      </c>
    </row>
    <row r="421" spans="1:6">
      <c r="A421" s="51">
        <v>43609</v>
      </c>
      <c r="B421" s="84">
        <v>0.6812731481481481</v>
      </c>
      <c r="C421" s="85">
        <v>100</v>
      </c>
      <c r="D421" s="86">
        <v>62.74</v>
      </c>
      <c r="E421" s="87">
        <v>6274</v>
      </c>
      <c r="F421" s="85" t="s">
        <v>24</v>
      </c>
    </row>
    <row r="422" spans="1:6">
      <c r="A422" s="51">
        <v>43609</v>
      </c>
      <c r="B422" s="84">
        <v>0.6812731481481481</v>
      </c>
      <c r="C422" s="85">
        <v>160</v>
      </c>
      <c r="D422" s="86">
        <v>62.74</v>
      </c>
      <c r="E422" s="87">
        <v>10038.4</v>
      </c>
      <c r="F422" s="85" t="s">
        <v>24</v>
      </c>
    </row>
    <row r="423" spans="1:6">
      <c r="A423" s="51">
        <v>43609</v>
      </c>
      <c r="B423" s="84">
        <v>0.6812731481481481</v>
      </c>
      <c r="C423" s="85">
        <v>113</v>
      </c>
      <c r="D423" s="86">
        <v>62.74</v>
      </c>
      <c r="E423" s="87">
        <v>7089.62</v>
      </c>
      <c r="F423" s="85" t="s">
        <v>24</v>
      </c>
    </row>
    <row r="424" spans="1:6">
      <c r="A424" s="51">
        <v>43609</v>
      </c>
      <c r="B424" s="84">
        <v>0.6812731481481481</v>
      </c>
      <c r="C424" s="85">
        <v>90</v>
      </c>
      <c r="D424" s="86">
        <v>62.74</v>
      </c>
      <c r="E424" s="87">
        <v>5646.6</v>
      </c>
      <c r="F424" s="85" t="s">
        <v>24</v>
      </c>
    </row>
    <row r="425" spans="1:6">
      <c r="A425" s="51">
        <v>43609</v>
      </c>
      <c r="B425" s="84">
        <v>0.6812731481481481</v>
      </c>
      <c r="C425" s="85">
        <v>67</v>
      </c>
      <c r="D425" s="86">
        <v>62.74</v>
      </c>
      <c r="E425" s="87">
        <v>4203.58</v>
      </c>
      <c r="F425" s="85" t="s">
        <v>24</v>
      </c>
    </row>
    <row r="426" spans="1:6">
      <c r="A426" s="51">
        <v>43609</v>
      </c>
      <c r="B426" s="84">
        <v>0.6837847222222222</v>
      </c>
      <c r="C426" s="85">
        <v>182</v>
      </c>
      <c r="D426" s="86">
        <v>62.76</v>
      </c>
      <c r="E426" s="87">
        <v>11422.32</v>
      </c>
      <c r="F426" s="85" t="s">
        <v>24</v>
      </c>
    </row>
    <row r="427" spans="1:6">
      <c r="A427" s="51">
        <v>43609</v>
      </c>
      <c r="B427" s="84">
        <v>0.6837847222222222</v>
      </c>
      <c r="C427" s="85">
        <v>58</v>
      </c>
      <c r="D427" s="86">
        <v>62.76</v>
      </c>
      <c r="E427" s="87">
        <v>3640.08</v>
      </c>
      <c r="F427" s="85" t="s">
        <v>24</v>
      </c>
    </row>
    <row r="428" spans="1:6">
      <c r="A428" s="91">
        <v>43609</v>
      </c>
      <c r="B428" s="92">
        <v>0.68413194444444436</v>
      </c>
      <c r="C428" s="93">
        <v>360</v>
      </c>
      <c r="D428" s="94">
        <v>62.76</v>
      </c>
      <c r="E428" s="95">
        <v>22593.599999999999</v>
      </c>
      <c r="F428" s="93" t="s">
        <v>24</v>
      </c>
    </row>
    <row r="429" spans="1:6">
      <c r="A429" s="51">
        <v>43612</v>
      </c>
      <c r="B429" s="84">
        <v>0.33732638888888888</v>
      </c>
      <c r="C429" s="85">
        <v>17</v>
      </c>
      <c r="D429" s="86">
        <v>62.74</v>
      </c>
      <c r="E429" s="87">
        <v>1066.58</v>
      </c>
      <c r="F429" s="85" t="s">
        <v>24</v>
      </c>
    </row>
    <row r="430" spans="1:6">
      <c r="A430" s="51">
        <v>43612</v>
      </c>
      <c r="B430" s="84">
        <v>0.33936342592592594</v>
      </c>
      <c r="C430" s="85">
        <v>84</v>
      </c>
      <c r="D430" s="86">
        <v>62.7</v>
      </c>
      <c r="E430" s="87">
        <v>5266.8</v>
      </c>
      <c r="F430" s="85" t="s">
        <v>24</v>
      </c>
    </row>
    <row r="431" spans="1:6">
      <c r="A431" s="51">
        <v>43612</v>
      </c>
      <c r="B431" s="84">
        <v>0.33936342592592594</v>
      </c>
      <c r="C431" s="85">
        <v>116</v>
      </c>
      <c r="D431" s="86">
        <v>62.7</v>
      </c>
      <c r="E431" s="87">
        <v>7273.2000000000007</v>
      </c>
      <c r="F431" s="85" t="s">
        <v>24</v>
      </c>
    </row>
    <row r="432" spans="1:6">
      <c r="A432" s="51">
        <v>43612</v>
      </c>
      <c r="B432" s="84">
        <v>0.34385416666666663</v>
      </c>
      <c r="C432" s="85">
        <v>190</v>
      </c>
      <c r="D432" s="86">
        <v>62.64</v>
      </c>
      <c r="E432" s="87">
        <v>11901.6</v>
      </c>
      <c r="F432" s="85" t="s">
        <v>24</v>
      </c>
    </row>
    <row r="433" spans="1:6">
      <c r="A433" s="51">
        <v>43612</v>
      </c>
      <c r="B433" s="84">
        <v>0.34385416666666663</v>
      </c>
      <c r="C433" s="85">
        <v>230</v>
      </c>
      <c r="D433" s="86">
        <v>62.62</v>
      </c>
      <c r="E433" s="87">
        <v>14402.599999999999</v>
      </c>
      <c r="F433" s="85" t="s">
        <v>24</v>
      </c>
    </row>
    <row r="434" spans="1:6">
      <c r="A434" s="51">
        <v>43612</v>
      </c>
      <c r="B434" s="84">
        <v>0.34609953703703705</v>
      </c>
      <c r="C434" s="85">
        <v>240</v>
      </c>
      <c r="D434" s="86">
        <v>62.6</v>
      </c>
      <c r="E434" s="87">
        <v>15024</v>
      </c>
      <c r="F434" s="85" t="s">
        <v>24</v>
      </c>
    </row>
    <row r="435" spans="1:6">
      <c r="A435" s="51">
        <v>43612</v>
      </c>
      <c r="B435" s="84">
        <v>0.35184027777777777</v>
      </c>
      <c r="C435" s="85">
        <v>310</v>
      </c>
      <c r="D435" s="86">
        <v>62.7</v>
      </c>
      <c r="E435" s="87">
        <v>19437</v>
      </c>
      <c r="F435" s="85" t="s">
        <v>24</v>
      </c>
    </row>
    <row r="436" spans="1:6">
      <c r="A436" s="51">
        <v>43612</v>
      </c>
      <c r="B436" s="84">
        <v>0.35347222222222219</v>
      </c>
      <c r="C436" s="85">
        <v>100</v>
      </c>
      <c r="D436" s="86">
        <v>62.68</v>
      </c>
      <c r="E436" s="87">
        <v>6268</v>
      </c>
      <c r="F436" s="85" t="s">
        <v>24</v>
      </c>
    </row>
    <row r="437" spans="1:6">
      <c r="A437" s="51">
        <v>43612</v>
      </c>
      <c r="B437" s="84">
        <v>0.35347222222222219</v>
      </c>
      <c r="C437" s="85">
        <v>80</v>
      </c>
      <c r="D437" s="86">
        <v>62.68</v>
      </c>
      <c r="E437" s="87">
        <v>5014.3999999999996</v>
      </c>
      <c r="F437" s="85" t="s">
        <v>24</v>
      </c>
    </row>
    <row r="438" spans="1:6">
      <c r="A438" s="51">
        <v>43612</v>
      </c>
      <c r="B438" s="84">
        <v>0.35874999999999996</v>
      </c>
      <c r="C438" s="85">
        <v>230</v>
      </c>
      <c r="D438" s="86">
        <v>62.72</v>
      </c>
      <c r="E438" s="87">
        <v>14425.6</v>
      </c>
      <c r="F438" s="85" t="s">
        <v>24</v>
      </c>
    </row>
    <row r="439" spans="1:6">
      <c r="A439" s="51">
        <v>43612</v>
      </c>
      <c r="B439" s="84">
        <v>0.35893518518518519</v>
      </c>
      <c r="C439" s="85">
        <v>100</v>
      </c>
      <c r="D439" s="86">
        <v>62.72</v>
      </c>
      <c r="E439" s="87">
        <v>6272</v>
      </c>
      <c r="F439" s="85" t="s">
        <v>24</v>
      </c>
    </row>
    <row r="440" spans="1:6">
      <c r="A440" s="51">
        <v>43612</v>
      </c>
      <c r="B440" s="84">
        <v>0.35893518518518519</v>
      </c>
      <c r="C440" s="85">
        <v>100</v>
      </c>
      <c r="D440" s="86">
        <v>62.72</v>
      </c>
      <c r="E440" s="87">
        <v>6272</v>
      </c>
      <c r="F440" s="85" t="s">
        <v>24</v>
      </c>
    </row>
    <row r="441" spans="1:6">
      <c r="A441" s="51">
        <v>43612</v>
      </c>
      <c r="B441" s="84">
        <v>0.35893518518518519</v>
      </c>
      <c r="C441" s="85">
        <v>50</v>
      </c>
      <c r="D441" s="86">
        <v>62.72</v>
      </c>
      <c r="E441" s="87">
        <v>3136</v>
      </c>
      <c r="F441" s="85" t="s">
        <v>24</v>
      </c>
    </row>
    <row r="442" spans="1:6">
      <c r="A442" s="51">
        <v>43612</v>
      </c>
      <c r="B442" s="84">
        <v>0.3601273148148148</v>
      </c>
      <c r="C442" s="85">
        <v>200</v>
      </c>
      <c r="D442" s="86">
        <v>62.68</v>
      </c>
      <c r="E442" s="87">
        <v>12536</v>
      </c>
      <c r="F442" s="85" t="s">
        <v>24</v>
      </c>
    </row>
    <row r="443" spans="1:6">
      <c r="A443" s="51">
        <v>43612</v>
      </c>
      <c r="B443" s="84">
        <v>0.36077546296296298</v>
      </c>
      <c r="C443" s="85">
        <v>10</v>
      </c>
      <c r="D443" s="86">
        <v>62.68</v>
      </c>
      <c r="E443" s="87">
        <v>626.79999999999995</v>
      </c>
      <c r="F443" s="85" t="s">
        <v>24</v>
      </c>
    </row>
    <row r="444" spans="1:6">
      <c r="A444" s="51">
        <v>43612</v>
      </c>
      <c r="B444" s="84">
        <v>0.36409722222222224</v>
      </c>
      <c r="C444" s="85">
        <v>129</v>
      </c>
      <c r="D444" s="86">
        <v>62.66</v>
      </c>
      <c r="E444" s="87">
        <v>8083.1399999999994</v>
      </c>
      <c r="F444" s="85" t="s">
        <v>24</v>
      </c>
    </row>
    <row r="445" spans="1:6">
      <c r="A445" s="51">
        <v>43612</v>
      </c>
      <c r="B445" s="84">
        <v>0.36409722222222224</v>
      </c>
      <c r="C445" s="85">
        <v>31</v>
      </c>
      <c r="D445" s="86">
        <v>62.66</v>
      </c>
      <c r="E445" s="87">
        <v>1942.4599999999998</v>
      </c>
      <c r="F445" s="85" t="s">
        <v>24</v>
      </c>
    </row>
    <row r="446" spans="1:6">
      <c r="A446" s="51">
        <v>43612</v>
      </c>
      <c r="B446" s="84">
        <v>0.37159722222222219</v>
      </c>
      <c r="C446" s="85">
        <v>230</v>
      </c>
      <c r="D446" s="86">
        <v>62.64</v>
      </c>
      <c r="E446" s="87">
        <v>14407.2</v>
      </c>
      <c r="F446" s="85" t="s">
        <v>24</v>
      </c>
    </row>
    <row r="447" spans="1:6">
      <c r="A447" s="51">
        <v>43612</v>
      </c>
      <c r="B447" s="84">
        <v>0.37534722222222222</v>
      </c>
      <c r="C447" s="85">
        <v>100</v>
      </c>
      <c r="D447" s="86">
        <v>62.7</v>
      </c>
      <c r="E447" s="87">
        <v>6270</v>
      </c>
      <c r="F447" s="85" t="s">
        <v>24</v>
      </c>
    </row>
    <row r="448" spans="1:6">
      <c r="A448" s="51">
        <v>43612</v>
      </c>
      <c r="B448" s="84">
        <v>0.37534722222222222</v>
      </c>
      <c r="C448" s="85">
        <v>100</v>
      </c>
      <c r="D448" s="86">
        <v>62.7</v>
      </c>
      <c r="E448" s="87">
        <v>6270</v>
      </c>
      <c r="F448" s="85" t="s">
        <v>24</v>
      </c>
    </row>
    <row r="449" spans="1:6">
      <c r="A449" s="51">
        <v>43612</v>
      </c>
      <c r="B449" s="84">
        <v>0.37667824074074074</v>
      </c>
      <c r="C449" s="85">
        <v>125</v>
      </c>
      <c r="D449" s="86">
        <v>62.68</v>
      </c>
      <c r="E449" s="87">
        <v>7835</v>
      </c>
      <c r="F449" s="85" t="s">
        <v>24</v>
      </c>
    </row>
    <row r="450" spans="1:6">
      <c r="A450" s="51">
        <v>43612</v>
      </c>
      <c r="B450" s="84">
        <v>0.37679398148148152</v>
      </c>
      <c r="C450" s="85">
        <v>55</v>
      </c>
      <c r="D450" s="86">
        <v>62.68</v>
      </c>
      <c r="E450" s="87">
        <v>3447.4</v>
      </c>
      <c r="F450" s="85" t="s">
        <v>24</v>
      </c>
    </row>
    <row r="451" spans="1:6">
      <c r="A451" s="51">
        <v>43612</v>
      </c>
      <c r="B451" s="84">
        <v>0.37886574074074075</v>
      </c>
      <c r="C451" s="85">
        <v>100</v>
      </c>
      <c r="D451" s="86">
        <v>62.66</v>
      </c>
      <c r="E451" s="87">
        <v>6266</v>
      </c>
      <c r="F451" s="85" t="s">
        <v>24</v>
      </c>
    </row>
    <row r="452" spans="1:6">
      <c r="A452" s="51">
        <v>43612</v>
      </c>
      <c r="B452" s="84">
        <v>0.37916666666666665</v>
      </c>
      <c r="C452" s="85">
        <v>109</v>
      </c>
      <c r="D452" s="86">
        <v>62.66</v>
      </c>
      <c r="E452" s="87">
        <v>6829.94</v>
      </c>
      <c r="F452" s="85" t="s">
        <v>24</v>
      </c>
    </row>
    <row r="453" spans="1:6">
      <c r="A453" s="51">
        <v>43612</v>
      </c>
      <c r="B453" s="84">
        <v>0.37920138888888894</v>
      </c>
      <c r="C453" s="85">
        <v>11</v>
      </c>
      <c r="D453" s="86">
        <v>62.66</v>
      </c>
      <c r="E453" s="87">
        <v>689.26</v>
      </c>
      <c r="F453" s="85" t="s">
        <v>24</v>
      </c>
    </row>
    <row r="454" spans="1:6">
      <c r="A454" s="51">
        <v>43612</v>
      </c>
      <c r="B454" s="84">
        <v>0.38407407407407407</v>
      </c>
      <c r="C454" s="85">
        <v>75</v>
      </c>
      <c r="D454" s="86">
        <v>62.66</v>
      </c>
      <c r="E454" s="87">
        <v>4699.5</v>
      </c>
      <c r="F454" s="85" t="s">
        <v>24</v>
      </c>
    </row>
    <row r="455" spans="1:6">
      <c r="A455" s="51">
        <v>43612</v>
      </c>
      <c r="B455" s="84">
        <v>0.38609953703703703</v>
      </c>
      <c r="C455" s="85">
        <v>125</v>
      </c>
      <c r="D455" s="86">
        <v>62.68</v>
      </c>
      <c r="E455" s="87">
        <v>7835</v>
      </c>
      <c r="F455" s="85" t="s">
        <v>24</v>
      </c>
    </row>
    <row r="456" spans="1:6">
      <c r="A456" s="51">
        <v>43612</v>
      </c>
      <c r="B456" s="84">
        <v>0.38609953703703703</v>
      </c>
      <c r="C456" s="85">
        <v>45</v>
      </c>
      <c r="D456" s="86">
        <v>62.68</v>
      </c>
      <c r="E456" s="87">
        <v>2820.6</v>
      </c>
      <c r="F456" s="85" t="s">
        <v>24</v>
      </c>
    </row>
    <row r="457" spans="1:6">
      <c r="A457" s="51">
        <v>43612</v>
      </c>
      <c r="B457" s="84">
        <v>0.3873611111111111</v>
      </c>
      <c r="C457" s="85">
        <v>155</v>
      </c>
      <c r="D457" s="86">
        <v>62.66</v>
      </c>
      <c r="E457" s="87">
        <v>9712.2999999999993</v>
      </c>
      <c r="F457" s="85" t="s">
        <v>24</v>
      </c>
    </row>
    <row r="458" spans="1:6">
      <c r="A458" s="51">
        <v>43612</v>
      </c>
      <c r="B458" s="84">
        <v>0.38900462962962962</v>
      </c>
      <c r="C458" s="85">
        <v>230</v>
      </c>
      <c r="D458" s="86">
        <v>62.56</v>
      </c>
      <c r="E458" s="87">
        <v>14388.800000000001</v>
      </c>
      <c r="F458" s="85" t="s">
        <v>24</v>
      </c>
    </row>
    <row r="459" spans="1:6">
      <c r="A459" s="51">
        <v>43612</v>
      </c>
      <c r="B459" s="84">
        <v>0.39535879629629633</v>
      </c>
      <c r="C459" s="85">
        <v>180</v>
      </c>
      <c r="D459" s="86">
        <v>62.54</v>
      </c>
      <c r="E459" s="87">
        <v>11257.2</v>
      </c>
      <c r="F459" s="85" t="s">
        <v>24</v>
      </c>
    </row>
    <row r="460" spans="1:6">
      <c r="A460" s="51">
        <v>43612</v>
      </c>
      <c r="B460" s="84">
        <v>0.40107638888888886</v>
      </c>
      <c r="C460" s="85">
        <v>109</v>
      </c>
      <c r="D460" s="86">
        <v>62.52</v>
      </c>
      <c r="E460" s="87">
        <v>6814.68</v>
      </c>
      <c r="F460" s="85" t="s">
        <v>24</v>
      </c>
    </row>
    <row r="461" spans="1:6">
      <c r="A461" s="51">
        <v>43612</v>
      </c>
      <c r="B461" s="84">
        <v>0.40107638888888886</v>
      </c>
      <c r="C461" s="85">
        <v>91</v>
      </c>
      <c r="D461" s="86">
        <v>62.52</v>
      </c>
      <c r="E461" s="87">
        <v>5689.3200000000006</v>
      </c>
      <c r="F461" s="85" t="s">
        <v>24</v>
      </c>
    </row>
    <row r="462" spans="1:6">
      <c r="A462" s="51">
        <v>43612</v>
      </c>
      <c r="B462" s="84">
        <v>0.40462962962962962</v>
      </c>
      <c r="C462" s="85">
        <v>122</v>
      </c>
      <c r="D462" s="86">
        <v>62.52</v>
      </c>
      <c r="E462" s="87">
        <v>7627.4400000000005</v>
      </c>
      <c r="F462" s="85" t="s">
        <v>24</v>
      </c>
    </row>
    <row r="463" spans="1:6">
      <c r="A463" s="51">
        <v>43612</v>
      </c>
      <c r="B463" s="84">
        <v>0.4053356481481481</v>
      </c>
      <c r="C463" s="85">
        <v>28</v>
      </c>
      <c r="D463" s="86">
        <v>62.54</v>
      </c>
      <c r="E463" s="87">
        <v>1751.12</v>
      </c>
      <c r="F463" s="85" t="s">
        <v>24</v>
      </c>
    </row>
    <row r="464" spans="1:6">
      <c r="A464" s="51">
        <v>43612</v>
      </c>
      <c r="B464" s="84">
        <v>0.40710648148148149</v>
      </c>
      <c r="C464" s="85">
        <v>230</v>
      </c>
      <c r="D464" s="86">
        <v>62.5</v>
      </c>
      <c r="E464" s="87">
        <v>14375</v>
      </c>
      <c r="F464" s="85" t="s">
        <v>24</v>
      </c>
    </row>
    <row r="465" spans="1:6">
      <c r="A465" s="51">
        <v>43612</v>
      </c>
      <c r="B465" s="84">
        <v>0.41104166666666669</v>
      </c>
      <c r="C465" s="85">
        <v>139</v>
      </c>
      <c r="D465" s="86">
        <v>62.48</v>
      </c>
      <c r="E465" s="87">
        <v>8684.7199999999993</v>
      </c>
      <c r="F465" s="85" t="s">
        <v>24</v>
      </c>
    </row>
    <row r="466" spans="1:6">
      <c r="A466" s="51">
        <v>43612</v>
      </c>
      <c r="B466" s="84">
        <v>0.41104166666666669</v>
      </c>
      <c r="C466" s="85">
        <v>81</v>
      </c>
      <c r="D466" s="86">
        <v>62.48</v>
      </c>
      <c r="E466" s="87">
        <v>5060.88</v>
      </c>
      <c r="F466" s="85" t="s">
        <v>24</v>
      </c>
    </row>
    <row r="467" spans="1:6">
      <c r="A467" s="51">
        <v>43612</v>
      </c>
      <c r="B467" s="84">
        <v>0.41643518518518513</v>
      </c>
      <c r="C467" s="85">
        <v>113</v>
      </c>
      <c r="D467" s="86">
        <v>62.44</v>
      </c>
      <c r="E467" s="87">
        <v>7055.7199999999993</v>
      </c>
      <c r="F467" s="85" t="s">
        <v>24</v>
      </c>
    </row>
    <row r="468" spans="1:6">
      <c r="A468" s="51">
        <v>43612</v>
      </c>
      <c r="B468" s="84">
        <v>0.41643518518518513</v>
      </c>
      <c r="C468" s="85">
        <v>29</v>
      </c>
      <c r="D468" s="86">
        <v>62.44</v>
      </c>
      <c r="E468" s="87">
        <v>1810.76</v>
      </c>
      <c r="F468" s="85" t="s">
        <v>24</v>
      </c>
    </row>
    <row r="469" spans="1:6">
      <c r="A469" s="51">
        <v>43612</v>
      </c>
      <c r="B469" s="84">
        <v>0.41643518518518513</v>
      </c>
      <c r="C469" s="85">
        <v>78</v>
      </c>
      <c r="D469" s="86">
        <v>62.44</v>
      </c>
      <c r="E469" s="87">
        <v>4870.32</v>
      </c>
      <c r="F469" s="85" t="s">
        <v>24</v>
      </c>
    </row>
    <row r="470" spans="1:6">
      <c r="A470" s="51">
        <v>43612</v>
      </c>
      <c r="B470" s="84">
        <v>0.42221064814814818</v>
      </c>
      <c r="C470" s="85">
        <v>11</v>
      </c>
      <c r="D470" s="86">
        <v>62.48</v>
      </c>
      <c r="E470" s="87">
        <v>687.28</v>
      </c>
      <c r="F470" s="85" t="s">
        <v>24</v>
      </c>
    </row>
    <row r="471" spans="1:6">
      <c r="A471" s="51">
        <v>43612</v>
      </c>
      <c r="B471" s="84">
        <v>0.42221064814814818</v>
      </c>
      <c r="C471" s="85">
        <v>149</v>
      </c>
      <c r="D471" s="86">
        <v>62.48</v>
      </c>
      <c r="E471" s="87">
        <v>9309.52</v>
      </c>
      <c r="F471" s="85" t="s">
        <v>24</v>
      </c>
    </row>
    <row r="472" spans="1:6">
      <c r="A472" s="51">
        <v>43612</v>
      </c>
      <c r="B472" s="84">
        <v>0.42271990740740745</v>
      </c>
      <c r="C472" s="85">
        <v>125</v>
      </c>
      <c r="D472" s="86">
        <v>62.48</v>
      </c>
      <c r="E472" s="87">
        <v>7810</v>
      </c>
      <c r="F472" s="85" t="s">
        <v>24</v>
      </c>
    </row>
    <row r="473" spans="1:6">
      <c r="A473" s="51">
        <v>43612</v>
      </c>
      <c r="B473" s="84">
        <v>0.42271990740740745</v>
      </c>
      <c r="C473" s="85">
        <v>85</v>
      </c>
      <c r="D473" s="86">
        <v>62.48</v>
      </c>
      <c r="E473" s="87">
        <v>5310.8</v>
      </c>
      <c r="F473" s="85" t="s">
        <v>24</v>
      </c>
    </row>
    <row r="474" spans="1:6">
      <c r="A474" s="51">
        <v>43612</v>
      </c>
      <c r="B474" s="84">
        <v>0.43006944444444445</v>
      </c>
      <c r="C474" s="85">
        <v>193</v>
      </c>
      <c r="D474" s="86">
        <v>62.44</v>
      </c>
      <c r="E474" s="87">
        <v>12050.92</v>
      </c>
      <c r="F474" s="85" t="s">
        <v>24</v>
      </c>
    </row>
    <row r="475" spans="1:6">
      <c r="A475" s="51">
        <v>43612</v>
      </c>
      <c r="B475" s="84">
        <v>0.43026620370370372</v>
      </c>
      <c r="C475" s="85">
        <v>7</v>
      </c>
      <c r="D475" s="86">
        <v>62.44</v>
      </c>
      <c r="E475" s="87">
        <v>437.08</v>
      </c>
      <c r="F475" s="85" t="s">
        <v>24</v>
      </c>
    </row>
    <row r="476" spans="1:6">
      <c r="A476" s="51">
        <v>43612</v>
      </c>
      <c r="B476" s="84">
        <v>0.43026620370370372</v>
      </c>
      <c r="C476" s="85">
        <v>125</v>
      </c>
      <c r="D476" s="86">
        <v>62.44</v>
      </c>
      <c r="E476" s="87">
        <v>7805</v>
      </c>
      <c r="F476" s="85" t="s">
        <v>24</v>
      </c>
    </row>
    <row r="477" spans="1:6">
      <c r="A477" s="51">
        <v>43612</v>
      </c>
      <c r="B477" s="84">
        <v>0.43026620370370372</v>
      </c>
      <c r="C477" s="85">
        <v>95</v>
      </c>
      <c r="D477" s="86">
        <v>62.44</v>
      </c>
      <c r="E477" s="87">
        <v>5931.8</v>
      </c>
      <c r="F477" s="85" t="s">
        <v>24</v>
      </c>
    </row>
    <row r="478" spans="1:6">
      <c r="A478" s="51">
        <v>43612</v>
      </c>
      <c r="B478" s="84">
        <v>0.43739583333333337</v>
      </c>
      <c r="C478" s="85">
        <v>77</v>
      </c>
      <c r="D478" s="86">
        <v>62.4</v>
      </c>
      <c r="E478" s="87">
        <v>4804.8</v>
      </c>
      <c r="F478" s="85" t="s">
        <v>24</v>
      </c>
    </row>
    <row r="479" spans="1:6">
      <c r="A479" s="51">
        <v>43612</v>
      </c>
      <c r="B479" s="84">
        <v>0.43739583333333337</v>
      </c>
      <c r="C479" s="85">
        <v>123</v>
      </c>
      <c r="D479" s="86">
        <v>62.4</v>
      </c>
      <c r="E479" s="87">
        <v>7675.2</v>
      </c>
      <c r="F479" s="85" t="s">
        <v>24</v>
      </c>
    </row>
    <row r="480" spans="1:6">
      <c r="A480" s="51">
        <v>43612</v>
      </c>
      <c r="B480" s="84">
        <v>0.43774305555555554</v>
      </c>
      <c r="C480" s="85">
        <v>190</v>
      </c>
      <c r="D480" s="86">
        <v>62.38</v>
      </c>
      <c r="E480" s="87">
        <v>11852.2</v>
      </c>
      <c r="F480" s="85" t="s">
        <v>24</v>
      </c>
    </row>
    <row r="481" spans="1:6">
      <c r="A481" s="51">
        <v>43612</v>
      </c>
      <c r="B481" s="84">
        <v>0.44560185185185186</v>
      </c>
      <c r="C481" s="85">
        <v>210</v>
      </c>
      <c r="D481" s="86">
        <v>62.38</v>
      </c>
      <c r="E481" s="87">
        <v>13099.800000000001</v>
      </c>
      <c r="F481" s="85" t="s">
        <v>24</v>
      </c>
    </row>
    <row r="482" spans="1:6">
      <c r="A482" s="51">
        <v>43612</v>
      </c>
      <c r="B482" s="84">
        <v>0.44800925925925927</v>
      </c>
      <c r="C482" s="85">
        <v>75</v>
      </c>
      <c r="D482" s="86">
        <v>62.42</v>
      </c>
      <c r="E482" s="87">
        <v>4681.5</v>
      </c>
      <c r="F482" s="85" t="s">
        <v>24</v>
      </c>
    </row>
    <row r="483" spans="1:6">
      <c r="A483" s="51">
        <v>43612</v>
      </c>
      <c r="B483" s="84">
        <v>0.44806712962962963</v>
      </c>
      <c r="C483" s="85">
        <v>85</v>
      </c>
      <c r="D483" s="86">
        <v>62.42</v>
      </c>
      <c r="E483" s="87">
        <v>5305.7</v>
      </c>
      <c r="F483" s="85" t="s">
        <v>24</v>
      </c>
    </row>
    <row r="484" spans="1:6">
      <c r="A484" s="51">
        <v>43612</v>
      </c>
      <c r="B484" s="84">
        <v>0.45771990740740742</v>
      </c>
      <c r="C484" s="85">
        <v>137</v>
      </c>
      <c r="D484" s="86">
        <v>62.4</v>
      </c>
      <c r="E484" s="87">
        <v>8548.7999999999993</v>
      </c>
      <c r="F484" s="85" t="s">
        <v>24</v>
      </c>
    </row>
    <row r="485" spans="1:6">
      <c r="A485" s="51">
        <v>43612</v>
      </c>
      <c r="B485" s="84">
        <v>0.46328703703703705</v>
      </c>
      <c r="C485" s="85">
        <v>113</v>
      </c>
      <c r="D485" s="86">
        <v>62.44</v>
      </c>
      <c r="E485" s="87">
        <v>7055.7199999999993</v>
      </c>
      <c r="F485" s="85" t="s">
        <v>24</v>
      </c>
    </row>
    <row r="486" spans="1:6">
      <c r="A486" s="51">
        <v>43612</v>
      </c>
      <c r="B486" s="84">
        <v>0.46328703703703705</v>
      </c>
      <c r="C486" s="85">
        <v>97</v>
      </c>
      <c r="D486" s="86">
        <v>62.44</v>
      </c>
      <c r="E486" s="87">
        <v>6056.6799999999994</v>
      </c>
      <c r="F486" s="85" t="s">
        <v>24</v>
      </c>
    </row>
    <row r="487" spans="1:6">
      <c r="A487" s="51">
        <v>43612</v>
      </c>
      <c r="B487" s="84">
        <v>0.46328703703703705</v>
      </c>
      <c r="C487" s="85">
        <v>50</v>
      </c>
      <c r="D487" s="86">
        <v>62.44</v>
      </c>
      <c r="E487" s="87">
        <v>3122</v>
      </c>
      <c r="F487" s="85" t="s">
        <v>24</v>
      </c>
    </row>
    <row r="488" spans="1:6">
      <c r="A488" s="51">
        <v>43612</v>
      </c>
      <c r="B488" s="84">
        <v>0.46328703703703705</v>
      </c>
      <c r="C488" s="85">
        <v>3</v>
      </c>
      <c r="D488" s="86">
        <v>62.44</v>
      </c>
      <c r="E488" s="87">
        <v>187.32</v>
      </c>
      <c r="F488" s="85" t="s">
        <v>24</v>
      </c>
    </row>
    <row r="489" spans="1:6">
      <c r="A489" s="51">
        <v>43612</v>
      </c>
      <c r="B489" s="84">
        <v>0.46344907407407404</v>
      </c>
      <c r="C489" s="85">
        <v>210</v>
      </c>
      <c r="D489" s="86">
        <v>62.42</v>
      </c>
      <c r="E489" s="87">
        <v>13108.2</v>
      </c>
      <c r="F489" s="85" t="s">
        <v>24</v>
      </c>
    </row>
    <row r="490" spans="1:6">
      <c r="A490" s="51">
        <v>43612</v>
      </c>
      <c r="B490" s="84">
        <v>0.46891203703703704</v>
      </c>
      <c r="C490" s="85">
        <v>170</v>
      </c>
      <c r="D490" s="86">
        <v>62.38</v>
      </c>
      <c r="E490" s="87">
        <v>10604.6</v>
      </c>
      <c r="F490" s="85" t="s">
        <v>24</v>
      </c>
    </row>
    <row r="491" spans="1:6">
      <c r="A491" s="51">
        <v>43612</v>
      </c>
      <c r="B491" s="84">
        <v>0.47945601851851855</v>
      </c>
      <c r="C491" s="85">
        <v>37</v>
      </c>
      <c r="D491" s="86">
        <v>62.4</v>
      </c>
      <c r="E491" s="87">
        <v>2308.7999999999997</v>
      </c>
      <c r="F491" s="85" t="s">
        <v>24</v>
      </c>
    </row>
    <row r="492" spans="1:6">
      <c r="A492" s="51">
        <v>43612</v>
      </c>
      <c r="B492" s="84">
        <v>0.47946759259259258</v>
      </c>
      <c r="C492" s="85">
        <v>67</v>
      </c>
      <c r="D492" s="86">
        <v>62.4</v>
      </c>
      <c r="E492" s="87">
        <v>4180.8</v>
      </c>
      <c r="F492" s="85" t="s">
        <v>24</v>
      </c>
    </row>
    <row r="493" spans="1:6">
      <c r="A493" s="51">
        <v>43612</v>
      </c>
      <c r="B493" s="84">
        <v>0.48104166666666665</v>
      </c>
      <c r="C493" s="85">
        <v>100</v>
      </c>
      <c r="D493" s="86">
        <v>62.4</v>
      </c>
      <c r="E493" s="87">
        <v>6240</v>
      </c>
      <c r="F493" s="85" t="s">
        <v>24</v>
      </c>
    </row>
    <row r="494" spans="1:6">
      <c r="A494" s="51">
        <v>43612</v>
      </c>
      <c r="B494" s="84">
        <v>0.48104166666666665</v>
      </c>
      <c r="C494" s="85">
        <v>5</v>
      </c>
      <c r="D494" s="86">
        <v>62.42</v>
      </c>
      <c r="E494" s="87">
        <v>312.10000000000002</v>
      </c>
      <c r="F494" s="85" t="s">
        <v>24</v>
      </c>
    </row>
    <row r="495" spans="1:6">
      <c r="A495" s="51">
        <v>43612</v>
      </c>
      <c r="B495" s="84">
        <v>0.48104166666666665</v>
      </c>
      <c r="C495" s="85">
        <v>11</v>
      </c>
      <c r="D495" s="86">
        <v>62.42</v>
      </c>
      <c r="E495" s="87">
        <v>686.62</v>
      </c>
      <c r="F495" s="85" t="s">
        <v>24</v>
      </c>
    </row>
    <row r="496" spans="1:6">
      <c r="A496" s="51">
        <v>43612</v>
      </c>
      <c r="B496" s="84">
        <v>0.48622685185185183</v>
      </c>
      <c r="C496" s="85">
        <v>182</v>
      </c>
      <c r="D496" s="86">
        <v>62.46</v>
      </c>
      <c r="E496" s="87">
        <v>11367.72</v>
      </c>
      <c r="F496" s="85" t="s">
        <v>24</v>
      </c>
    </row>
    <row r="497" spans="1:6">
      <c r="A497" s="51">
        <v>43612</v>
      </c>
      <c r="B497" s="84">
        <v>0.48622685185185183</v>
      </c>
      <c r="C497" s="85">
        <v>28</v>
      </c>
      <c r="D497" s="86">
        <v>62.46</v>
      </c>
      <c r="E497" s="87">
        <v>1748.88</v>
      </c>
      <c r="F497" s="85" t="s">
        <v>24</v>
      </c>
    </row>
    <row r="498" spans="1:6">
      <c r="A498" s="51">
        <v>43612</v>
      </c>
      <c r="B498" s="84">
        <v>0.48861111111111111</v>
      </c>
      <c r="C498" s="85">
        <v>250</v>
      </c>
      <c r="D498" s="86">
        <v>62.46</v>
      </c>
      <c r="E498" s="87">
        <v>15615</v>
      </c>
      <c r="F498" s="85" t="s">
        <v>24</v>
      </c>
    </row>
    <row r="499" spans="1:6">
      <c r="A499" s="51">
        <v>43612</v>
      </c>
      <c r="B499" s="84">
        <v>0.49681712962962959</v>
      </c>
      <c r="C499" s="85">
        <v>80</v>
      </c>
      <c r="D499" s="86">
        <v>62.48</v>
      </c>
      <c r="E499" s="87">
        <v>4998.3999999999996</v>
      </c>
      <c r="F499" s="85" t="s">
        <v>24</v>
      </c>
    </row>
    <row r="500" spans="1:6">
      <c r="A500" s="51">
        <v>43612</v>
      </c>
      <c r="B500" s="84">
        <v>0.49681712962962959</v>
      </c>
      <c r="C500" s="85">
        <v>120</v>
      </c>
      <c r="D500" s="86">
        <v>62.48</v>
      </c>
      <c r="E500" s="87">
        <v>7497.5999999999995</v>
      </c>
      <c r="F500" s="85" t="s">
        <v>24</v>
      </c>
    </row>
    <row r="501" spans="1:6">
      <c r="A501" s="51">
        <v>43612</v>
      </c>
      <c r="B501" s="84">
        <v>0.50407407407407401</v>
      </c>
      <c r="C501" s="85">
        <v>125</v>
      </c>
      <c r="D501" s="86">
        <v>62.5</v>
      </c>
      <c r="E501" s="87">
        <v>7812.5</v>
      </c>
      <c r="F501" s="85" t="s">
        <v>24</v>
      </c>
    </row>
    <row r="502" spans="1:6">
      <c r="A502" s="51">
        <v>43612</v>
      </c>
      <c r="B502" s="84">
        <v>0.50484953703703705</v>
      </c>
      <c r="C502" s="85">
        <v>68</v>
      </c>
      <c r="D502" s="86">
        <v>62.5</v>
      </c>
      <c r="E502" s="87">
        <v>4250</v>
      </c>
      <c r="F502" s="85" t="s">
        <v>24</v>
      </c>
    </row>
    <row r="503" spans="1:6">
      <c r="A503" s="51">
        <v>43612</v>
      </c>
      <c r="B503" s="84">
        <v>0.50487268518518513</v>
      </c>
      <c r="C503" s="85">
        <v>17</v>
      </c>
      <c r="D503" s="86">
        <v>62.5</v>
      </c>
      <c r="E503" s="87">
        <v>1062.5</v>
      </c>
      <c r="F503" s="85" t="s">
        <v>24</v>
      </c>
    </row>
    <row r="504" spans="1:6">
      <c r="A504" s="51">
        <v>43612</v>
      </c>
      <c r="B504" s="84">
        <v>0.5074305555555555</v>
      </c>
      <c r="C504" s="85">
        <v>27</v>
      </c>
      <c r="D504" s="86">
        <v>62.48</v>
      </c>
      <c r="E504" s="87">
        <v>1686.9599999999998</v>
      </c>
      <c r="F504" s="85" t="s">
        <v>24</v>
      </c>
    </row>
    <row r="505" spans="1:6">
      <c r="A505" s="51">
        <v>43612</v>
      </c>
      <c r="B505" s="84">
        <v>0.5074305555555555</v>
      </c>
      <c r="C505" s="85">
        <v>69</v>
      </c>
      <c r="D505" s="86">
        <v>62.48</v>
      </c>
      <c r="E505" s="87">
        <v>4311.12</v>
      </c>
      <c r="F505" s="85" t="s">
        <v>24</v>
      </c>
    </row>
    <row r="506" spans="1:6">
      <c r="A506" s="51">
        <v>43612</v>
      </c>
      <c r="B506" s="84">
        <v>0.5074305555555555</v>
      </c>
      <c r="C506" s="85">
        <v>69</v>
      </c>
      <c r="D506" s="86">
        <v>62.48</v>
      </c>
      <c r="E506" s="87">
        <v>4311.12</v>
      </c>
      <c r="F506" s="85" t="s">
        <v>24</v>
      </c>
    </row>
    <row r="507" spans="1:6">
      <c r="A507" s="51">
        <v>43612</v>
      </c>
      <c r="B507" s="84">
        <v>0.5074305555555555</v>
      </c>
      <c r="C507" s="85">
        <v>55</v>
      </c>
      <c r="D507" s="86">
        <v>62.48</v>
      </c>
      <c r="E507" s="87">
        <v>3436.3999999999996</v>
      </c>
      <c r="F507" s="85" t="s">
        <v>24</v>
      </c>
    </row>
    <row r="508" spans="1:6">
      <c r="A508" s="51">
        <v>43612</v>
      </c>
      <c r="B508" s="84">
        <v>0.51097222222222227</v>
      </c>
      <c r="C508" s="85">
        <v>210</v>
      </c>
      <c r="D508" s="86">
        <v>62.48</v>
      </c>
      <c r="E508" s="87">
        <v>13120.8</v>
      </c>
      <c r="F508" s="85" t="s">
        <v>24</v>
      </c>
    </row>
    <row r="509" spans="1:6">
      <c r="A509" s="51">
        <v>43612</v>
      </c>
      <c r="B509" s="84">
        <v>0.52337962962962969</v>
      </c>
      <c r="C509" s="85">
        <v>90</v>
      </c>
      <c r="D509" s="86">
        <v>62.62</v>
      </c>
      <c r="E509" s="87">
        <v>5635.8</v>
      </c>
      <c r="F509" s="85" t="s">
        <v>24</v>
      </c>
    </row>
    <row r="510" spans="1:6">
      <c r="A510" s="51">
        <v>43612</v>
      </c>
      <c r="B510" s="84">
        <v>0.52337962962962969</v>
      </c>
      <c r="C510" s="85">
        <v>81</v>
      </c>
      <c r="D510" s="86">
        <v>62.62</v>
      </c>
      <c r="E510" s="87">
        <v>5072.2199999999993</v>
      </c>
      <c r="F510" s="85" t="s">
        <v>24</v>
      </c>
    </row>
    <row r="511" spans="1:6">
      <c r="A511" s="51">
        <v>43612</v>
      </c>
      <c r="B511" s="84">
        <v>0.52453703703703702</v>
      </c>
      <c r="C511" s="85">
        <v>29</v>
      </c>
      <c r="D511" s="86">
        <v>62.62</v>
      </c>
      <c r="E511" s="87">
        <v>1815.98</v>
      </c>
      <c r="F511" s="85" t="s">
        <v>24</v>
      </c>
    </row>
    <row r="512" spans="1:6">
      <c r="A512" s="51">
        <v>43612</v>
      </c>
      <c r="B512" s="84">
        <v>0.52453703703703702</v>
      </c>
      <c r="C512" s="85">
        <v>160</v>
      </c>
      <c r="D512" s="86">
        <v>62.62</v>
      </c>
      <c r="E512" s="87">
        <v>10019.199999999999</v>
      </c>
      <c r="F512" s="85" t="s">
        <v>24</v>
      </c>
    </row>
    <row r="513" spans="1:6">
      <c r="A513" s="51">
        <v>43612</v>
      </c>
      <c r="B513" s="84">
        <v>0.52506944444444448</v>
      </c>
      <c r="C513" s="85">
        <v>125</v>
      </c>
      <c r="D513" s="86">
        <v>62.62</v>
      </c>
      <c r="E513" s="87">
        <v>7827.5</v>
      </c>
      <c r="F513" s="85" t="s">
        <v>24</v>
      </c>
    </row>
    <row r="514" spans="1:6">
      <c r="A514" s="51">
        <v>43612</v>
      </c>
      <c r="B514" s="84">
        <v>0.52506944444444448</v>
      </c>
      <c r="C514" s="85">
        <v>80</v>
      </c>
      <c r="D514" s="86">
        <v>62.62</v>
      </c>
      <c r="E514" s="87">
        <v>5009.5999999999995</v>
      </c>
      <c r="F514" s="85" t="s">
        <v>24</v>
      </c>
    </row>
    <row r="515" spans="1:6">
      <c r="A515" s="51">
        <v>43612</v>
      </c>
      <c r="B515" s="84">
        <v>0.52506944444444448</v>
      </c>
      <c r="C515" s="85">
        <v>5</v>
      </c>
      <c r="D515" s="86">
        <v>62.62</v>
      </c>
      <c r="E515" s="87">
        <v>313.09999999999997</v>
      </c>
      <c r="F515" s="85" t="s">
        <v>24</v>
      </c>
    </row>
    <row r="516" spans="1:6">
      <c r="A516" s="51">
        <v>43612</v>
      </c>
      <c r="B516" s="84">
        <v>0.5390625</v>
      </c>
      <c r="C516" s="85">
        <v>72</v>
      </c>
      <c r="D516" s="86">
        <v>62.68</v>
      </c>
      <c r="E516" s="87">
        <v>4512.96</v>
      </c>
      <c r="F516" s="85" t="s">
        <v>24</v>
      </c>
    </row>
    <row r="517" spans="1:6">
      <c r="A517" s="51">
        <v>43612</v>
      </c>
      <c r="B517" s="84">
        <v>0.53991898148148143</v>
      </c>
      <c r="C517" s="85">
        <v>125</v>
      </c>
      <c r="D517" s="86">
        <v>62.72</v>
      </c>
      <c r="E517" s="87">
        <v>7840</v>
      </c>
      <c r="F517" s="85" t="s">
        <v>24</v>
      </c>
    </row>
    <row r="518" spans="1:6">
      <c r="A518" s="51">
        <v>43612</v>
      </c>
      <c r="B518" s="84">
        <v>0.53991898148148143</v>
      </c>
      <c r="C518" s="85">
        <v>4</v>
      </c>
      <c r="D518" s="86">
        <v>62.72</v>
      </c>
      <c r="E518" s="87">
        <v>250.88</v>
      </c>
      <c r="F518" s="85" t="s">
        <v>24</v>
      </c>
    </row>
    <row r="519" spans="1:6">
      <c r="A519" s="51">
        <v>43612</v>
      </c>
      <c r="B519" s="84">
        <v>0.54010416666666672</v>
      </c>
      <c r="C519" s="85">
        <v>19</v>
      </c>
      <c r="D519" s="86">
        <v>62.72</v>
      </c>
      <c r="E519" s="87">
        <v>1191.68</v>
      </c>
      <c r="F519" s="85" t="s">
        <v>24</v>
      </c>
    </row>
    <row r="520" spans="1:6">
      <c r="A520" s="51">
        <v>43612</v>
      </c>
      <c r="B520" s="84">
        <v>0.54041666666666666</v>
      </c>
      <c r="C520" s="85">
        <v>82</v>
      </c>
      <c r="D520" s="86">
        <v>62.68</v>
      </c>
      <c r="E520" s="87">
        <v>5139.76</v>
      </c>
      <c r="F520" s="85" t="s">
        <v>24</v>
      </c>
    </row>
    <row r="521" spans="1:6">
      <c r="A521" s="51">
        <v>43612</v>
      </c>
      <c r="B521" s="84">
        <v>0.5410300925925926</v>
      </c>
      <c r="C521" s="85">
        <v>90</v>
      </c>
      <c r="D521" s="86">
        <v>62.7</v>
      </c>
      <c r="E521" s="87">
        <v>5643</v>
      </c>
      <c r="F521" s="85" t="s">
        <v>24</v>
      </c>
    </row>
    <row r="522" spans="1:6">
      <c r="A522" s="51">
        <v>43612</v>
      </c>
      <c r="B522" s="84">
        <v>0.54128472222222224</v>
      </c>
      <c r="C522" s="85">
        <v>38</v>
      </c>
      <c r="D522" s="86">
        <v>62.7</v>
      </c>
      <c r="E522" s="87">
        <v>2382.6</v>
      </c>
      <c r="F522" s="85" t="s">
        <v>24</v>
      </c>
    </row>
    <row r="523" spans="1:6">
      <c r="A523" s="51">
        <v>43612</v>
      </c>
      <c r="B523" s="84">
        <v>0.54731481481481481</v>
      </c>
      <c r="C523" s="85">
        <v>158</v>
      </c>
      <c r="D523" s="86">
        <v>62.68</v>
      </c>
      <c r="E523" s="87">
        <v>9903.44</v>
      </c>
      <c r="F523" s="85" t="s">
        <v>24</v>
      </c>
    </row>
    <row r="524" spans="1:6">
      <c r="A524" s="51">
        <v>43612</v>
      </c>
      <c r="B524" s="84">
        <v>0.54731481481481481</v>
      </c>
      <c r="C524" s="85">
        <v>72</v>
      </c>
      <c r="D524" s="86">
        <v>62.68</v>
      </c>
      <c r="E524" s="87">
        <v>4512.96</v>
      </c>
      <c r="F524" s="85" t="s">
        <v>24</v>
      </c>
    </row>
    <row r="525" spans="1:6">
      <c r="A525" s="51">
        <v>43612</v>
      </c>
      <c r="B525" s="84">
        <v>0.54731481481481481</v>
      </c>
      <c r="C525" s="85">
        <v>38</v>
      </c>
      <c r="D525" s="86">
        <v>62.68</v>
      </c>
      <c r="E525" s="87">
        <v>2381.84</v>
      </c>
      <c r="F525" s="85" t="s">
        <v>24</v>
      </c>
    </row>
    <row r="526" spans="1:6">
      <c r="A526" s="51">
        <v>43612</v>
      </c>
      <c r="B526" s="84">
        <v>0.54732638888888896</v>
      </c>
      <c r="C526" s="85">
        <v>222</v>
      </c>
      <c r="D526" s="86">
        <v>62.68</v>
      </c>
      <c r="E526" s="87">
        <v>13914.96</v>
      </c>
      <c r="F526" s="85" t="s">
        <v>24</v>
      </c>
    </row>
    <row r="527" spans="1:6">
      <c r="A527" s="51">
        <v>43612</v>
      </c>
      <c r="B527" s="84">
        <v>0.54903935185185182</v>
      </c>
      <c r="C527" s="85">
        <v>150</v>
      </c>
      <c r="D527" s="86">
        <v>62.66</v>
      </c>
      <c r="E527" s="87">
        <v>9399</v>
      </c>
      <c r="F527" s="85" t="s">
        <v>24</v>
      </c>
    </row>
    <row r="528" spans="1:6">
      <c r="A528" s="51">
        <v>43612</v>
      </c>
      <c r="B528" s="84">
        <v>0.55630787037037044</v>
      </c>
      <c r="C528" s="85">
        <v>210</v>
      </c>
      <c r="D528" s="86">
        <v>62.68</v>
      </c>
      <c r="E528" s="87">
        <v>13162.8</v>
      </c>
      <c r="F528" s="85" t="s">
        <v>24</v>
      </c>
    </row>
    <row r="529" spans="1:6">
      <c r="A529" s="51">
        <v>43612</v>
      </c>
      <c r="B529" s="84">
        <v>0.57043981481481476</v>
      </c>
      <c r="C529" s="85">
        <v>100</v>
      </c>
      <c r="D529" s="86">
        <v>62.7</v>
      </c>
      <c r="E529" s="87">
        <v>6270</v>
      </c>
      <c r="F529" s="85" t="s">
        <v>24</v>
      </c>
    </row>
    <row r="530" spans="1:6">
      <c r="A530" s="51">
        <v>43612</v>
      </c>
      <c r="B530" s="84">
        <v>0.57100694444444444</v>
      </c>
      <c r="C530" s="85">
        <v>35</v>
      </c>
      <c r="D530" s="86">
        <v>62.7</v>
      </c>
      <c r="E530" s="87">
        <v>2194.5</v>
      </c>
      <c r="F530" s="85" t="s">
        <v>24</v>
      </c>
    </row>
    <row r="531" spans="1:6">
      <c r="A531" s="51">
        <v>43612</v>
      </c>
      <c r="B531" s="84">
        <v>0.57100694444444444</v>
      </c>
      <c r="C531" s="85">
        <v>235</v>
      </c>
      <c r="D531" s="86">
        <v>62.7</v>
      </c>
      <c r="E531" s="87">
        <v>14734.5</v>
      </c>
      <c r="F531" s="85" t="s">
        <v>24</v>
      </c>
    </row>
    <row r="532" spans="1:6">
      <c r="A532" s="51">
        <v>43612</v>
      </c>
      <c r="B532" s="84">
        <v>0.57391203703703708</v>
      </c>
      <c r="C532" s="85">
        <v>13</v>
      </c>
      <c r="D532" s="86">
        <v>62.7</v>
      </c>
      <c r="E532" s="87">
        <v>815.1</v>
      </c>
      <c r="F532" s="85" t="s">
        <v>24</v>
      </c>
    </row>
    <row r="533" spans="1:6">
      <c r="A533" s="51">
        <v>43612</v>
      </c>
      <c r="B533" s="84">
        <v>0.57391203703703708</v>
      </c>
      <c r="C533" s="85">
        <v>75</v>
      </c>
      <c r="D533" s="86">
        <v>62.7</v>
      </c>
      <c r="E533" s="87">
        <v>4702.5</v>
      </c>
      <c r="F533" s="85" t="s">
        <v>24</v>
      </c>
    </row>
    <row r="534" spans="1:6">
      <c r="A534" s="51">
        <v>43612</v>
      </c>
      <c r="B534" s="84">
        <v>0.57391203703703708</v>
      </c>
      <c r="C534" s="85">
        <v>70</v>
      </c>
      <c r="D534" s="86">
        <v>62.7</v>
      </c>
      <c r="E534" s="87">
        <v>4389</v>
      </c>
      <c r="F534" s="85" t="s">
        <v>24</v>
      </c>
    </row>
    <row r="535" spans="1:6">
      <c r="A535" s="51">
        <v>43612</v>
      </c>
      <c r="B535" s="84">
        <v>0.57391203703703708</v>
      </c>
      <c r="C535" s="85">
        <v>72</v>
      </c>
      <c r="D535" s="86">
        <v>62.7</v>
      </c>
      <c r="E535" s="87">
        <v>4514.4000000000005</v>
      </c>
      <c r="F535" s="85" t="s">
        <v>24</v>
      </c>
    </row>
    <row r="536" spans="1:6">
      <c r="A536" s="51">
        <v>43612</v>
      </c>
      <c r="B536" s="84">
        <v>0.57623842592592589</v>
      </c>
      <c r="C536" s="85">
        <v>160</v>
      </c>
      <c r="D536" s="86">
        <v>62.7</v>
      </c>
      <c r="E536" s="87">
        <v>10032</v>
      </c>
      <c r="F536" s="85" t="s">
        <v>24</v>
      </c>
    </row>
    <row r="537" spans="1:6">
      <c r="A537" s="51">
        <v>43612</v>
      </c>
      <c r="B537" s="84">
        <v>0.57806712962962969</v>
      </c>
      <c r="C537" s="85">
        <v>15</v>
      </c>
      <c r="D537" s="86">
        <v>62.7</v>
      </c>
      <c r="E537" s="87">
        <v>940.5</v>
      </c>
      <c r="F537" s="85" t="s">
        <v>24</v>
      </c>
    </row>
    <row r="538" spans="1:6">
      <c r="A538" s="51">
        <v>43612</v>
      </c>
      <c r="B538" s="84">
        <v>0.57806712962962969</v>
      </c>
      <c r="C538" s="85">
        <v>180</v>
      </c>
      <c r="D538" s="86">
        <v>62.7</v>
      </c>
      <c r="E538" s="87">
        <v>11286</v>
      </c>
      <c r="F538" s="85" t="s">
        <v>24</v>
      </c>
    </row>
    <row r="539" spans="1:6">
      <c r="A539" s="51">
        <v>43612</v>
      </c>
      <c r="B539" s="84">
        <v>0.57806712962962969</v>
      </c>
      <c r="C539" s="85">
        <v>25</v>
      </c>
      <c r="D539" s="86">
        <v>62.7</v>
      </c>
      <c r="E539" s="87">
        <v>1567.5</v>
      </c>
      <c r="F539" s="85" t="s">
        <v>24</v>
      </c>
    </row>
    <row r="540" spans="1:6">
      <c r="A540" s="51">
        <v>43612</v>
      </c>
      <c r="B540" s="84">
        <v>0.58121527777777782</v>
      </c>
      <c r="C540" s="85">
        <v>220</v>
      </c>
      <c r="D540" s="86">
        <v>62.7</v>
      </c>
      <c r="E540" s="87">
        <v>13794</v>
      </c>
      <c r="F540" s="85" t="s">
        <v>24</v>
      </c>
    </row>
    <row r="541" spans="1:6">
      <c r="A541" s="51">
        <v>43612</v>
      </c>
      <c r="B541" s="84">
        <v>0.58769675925925924</v>
      </c>
      <c r="C541" s="85">
        <v>200</v>
      </c>
      <c r="D541" s="86">
        <v>62.68</v>
      </c>
      <c r="E541" s="87">
        <v>12536</v>
      </c>
      <c r="F541" s="85" t="s">
        <v>24</v>
      </c>
    </row>
    <row r="542" spans="1:6">
      <c r="A542" s="51">
        <v>43612</v>
      </c>
      <c r="B542" s="84">
        <v>0.59965277777777781</v>
      </c>
      <c r="C542" s="85">
        <v>180</v>
      </c>
      <c r="D542" s="86">
        <v>62.74</v>
      </c>
      <c r="E542" s="87">
        <v>11293.2</v>
      </c>
      <c r="F542" s="85" t="s">
        <v>24</v>
      </c>
    </row>
    <row r="543" spans="1:6">
      <c r="A543" s="51">
        <v>43612</v>
      </c>
      <c r="B543" s="84">
        <v>0.59965277777777781</v>
      </c>
      <c r="C543" s="85">
        <v>125</v>
      </c>
      <c r="D543" s="86">
        <v>62.74</v>
      </c>
      <c r="E543" s="87">
        <v>7842.5</v>
      </c>
      <c r="F543" s="85" t="s">
        <v>24</v>
      </c>
    </row>
    <row r="544" spans="1:6">
      <c r="A544" s="51">
        <v>43612</v>
      </c>
      <c r="B544" s="84">
        <v>0.59965277777777781</v>
      </c>
      <c r="C544" s="85">
        <v>65</v>
      </c>
      <c r="D544" s="86">
        <v>62.74</v>
      </c>
      <c r="E544" s="87">
        <v>4078.1</v>
      </c>
      <c r="F544" s="85" t="s">
        <v>24</v>
      </c>
    </row>
    <row r="545" spans="1:6">
      <c r="A545" s="51">
        <v>43612</v>
      </c>
      <c r="B545" s="84">
        <v>0.60004629629629636</v>
      </c>
      <c r="C545" s="85">
        <v>84</v>
      </c>
      <c r="D545" s="86">
        <v>62.72</v>
      </c>
      <c r="E545" s="87">
        <v>5268.48</v>
      </c>
      <c r="F545" s="85" t="s">
        <v>24</v>
      </c>
    </row>
    <row r="546" spans="1:6">
      <c r="A546" s="51">
        <v>43612</v>
      </c>
      <c r="B546" s="84">
        <v>0.60004629629629636</v>
      </c>
      <c r="C546" s="85">
        <v>120</v>
      </c>
      <c r="D546" s="86">
        <v>62.72</v>
      </c>
      <c r="E546" s="87">
        <v>7526.4</v>
      </c>
      <c r="F546" s="85" t="s">
        <v>24</v>
      </c>
    </row>
    <row r="547" spans="1:6">
      <c r="A547" s="51">
        <v>43612</v>
      </c>
      <c r="B547" s="84">
        <v>0.60004629629629636</v>
      </c>
      <c r="C547" s="85">
        <v>26</v>
      </c>
      <c r="D547" s="86">
        <v>62.72</v>
      </c>
      <c r="E547" s="87">
        <v>1630.72</v>
      </c>
      <c r="F547" s="85" t="s">
        <v>24</v>
      </c>
    </row>
    <row r="548" spans="1:6">
      <c r="A548" s="51">
        <v>43612</v>
      </c>
      <c r="B548" s="84">
        <v>0.60392361111111115</v>
      </c>
      <c r="C548" s="85">
        <v>194</v>
      </c>
      <c r="D548" s="86">
        <v>62.68</v>
      </c>
      <c r="E548" s="87">
        <v>12159.92</v>
      </c>
      <c r="F548" s="85" t="s">
        <v>24</v>
      </c>
    </row>
    <row r="549" spans="1:6">
      <c r="A549" s="51">
        <v>43612</v>
      </c>
      <c r="B549" s="84">
        <v>0.60392361111111115</v>
      </c>
      <c r="C549" s="85">
        <v>36</v>
      </c>
      <c r="D549" s="86">
        <v>62.68</v>
      </c>
      <c r="E549" s="87">
        <v>2256.48</v>
      </c>
      <c r="F549" s="85" t="s">
        <v>24</v>
      </c>
    </row>
    <row r="550" spans="1:6">
      <c r="A550" s="51">
        <v>43612</v>
      </c>
      <c r="B550" s="84">
        <v>0.60555555555555551</v>
      </c>
      <c r="C550" s="85">
        <v>34</v>
      </c>
      <c r="D550" s="86">
        <v>62.68</v>
      </c>
      <c r="E550" s="87">
        <v>2131.12</v>
      </c>
      <c r="F550" s="85" t="s">
        <v>24</v>
      </c>
    </row>
    <row r="551" spans="1:6">
      <c r="A551" s="51">
        <v>43612</v>
      </c>
      <c r="B551" s="84">
        <v>0.60556712962962966</v>
      </c>
      <c r="C551" s="85">
        <v>204</v>
      </c>
      <c r="D551" s="86">
        <v>62.68</v>
      </c>
      <c r="E551" s="87">
        <v>12786.72</v>
      </c>
      <c r="F551" s="85" t="s">
        <v>24</v>
      </c>
    </row>
    <row r="552" spans="1:6">
      <c r="A552" s="51">
        <v>43612</v>
      </c>
      <c r="B552" s="84">
        <v>0.60570601851851846</v>
      </c>
      <c r="C552" s="85">
        <v>52</v>
      </c>
      <c r="D552" s="86">
        <v>62.68</v>
      </c>
      <c r="E552" s="87">
        <v>3259.36</v>
      </c>
      <c r="F552" s="85" t="s">
        <v>24</v>
      </c>
    </row>
    <row r="553" spans="1:6">
      <c r="A553" s="51">
        <v>43612</v>
      </c>
      <c r="B553" s="84">
        <v>0.61111111111111105</v>
      </c>
      <c r="C553" s="85">
        <v>26</v>
      </c>
      <c r="D553" s="86">
        <v>62.72</v>
      </c>
      <c r="E553" s="87">
        <v>1630.72</v>
      </c>
      <c r="F553" s="85" t="s">
        <v>24</v>
      </c>
    </row>
    <row r="554" spans="1:6">
      <c r="A554" s="51">
        <v>43612</v>
      </c>
      <c r="B554" s="84">
        <v>0.6111226851851852</v>
      </c>
      <c r="C554" s="85">
        <v>224</v>
      </c>
      <c r="D554" s="86">
        <v>62.72</v>
      </c>
      <c r="E554" s="87">
        <v>14049.279999999999</v>
      </c>
      <c r="F554" s="85" t="s">
        <v>24</v>
      </c>
    </row>
    <row r="555" spans="1:6">
      <c r="A555" s="51">
        <v>43612</v>
      </c>
      <c r="B555" s="84">
        <v>0.61173611111111115</v>
      </c>
      <c r="C555" s="85">
        <v>125</v>
      </c>
      <c r="D555" s="86">
        <v>62.72</v>
      </c>
      <c r="E555" s="87">
        <v>7840</v>
      </c>
      <c r="F555" s="85" t="s">
        <v>24</v>
      </c>
    </row>
    <row r="556" spans="1:6">
      <c r="A556" s="51">
        <v>43612</v>
      </c>
      <c r="B556" s="84">
        <v>0.61173611111111115</v>
      </c>
      <c r="C556" s="85">
        <v>75</v>
      </c>
      <c r="D556" s="86">
        <v>62.72</v>
      </c>
      <c r="E556" s="87">
        <v>4704</v>
      </c>
      <c r="F556" s="85" t="s">
        <v>24</v>
      </c>
    </row>
    <row r="557" spans="1:6">
      <c r="A557" s="51">
        <v>43612</v>
      </c>
      <c r="B557" s="84">
        <v>0.61268518518518522</v>
      </c>
      <c r="C557" s="85">
        <v>200</v>
      </c>
      <c r="D557" s="86">
        <v>62.72</v>
      </c>
      <c r="E557" s="87">
        <v>12544</v>
      </c>
      <c r="F557" s="85" t="s">
        <v>24</v>
      </c>
    </row>
    <row r="558" spans="1:6">
      <c r="A558" s="51">
        <v>43612</v>
      </c>
      <c r="B558" s="84">
        <v>0.61490740740740735</v>
      </c>
      <c r="C558" s="85">
        <v>125</v>
      </c>
      <c r="D558" s="86">
        <v>62.72</v>
      </c>
      <c r="E558" s="87">
        <v>7840</v>
      </c>
      <c r="F558" s="85" t="s">
        <v>24</v>
      </c>
    </row>
    <row r="559" spans="1:6">
      <c r="A559" s="51">
        <v>43612</v>
      </c>
      <c r="B559" s="84">
        <v>0.61490740740740735</v>
      </c>
      <c r="C559" s="85">
        <v>75</v>
      </c>
      <c r="D559" s="86">
        <v>62.72</v>
      </c>
      <c r="E559" s="87">
        <v>4704</v>
      </c>
      <c r="F559" s="85" t="s">
        <v>24</v>
      </c>
    </row>
    <row r="560" spans="1:6">
      <c r="A560" s="51">
        <v>43612</v>
      </c>
      <c r="B560" s="84">
        <v>0.6192361111111111</v>
      </c>
      <c r="C560" s="85">
        <v>179</v>
      </c>
      <c r="D560" s="86">
        <v>62.76</v>
      </c>
      <c r="E560" s="87">
        <v>11234.039999999999</v>
      </c>
      <c r="F560" s="85" t="s">
        <v>24</v>
      </c>
    </row>
    <row r="561" spans="1:6">
      <c r="A561" s="51">
        <v>43612</v>
      </c>
      <c r="B561" s="84">
        <v>0.6192361111111111</v>
      </c>
      <c r="C561" s="85">
        <v>91</v>
      </c>
      <c r="D561" s="86">
        <v>62.76</v>
      </c>
      <c r="E561" s="87">
        <v>5711.16</v>
      </c>
      <c r="F561" s="85" t="s">
        <v>24</v>
      </c>
    </row>
    <row r="562" spans="1:6">
      <c r="A562" s="51">
        <v>43612</v>
      </c>
      <c r="B562" s="84">
        <v>0.62207175925925928</v>
      </c>
      <c r="C562" s="85">
        <v>84</v>
      </c>
      <c r="D562" s="86">
        <v>62.76</v>
      </c>
      <c r="E562" s="87">
        <v>5271.84</v>
      </c>
      <c r="F562" s="85" t="s">
        <v>24</v>
      </c>
    </row>
    <row r="563" spans="1:6">
      <c r="A563" s="51">
        <v>43612</v>
      </c>
      <c r="B563" s="84">
        <v>0.62207175925925928</v>
      </c>
      <c r="C563" s="85">
        <v>48</v>
      </c>
      <c r="D563" s="86">
        <v>62.76</v>
      </c>
      <c r="E563" s="87">
        <v>3012.48</v>
      </c>
      <c r="F563" s="85" t="s">
        <v>24</v>
      </c>
    </row>
    <row r="564" spans="1:6">
      <c r="A564" s="51">
        <v>43612</v>
      </c>
      <c r="B564" s="84">
        <v>0.62207175925925928</v>
      </c>
      <c r="C564" s="85">
        <v>14</v>
      </c>
      <c r="D564" s="86">
        <v>62.76</v>
      </c>
      <c r="E564" s="87">
        <v>878.64</v>
      </c>
      <c r="F564" s="85" t="s">
        <v>24</v>
      </c>
    </row>
    <row r="565" spans="1:6">
      <c r="A565" s="51">
        <v>43612</v>
      </c>
      <c r="B565" s="84">
        <v>0.62207175925925928</v>
      </c>
      <c r="C565" s="85">
        <v>92</v>
      </c>
      <c r="D565" s="86">
        <v>62.76</v>
      </c>
      <c r="E565" s="87">
        <v>5773.92</v>
      </c>
      <c r="F565" s="85" t="s">
        <v>24</v>
      </c>
    </row>
    <row r="566" spans="1:6">
      <c r="A566" s="51">
        <v>43612</v>
      </c>
      <c r="B566" s="84">
        <v>0.62207175925925928</v>
      </c>
      <c r="C566" s="85">
        <v>32</v>
      </c>
      <c r="D566" s="86">
        <v>62.76</v>
      </c>
      <c r="E566" s="87">
        <v>2008.32</v>
      </c>
      <c r="F566" s="85" t="s">
        <v>24</v>
      </c>
    </row>
    <row r="567" spans="1:6">
      <c r="A567" s="51">
        <v>43612</v>
      </c>
      <c r="B567" s="84">
        <v>0.62277777777777776</v>
      </c>
      <c r="C567" s="85">
        <v>97</v>
      </c>
      <c r="D567" s="86">
        <v>62.8</v>
      </c>
      <c r="E567" s="87">
        <v>6091.5999999999995</v>
      </c>
      <c r="F567" s="85" t="s">
        <v>24</v>
      </c>
    </row>
    <row r="568" spans="1:6">
      <c r="A568" s="51">
        <v>43612</v>
      </c>
      <c r="B568" s="84">
        <v>0.62277777777777776</v>
      </c>
      <c r="C568" s="85">
        <v>100</v>
      </c>
      <c r="D568" s="86">
        <v>62.8</v>
      </c>
      <c r="E568" s="87">
        <v>6280</v>
      </c>
      <c r="F568" s="85" t="s">
        <v>24</v>
      </c>
    </row>
    <row r="569" spans="1:6">
      <c r="A569" s="51">
        <v>43612</v>
      </c>
      <c r="B569" s="84">
        <v>0.62277777777777776</v>
      </c>
      <c r="C569" s="85">
        <v>3</v>
      </c>
      <c r="D569" s="86">
        <v>62.8</v>
      </c>
      <c r="E569" s="87">
        <v>188.39999999999998</v>
      </c>
      <c r="F569" s="85" t="s">
        <v>24</v>
      </c>
    </row>
    <row r="570" spans="1:6">
      <c r="A570" s="51">
        <v>43612</v>
      </c>
      <c r="B570" s="84">
        <v>0.62409722222222219</v>
      </c>
      <c r="C570" s="85">
        <v>106</v>
      </c>
      <c r="D570" s="86">
        <v>62.76</v>
      </c>
      <c r="E570" s="87">
        <v>6652.5599999999995</v>
      </c>
      <c r="F570" s="85" t="s">
        <v>24</v>
      </c>
    </row>
    <row r="571" spans="1:6">
      <c r="A571" s="51">
        <v>43612</v>
      </c>
      <c r="B571" s="84">
        <v>0.62409722222222219</v>
      </c>
      <c r="C571" s="85">
        <v>15</v>
      </c>
      <c r="D571" s="86">
        <v>62.76</v>
      </c>
      <c r="E571" s="87">
        <v>941.4</v>
      </c>
      <c r="F571" s="85" t="s">
        <v>24</v>
      </c>
    </row>
    <row r="572" spans="1:6">
      <c r="A572" s="51">
        <v>43612</v>
      </c>
      <c r="B572" s="84">
        <v>0.6253009259259259</v>
      </c>
      <c r="C572" s="85">
        <v>34</v>
      </c>
      <c r="D572" s="86">
        <v>62.78</v>
      </c>
      <c r="E572" s="87">
        <v>2134.52</v>
      </c>
      <c r="F572" s="85" t="s">
        <v>24</v>
      </c>
    </row>
    <row r="573" spans="1:6">
      <c r="A573" s="51">
        <v>43612</v>
      </c>
      <c r="B573" s="84">
        <v>0.6253009259259259</v>
      </c>
      <c r="C573" s="85">
        <v>13</v>
      </c>
      <c r="D573" s="86">
        <v>62.78</v>
      </c>
      <c r="E573" s="87">
        <v>816.14</v>
      </c>
      <c r="F573" s="85" t="s">
        <v>24</v>
      </c>
    </row>
    <row r="574" spans="1:6">
      <c r="A574" s="51">
        <v>43612</v>
      </c>
      <c r="B574" s="84">
        <v>0.62553240740740745</v>
      </c>
      <c r="C574" s="85">
        <v>2</v>
      </c>
      <c r="D574" s="86">
        <v>62.8</v>
      </c>
      <c r="E574" s="87">
        <v>125.6</v>
      </c>
      <c r="F574" s="85" t="s">
        <v>24</v>
      </c>
    </row>
    <row r="575" spans="1:6">
      <c r="A575" s="51">
        <v>43612</v>
      </c>
      <c r="B575" s="84">
        <v>0.62553240740740745</v>
      </c>
      <c r="C575" s="85">
        <v>26</v>
      </c>
      <c r="D575" s="86">
        <v>62.8</v>
      </c>
      <c r="E575" s="87">
        <v>1632.8</v>
      </c>
      <c r="F575" s="85" t="s">
        <v>24</v>
      </c>
    </row>
    <row r="576" spans="1:6">
      <c r="A576" s="51">
        <v>43612</v>
      </c>
      <c r="B576" s="84">
        <v>0.62594907407407407</v>
      </c>
      <c r="C576" s="85">
        <v>324</v>
      </c>
      <c r="D576" s="86">
        <v>62.8</v>
      </c>
      <c r="E576" s="87">
        <v>20347.2</v>
      </c>
      <c r="F576" s="85" t="s">
        <v>24</v>
      </c>
    </row>
    <row r="577" spans="1:6">
      <c r="A577" s="51">
        <v>43612</v>
      </c>
      <c r="B577" s="84">
        <v>0.62789351851851849</v>
      </c>
      <c r="C577" s="85">
        <v>220</v>
      </c>
      <c r="D577" s="86">
        <v>62.76</v>
      </c>
      <c r="E577" s="87">
        <v>13807.199999999999</v>
      </c>
      <c r="F577" s="85" t="s">
        <v>24</v>
      </c>
    </row>
    <row r="578" spans="1:6">
      <c r="A578" s="51">
        <v>43612</v>
      </c>
      <c r="B578" s="84">
        <v>0.62789351851851849</v>
      </c>
      <c r="C578" s="85">
        <v>290</v>
      </c>
      <c r="D578" s="86">
        <v>62.76</v>
      </c>
      <c r="E578" s="87">
        <v>18200.399999999998</v>
      </c>
      <c r="F578" s="85" t="s">
        <v>24</v>
      </c>
    </row>
    <row r="579" spans="1:6">
      <c r="A579" s="51">
        <v>43612</v>
      </c>
      <c r="B579" s="84">
        <v>0.63013888888888892</v>
      </c>
      <c r="C579" s="85">
        <v>30</v>
      </c>
      <c r="D579" s="86">
        <v>62.72</v>
      </c>
      <c r="E579" s="87">
        <v>1881.6</v>
      </c>
      <c r="F579" s="85" t="s">
        <v>24</v>
      </c>
    </row>
    <row r="580" spans="1:6">
      <c r="A580" s="51">
        <v>43612</v>
      </c>
      <c r="B580" s="84">
        <v>0.63021990740740741</v>
      </c>
      <c r="C580" s="85">
        <v>180</v>
      </c>
      <c r="D580" s="86">
        <v>62.72</v>
      </c>
      <c r="E580" s="87">
        <v>11289.6</v>
      </c>
      <c r="F580" s="85" t="s">
        <v>24</v>
      </c>
    </row>
    <row r="581" spans="1:6">
      <c r="A581" s="51">
        <v>43612</v>
      </c>
      <c r="B581" s="84">
        <v>0.63195601851851857</v>
      </c>
      <c r="C581" s="85">
        <v>180</v>
      </c>
      <c r="D581" s="86">
        <v>62.66</v>
      </c>
      <c r="E581" s="87">
        <v>11278.8</v>
      </c>
      <c r="F581" s="85" t="s">
        <v>24</v>
      </c>
    </row>
    <row r="582" spans="1:6">
      <c r="A582" s="51">
        <v>43612</v>
      </c>
      <c r="B582" s="84">
        <v>0.63495370370370374</v>
      </c>
      <c r="C582" s="85">
        <v>142</v>
      </c>
      <c r="D582" s="86">
        <v>62.64</v>
      </c>
      <c r="E582" s="87">
        <v>8894.8799999999992</v>
      </c>
      <c r="F582" s="85" t="s">
        <v>24</v>
      </c>
    </row>
    <row r="583" spans="1:6">
      <c r="A583" s="51">
        <v>43612</v>
      </c>
      <c r="B583" s="84">
        <v>0.63495370370370374</v>
      </c>
      <c r="C583" s="85">
        <v>78</v>
      </c>
      <c r="D583" s="86">
        <v>62.64</v>
      </c>
      <c r="E583" s="87">
        <v>4885.92</v>
      </c>
      <c r="F583" s="85" t="s">
        <v>24</v>
      </c>
    </row>
    <row r="584" spans="1:6">
      <c r="A584" s="51">
        <v>43612</v>
      </c>
      <c r="B584" s="84">
        <v>0.63978009259259261</v>
      </c>
      <c r="C584" s="85">
        <v>210</v>
      </c>
      <c r="D584" s="86">
        <v>62.6</v>
      </c>
      <c r="E584" s="87">
        <v>13146</v>
      </c>
      <c r="F584" s="85" t="s">
        <v>24</v>
      </c>
    </row>
    <row r="585" spans="1:6">
      <c r="A585" s="51">
        <v>43612</v>
      </c>
      <c r="B585" s="84">
        <v>0.63993055555555556</v>
      </c>
      <c r="C585" s="85">
        <v>30</v>
      </c>
      <c r="D585" s="86">
        <v>62.6</v>
      </c>
      <c r="E585" s="87">
        <v>1878</v>
      </c>
      <c r="F585" s="85" t="s">
        <v>24</v>
      </c>
    </row>
    <row r="586" spans="1:6">
      <c r="A586" s="51">
        <v>43612</v>
      </c>
      <c r="B586" s="84">
        <v>0.63993055555555556</v>
      </c>
      <c r="C586" s="85">
        <v>180</v>
      </c>
      <c r="D586" s="86">
        <v>62.6</v>
      </c>
      <c r="E586" s="87">
        <v>11268</v>
      </c>
      <c r="F586" s="85" t="s">
        <v>24</v>
      </c>
    </row>
    <row r="587" spans="1:6">
      <c r="A587" s="51">
        <v>43612</v>
      </c>
      <c r="B587" s="84">
        <v>0.64435185185185184</v>
      </c>
      <c r="C587" s="85">
        <v>210</v>
      </c>
      <c r="D587" s="86">
        <v>62.64</v>
      </c>
      <c r="E587" s="87">
        <v>13154.4</v>
      </c>
      <c r="F587" s="85" t="s">
        <v>24</v>
      </c>
    </row>
    <row r="588" spans="1:6">
      <c r="A588" s="51">
        <v>43612</v>
      </c>
      <c r="B588" s="84">
        <v>0.64835648148148151</v>
      </c>
      <c r="C588" s="85">
        <v>170</v>
      </c>
      <c r="D588" s="86">
        <v>62.62</v>
      </c>
      <c r="E588" s="87">
        <v>10645.4</v>
      </c>
      <c r="F588" s="85" t="s">
        <v>24</v>
      </c>
    </row>
    <row r="589" spans="1:6">
      <c r="A589" s="51">
        <v>43612</v>
      </c>
      <c r="B589" s="84">
        <v>0.65254629629629635</v>
      </c>
      <c r="C589" s="85">
        <v>125</v>
      </c>
      <c r="D589" s="86">
        <v>62.68</v>
      </c>
      <c r="E589" s="87">
        <v>7835</v>
      </c>
      <c r="F589" s="85" t="s">
        <v>24</v>
      </c>
    </row>
    <row r="590" spans="1:6">
      <c r="A590" s="51">
        <v>43612</v>
      </c>
      <c r="B590" s="84">
        <v>0.65254629629629635</v>
      </c>
      <c r="C590" s="85">
        <v>106</v>
      </c>
      <c r="D590" s="86">
        <v>62.68</v>
      </c>
      <c r="E590" s="87">
        <v>6644.08</v>
      </c>
      <c r="F590" s="85" t="s">
        <v>24</v>
      </c>
    </row>
    <row r="591" spans="1:6">
      <c r="A591" s="51">
        <v>43612</v>
      </c>
      <c r="B591" s="84">
        <v>0.65254629629629635</v>
      </c>
      <c r="C591" s="85">
        <v>29</v>
      </c>
      <c r="D591" s="86">
        <v>62.68</v>
      </c>
      <c r="E591" s="87">
        <v>1817.72</v>
      </c>
      <c r="F591" s="85" t="s">
        <v>24</v>
      </c>
    </row>
    <row r="592" spans="1:6">
      <c r="A592" s="51">
        <v>43612</v>
      </c>
      <c r="B592" s="84">
        <v>0.65421296296296294</v>
      </c>
      <c r="C592" s="85">
        <v>43</v>
      </c>
      <c r="D592" s="86">
        <v>62.66</v>
      </c>
      <c r="E592" s="87">
        <v>2694.3799999999997</v>
      </c>
      <c r="F592" s="85" t="s">
        <v>24</v>
      </c>
    </row>
    <row r="593" spans="1:6">
      <c r="A593" s="51">
        <v>43612</v>
      </c>
      <c r="B593" s="84">
        <v>0.65421296296296294</v>
      </c>
      <c r="C593" s="85">
        <v>167</v>
      </c>
      <c r="D593" s="86">
        <v>62.66</v>
      </c>
      <c r="E593" s="87">
        <v>10464.219999999999</v>
      </c>
      <c r="F593" s="85" t="s">
        <v>24</v>
      </c>
    </row>
    <row r="594" spans="1:6">
      <c r="A594" s="51">
        <v>43612</v>
      </c>
      <c r="B594" s="84">
        <v>0.65901620370370373</v>
      </c>
      <c r="C594" s="85">
        <v>230</v>
      </c>
      <c r="D594" s="86">
        <v>62.66</v>
      </c>
      <c r="E594" s="87">
        <v>14411.8</v>
      </c>
      <c r="F594" s="85" t="s">
        <v>24</v>
      </c>
    </row>
    <row r="595" spans="1:6">
      <c r="A595" s="51">
        <v>43612</v>
      </c>
      <c r="B595" s="84">
        <v>0.65903935185185192</v>
      </c>
      <c r="C595" s="85">
        <v>52</v>
      </c>
      <c r="D595" s="86">
        <v>62.66</v>
      </c>
      <c r="E595" s="87">
        <v>3258.3199999999997</v>
      </c>
      <c r="F595" s="85" t="s">
        <v>24</v>
      </c>
    </row>
    <row r="596" spans="1:6">
      <c r="A596" s="51">
        <v>43612</v>
      </c>
      <c r="B596" s="84">
        <v>0.65905092592592596</v>
      </c>
      <c r="C596" s="85">
        <v>148</v>
      </c>
      <c r="D596" s="86">
        <v>62.66</v>
      </c>
      <c r="E596" s="87">
        <v>9273.68</v>
      </c>
      <c r="F596" s="85" t="s">
        <v>24</v>
      </c>
    </row>
    <row r="597" spans="1:6">
      <c r="A597" s="51">
        <v>43612</v>
      </c>
      <c r="B597" s="84">
        <v>0.6599652777777778</v>
      </c>
      <c r="C597" s="85">
        <v>160</v>
      </c>
      <c r="D597" s="86">
        <v>62.68</v>
      </c>
      <c r="E597" s="87">
        <v>10028.799999999999</v>
      </c>
      <c r="F597" s="85" t="s">
        <v>24</v>
      </c>
    </row>
    <row r="598" spans="1:6">
      <c r="A598" s="51">
        <v>43612</v>
      </c>
      <c r="B598" s="84">
        <v>0.6599652777777778</v>
      </c>
      <c r="C598" s="85">
        <v>97</v>
      </c>
      <c r="D598" s="86">
        <v>62.68</v>
      </c>
      <c r="E598" s="87">
        <v>6079.96</v>
      </c>
      <c r="F598" s="85" t="s">
        <v>24</v>
      </c>
    </row>
    <row r="599" spans="1:6">
      <c r="A599" s="51">
        <v>43612</v>
      </c>
      <c r="B599" s="84">
        <v>0.6599652777777778</v>
      </c>
      <c r="C599" s="85">
        <v>3</v>
      </c>
      <c r="D599" s="86">
        <v>62.68</v>
      </c>
      <c r="E599" s="87">
        <v>188.04</v>
      </c>
      <c r="F599" s="85" t="s">
        <v>24</v>
      </c>
    </row>
    <row r="600" spans="1:6">
      <c r="A600" s="51">
        <v>43612</v>
      </c>
      <c r="B600" s="84">
        <v>0.66578703703703701</v>
      </c>
      <c r="C600" s="85">
        <v>240</v>
      </c>
      <c r="D600" s="86">
        <v>62.68</v>
      </c>
      <c r="E600" s="87">
        <v>15043.2</v>
      </c>
      <c r="F600" s="85" t="s">
        <v>24</v>
      </c>
    </row>
    <row r="601" spans="1:6">
      <c r="A601" s="51">
        <v>43612</v>
      </c>
      <c r="B601" s="84">
        <v>0.66693287037037041</v>
      </c>
      <c r="C601" s="85">
        <v>220</v>
      </c>
      <c r="D601" s="86">
        <v>62.66</v>
      </c>
      <c r="E601" s="87">
        <v>13785.199999999999</v>
      </c>
      <c r="F601" s="85" t="s">
        <v>24</v>
      </c>
    </row>
    <row r="602" spans="1:6">
      <c r="A602" s="51">
        <v>43612</v>
      </c>
      <c r="B602" s="84">
        <v>0.66693287037037041</v>
      </c>
      <c r="C602" s="85">
        <v>69</v>
      </c>
      <c r="D602" s="86">
        <v>62.66</v>
      </c>
      <c r="E602" s="87">
        <v>4323.54</v>
      </c>
      <c r="F602" s="85" t="s">
        <v>24</v>
      </c>
    </row>
    <row r="603" spans="1:6">
      <c r="A603" s="51">
        <v>43612</v>
      </c>
      <c r="B603" s="84">
        <v>0.66694444444444445</v>
      </c>
      <c r="C603" s="85">
        <v>161</v>
      </c>
      <c r="D603" s="86">
        <v>62.66</v>
      </c>
      <c r="E603" s="87">
        <v>10088.26</v>
      </c>
      <c r="F603" s="85" t="s">
        <v>24</v>
      </c>
    </row>
    <row r="604" spans="1:6">
      <c r="A604" s="51">
        <v>43612</v>
      </c>
      <c r="B604" s="84">
        <v>0.67126157407407405</v>
      </c>
      <c r="C604" s="85">
        <v>160</v>
      </c>
      <c r="D604" s="86">
        <v>62.68</v>
      </c>
      <c r="E604" s="87">
        <v>10028.799999999999</v>
      </c>
      <c r="F604" s="85" t="s">
        <v>24</v>
      </c>
    </row>
    <row r="605" spans="1:6">
      <c r="A605" s="51">
        <v>43612</v>
      </c>
      <c r="B605" s="84">
        <v>0.67453703703703705</v>
      </c>
      <c r="C605" s="85">
        <v>250</v>
      </c>
      <c r="D605" s="86">
        <v>62.66</v>
      </c>
      <c r="E605" s="87">
        <v>15665</v>
      </c>
      <c r="F605" s="85" t="s">
        <v>24</v>
      </c>
    </row>
    <row r="606" spans="1:6">
      <c r="A606" s="51">
        <v>43612</v>
      </c>
      <c r="B606" s="84">
        <v>0.67453703703703705</v>
      </c>
      <c r="C606" s="85">
        <v>273</v>
      </c>
      <c r="D606" s="86">
        <v>62.66</v>
      </c>
      <c r="E606" s="87">
        <v>17106.18</v>
      </c>
      <c r="F606" s="85" t="s">
        <v>24</v>
      </c>
    </row>
    <row r="607" spans="1:6">
      <c r="A607" s="51">
        <v>43612</v>
      </c>
      <c r="B607" s="84">
        <v>0.67453703703703705</v>
      </c>
      <c r="C607" s="85">
        <v>17</v>
      </c>
      <c r="D607" s="86">
        <v>62.66</v>
      </c>
      <c r="E607" s="87">
        <v>1065.22</v>
      </c>
      <c r="F607" s="85" t="s">
        <v>24</v>
      </c>
    </row>
    <row r="608" spans="1:6">
      <c r="A608" s="51">
        <v>43612</v>
      </c>
      <c r="B608" s="84">
        <v>0.67965277777777777</v>
      </c>
      <c r="C608" s="85">
        <v>125</v>
      </c>
      <c r="D608" s="86">
        <v>62.66</v>
      </c>
      <c r="E608" s="87">
        <v>7832.5</v>
      </c>
      <c r="F608" s="85" t="s">
        <v>24</v>
      </c>
    </row>
    <row r="609" spans="1:6">
      <c r="A609" s="51">
        <v>43612</v>
      </c>
      <c r="B609" s="84">
        <v>0.67965277777777777</v>
      </c>
      <c r="C609" s="85">
        <v>83</v>
      </c>
      <c r="D609" s="86">
        <v>62.66</v>
      </c>
      <c r="E609" s="87">
        <v>5200.78</v>
      </c>
      <c r="F609" s="85" t="s">
        <v>24</v>
      </c>
    </row>
    <row r="610" spans="1:6">
      <c r="A610" s="51">
        <v>43612</v>
      </c>
      <c r="B610" s="84">
        <v>0.67980324074074072</v>
      </c>
      <c r="C610" s="85">
        <v>2</v>
      </c>
      <c r="D610" s="86">
        <v>62.66</v>
      </c>
      <c r="E610" s="87">
        <v>125.32</v>
      </c>
      <c r="F610" s="85" t="s">
        <v>24</v>
      </c>
    </row>
    <row r="611" spans="1:6">
      <c r="A611" s="51">
        <v>43612</v>
      </c>
      <c r="B611" s="84">
        <v>0.68361111111111106</v>
      </c>
      <c r="C611" s="85">
        <v>210</v>
      </c>
      <c r="D611" s="86">
        <v>62.66</v>
      </c>
      <c r="E611" s="87">
        <v>13158.599999999999</v>
      </c>
      <c r="F611" s="85" t="s">
        <v>24</v>
      </c>
    </row>
    <row r="612" spans="1:6">
      <c r="A612" s="51">
        <v>43612</v>
      </c>
      <c r="B612" s="84">
        <v>0.68369212962962955</v>
      </c>
      <c r="C612" s="85">
        <v>260</v>
      </c>
      <c r="D612" s="86">
        <v>62.66</v>
      </c>
      <c r="E612" s="87">
        <v>16291.599999999999</v>
      </c>
      <c r="F612" s="85" t="s">
        <v>24</v>
      </c>
    </row>
    <row r="613" spans="1:6">
      <c r="A613" s="51">
        <v>43612</v>
      </c>
      <c r="B613" s="84">
        <v>0.68369212962962955</v>
      </c>
      <c r="C613" s="85">
        <v>77</v>
      </c>
      <c r="D613" s="86">
        <v>62.66</v>
      </c>
      <c r="E613" s="87">
        <v>4824.82</v>
      </c>
      <c r="F613" s="85" t="s">
        <v>24</v>
      </c>
    </row>
    <row r="614" spans="1:6">
      <c r="A614" s="51">
        <v>43612</v>
      </c>
      <c r="B614" s="84">
        <v>0.68369212962962955</v>
      </c>
      <c r="C614" s="85">
        <v>49</v>
      </c>
      <c r="D614" s="86">
        <v>62.66</v>
      </c>
      <c r="E614" s="87">
        <v>3070.3399999999997</v>
      </c>
      <c r="F614" s="85" t="s">
        <v>24</v>
      </c>
    </row>
    <row r="615" spans="1:6">
      <c r="A615" s="51">
        <v>43612</v>
      </c>
      <c r="B615" s="84">
        <v>0.68373842592592593</v>
      </c>
      <c r="C615" s="85">
        <v>21</v>
      </c>
      <c r="D615" s="86">
        <v>62.66</v>
      </c>
      <c r="E615" s="87">
        <v>1315.86</v>
      </c>
      <c r="F615" s="85" t="s">
        <v>24</v>
      </c>
    </row>
    <row r="616" spans="1:6">
      <c r="A616" s="51">
        <v>43612</v>
      </c>
      <c r="B616" s="84">
        <v>0.68376157407407412</v>
      </c>
      <c r="C616" s="85">
        <v>113</v>
      </c>
      <c r="D616" s="86">
        <v>62.66</v>
      </c>
      <c r="E616" s="87">
        <v>7080.58</v>
      </c>
      <c r="F616" s="85" t="s">
        <v>24</v>
      </c>
    </row>
    <row r="617" spans="1:6">
      <c r="A617" s="51">
        <v>43612</v>
      </c>
      <c r="B617" s="84">
        <v>0.68376157407407412</v>
      </c>
      <c r="C617" s="85">
        <v>51</v>
      </c>
      <c r="D617" s="86">
        <v>62.66</v>
      </c>
      <c r="E617" s="87">
        <v>3195.66</v>
      </c>
      <c r="F617" s="85" t="s">
        <v>24</v>
      </c>
    </row>
    <row r="618" spans="1:6">
      <c r="A618" s="51">
        <v>43612</v>
      </c>
      <c r="B618" s="84">
        <v>0.6837847222222222</v>
      </c>
      <c r="C618" s="85">
        <v>4</v>
      </c>
      <c r="D618" s="86">
        <v>62.66</v>
      </c>
      <c r="E618" s="87">
        <v>250.64</v>
      </c>
      <c r="F618" s="85" t="s">
        <v>24</v>
      </c>
    </row>
    <row r="619" spans="1:6">
      <c r="A619" s="51">
        <v>43612</v>
      </c>
      <c r="B619" s="84">
        <v>0.68380787037037039</v>
      </c>
      <c r="C619" s="85">
        <v>105</v>
      </c>
      <c r="D619" s="86">
        <v>62.66</v>
      </c>
      <c r="E619" s="87">
        <v>6579.2999999999993</v>
      </c>
      <c r="F619" s="85" t="s">
        <v>24</v>
      </c>
    </row>
    <row r="620" spans="1:6">
      <c r="A620" s="51">
        <v>43612</v>
      </c>
      <c r="B620" s="84">
        <v>0.68420138888888893</v>
      </c>
      <c r="C620" s="85">
        <v>62</v>
      </c>
      <c r="D620" s="86">
        <v>62.66</v>
      </c>
      <c r="E620" s="87">
        <v>3884.9199999999996</v>
      </c>
      <c r="F620" s="85" t="s">
        <v>24</v>
      </c>
    </row>
    <row r="621" spans="1:6">
      <c r="A621" s="91">
        <v>43612</v>
      </c>
      <c r="B621" s="92">
        <v>0.68432870370370369</v>
      </c>
      <c r="C621" s="93">
        <v>161</v>
      </c>
      <c r="D621" s="94">
        <v>62.66</v>
      </c>
      <c r="E621" s="95">
        <v>10088.26</v>
      </c>
      <c r="F621" s="93" t="s">
        <v>24</v>
      </c>
    </row>
    <row r="622" spans="1:6">
      <c r="A622" s="51">
        <v>43613</v>
      </c>
      <c r="B622" s="84">
        <v>0.3368518518518519</v>
      </c>
      <c r="C622" s="85">
        <v>86</v>
      </c>
      <c r="D622" s="86">
        <v>62.92</v>
      </c>
      <c r="E622" s="87">
        <v>5411.12</v>
      </c>
      <c r="F622" s="85" t="s">
        <v>24</v>
      </c>
    </row>
    <row r="623" spans="1:6">
      <c r="A623" s="51">
        <v>43613</v>
      </c>
      <c r="B623" s="84">
        <v>0.3368518518518519</v>
      </c>
      <c r="C623" s="85">
        <v>84</v>
      </c>
      <c r="D623" s="86">
        <v>62.92</v>
      </c>
      <c r="E623" s="87">
        <v>5285.28</v>
      </c>
      <c r="F623" s="85" t="s">
        <v>24</v>
      </c>
    </row>
    <row r="624" spans="1:6">
      <c r="A624" s="51">
        <v>43613</v>
      </c>
      <c r="B624" s="84">
        <v>0.34378472222222217</v>
      </c>
      <c r="C624" s="85">
        <v>125</v>
      </c>
      <c r="D624" s="86">
        <v>62.84</v>
      </c>
      <c r="E624" s="87">
        <v>7855</v>
      </c>
      <c r="F624" s="85" t="s">
        <v>24</v>
      </c>
    </row>
    <row r="625" spans="1:6">
      <c r="A625" s="51">
        <v>43613</v>
      </c>
      <c r="B625" s="84">
        <v>0.34378472222222217</v>
      </c>
      <c r="C625" s="85">
        <v>85</v>
      </c>
      <c r="D625" s="86">
        <v>62.84</v>
      </c>
      <c r="E625" s="87">
        <v>5341.4000000000005</v>
      </c>
      <c r="F625" s="85" t="s">
        <v>24</v>
      </c>
    </row>
    <row r="626" spans="1:6">
      <c r="A626" s="51">
        <v>43613</v>
      </c>
      <c r="B626" s="84">
        <v>0.34451388888888884</v>
      </c>
      <c r="C626" s="85">
        <v>138</v>
      </c>
      <c r="D626" s="86">
        <v>62.84</v>
      </c>
      <c r="E626" s="87">
        <v>8671.92</v>
      </c>
      <c r="F626" s="85" t="s">
        <v>24</v>
      </c>
    </row>
    <row r="627" spans="1:6">
      <c r="A627" s="51">
        <v>43613</v>
      </c>
      <c r="B627" s="84">
        <v>0.34451388888888884</v>
      </c>
      <c r="C627" s="85">
        <v>132</v>
      </c>
      <c r="D627" s="86">
        <v>62.84</v>
      </c>
      <c r="E627" s="87">
        <v>8294.880000000001</v>
      </c>
      <c r="F627" s="85" t="s">
        <v>24</v>
      </c>
    </row>
    <row r="628" spans="1:6">
      <c r="A628" s="51">
        <v>43613</v>
      </c>
      <c r="B628" s="84">
        <v>0.34481481481481485</v>
      </c>
      <c r="C628" s="85">
        <v>220</v>
      </c>
      <c r="D628" s="86">
        <v>62.8</v>
      </c>
      <c r="E628" s="87">
        <v>13816</v>
      </c>
      <c r="F628" s="85" t="s">
        <v>24</v>
      </c>
    </row>
    <row r="629" spans="1:6">
      <c r="A629" s="51">
        <v>43613</v>
      </c>
      <c r="B629" s="84">
        <v>0.34659722222222222</v>
      </c>
      <c r="C629" s="85">
        <v>180</v>
      </c>
      <c r="D629" s="86">
        <v>62.8</v>
      </c>
      <c r="E629" s="87">
        <v>11304</v>
      </c>
      <c r="F629" s="85" t="s">
        <v>24</v>
      </c>
    </row>
    <row r="630" spans="1:6">
      <c r="A630" s="51">
        <v>43613</v>
      </c>
      <c r="B630" s="84">
        <v>0.35005787037037034</v>
      </c>
      <c r="C630" s="85">
        <v>81</v>
      </c>
      <c r="D630" s="86">
        <v>62.88</v>
      </c>
      <c r="E630" s="87">
        <v>5093.2800000000007</v>
      </c>
      <c r="F630" s="85" t="s">
        <v>24</v>
      </c>
    </row>
    <row r="631" spans="1:6">
      <c r="A631" s="51">
        <v>43613</v>
      </c>
      <c r="B631" s="84">
        <v>0.35005787037037034</v>
      </c>
      <c r="C631" s="85">
        <v>119</v>
      </c>
      <c r="D631" s="86">
        <v>62.88</v>
      </c>
      <c r="E631" s="87">
        <v>7482.72</v>
      </c>
      <c r="F631" s="85" t="s">
        <v>24</v>
      </c>
    </row>
    <row r="632" spans="1:6">
      <c r="A632" s="51">
        <v>43613</v>
      </c>
      <c r="B632" s="84">
        <v>0.35290509259259256</v>
      </c>
      <c r="C632" s="85">
        <v>100</v>
      </c>
      <c r="D632" s="86">
        <v>62.9</v>
      </c>
      <c r="E632" s="87">
        <v>6290</v>
      </c>
      <c r="F632" s="85" t="s">
        <v>24</v>
      </c>
    </row>
    <row r="633" spans="1:6">
      <c r="A633" s="51">
        <v>43613</v>
      </c>
      <c r="B633" s="84">
        <v>0.35290509259259256</v>
      </c>
      <c r="C633" s="85">
        <v>100</v>
      </c>
      <c r="D633" s="86">
        <v>62.9</v>
      </c>
      <c r="E633" s="87">
        <v>6290</v>
      </c>
      <c r="F633" s="85" t="s">
        <v>24</v>
      </c>
    </row>
    <row r="634" spans="1:6">
      <c r="A634" s="51">
        <v>43613</v>
      </c>
      <c r="B634" s="84">
        <v>0.35290509259259256</v>
      </c>
      <c r="C634" s="85">
        <v>50</v>
      </c>
      <c r="D634" s="86">
        <v>62.9</v>
      </c>
      <c r="E634" s="87">
        <v>3145</v>
      </c>
      <c r="F634" s="85" t="s">
        <v>24</v>
      </c>
    </row>
    <row r="635" spans="1:6">
      <c r="A635" s="51">
        <v>43613</v>
      </c>
      <c r="B635" s="84">
        <v>0.35427083333333331</v>
      </c>
      <c r="C635" s="85">
        <v>81</v>
      </c>
      <c r="D635" s="86">
        <v>62.98</v>
      </c>
      <c r="E635" s="87">
        <v>5101.38</v>
      </c>
      <c r="F635" s="85" t="s">
        <v>24</v>
      </c>
    </row>
    <row r="636" spans="1:6">
      <c r="A636" s="51">
        <v>43613</v>
      </c>
      <c r="B636" s="84">
        <v>0.35427083333333331</v>
      </c>
      <c r="C636" s="85">
        <v>125</v>
      </c>
      <c r="D636" s="86">
        <v>62.98</v>
      </c>
      <c r="E636" s="87">
        <v>7872.5</v>
      </c>
      <c r="F636" s="85" t="s">
        <v>24</v>
      </c>
    </row>
    <row r="637" spans="1:6">
      <c r="A637" s="51">
        <v>43613</v>
      </c>
      <c r="B637" s="84">
        <v>0.35427083333333331</v>
      </c>
      <c r="C637" s="85">
        <v>34</v>
      </c>
      <c r="D637" s="86">
        <v>62.98</v>
      </c>
      <c r="E637" s="87">
        <v>2141.3199999999997</v>
      </c>
      <c r="F637" s="85" t="s">
        <v>24</v>
      </c>
    </row>
    <row r="638" spans="1:6">
      <c r="A638" s="51">
        <v>43613</v>
      </c>
      <c r="B638" s="84">
        <v>0.35791666666666666</v>
      </c>
      <c r="C638" s="85">
        <v>125</v>
      </c>
      <c r="D638" s="86">
        <v>62.94</v>
      </c>
      <c r="E638" s="87">
        <v>7867.5</v>
      </c>
      <c r="F638" s="85" t="s">
        <v>24</v>
      </c>
    </row>
    <row r="639" spans="1:6">
      <c r="A639" s="51">
        <v>43613</v>
      </c>
      <c r="B639" s="84">
        <v>0.35796296296296298</v>
      </c>
      <c r="C639" s="85">
        <v>95</v>
      </c>
      <c r="D639" s="86">
        <v>62.94</v>
      </c>
      <c r="E639" s="87">
        <v>5979.3</v>
      </c>
      <c r="F639" s="85" t="s">
        <v>24</v>
      </c>
    </row>
    <row r="640" spans="1:6">
      <c r="A640" s="51">
        <v>43613</v>
      </c>
      <c r="B640" s="84">
        <v>0.36078703703703702</v>
      </c>
      <c r="C640" s="85">
        <v>121</v>
      </c>
      <c r="D640" s="86">
        <v>63</v>
      </c>
      <c r="E640" s="87">
        <v>7623</v>
      </c>
      <c r="F640" s="85" t="s">
        <v>24</v>
      </c>
    </row>
    <row r="641" spans="1:6">
      <c r="A641" s="51">
        <v>43613</v>
      </c>
      <c r="B641" s="84">
        <v>0.36078703703703702</v>
      </c>
      <c r="C641" s="85">
        <v>89</v>
      </c>
      <c r="D641" s="86">
        <v>63</v>
      </c>
      <c r="E641" s="87">
        <v>5607</v>
      </c>
      <c r="F641" s="85" t="s">
        <v>24</v>
      </c>
    </row>
    <row r="642" spans="1:6">
      <c r="A642" s="51">
        <v>43613</v>
      </c>
      <c r="B642" s="84">
        <v>0.36390046296296297</v>
      </c>
      <c r="C642" s="85">
        <v>230</v>
      </c>
      <c r="D642" s="86">
        <v>62.96</v>
      </c>
      <c r="E642" s="87">
        <v>14480.800000000001</v>
      </c>
      <c r="F642" s="85" t="s">
        <v>24</v>
      </c>
    </row>
    <row r="643" spans="1:6">
      <c r="A643" s="51">
        <v>43613</v>
      </c>
      <c r="B643" s="84">
        <v>0.36964120370370374</v>
      </c>
      <c r="C643" s="85">
        <v>125</v>
      </c>
      <c r="D643" s="86">
        <v>62.94</v>
      </c>
      <c r="E643" s="87">
        <v>7867.5</v>
      </c>
      <c r="F643" s="85" t="s">
        <v>24</v>
      </c>
    </row>
    <row r="644" spans="1:6">
      <c r="A644" s="51">
        <v>43613</v>
      </c>
      <c r="B644" s="84">
        <v>0.36964120370370374</v>
      </c>
      <c r="C644" s="85">
        <v>25</v>
      </c>
      <c r="D644" s="86">
        <v>62.94</v>
      </c>
      <c r="E644" s="87">
        <v>1573.5</v>
      </c>
      <c r="F644" s="85" t="s">
        <v>24</v>
      </c>
    </row>
    <row r="645" spans="1:6">
      <c r="A645" s="51">
        <v>43613</v>
      </c>
      <c r="B645" s="84">
        <v>0.37178240740740742</v>
      </c>
      <c r="C645" s="85">
        <v>179</v>
      </c>
      <c r="D645" s="86">
        <v>62.94</v>
      </c>
      <c r="E645" s="87">
        <v>11266.26</v>
      </c>
      <c r="F645" s="85" t="s">
        <v>24</v>
      </c>
    </row>
    <row r="646" spans="1:6">
      <c r="A646" s="51">
        <v>43613</v>
      </c>
      <c r="B646" s="84">
        <v>0.37181712962962959</v>
      </c>
      <c r="C646" s="85">
        <v>31</v>
      </c>
      <c r="D646" s="86">
        <v>62.94</v>
      </c>
      <c r="E646" s="87">
        <v>1951.1399999999999</v>
      </c>
      <c r="F646" s="85" t="s">
        <v>24</v>
      </c>
    </row>
    <row r="647" spans="1:6">
      <c r="A647" s="51">
        <v>43613</v>
      </c>
      <c r="B647" s="84">
        <v>0.37511574074074078</v>
      </c>
      <c r="C647" s="85">
        <v>220</v>
      </c>
      <c r="D647" s="86">
        <v>62.9</v>
      </c>
      <c r="E647" s="87">
        <v>13838</v>
      </c>
      <c r="F647" s="85" t="s">
        <v>24</v>
      </c>
    </row>
    <row r="648" spans="1:6">
      <c r="A648" s="51">
        <v>43613</v>
      </c>
      <c r="B648" s="84">
        <v>0.37920138888888894</v>
      </c>
      <c r="C648" s="85">
        <v>220</v>
      </c>
      <c r="D648" s="86">
        <v>62.78</v>
      </c>
      <c r="E648" s="87">
        <v>13811.6</v>
      </c>
      <c r="F648" s="85" t="s">
        <v>24</v>
      </c>
    </row>
    <row r="649" spans="1:6">
      <c r="A649" s="51">
        <v>43613</v>
      </c>
      <c r="B649" s="84">
        <v>0.38405092592592593</v>
      </c>
      <c r="C649" s="85">
        <v>125</v>
      </c>
      <c r="D649" s="86">
        <v>62.84</v>
      </c>
      <c r="E649" s="87">
        <v>7855</v>
      </c>
      <c r="F649" s="85" t="s">
        <v>24</v>
      </c>
    </row>
    <row r="650" spans="1:6">
      <c r="A650" s="51">
        <v>43613</v>
      </c>
      <c r="B650" s="84">
        <v>0.38405092592592593</v>
      </c>
      <c r="C650" s="85">
        <v>100</v>
      </c>
      <c r="D650" s="86">
        <v>62.84</v>
      </c>
      <c r="E650" s="87">
        <v>6284</v>
      </c>
      <c r="F650" s="85" t="s">
        <v>24</v>
      </c>
    </row>
    <row r="651" spans="1:6">
      <c r="A651" s="51">
        <v>43613</v>
      </c>
      <c r="B651" s="84">
        <v>0.38405092592592593</v>
      </c>
      <c r="C651" s="85">
        <v>15</v>
      </c>
      <c r="D651" s="86">
        <v>62.84</v>
      </c>
      <c r="E651" s="87">
        <v>942.6</v>
      </c>
      <c r="F651" s="85" t="s">
        <v>24</v>
      </c>
    </row>
    <row r="652" spans="1:6">
      <c r="A652" s="51">
        <v>43613</v>
      </c>
      <c r="B652" s="84">
        <v>0.38568287037037036</v>
      </c>
      <c r="C652" s="85">
        <v>170</v>
      </c>
      <c r="D652" s="86">
        <v>62.82</v>
      </c>
      <c r="E652" s="87">
        <v>10679.4</v>
      </c>
      <c r="F652" s="85" t="s">
        <v>24</v>
      </c>
    </row>
    <row r="653" spans="1:6">
      <c r="A653" s="51">
        <v>43613</v>
      </c>
      <c r="B653" s="84">
        <v>0.3908564814814815</v>
      </c>
      <c r="C653" s="85">
        <v>50</v>
      </c>
      <c r="D653" s="86">
        <v>62.78</v>
      </c>
      <c r="E653" s="87">
        <v>3139</v>
      </c>
      <c r="F653" s="85" t="s">
        <v>24</v>
      </c>
    </row>
    <row r="654" spans="1:6">
      <c r="A654" s="51">
        <v>43613</v>
      </c>
      <c r="B654" s="84">
        <v>0.3908564814814815</v>
      </c>
      <c r="C654" s="85">
        <v>170</v>
      </c>
      <c r="D654" s="86">
        <v>62.78</v>
      </c>
      <c r="E654" s="87">
        <v>10672.6</v>
      </c>
      <c r="F654" s="85" t="s">
        <v>24</v>
      </c>
    </row>
    <row r="655" spans="1:6">
      <c r="A655" s="51">
        <v>43613</v>
      </c>
      <c r="B655" s="84">
        <v>0.39590277777777777</v>
      </c>
      <c r="C655" s="85">
        <v>240</v>
      </c>
      <c r="D655" s="86">
        <v>62.8</v>
      </c>
      <c r="E655" s="87">
        <v>15072</v>
      </c>
      <c r="F655" s="85" t="s">
        <v>24</v>
      </c>
    </row>
    <row r="656" spans="1:6">
      <c r="A656" s="51">
        <v>43613</v>
      </c>
      <c r="B656" s="84">
        <v>0.40141203703703704</v>
      </c>
      <c r="C656" s="85">
        <v>125</v>
      </c>
      <c r="D656" s="86">
        <v>62.76</v>
      </c>
      <c r="E656" s="87">
        <v>7845</v>
      </c>
      <c r="F656" s="85" t="s">
        <v>24</v>
      </c>
    </row>
    <row r="657" spans="1:6">
      <c r="A657" s="51">
        <v>43613</v>
      </c>
      <c r="B657" s="84">
        <v>0.40142361111111113</v>
      </c>
      <c r="C657" s="85">
        <v>55</v>
      </c>
      <c r="D657" s="86">
        <v>62.76</v>
      </c>
      <c r="E657" s="87">
        <v>3451.7999999999997</v>
      </c>
      <c r="F657" s="85" t="s">
        <v>24</v>
      </c>
    </row>
    <row r="658" spans="1:6">
      <c r="A658" s="51">
        <v>43613</v>
      </c>
      <c r="B658" s="84">
        <v>0.40792824074074074</v>
      </c>
      <c r="C658" s="85">
        <v>125</v>
      </c>
      <c r="D658" s="86">
        <v>62.82</v>
      </c>
      <c r="E658" s="87">
        <v>7852.5</v>
      </c>
      <c r="F658" s="85" t="s">
        <v>24</v>
      </c>
    </row>
    <row r="659" spans="1:6">
      <c r="A659" s="51">
        <v>43613</v>
      </c>
      <c r="B659" s="84">
        <v>0.40792824074074074</v>
      </c>
      <c r="C659" s="85">
        <v>85</v>
      </c>
      <c r="D659" s="86">
        <v>62.82</v>
      </c>
      <c r="E659" s="87">
        <v>5339.7</v>
      </c>
      <c r="F659" s="85" t="s">
        <v>24</v>
      </c>
    </row>
    <row r="660" spans="1:6">
      <c r="A660" s="51">
        <v>43613</v>
      </c>
      <c r="B660" s="84">
        <v>0.41083333333333333</v>
      </c>
      <c r="C660" s="85">
        <v>122</v>
      </c>
      <c r="D660" s="86">
        <v>62.82</v>
      </c>
      <c r="E660" s="87">
        <v>7664.04</v>
      </c>
      <c r="F660" s="85" t="s">
        <v>24</v>
      </c>
    </row>
    <row r="661" spans="1:6">
      <c r="A661" s="51">
        <v>43613</v>
      </c>
      <c r="B661" s="84">
        <v>0.41083333333333333</v>
      </c>
      <c r="C661" s="85">
        <v>38</v>
      </c>
      <c r="D661" s="86">
        <v>62.82</v>
      </c>
      <c r="E661" s="87">
        <v>2387.16</v>
      </c>
      <c r="F661" s="85" t="s">
        <v>24</v>
      </c>
    </row>
    <row r="662" spans="1:6">
      <c r="A662" s="51">
        <v>43613</v>
      </c>
      <c r="B662" s="84">
        <v>0.41443287037037035</v>
      </c>
      <c r="C662" s="85">
        <v>230</v>
      </c>
      <c r="D662" s="86">
        <v>62.84</v>
      </c>
      <c r="E662" s="87">
        <v>14453.2</v>
      </c>
      <c r="F662" s="85" t="s">
        <v>24</v>
      </c>
    </row>
    <row r="663" spans="1:6">
      <c r="A663" s="51">
        <v>43613</v>
      </c>
      <c r="B663" s="84">
        <v>0.41681712962962963</v>
      </c>
      <c r="C663" s="85">
        <v>200</v>
      </c>
      <c r="D663" s="86">
        <v>62.84</v>
      </c>
      <c r="E663" s="87">
        <v>12568</v>
      </c>
      <c r="F663" s="85" t="s">
        <v>24</v>
      </c>
    </row>
    <row r="664" spans="1:6">
      <c r="A664" s="51">
        <v>43613</v>
      </c>
      <c r="B664" s="84">
        <v>0.4208217592592593</v>
      </c>
      <c r="C664" s="85">
        <v>125</v>
      </c>
      <c r="D664" s="86">
        <v>62.9</v>
      </c>
      <c r="E664" s="87">
        <v>7862.5</v>
      </c>
      <c r="F664" s="85" t="s">
        <v>24</v>
      </c>
    </row>
    <row r="665" spans="1:6">
      <c r="A665" s="51">
        <v>43613</v>
      </c>
      <c r="B665" s="84">
        <v>0.4208217592592593</v>
      </c>
      <c r="C665" s="85">
        <v>75</v>
      </c>
      <c r="D665" s="86">
        <v>62.9</v>
      </c>
      <c r="E665" s="87">
        <v>4717.5</v>
      </c>
      <c r="F665" s="85" t="s">
        <v>24</v>
      </c>
    </row>
    <row r="666" spans="1:6">
      <c r="A666" s="51">
        <v>43613</v>
      </c>
      <c r="B666" s="84">
        <v>0.42638888888888887</v>
      </c>
      <c r="C666" s="85">
        <v>280</v>
      </c>
      <c r="D666" s="86">
        <v>62.88</v>
      </c>
      <c r="E666" s="87">
        <v>17606.400000000001</v>
      </c>
      <c r="F666" s="85" t="s">
        <v>24</v>
      </c>
    </row>
    <row r="667" spans="1:6">
      <c r="A667" s="51">
        <v>43613</v>
      </c>
      <c r="B667" s="84">
        <v>0.42940972222222223</v>
      </c>
      <c r="C667" s="85">
        <v>77</v>
      </c>
      <c r="D667" s="86">
        <v>62.88</v>
      </c>
      <c r="E667" s="87">
        <v>4841.76</v>
      </c>
      <c r="F667" s="85" t="s">
        <v>24</v>
      </c>
    </row>
    <row r="668" spans="1:6">
      <c r="A668" s="51">
        <v>43613</v>
      </c>
      <c r="B668" s="84">
        <v>0.42940972222222223</v>
      </c>
      <c r="C668" s="85">
        <v>100</v>
      </c>
      <c r="D668" s="86">
        <v>62.88</v>
      </c>
      <c r="E668" s="87">
        <v>6288</v>
      </c>
      <c r="F668" s="85" t="s">
        <v>24</v>
      </c>
    </row>
    <row r="669" spans="1:6">
      <c r="A669" s="51">
        <v>43613</v>
      </c>
      <c r="B669" s="84">
        <v>0.42961805555555554</v>
      </c>
      <c r="C669" s="85">
        <v>23</v>
      </c>
      <c r="D669" s="86">
        <v>62.88</v>
      </c>
      <c r="E669" s="87">
        <v>1446.24</v>
      </c>
      <c r="F669" s="85" t="s">
        <v>24</v>
      </c>
    </row>
    <row r="670" spans="1:6">
      <c r="A670" s="51">
        <v>43613</v>
      </c>
      <c r="B670" s="84">
        <v>0.43586805555555558</v>
      </c>
      <c r="C670" s="85">
        <v>240</v>
      </c>
      <c r="D670" s="86">
        <v>62.84</v>
      </c>
      <c r="E670" s="87">
        <v>15081.6</v>
      </c>
      <c r="F670" s="85" t="s">
        <v>24</v>
      </c>
    </row>
    <row r="671" spans="1:6">
      <c r="A671" s="51">
        <v>43613</v>
      </c>
      <c r="B671" s="84">
        <v>0.43840277777777775</v>
      </c>
      <c r="C671" s="85">
        <v>82</v>
      </c>
      <c r="D671" s="86">
        <v>62.88</v>
      </c>
      <c r="E671" s="87">
        <v>5156.16</v>
      </c>
      <c r="F671" s="85" t="s">
        <v>24</v>
      </c>
    </row>
    <row r="672" spans="1:6">
      <c r="A672" s="51">
        <v>43613</v>
      </c>
      <c r="B672" s="84">
        <v>0.43840277777777775</v>
      </c>
      <c r="C672" s="85">
        <v>118</v>
      </c>
      <c r="D672" s="86">
        <v>62.88</v>
      </c>
      <c r="E672" s="87">
        <v>7419.84</v>
      </c>
      <c r="F672" s="85" t="s">
        <v>24</v>
      </c>
    </row>
    <row r="673" spans="1:6">
      <c r="A673" s="51">
        <v>43613</v>
      </c>
      <c r="B673" s="84">
        <v>0.44262731481481482</v>
      </c>
      <c r="C673" s="85">
        <v>27</v>
      </c>
      <c r="D673" s="86">
        <v>62.84</v>
      </c>
      <c r="E673" s="87">
        <v>1696.68</v>
      </c>
      <c r="F673" s="85" t="s">
        <v>24</v>
      </c>
    </row>
    <row r="674" spans="1:6">
      <c r="A674" s="51">
        <v>43613</v>
      </c>
      <c r="B674" s="84">
        <v>0.44262731481481482</v>
      </c>
      <c r="C674" s="85">
        <v>100</v>
      </c>
      <c r="D674" s="86">
        <v>62.84</v>
      </c>
      <c r="E674" s="87">
        <v>6284</v>
      </c>
      <c r="F674" s="85" t="s">
        <v>24</v>
      </c>
    </row>
    <row r="675" spans="1:6">
      <c r="A675" s="51">
        <v>43613</v>
      </c>
      <c r="B675" s="84">
        <v>0.44262731481481482</v>
      </c>
      <c r="C675" s="85">
        <v>53</v>
      </c>
      <c r="D675" s="86">
        <v>62.84</v>
      </c>
      <c r="E675" s="87">
        <v>3330.52</v>
      </c>
      <c r="F675" s="85" t="s">
        <v>24</v>
      </c>
    </row>
    <row r="676" spans="1:6">
      <c r="A676" s="51">
        <v>43613</v>
      </c>
      <c r="B676" s="84">
        <v>0.45023148148148145</v>
      </c>
      <c r="C676" s="85">
        <v>200</v>
      </c>
      <c r="D676" s="86">
        <v>62.86</v>
      </c>
      <c r="E676" s="87">
        <v>12572</v>
      </c>
      <c r="F676" s="85" t="s">
        <v>24</v>
      </c>
    </row>
    <row r="677" spans="1:6">
      <c r="A677" s="51">
        <v>43613</v>
      </c>
      <c r="B677" s="84">
        <v>0.4546412037037037</v>
      </c>
      <c r="C677" s="85">
        <v>27</v>
      </c>
      <c r="D677" s="86">
        <v>62.92</v>
      </c>
      <c r="E677" s="87">
        <v>1698.8400000000001</v>
      </c>
      <c r="F677" s="85" t="s">
        <v>24</v>
      </c>
    </row>
    <row r="678" spans="1:6">
      <c r="A678" s="51">
        <v>43613</v>
      </c>
      <c r="B678" s="84">
        <v>0.4546412037037037</v>
      </c>
      <c r="C678" s="85">
        <v>123</v>
      </c>
      <c r="D678" s="86">
        <v>62.92</v>
      </c>
      <c r="E678" s="87">
        <v>7739.16</v>
      </c>
      <c r="F678" s="85" t="s">
        <v>24</v>
      </c>
    </row>
    <row r="679" spans="1:6">
      <c r="A679" s="51">
        <v>43613</v>
      </c>
      <c r="B679" s="84">
        <v>0.45902777777777781</v>
      </c>
      <c r="C679" s="85">
        <v>230</v>
      </c>
      <c r="D679" s="86">
        <v>62.94</v>
      </c>
      <c r="E679" s="87">
        <v>14476.199999999999</v>
      </c>
      <c r="F679" s="85" t="s">
        <v>24</v>
      </c>
    </row>
    <row r="680" spans="1:6">
      <c r="A680" s="51">
        <v>43613</v>
      </c>
      <c r="B680" s="84">
        <v>0.46466435185185184</v>
      </c>
      <c r="C680" s="85">
        <v>68</v>
      </c>
      <c r="D680" s="86">
        <v>62.86</v>
      </c>
      <c r="E680" s="87">
        <v>4274.4799999999996</v>
      </c>
      <c r="F680" s="85" t="s">
        <v>24</v>
      </c>
    </row>
    <row r="681" spans="1:6">
      <c r="A681" s="51">
        <v>43613</v>
      </c>
      <c r="B681" s="84">
        <v>0.46466435185185184</v>
      </c>
      <c r="C681" s="85">
        <v>100</v>
      </c>
      <c r="D681" s="86">
        <v>62.86</v>
      </c>
      <c r="E681" s="87">
        <v>6286</v>
      </c>
      <c r="F681" s="85" t="s">
        <v>24</v>
      </c>
    </row>
    <row r="682" spans="1:6">
      <c r="A682" s="51">
        <v>43613</v>
      </c>
      <c r="B682" s="84">
        <v>0.46716435185185184</v>
      </c>
      <c r="C682" s="85">
        <v>42</v>
      </c>
      <c r="D682" s="86">
        <v>62.92</v>
      </c>
      <c r="E682" s="87">
        <v>2642.64</v>
      </c>
      <c r="F682" s="85" t="s">
        <v>24</v>
      </c>
    </row>
    <row r="683" spans="1:6">
      <c r="A683" s="51">
        <v>43613</v>
      </c>
      <c r="B683" s="84">
        <v>0.4710185185185185</v>
      </c>
      <c r="C683" s="85">
        <v>16</v>
      </c>
      <c r="D683" s="86">
        <v>62.88</v>
      </c>
      <c r="E683" s="87">
        <v>1006.08</v>
      </c>
      <c r="F683" s="85" t="s">
        <v>24</v>
      </c>
    </row>
    <row r="684" spans="1:6">
      <c r="A684" s="51">
        <v>43613</v>
      </c>
      <c r="B684" s="84">
        <v>0.4710300925925926</v>
      </c>
      <c r="C684" s="85">
        <v>96</v>
      </c>
      <c r="D684" s="86">
        <v>62.88</v>
      </c>
      <c r="E684" s="87">
        <v>6036.4800000000005</v>
      </c>
      <c r="F684" s="85" t="s">
        <v>24</v>
      </c>
    </row>
    <row r="685" spans="1:6">
      <c r="A685" s="51">
        <v>43613</v>
      </c>
      <c r="B685" s="84">
        <v>0.47280092592592587</v>
      </c>
      <c r="C685" s="85">
        <v>88</v>
      </c>
      <c r="D685" s="86">
        <v>62.88</v>
      </c>
      <c r="E685" s="87">
        <v>5533.4400000000005</v>
      </c>
      <c r="F685" s="85" t="s">
        <v>24</v>
      </c>
    </row>
    <row r="686" spans="1:6">
      <c r="A686" s="51">
        <v>43613</v>
      </c>
      <c r="B686" s="84">
        <v>0.47960648148148149</v>
      </c>
      <c r="C686" s="85">
        <v>200</v>
      </c>
      <c r="D686" s="86">
        <v>62.94</v>
      </c>
      <c r="E686" s="87">
        <v>12588</v>
      </c>
      <c r="F686" s="85" t="s">
        <v>24</v>
      </c>
    </row>
    <row r="687" spans="1:6">
      <c r="A687" s="51">
        <v>43613</v>
      </c>
      <c r="B687" s="84">
        <v>0.4845949074074074</v>
      </c>
      <c r="C687" s="85">
        <v>125</v>
      </c>
      <c r="D687" s="86">
        <v>63.04</v>
      </c>
      <c r="E687" s="87">
        <v>7880</v>
      </c>
      <c r="F687" s="85" t="s">
        <v>24</v>
      </c>
    </row>
    <row r="688" spans="1:6">
      <c r="A688" s="51">
        <v>43613</v>
      </c>
      <c r="B688" s="84">
        <v>0.48530092592592594</v>
      </c>
      <c r="C688" s="85">
        <v>35</v>
      </c>
      <c r="D688" s="86">
        <v>63.08</v>
      </c>
      <c r="E688" s="87">
        <v>2207.7999999999997</v>
      </c>
      <c r="F688" s="85" t="s">
        <v>24</v>
      </c>
    </row>
    <row r="689" spans="1:6">
      <c r="A689" s="51">
        <v>43613</v>
      </c>
      <c r="B689" s="84">
        <v>0.48855324074074075</v>
      </c>
      <c r="C689" s="85">
        <v>210</v>
      </c>
      <c r="D689" s="86">
        <v>63.02</v>
      </c>
      <c r="E689" s="87">
        <v>13234.2</v>
      </c>
      <c r="F689" s="85" t="s">
        <v>24</v>
      </c>
    </row>
    <row r="690" spans="1:6">
      <c r="A690" s="51">
        <v>43613</v>
      </c>
      <c r="B690" s="84">
        <v>0.49607638888888889</v>
      </c>
      <c r="C690" s="85">
        <v>90</v>
      </c>
      <c r="D690" s="86">
        <v>63.1</v>
      </c>
      <c r="E690" s="87">
        <v>5679</v>
      </c>
      <c r="F690" s="85" t="s">
        <v>24</v>
      </c>
    </row>
    <row r="691" spans="1:6">
      <c r="A691" s="51">
        <v>43613</v>
      </c>
      <c r="B691" s="84">
        <v>0.49690972222222224</v>
      </c>
      <c r="C691" s="85">
        <v>110</v>
      </c>
      <c r="D691" s="86">
        <v>63.1</v>
      </c>
      <c r="E691" s="87">
        <v>6941</v>
      </c>
      <c r="F691" s="85" t="s">
        <v>24</v>
      </c>
    </row>
    <row r="692" spans="1:6">
      <c r="A692" s="51">
        <v>43613</v>
      </c>
      <c r="B692" s="84">
        <v>0.49873842592592593</v>
      </c>
      <c r="C692" s="85">
        <v>71</v>
      </c>
      <c r="D692" s="86">
        <v>63.1</v>
      </c>
      <c r="E692" s="87">
        <v>4480.1000000000004</v>
      </c>
      <c r="F692" s="85" t="s">
        <v>24</v>
      </c>
    </row>
    <row r="693" spans="1:6">
      <c r="A693" s="51">
        <v>43613</v>
      </c>
      <c r="B693" s="84">
        <v>0.49873842592592593</v>
      </c>
      <c r="C693" s="85">
        <v>100</v>
      </c>
      <c r="D693" s="86">
        <v>63.1</v>
      </c>
      <c r="E693" s="87">
        <v>6310</v>
      </c>
      <c r="F693" s="85" t="s">
        <v>24</v>
      </c>
    </row>
    <row r="694" spans="1:6">
      <c r="A694" s="51">
        <v>43613</v>
      </c>
      <c r="B694" s="84">
        <v>0.49873842592592593</v>
      </c>
      <c r="C694" s="85">
        <v>39</v>
      </c>
      <c r="D694" s="86">
        <v>63.1</v>
      </c>
      <c r="E694" s="87">
        <v>2460.9</v>
      </c>
      <c r="F694" s="85" t="s">
        <v>24</v>
      </c>
    </row>
    <row r="695" spans="1:6">
      <c r="A695" s="51">
        <v>43613</v>
      </c>
      <c r="B695" s="84">
        <v>0.50416666666666665</v>
      </c>
      <c r="C695" s="85">
        <v>125</v>
      </c>
      <c r="D695" s="86">
        <v>63.14</v>
      </c>
      <c r="E695" s="87">
        <v>7892.5</v>
      </c>
      <c r="F695" s="85" t="s">
        <v>24</v>
      </c>
    </row>
    <row r="696" spans="1:6">
      <c r="A696" s="51">
        <v>43613</v>
      </c>
      <c r="B696" s="84">
        <v>0.50416666666666665</v>
      </c>
      <c r="C696" s="85">
        <v>95</v>
      </c>
      <c r="D696" s="86">
        <v>63.14</v>
      </c>
      <c r="E696" s="87">
        <v>5998.3</v>
      </c>
      <c r="F696" s="85" t="s">
        <v>24</v>
      </c>
    </row>
    <row r="697" spans="1:6">
      <c r="A697" s="51">
        <v>43613</v>
      </c>
      <c r="B697" s="84">
        <v>0.51060185185185192</v>
      </c>
      <c r="C697" s="85">
        <v>80</v>
      </c>
      <c r="D697" s="86">
        <v>63.12</v>
      </c>
      <c r="E697" s="87">
        <v>5049.5999999999995</v>
      </c>
      <c r="F697" s="85" t="s">
        <v>24</v>
      </c>
    </row>
    <row r="698" spans="1:6">
      <c r="A698" s="51">
        <v>43613</v>
      </c>
      <c r="B698" s="84">
        <v>0.51060185185185192</v>
      </c>
      <c r="C698" s="85">
        <v>71</v>
      </c>
      <c r="D698" s="86">
        <v>63.12</v>
      </c>
      <c r="E698" s="87">
        <v>4481.5199999999995</v>
      </c>
      <c r="F698" s="85" t="s">
        <v>24</v>
      </c>
    </row>
    <row r="699" spans="1:6">
      <c r="A699" s="51">
        <v>43613</v>
      </c>
      <c r="B699" s="84">
        <v>0.5120717592592593</v>
      </c>
      <c r="C699" s="85">
        <v>9</v>
      </c>
      <c r="D699" s="86">
        <v>63.16</v>
      </c>
      <c r="E699" s="87">
        <v>568.43999999999994</v>
      </c>
      <c r="F699" s="85" t="s">
        <v>24</v>
      </c>
    </row>
    <row r="700" spans="1:6">
      <c r="A700" s="51">
        <v>43613</v>
      </c>
      <c r="B700" s="84">
        <v>0.51702546296296303</v>
      </c>
      <c r="C700" s="85">
        <v>200</v>
      </c>
      <c r="D700" s="86">
        <v>63.16</v>
      </c>
      <c r="E700" s="87">
        <v>12632</v>
      </c>
      <c r="F700" s="85" t="s">
        <v>24</v>
      </c>
    </row>
    <row r="701" spans="1:6">
      <c r="A701" s="51">
        <v>43613</v>
      </c>
      <c r="B701" s="84">
        <v>0.52370370370370367</v>
      </c>
      <c r="C701" s="85">
        <v>125</v>
      </c>
      <c r="D701" s="86">
        <v>63.2</v>
      </c>
      <c r="E701" s="87">
        <v>7900</v>
      </c>
      <c r="F701" s="85" t="s">
        <v>24</v>
      </c>
    </row>
    <row r="702" spans="1:6">
      <c r="A702" s="51">
        <v>43613</v>
      </c>
      <c r="B702" s="84">
        <v>0.52370370370370367</v>
      </c>
      <c r="C702" s="85">
        <v>95</v>
      </c>
      <c r="D702" s="86">
        <v>63.2</v>
      </c>
      <c r="E702" s="87">
        <v>6004</v>
      </c>
      <c r="F702" s="85" t="s">
        <v>24</v>
      </c>
    </row>
    <row r="703" spans="1:6">
      <c r="A703" s="51">
        <v>43613</v>
      </c>
      <c r="B703" s="84">
        <v>0.52473379629629624</v>
      </c>
      <c r="C703" s="85">
        <v>200</v>
      </c>
      <c r="D703" s="86">
        <v>63.16</v>
      </c>
      <c r="E703" s="87">
        <v>12632</v>
      </c>
      <c r="F703" s="85" t="s">
        <v>24</v>
      </c>
    </row>
    <row r="704" spans="1:6">
      <c r="A704" s="51">
        <v>43613</v>
      </c>
      <c r="B704" s="84">
        <v>0.53388888888888886</v>
      </c>
      <c r="C704" s="85">
        <v>210</v>
      </c>
      <c r="D704" s="86">
        <v>63.14</v>
      </c>
      <c r="E704" s="87">
        <v>13259.4</v>
      </c>
      <c r="F704" s="85" t="s">
        <v>24</v>
      </c>
    </row>
    <row r="705" spans="1:6">
      <c r="A705" s="51">
        <v>43613</v>
      </c>
      <c r="B705" s="84">
        <v>0.53686342592592595</v>
      </c>
      <c r="C705" s="85">
        <v>143</v>
      </c>
      <c r="D705" s="86">
        <v>63.2</v>
      </c>
      <c r="E705" s="87">
        <v>9037.6</v>
      </c>
      <c r="F705" s="85" t="s">
        <v>24</v>
      </c>
    </row>
    <row r="706" spans="1:6">
      <c r="A706" s="51">
        <v>43613</v>
      </c>
      <c r="B706" s="84">
        <v>0.53686342592592595</v>
      </c>
      <c r="C706" s="85">
        <v>17</v>
      </c>
      <c r="D706" s="86">
        <v>63.2</v>
      </c>
      <c r="E706" s="87">
        <v>1074.4000000000001</v>
      </c>
      <c r="F706" s="85" t="s">
        <v>24</v>
      </c>
    </row>
    <row r="707" spans="1:6">
      <c r="A707" s="51">
        <v>43613</v>
      </c>
      <c r="B707" s="84">
        <v>0.54379629629629633</v>
      </c>
      <c r="C707" s="85">
        <v>17</v>
      </c>
      <c r="D707" s="86">
        <v>63.26</v>
      </c>
      <c r="E707" s="87">
        <v>1075.42</v>
      </c>
      <c r="F707" s="85" t="s">
        <v>24</v>
      </c>
    </row>
    <row r="708" spans="1:6">
      <c r="A708" s="51">
        <v>43613</v>
      </c>
      <c r="B708" s="84">
        <v>0.54379629629629633</v>
      </c>
      <c r="C708" s="85">
        <v>147</v>
      </c>
      <c r="D708" s="86">
        <v>63.26</v>
      </c>
      <c r="E708" s="87">
        <v>9299.2199999999993</v>
      </c>
      <c r="F708" s="85" t="s">
        <v>24</v>
      </c>
    </row>
    <row r="709" spans="1:6">
      <c r="A709" s="51">
        <v>43613</v>
      </c>
      <c r="B709" s="84">
        <v>0.54424768518518518</v>
      </c>
      <c r="C709" s="85">
        <v>106</v>
      </c>
      <c r="D709" s="86">
        <v>63.26</v>
      </c>
      <c r="E709" s="87">
        <v>6705.5599999999995</v>
      </c>
      <c r="F709" s="85" t="s">
        <v>24</v>
      </c>
    </row>
    <row r="710" spans="1:6">
      <c r="A710" s="51">
        <v>43613</v>
      </c>
      <c r="B710" s="84">
        <v>0.54587962962962966</v>
      </c>
      <c r="C710" s="85">
        <v>75</v>
      </c>
      <c r="D710" s="86">
        <v>63.24</v>
      </c>
      <c r="E710" s="87">
        <v>4743</v>
      </c>
      <c r="F710" s="85" t="s">
        <v>24</v>
      </c>
    </row>
    <row r="711" spans="1:6">
      <c r="A711" s="51">
        <v>43613</v>
      </c>
      <c r="B711" s="84">
        <v>0.54587962962962966</v>
      </c>
      <c r="C711" s="85">
        <v>10</v>
      </c>
      <c r="D711" s="86">
        <v>63.24</v>
      </c>
      <c r="E711" s="87">
        <v>632.4</v>
      </c>
      <c r="F711" s="85" t="s">
        <v>24</v>
      </c>
    </row>
    <row r="712" spans="1:6">
      <c r="A712" s="51">
        <v>43613</v>
      </c>
      <c r="B712" s="84">
        <v>0.54800925925925925</v>
      </c>
      <c r="C712" s="85">
        <v>125</v>
      </c>
      <c r="D712" s="86">
        <v>63.28</v>
      </c>
      <c r="E712" s="87">
        <v>7910</v>
      </c>
      <c r="F712" s="85" t="s">
        <v>24</v>
      </c>
    </row>
    <row r="713" spans="1:6">
      <c r="A713" s="51">
        <v>43613</v>
      </c>
      <c r="B713" s="84">
        <v>0.54800925925925925</v>
      </c>
      <c r="C713" s="85">
        <v>40</v>
      </c>
      <c r="D713" s="86">
        <v>63.28</v>
      </c>
      <c r="E713" s="87">
        <v>2531.1999999999998</v>
      </c>
      <c r="F713" s="85" t="s">
        <v>24</v>
      </c>
    </row>
    <row r="714" spans="1:6">
      <c r="A714" s="51">
        <v>43613</v>
      </c>
      <c r="B714" s="84">
        <v>0.55396990740740737</v>
      </c>
      <c r="C714" s="85">
        <v>100</v>
      </c>
      <c r="D714" s="86">
        <v>63.38</v>
      </c>
      <c r="E714" s="87">
        <v>6338</v>
      </c>
      <c r="F714" s="85" t="s">
        <v>24</v>
      </c>
    </row>
    <row r="715" spans="1:6">
      <c r="A715" s="51">
        <v>43613</v>
      </c>
      <c r="B715" s="84">
        <v>0.55396990740740737</v>
      </c>
      <c r="C715" s="85">
        <v>50</v>
      </c>
      <c r="D715" s="86">
        <v>63.38</v>
      </c>
      <c r="E715" s="87">
        <v>3169</v>
      </c>
      <c r="F715" s="85" t="s">
        <v>24</v>
      </c>
    </row>
    <row r="716" spans="1:6">
      <c r="A716" s="51">
        <v>43613</v>
      </c>
      <c r="B716" s="84">
        <v>0.55396990740740737</v>
      </c>
      <c r="C716" s="85">
        <v>60</v>
      </c>
      <c r="D716" s="86">
        <v>63.38</v>
      </c>
      <c r="E716" s="87">
        <v>3802.8</v>
      </c>
      <c r="F716" s="85" t="s">
        <v>24</v>
      </c>
    </row>
    <row r="717" spans="1:6">
      <c r="A717" s="51">
        <v>43613</v>
      </c>
      <c r="B717" s="84">
        <v>0.55715277777777772</v>
      </c>
      <c r="C717" s="85">
        <v>181</v>
      </c>
      <c r="D717" s="86">
        <v>63.44</v>
      </c>
      <c r="E717" s="87">
        <v>11482.64</v>
      </c>
      <c r="F717" s="85" t="s">
        <v>24</v>
      </c>
    </row>
    <row r="718" spans="1:6">
      <c r="A718" s="51">
        <v>43613</v>
      </c>
      <c r="B718" s="84">
        <v>0.55715277777777772</v>
      </c>
      <c r="C718" s="85">
        <v>29</v>
      </c>
      <c r="D718" s="86">
        <v>63.44</v>
      </c>
      <c r="E718" s="87">
        <v>1839.76</v>
      </c>
      <c r="F718" s="85" t="s">
        <v>24</v>
      </c>
    </row>
    <row r="719" spans="1:6">
      <c r="A719" s="51">
        <v>43613</v>
      </c>
      <c r="B719" s="84">
        <v>0.56256944444444446</v>
      </c>
      <c r="C719" s="85">
        <v>310</v>
      </c>
      <c r="D719" s="86">
        <v>63.56</v>
      </c>
      <c r="E719" s="87">
        <v>19703.600000000002</v>
      </c>
      <c r="F719" s="85" t="s">
        <v>24</v>
      </c>
    </row>
    <row r="720" spans="1:6">
      <c r="A720" s="51">
        <v>43613</v>
      </c>
      <c r="B720" s="84">
        <v>0.56689814814814821</v>
      </c>
      <c r="C720" s="85">
        <v>230</v>
      </c>
      <c r="D720" s="86">
        <v>63.54</v>
      </c>
      <c r="E720" s="87">
        <v>14614.199999999999</v>
      </c>
      <c r="F720" s="85" t="s">
        <v>24</v>
      </c>
    </row>
    <row r="721" spans="1:6">
      <c r="A721" s="51">
        <v>43613</v>
      </c>
      <c r="B721" s="84">
        <v>0.5721180555555555</v>
      </c>
      <c r="C721" s="85">
        <v>145</v>
      </c>
      <c r="D721" s="86">
        <v>63.52</v>
      </c>
      <c r="E721" s="87">
        <v>9210.4</v>
      </c>
      <c r="F721" s="85" t="s">
        <v>24</v>
      </c>
    </row>
    <row r="722" spans="1:6">
      <c r="A722" s="51">
        <v>43613</v>
      </c>
      <c r="B722" s="84">
        <v>0.5721180555555555</v>
      </c>
      <c r="C722" s="85">
        <v>75</v>
      </c>
      <c r="D722" s="86">
        <v>63.52</v>
      </c>
      <c r="E722" s="87">
        <v>4764</v>
      </c>
      <c r="F722" s="85" t="s">
        <v>24</v>
      </c>
    </row>
    <row r="723" spans="1:6">
      <c r="A723" s="51">
        <v>43613</v>
      </c>
      <c r="B723" s="84">
        <v>0.57597222222222222</v>
      </c>
      <c r="C723" s="85">
        <v>190</v>
      </c>
      <c r="D723" s="86">
        <v>63.5</v>
      </c>
      <c r="E723" s="87">
        <v>12065</v>
      </c>
      <c r="F723" s="85" t="s">
        <v>24</v>
      </c>
    </row>
    <row r="724" spans="1:6">
      <c r="A724" s="51">
        <v>43613</v>
      </c>
      <c r="B724" s="84">
        <v>0.58065972222222217</v>
      </c>
      <c r="C724" s="85">
        <v>200</v>
      </c>
      <c r="D724" s="86">
        <v>63.44</v>
      </c>
      <c r="E724" s="87">
        <v>12688</v>
      </c>
      <c r="F724" s="85" t="s">
        <v>24</v>
      </c>
    </row>
    <row r="725" spans="1:6">
      <c r="A725" s="51">
        <v>43613</v>
      </c>
      <c r="B725" s="84">
        <v>0.58100694444444445</v>
      </c>
      <c r="C725" s="85">
        <v>20</v>
      </c>
      <c r="D725" s="86">
        <v>63.44</v>
      </c>
      <c r="E725" s="87">
        <v>1268.8</v>
      </c>
      <c r="F725" s="85" t="s">
        <v>24</v>
      </c>
    </row>
    <row r="726" spans="1:6">
      <c r="A726" s="51">
        <v>43613</v>
      </c>
      <c r="B726" s="84">
        <v>0.58697916666666672</v>
      </c>
      <c r="C726" s="85">
        <v>41</v>
      </c>
      <c r="D726" s="86">
        <v>63.54</v>
      </c>
      <c r="E726" s="87">
        <v>2605.14</v>
      </c>
      <c r="F726" s="85" t="s">
        <v>24</v>
      </c>
    </row>
    <row r="727" spans="1:6">
      <c r="A727" s="51">
        <v>43613</v>
      </c>
      <c r="B727" s="84">
        <v>0.58697916666666672</v>
      </c>
      <c r="C727" s="85">
        <v>21</v>
      </c>
      <c r="D727" s="86">
        <v>63.54</v>
      </c>
      <c r="E727" s="87">
        <v>1334.34</v>
      </c>
      <c r="F727" s="85" t="s">
        <v>24</v>
      </c>
    </row>
    <row r="728" spans="1:6">
      <c r="A728" s="51">
        <v>43613</v>
      </c>
      <c r="B728" s="84">
        <v>0.58697916666666672</v>
      </c>
      <c r="C728" s="85">
        <v>108</v>
      </c>
      <c r="D728" s="86">
        <v>63.54</v>
      </c>
      <c r="E728" s="87">
        <v>6862.32</v>
      </c>
      <c r="F728" s="85" t="s">
        <v>24</v>
      </c>
    </row>
    <row r="729" spans="1:6">
      <c r="A729" s="51">
        <v>43613</v>
      </c>
      <c r="B729" s="84">
        <v>0.59180555555555558</v>
      </c>
      <c r="C729" s="85">
        <v>200</v>
      </c>
      <c r="D729" s="86">
        <v>63.54</v>
      </c>
      <c r="E729" s="87">
        <v>12708</v>
      </c>
      <c r="F729" s="85" t="s">
        <v>24</v>
      </c>
    </row>
    <row r="730" spans="1:6">
      <c r="A730" s="51">
        <v>43613</v>
      </c>
      <c r="B730" s="84">
        <v>0.59690972222222227</v>
      </c>
      <c r="C730" s="85">
        <v>26</v>
      </c>
      <c r="D730" s="86">
        <v>63.54</v>
      </c>
      <c r="E730" s="87">
        <v>1652.04</v>
      </c>
      <c r="F730" s="85" t="s">
        <v>24</v>
      </c>
    </row>
    <row r="731" spans="1:6">
      <c r="A731" s="51">
        <v>43613</v>
      </c>
      <c r="B731" s="84">
        <v>0.59690972222222227</v>
      </c>
      <c r="C731" s="85">
        <v>79</v>
      </c>
      <c r="D731" s="86">
        <v>63.54</v>
      </c>
      <c r="E731" s="87">
        <v>5019.66</v>
      </c>
      <c r="F731" s="85" t="s">
        <v>24</v>
      </c>
    </row>
    <row r="732" spans="1:6">
      <c r="A732" s="51">
        <v>43613</v>
      </c>
      <c r="B732" s="84">
        <v>0.59693287037037035</v>
      </c>
      <c r="C732" s="85">
        <v>100</v>
      </c>
      <c r="D732" s="86">
        <v>63.54</v>
      </c>
      <c r="E732" s="87">
        <v>6354</v>
      </c>
      <c r="F732" s="85" t="s">
        <v>24</v>
      </c>
    </row>
    <row r="733" spans="1:6">
      <c r="A733" s="51">
        <v>43613</v>
      </c>
      <c r="B733" s="84">
        <v>0.59694444444444439</v>
      </c>
      <c r="C733" s="85">
        <v>5</v>
      </c>
      <c r="D733" s="86">
        <v>63.54</v>
      </c>
      <c r="E733" s="87">
        <v>317.7</v>
      </c>
      <c r="F733" s="85" t="s">
        <v>24</v>
      </c>
    </row>
    <row r="734" spans="1:6">
      <c r="A734" s="51">
        <v>43613</v>
      </c>
      <c r="B734" s="84">
        <v>0.60038194444444448</v>
      </c>
      <c r="C734" s="85">
        <v>180</v>
      </c>
      <c r="D734" s="86">
        <v>63.52</v>
      </c>
      <c r="E734" s="87">
        <v>11433.6</v>
      </c>
      <c r="F734" s="85" t="s">
        <v>24</v>
      </c>
    </row>
    <row r="735" spans="1:6">
      <c r="A735" s="51">
        <v>43613</v>
      </c>
      <c r="B735" s="84">
        <v>0.60355324074074079</v>
      </c>
      <c r="C735" s="85">
        <v>82</v>
      </c>
      <c r="D735" s="86">
        <v>63.54</v>
      </c>
      <c r="E735" s="87">
        <v>5210.28</v>
      </c>
      <c r="F735" s="85" t="s">
        <v>24</v>
      </c>
    </row>
    <row r="736" spans="1:6">
      <c r="A736" s="51">
        <v>43613</v>
      </c>
      <c r="B736" s="84">
        <v>0.60355324074074079</v>
      </c>
      <c r="C736" s="85">
        <v>125</v>
      </c>
      <c r="D736" s="86">
        <v>63.54</v>
      </c>
      <c r="E736" s="87">
        <v>7942.5</v>
      </c>
      <c r="F736" s="85" t="s">
        <v>24</v>
      </c>
    </row>
    <row r="737" spans="1:6">
      <c r="A737" s="51">
        <v>43613</v>
      </c>
      <c r="B737" s="84">
        <v>0.60355324074074079</v>
      </c>
      <c r="C737" s="85">
        <v>23</v>
      </c>
      <c r="D737" s="86">
        <v>63.54</v>
      </c>
      <c r="E737" s="87">
        <v>1461.42</v>
      </c>
      <c r="F737" s="85" t="s">
        <v>24</v>
      </c>
    </row>
    <row r="738" spans="1:6">
      <c r="A738" s="51">
        <v>43613</v>
      </c>
      <c r="B738" s="84">
        <v>0.6048958333333333</v>
      </c>
      <c r="C738" s="85">
        <v>190</v>
      </c>
      <c r="D738" s="86">
        <v>63.54</v>
      </c>
      <c r="E738" s="87">
        <v>12072.6</v>
      </c>
      <c r="F738" s="85" t="s">
        <v>24</v>
      </c>
    </row>
    <row r="739" spans="1:6">
      <c r="A739" s="51">
        <v>43613</v>
      </c>
      <c r="B739" s="84">
        <v>0.6065625</v>
      </c>
      <c r="C739" s="85">
        <v>123</v>
      </c>
      <c r="D739" s="86">
        <v>63.54</v>
      </c>
      <c r="E739" s="87">
        <v>7815.42</v>
      </c>
      <c r="F739" s="85" t="s">
        <v>24</v>
      </c>
    </row>
    <row r="740" spans="1:6">
      <c r="A740" s="51">
        <v>43613</v>
      </c>
      <c r="B740" s="84">
        <v>0.6065625</v>
      </c>
      <c r="C740" s="85">
        <v>147</v>
      </c>
      <c r="D740" s="86">
        <v>63.54</v>
      </c>
      <c r="E740" s="87">
        <v>9340.3799999999992</v>
      </c>
      <c r="F740" s="85" t="s">
        <v>24</v>
      </c>
    </row>
    <row r="741" spans="1:6">
      <c r="A741" s="51">
        <v>43613</v>
      </c>
      <c r="B741" s="84">
        <v>0.60922453703703705</v>
      </c>
      <c r="C741" s="85">
        <v>125</v>
      </c>
      <c r="D741" s="86">
        <v>63.62</v>
      </c>
      <c r="E741" s="87">
        <v>7952.5</v>
      </c>
      <c r="F741" s="85" t="s">
        <v>24</v>
      </c>
    </row>
    <row r="742" spans="1:6">
      <c r="A742" s="51">
        <v>43613</v>
      </c>
      <c r="B742" s="84">
        <v>0.60922453703703705</v>
      </c>
      <c r="C742" s="85">
        <v>53</v>
      </c>
      <c r="D742" s="86">
        <v>63.62</v>
      </c>
      <c r="E742" s="87">
        <v>3371.8599999999997</v>
      </c>
      <c r="F742" s="85" t="s">
        <v>24</v>
      </c>
    </row>
    <row r="743" spans="1:6">
      <c r="A743" s="51">
        <v>43613</v>
      </c>
      <c r="B743" s="84">
        <v>0.60922453703703705</v>
      </c>
      <c r="C743" s="85">
        <v>67</v>
      </c>
      <c r="D743" s="86">
        <v>63.62</v>
      </c>
      <c r="E743" s="87">
        <v>4262.54</v>
      </c>
      <c r="F743" s="85" t="s">
        <v>24</v>
      </c>
    </row>
    <row r="744" spans="1:6">
      <c r="A744" s="51">
        <v>43613</v>
      </c>
      <c r="B744" s="84">
        <v>0.60922453703703705</v>
      </c>
      <c r="C744" s="85">
        <v>25</v>
      </c>
      <c r="D744" s="86">
        <v>63.62</v>
      </c>
      <c r="E744" s="87">
        <v>1590.5</v>
      </c>
      <c r="F744" s="85" t="s">
        <v>24</v>
      </c>
    </row>
    <row r="745" spans="1:6">
      <c r="A745" s="51">
        <v>43613</v>
      </c>
      <c r="B745" s="84">
        <v>0.61094907407407406</v>
      </c>
      <c r="C745" s="85">
        <v>13</v>
      </c>
      <c r="D745" s="86">
        <v>63.66</v>
      </c>
      <c r="E745" s="87">
        <v>827.57999999999993</v>
      </c>
      <c r="F745" s="85" t="s">
        <v>24</v>
      </c>
    </row>
    <row r="746" spans="1:6">
      <c r="A746" s="51">
        <v>43613</v>
      </c>
      <c r="B746" s="84">
        <v>0.61094907407407406</v>
      </c>
      <c r="C746" s="85">
        <v>187</v>
      </c>
      <c r="D746" s="86">
        <v>63.66</v>
      </c>
      <c r="E746" s="87">
        <v>11904.42</v>
      </c>
      <c r="F746" s="85" t="s">
        <v>24</v>
      </c>
    </row>
    <row r="747" spans="1:6">
      <c r="A747" s="51">
        <v>43613</v>
      </c>
      <c r="B747" s="84">
        <v>0.61318287037037034</v>
      </c>
      <c r="C747" s="85">
        <v>200</v>
      </c>
      <c r="D747" s="86">
        <v>63.74</v>
      </c>
      <c r="E747" s="87">
        <v>12748</v>
      </c>
      <c r="F747" s="85" t="s">
        <v>24</v>
      </c>
    </row>
    <row r="748" spans="1:6">
      <c r="A748" s="51">
        <v>43613</v>
      </c>
      <c r="B748" s="84">
        <v>0.61487268518518523</v>
      </c>
      <c r="C748" s="85">
        <v>160</v>
      </c>
      <c r="D748" s="86">
        <v>63.74</v>
      </c>
      <c r="E748" s="87">
        <v>10198.4</v>
      </c>
      <c r="F748" s="85" t="s">
        <v>24</v>
      </c>
    </row>
    <row r="749" spans="1:6">
      <c r="A749" s="51">
        <v>43613</v>
      </c>
      <c r="B749" s="84">
        <v>0.61739583333333337</v>
      </c>
      <c r="C749" s="85">
        <v>125</v>
      </c>
      <c r="D749" s="86">
        <v>63.8</v>
      </c>
      <c r="E749" s="87">
        <v>7975</v>
      </c>
      <c r="F749" s="85" t="s">
        <v>24</v>
      </c>
    </row>
    <row r="750" spans="1:6">
      <c r="A750" s="51">
        <v>43613</v>
      </c>
      <c r="B750" s="84">
        <v>0.61739583333333337</v>
      </c>
      <c r="C750" s="85">
        <v>105</v>
      </c>
      <c r="D750" s="86">
        <v>63.8</v>
      </c>
      <c r="E750" s="87">
        <v>6699</v>
      </c>
      <c r="F750" s="85" t="s">
        <v>24</v>
      </c>
    </row>
    <row r="751" spans="1:6">
      <c r="A751" s="51">
        <v>43613</v>
      </c>
      <c r="B751" s="84">
        <v>0.61739583333333337</v>
      </c>
      <c r="C751" s="85">
        <v>270</v>
      </c>
      <c r="D751" s="86">
        <v>63.8</v>
      </c>
      <c r="E751" s="87">
        <v>17226</v>
      </c>
      <c r="F751" s="85" t="s">
        <v>24</v>
      </c>
    </row>
    <row r="752" spans="1:6">
      <c r="A752" s="51">
        <v>43613</v>
      </c>
      <c r="B752" s="84">
        <v>0.6196180555555556</v>
      </c>
      <c r="C752" s="85">
        <v>200</v>
      </c>
      <c r="D752" s="86">
        <v>63.78</v>
      </c>
      <c r="E752" s="87">
        <v>12756</v>
      </c>
      <c r="F752" s="85" t="s">
        <v>24</v>
      </c>
    </row>
    <row r="753" spans="1:6">
      <c r="A753" s="51">
        <v>43613</v>
      </c>
      <c r="B753" s="84">
        <v>0.62418981481481484</v>
      </c>
      <c r="C753" s="85">
        <v>230</v>
      </c>
      <c r="D753" s="86">
        <v>63.78</v>
      </c>
      <c r="E753" s="87">
        <v>14669.4</v>
      </c>
      <c r="F753" s="85" t="s">
        <v>24</v>
      </c>
    </row>
    <row r="754" spans="1:6">
      <c r="A754" s="51">
        <v>43613</v>
      </c>
      <c r="B754" s="84">
        <v>0.6247800925925926</v>
      </c>
      <c r="C754" s="85">
        <v>50</v>
      </c>
      <c r="D754" s="86">
        <v>63.82</v>
      </c>
      <c r="E754" s="87">
        <v>3191</v>
      </c>
      <c r="F754" s="85" t="s">
        <v>24</v>
      </c>
    </row>
    <row r="755" spans="1:6">
      <c r="A755" s="51">
        <v>43613</v>
      </c>
      <c r="B755" s="84">
        <v>0.6247800925925926</v>
      </c>
      <c r="C755" s="85">
        <v>110</v>
      </c>
      <c r="D755" s="86">
        <v>63.82</v>
      </c>
      <c r="E755" s="87">
        <v>7020.2</v>
      </c>
      <c r="F755" s="85" t="s">
        <v>24</v>
      </c>
    </row>
    <row r="756" spans="1:6">
      <c r="A756" s="51">
        <v>43613</v>
      </c>
      <c r="B756" s="84">
        <v>0.6253819444444445</v>
      </c>
      <c r="C756" s="85">
        <v>149</v>
      </c>
      <c r="D756" s="86">
        <v>63.82</v>
      </c>
      <c r="E756" s="87">
        <v>9509.18</v>
      </c>
      <c r="F756" s="85" t="s">
        <v>24</v>
      </c>
    </row>
    <row r="757" spans="1:6">
      <c r="A757" s="51">
        <v>43613</v>
      </c>
      <c r="B757" s="84">
        <v>0.6253819444444445</v>
      </c>
      <c r="C757" s="85">
        <v>71</v>
      </c>
      <c r="D757" s="86">
        <v>63.82</v>
      </c>
      <c r="E757" s="87">
        <v>4531.22</v>
      </c>
      <c r="F757" s="85" t="s">
        <v>24</v>
      </c>
    </row>
    <row r="758" spans="1:6">
      <c r="A758" s="51">
        <v>43613</v>
      </c>
      <c r="B758" s="84">
        <v>0.62810185185185186</v>
      </c>
      <c r="C758" s="85">
        <v>100</v>
      </c>
      <c r="D758" s="86">
        <v>63.82</v>
      </c>
      <c r="E758" s="87">
        <v>6382</v>
      </c>
      <c r="F758" s="85" t="s">
        <v>24</v>
      </c>
    </row>
    <row r="759" spans="1:6">
      <c r="A759" s="51">
        <v>43613</v>
      </c>
      <c r="B759" s="84">
        <v>0.62810185185185186</v>
      </c>
      <c r="C759" s="85">
        <v>127</v>
      </c>
      <c r="D759" s="86">
        <v>63.82</v>
      </c>
      <c r="E759" s="87">
        <v>8105.14</v>
      </c>
      <c r="F759" s="85" t="s">
        <v>24</v>
      </c>
    </row>
    <row r="760" spans="1:6">
      <c r="A760" s="51">
        <v>43613</v>
      </c>
      <c r="B760" s="84">
        <v>0.62810185185185186</v>
      </c>
      <c r="C760" s="85">
        <v>53</v>
      </c>
      <c r="D760" s="86">
        <v>63.82</v>
      </c>
      <c r="E760" s="87">
        <v>3382.46</v>
      </c>
      <c r="F760" s="85" t="s">
        <v>24</v>
      </c>
    </row>
    <row r="761" spans="1:6">
      <c r="A761" s="51">
        <v>43613</v>
      </c>
      <c r="B761" s="84">
        <v>0.6306018518518518</v>
      </c>
      <c r="C761" s="85">
        <v>19</v>
      </c>
      <c r="D761" s="86">
        <v>63.78</v>
      </c>
      <c r="E761" s="87">
        <v>1211.82</v>
      </c>
      <c r="F761" s="85" t="s">
        <v>24</v>
      </c>
    </row>
    <row r="762" spans="1:6">
      <c r="A762" s="51">
        <v>43613</v>
      </c>
      <c r="B762" s="84">
        <v>0.6306018518518518</v>
      </c>
      <c r="C762" s="85">
        <v>191</v>
      </c>
      <c r="D762" s="86">
        <v>63.78</v>
      </c>
      <c r="E762" s="87">
        <v>12181.98</v>
      </c>
      <c r="F762" s="85" t="s">
        <v>24</v>
      </c>
    </row>
    <row r="763" spans="1:6">
      <c r="A763" s="51">
        <v>43613</v>
      </c>
      <c r="B763" s="84">
        <v>0.63412037037037039</v>
      </c>
      <c r="C763" s="85">
        <v>250</v>
      </c>
      <c r="D763" s="86">
        <v>63.72</v>
      </c>
      <c r="E763" s="87">
        <v>15930</v>
      </c>
      <c r="F763" s="85" t="s">
        <v>24</v>
      </c>
    </row>
    <row r="764" spans="1:6">
      <c r="A764" s="51">
        <v>43613</v>
      </c>
      <c r="B764" s="84">
        <v>0.63561342592592596</v>
      </c>
      <c r="C764" s="85">
        <v>23</v>
      </c>
      <c r="D764" s="86">
        <v>63.72</v>
      </c>
      <c r="E764" s="87">
        <v>1465.56</v>
      </c>
      <c r="F764" s="85" t="s">
        <v>24</v>
      </c>
    </row>
    <row r="765" spans="1:6">
      <c r="A765" s="51">
        <v>43613</v>
      </c>
      <c r="B765" s="84">
        <v>0.63561342592592596</v>
      </c>
      <c r="C765" s="85">
        <v>197</v>
      </c>
      <c r="D765" s="86">
        <v>63.72</v>
      </c>
      <c r="E765" s="87">
        <v>12552.84</v>
      </c>
      <c r="F765" s="85" t="s">
        <v>24</v>
      </c>
    </row>
    <row r="766" spans="1:6">
      <c r="A766" s="51">
        <v>43613</v>
      </c>
      <c r="B766" s="84">
        <v>0.63768518518518513</v>
      </c>
      <c r="C766" s="85">
        <v>42</v>
      </c>
      <c r="D766" s="86">
        <v>63.64</v>
      </c>
      <c r="E766" s="87">
        <v>2672.88</v>
      </c>
      <c r="F766" s="85" t="s">
        <v>24</v>
      </c>
    </row>
    <row r="767" spans="1:6">
      <c r="A767" s="51">
        <v>43613</v>
      </c>
      <c r="B767" s="84">
        <v>0.63768518518518513</v>
      </c>
      <c r="C767" s="85">
        <v>168</v>
      </c>
      <c r="D767" s="86">
        <v>63.64</v>
      </c>
      <c r="E767" s="87">
        <v>10691.52</v>
      </c>
      <c r="F767" s="85" t="s">
        <v>24</v>
      </c>
    </row>
    <row r="768" spans="1:6">
      <c r="A768" s="51">
        <v>43613</v>
      </c>
      <c r="B768" s="84">
        <v>0.64113425925925926</v>
      </c>
      <c r="C768" s="85">
        <v>200</v>
      </c>
      <c r="D768" s="86">
        <v>63.64</v>
      </c>
      <c r="E768" s="87">
        <v>12728</v>
      </c>
      <c r="F768" s="85" t="s">
        <v>24</v>
      </c>
    </row>
    <row r="769" spans="1:6">
      <c r="A769" s="51">
        <v>43613</v>
      </c>
      <c r="B769" s="84">
        <v>0.64515046296296297</v>
      </c>
      <c r="C769" s="85">
        <v>230</v>
      </c>
      <c r="D769" s="86">
        <v>63.68</v>
      </c>
      <c r="E769" s="87">
        <v>14646.4</v>
      </c>
      <c r="F769" s="85" t="s">
        <v>24</v>
      </c>
    </row>
    <row r="770" spans="1:6">
      <c r="A770" s="51">
        <v>43613</v>
      </c>
      <c r="B770" s="84">
        <v>0.64732638888888883</v>
      </c>
      <c r="C770" s="85">
        <v>200</v>
      </c>
      <c r="D770" s="86">
        <v>63.58</v>
      </c>
      <c r="E770" s="87">
        <v>12716</v>
      </c>
      <c r="F770" s="85" t="s">
        <v>24</v>
      </c>
    </row>
    <row r="771" spans="1:6">
      <c r="A771" s="51">
        <v>43613</v>
      </c>
      <c r="B771" s="84">
        <v>0.6501851851851852</v>
      </c>
      <c r="C771" s="85">
        <v>160</v>
      </c>
      <c r="D771" s="86">
        <v>63.56</v>
      </c>
      <c r="E771" s="87">
        <v>10169.6</v>
      </c>
      <c r="F771" s="85" t="s">
        <v>24</v>
      </c>
    </row>
    <row r="772" spans="1:6">
      <c r="A772" s="51">
        <v>43613</v>
      </c>
      <c r="B772" s="84">
        <v>0.65399305555555554</v>
      </c>
      <c r="C772" s="85">
        <v>52</v>
      </c>
      <c r="D772" s="86">
        <v>63.56</v>
      </c>
      <c r="E772" s="87">
        <v>3305.12</v>
      </c>
      <c r="F772" s="85" t="s">
        <v>24</v>
      </c>
    </row>
    <row r="773" spans="1:6">
      <c r="A773" s="51">
        <v>43613</v>
      </c>
      <c r="B773" s="84">
        <v>0.65399305555555554</v>
      </c>
      <c r="C773" s="85">
        <v>48</v>
      </c>
      <c r="D773" s="86">
        <v>63.56</v>
      </c>
      <c r="E773" s="87">
        <v>3050.88</v>
      </c>
      <c r="F773" s="85" t="s">
        <v>24</v>
      </c>
    </row>
    <row r="774" spans="1:6">
      <c r="A774" s="51">
        <v>43613</v>
      </c>
      <c r="B774" s="84">
        <v>0.65399305555555554</v>
      </c>
      <c r="C774" s="85">
        <v>43</v>
      </c>
      <c r="D774" s="86">
        <v>63.56</v>
      </c>
      <c r="E774" s="87">
        <v>2733.08</v>
      </c>
      <c r="F774" s="85" t="s">
        <v>24</v>
      </c>
    </row>
    <row r="775" spans="1:6">
      <c r="A775" s="51">
        <v>43613</v>
      </c>
      <c r="B775" s="84">
        <v>0.65399305555555554</v>
      </c>
      <c r="C775" s="85">
        <v>57</v>
      </c>
      <c r="D775" s="86">
        <v>63.56</v>
      </c>
      <c r="E775" s="87">
        <v>3622.92</v>
      </c>
      <c r="F775" s="85" t="s">
        <v>24</v>
      </c>
    </row>
    <row r="776" spans="1:6">
      <c r="A776" s="51">
        <v>43613</v>
      </c>
      <c r="B776" s="84">
        <v>0.655787037037037</v>
      </c>
      <c r="C776" s="85">
        <v>230</v>
      </c>
      <c r="D776" s="86">
        <v>63.56</v>
      </c>
      <c r="E776" s="87">
        <v>14618.800000000001</v>
      </c>
      <c r="F776" s="85" t="s">
        <v>24</v>
      </c>
    </row>
    <row r="777" spans="1:6">
      <c r="A777" s="51">
        <v>43613</v>
      </c>
      <c r="B777" s="84">
        <v>0.65887731481481482</v>
      </c>
      <c r="C777" s="85">
        <v>120</v>
      </c>
      <c r="D777" s="86">
        <v>63.62</v>
      </c>
      <c r="E777" s="87">
        <v>7634.4</v>
      </c>
      <c r="F777" s="85" t="s">
        <v>24</v>
      </c>
    </row>
    <row r="778" spans="1:6">
      <c r="A778" s="51">
        <v>43613</v>
      </c>
      <c r="B778" s="84">
        <v>0.65887731481481482</v>
      </c>
      <c r="C778" s="85">
        <v>107</v>
      </c>
      <c r="D778" s="86">
        <v>63.62</v>
      </c>
      <c r="E778" s="87">
        <v>6807.34</v>
      </c>
      <c r="F778" s="85" t="s">
        <v>24</v>
      </c>
    </row>
    <row r="779" spans="1:6">
      <c r="A779" s="51">
        <v>43613</v>
      </c>
      <c r="B779" s="84">
        <v>0.65887731481481482</v>
      </c>
      <c r="C779" s="85">
        <v>3</v>
      </c>
      <c r="D779" s="86">
        <v>63.62</v>
      </c>
      <c r="E779" s="87">
        <v>190.85999999999999</v>
      </c>
      <c r="F779" s="85" t="s">
        <v>24</v>
      </c>
    </row>
    <row r="780" spans="1:6">
      <c r="A780" s="51">
        <v>43613</v>
      </c>
      <c r="B780" s="84">
        <v>0.6607291666666667</v>
      </c>
      <c r="C780" s="85">
        <v>18</v>
      </c>
      <c r="D780" s="86">
        <v>63.62</v>
      </c>
      <c r="E780" s="87">
        <v>1145.1599999999999</v>
      </c>
      <c r="F780" s="85" t="s">
        <v>24</v>
      </c>
    </row>
    <row r="781" spans="1:6">
      <c r="A781" s="51">
        <v>43613</v>
      </c>
      <c r="B781" s="84">
        <v>0.66074074074074074</v>
      </c>
      <c r="C781" s="85">
        <v>21</v>
      </c>
      <c r="D781" s="86">
        <v>63.62</v>
      </c>
      <c r="E781" s="87">
        <v>1336.02</v>
      </c>
      <c r="F781" s="85" t="s">
        <v>24</v>
      </c>
    </row>
    <row r="782" spans="1:6">
      <c r="A782" s="51">
        <v>43613</v>
      </c>
      <c r="B782" s="84">
        <v>0.66074074074074074</v>
      </c>
      <c r="C782" s="85">
        <v>1</v>
      </c>
      <c r="D782" s="86">
        <v>63.62</v>
      </c>
      <c r="E782" s="87">
        <v>63.62</v>
      </c>
      <c r="F782" s="85" t="s">
        <v>24</v>
      </c>
    </row>
    <row r="783" spans="1:6">
      <c r="A783" s="51">
        <v>43613</v>
      </c>
      <c r="B783" s="84">
        <v>0.66074074074074074</v>
      </c>
      <c r="C783" s="85">
        <v>102</v>
      </c>
      <c r="D783" s="86">
        <v>63.62</v>
      </c>
      <c r="E783" s="87">
        <v>6489.24</v>
      </c>
      <c r="F783" s="85" t="s">
        <v>24</v>
      </c>
    </row>
    <row r="784" spans="1:6">
      <c r="A784" s="51">
        <v>43613</v>
      </c>
      <c r="B784" s="84">
        <v>0.66074074074074074</v>
      </c>
      <c r="C784" s="85">
        <v>31</v>
      </c>
      <c r="D784" s="86">
        <v>63.62</v>
      </c>
      <c r="E784" s="87">
        <v>1972.22</v>
      </c>
      <c r="F784" s="85" t="s">
        <v>24</v>
      </c>
    </row>
    <row r="785" spans="1:6">
      <c r="A785" s="51">
        <v>43613</v>
      </c>
      <c r="B785" s="84">
        <v>0.66077546296296297</v>
      </c>
      <c r="C785" s="85">
        <v>77</v>
      </c>
      <c r="D785" s="86">
        <v>63.62</v>
      </c>
      <c r="E785" s="87">
        <v>4898.74</v>
      </c>
      <c r="F785" s="85" t="s">
        <v>24</v>
      </c>
    </row>
    <row r="786" spans="1:6">
      <c r="A786" s="51">
        <v>43613</v>
      </c>
      <c r="B786" s="84">
        <v>0.66331018518518514</v>
      </c>
      <c r="C786" s="85">
        <v>180</v>
      </c>
      <c r="D786" s="86">
        <v>63.62</v>
      </c>
      <c r="E786" s="87">
        <v>11451.6</v>
      </c>
      <c r="F786" s="85" t="s">
        <v>24</v>
      </c>
    </row>
    <row r="787" spans="1:6">
      <c r="A787" s="51">
        <v>43613</v>
      </c>
      <c r="B787" s="84">
        <v>0.66508101851851853</v>
      </c>
      <c r="C787" s="85">
        <v>220</v>
      </c>
      <c r="D787" s="86">
        <v>63.68</v>
      </c>
      <c r="E787" s="87">
        <v>14009.6</v>
      </c>
      <c r="F787" s="85" t="s">
        <v>24</v>
      </c>
    </row>
    <row r="788" spans="1:6">
      <c r="A788" s="51">
        <v>43613</v>
      </c>
      <c r="B788" s="84">
        <v>0.6676157407407407</v>
      </c>
      <c r="C788" s="85">
        <v>230</v>
      </c>
      <c r="D788" s="86">
        <v>63.76</v>
      </c>
      <c r="E788" s="87">
        <v>14664.8</v>
      </c>
      <c r="F788" s="85" t="s">
        <v>24</v>
      </c>
    </row>
    <row r="789" spans="1:6">
      <c r="A789" s="51">
        <v>43613</v>
      </c>
      <c r="B789" s="84">
        <v>0.67013888888888884</v>
      </c>
      <c r="C789" s="85">
        <v>125</v>
      </c>
      <c r="D789" s="86">
        <v>63.82</v>
      </c>
      <c r="E789" s="87">
        <v>7977.5</v>
      </c>
      <c r="F789" s="85" t="s">
        <v>24</v>
      </c>
    </row>
    <row r="790" spans="1:6">
      <c r="A790" s="51">
        <v>43613</v>
      </c>
      <c r="B790" s="84">
        <v>0.67013888888888884</v>
      </c>
      <c r="C790" s="85">
        <v>65</v>
      </c>
      <c r="D790" s="86">
        <v>63.82</v>
      </c>
      <c r="E790" s="87">
        <v>4148.3</v>
      </c>
      <c r="F790" s="85" t="s">
        <v>24</v>
      </c>
    </row>
    <row r="791" spans="1:6">
      <c r="A791" s="51">
        <v>43613</v>
      </c>
      <c r="B791" s="84">
        <v>0.67114583333333344</v>
      </c>
      <c r="C791" s="85">
        <v>220</v>
      </c>
      <c r="D791" s="86">
        <v>63.8</v>
      </c>
      <c r="E791" s="87">
        <v>14036</v>
      </c>
      <c r="F791" s="85" t="s">
        <v>24</v>
      </c>
    </row>
    <row r="792" spans="1:6">
      <c r="A792" s="51">
        <v>43613</v>
      </c>
      <c r="B792" s="84">
        <v>0.67306712962962967</v>
      </c>
      <c r="C792" s="85">
        <v>190</v>
      </c>
      <c r="D792" s="86">
        <v>63.86</v>
      </c>
      <c r="E792" s="87">
        <v>12133.4</v>
      </c>
      <c r="F792" s="85" t="s">
        <v>24</v>
      </c>
    </row>
    <row r="793" spans="1:6">
      <c r="A793" s="51">
        <v>43613</v>
      </c>
      <c r="B793" s="84">
        <v>0.67513888888888884</v>
      </c>
      <c r="C793" s="85">
        <v>28</v>
      </c>
      <c r="D793" s="86">
        <v>63.84</v>
      </c>
      <c r="E793" s="87">
        <v>1787.52</v>
      </c>
      <c r="F793" s="85" t="s">
        <v>24</v>
      </c>
    </row>
    <row r="794" spans="1:6">
      <c r="A794" s="51">
        <v>43613</v>
      </c>
      <c r="B794" s="84">
        <v>0.67513888888888884</v>
      </c>
      <c r="C794" s="85">
        <v>192</v>
      </c>
      <c r="D794" s="86">
        <v>63.84</v>
      </c>
      <c r="E794" s="87">
        <v>12257.28</v>
      </c>
      <c r="F794" s="85" t="s">
        <v>24</v>
      </c>
    </row>
    <row r="795" spans="1:6">
      <c r="A795" s="51">
        <v>43613</v>
      </c>
      <c r="B795" s="84">
        <v>0.67711805555555549</v>
      </c>
      <c r="C795" s="85">
        <v>38</v>
      </c>
      <c r="D795" s="86">
        <v>63.84</v>
      </c>
      <c r="E795" s="87">
        <v>2425.92</v>
      </c>
      <c r="F795" s="85" t="s">
        <v>24</v>
      </c>
    </row>
    <row r="796" spans="1:6">
      <c r="A796" s="51">
        <v>43613</v>
      </c>
      <c r="B796" s="84">
        <v>0.67718750000000005</v>
      </c>
      <c r="C796" s="85">
        <v>182</v>
      </c>
      <c r="D796" s="86">
        <v>63.84</v>
      </c>
      <c r="E796" s="87">
        <v>11618.880000000001</v>
      </c>
      <c r="F796" s="85" t="s">
        <v>24</v>
      </c>
    </row>
    <row r="797" spans="1:6">
      <c r="A797" s="51">
        <v>43613</v>
      </c>
      <c r="B797" s="84">
        <v>0.67850694444444448</v>
      </c>
      <c r="C797" s="85">
        <v>230</v>
      </c>
      <c r="D797" s="86">
        <v>63.88</v>
      </c>
      <c r="E797" s="87">
        <v>14692.400000000001</v>
      </c>
      <c r="F797" s="85" t="s">
        <v>24</v>
      </c>
    </row>
    <row r="798" spans="1:6">
      <c r="A798" s="51">
        <v>43613</v>
      </c>
      <c r="B798" s="84">
        <v>0.68064814814814811</v>
      </c>
      <c r="C798" s="85">
        <v>12</v>
      </c>
      <c r="D798" s="86">
        <v>63.74</v>
      </c>
      <c r="E798" s="87">
        <v>764.88</v>
      </c>
      <c r="F798" s="85" t="s">
        <v>24</v>
      </c>
    </row>
    <row r="799" spans="1:6">
      <c r="A799" s="51">
        <v>43613</v>
      </c>
      <c r="B799" s="84">
        <v>0.68094907407407401</v>
      </c>
      <c r="C799" s="85">
        <v>18</v>
      </c>
      <c r="D799" s="86">
        <v>63.74</v>
      </c>
      <c r="E799" s="87">
        <v>1147.32</v>
      </c>
      <c r="F799" s="85" t="s">
        <v>24</v>
      </c>
    </row>
    <row r="800" spans="1:6">
      <c r="A800" s="51">
        <v>43613</v>
      </c>
      <c r="B800" s="84">
        <v>0.68137731481481489</v>
      </c>
      <c r="C800" s="85">
        <v>200</v>
      </c>
      <c r="D800" s="86">
        <v>63.74</v>
      </c>
      <c r="E800" s="87">
        <v>12748</v>
      </c>
      <c r="F800" s="85" t="s">
        <v>24</v>
      </c>
    </row>
    <row r="801" spans="1:6">
      <c r="A801" s="51">
        <v>43613</v>
      </c>
      <c r="B801" s="84">
        <v>0.68339120370370365</v>
      </c>
      <c r="C801" s="85">
        <v>66</v>
      </c>
      <c r="D801" s="86">
        <v>63.74</v>
      </c>
      <c r="E801" s="87">
        <v>4206.84</v>
      </c>
      <c r="F801" s="85" t="s">
        <v>24</v>
      </c>
    </row>
    <row r="802" spans="1:6">
      <c r="A802" s="51">
        <v>43613</v>
      </c>
      <c r="B802" s="84">
        <v>0.6834837962962963</v>
      </c>
      <c r="C802" s="85">
        <v>46</v>
      </c>
      <c r="D802" s="86">
        <v>63.74</v>
      </c>
      <c r="E802" s="87">
        <v>2932.04</v>
      </c>
      <c r="F802" s="85" t="s">
        <v>24</v>
      </c>
    </row>
    <row r="803" spans="1:6">
      <c r="A803" s="51">
        <v>43613</v>
      </c>
      <c r="B803" s="84">
        <v>0.6834837962962963</v>
      </c>
      <c r="C803" s="85">
        <v>88</v>
      </c>
      <c r="D803" s="86">
        <v>63.74</v>
      </c>
      <c r="E803" s="87">
        <v>5609.12</v>
      </c>
      <c r="F803" s="85" t="s">
        <v>24</v>
      </c>
    </row>
    <row r="804" spans="1:6">
      <c r="A804" s="51">
        <v>43613</v>
      </c>
      <c r="B804" s="84">
        <v>0.68435185185185177</v>
      </c>
      <c r="C804" s="85">
        <v>280</v>
      </c>
      <c r="D804" s="86">
        <v>63.78</v>
      </c>
      <c r="E804" s="87">
        <v>17858.400000000001</v>
      </c>
      <c r="F804" s="85" t="s">
        <v>24</v>
      </c>
    </row>
    <row r="805" spans="1:6">
      <c r="A805" s="91">
        <v>43613</v>
      </c>
      <c r="B805" s="92">
        <v>0.68497685185185186</v>
      </c>
      <c r="C805" s="93">
        <v>130</v>
      </c>
      <c r="D805" s="94">
        <v>63.74</v>
      </c>
      <c r="E805" s="95">
        <v>8286.2000000000007</v>
      </c>
      <c r="F805" s="93" t="s">
        <v>24</v>
      </c>
    </row>
    <row r="806" spans="1:6">
      <c r="A806" s="51">
        <v>43614</v>
      </c>
      <c r="B806" s="84">
        <v>0.33550925925925923</v>
      </c>
      <c r="C806" s="85">
        <v>79</v>
      </c>
      <c r="D806" s="86">
        <v>63.36</v>
      </c>
      <c r="E806" s="87">
        <v>5005.4399999999996</v>
      </c>
      <c r="F806" s="85" t="s">
        <v>24</v>
      </c>
    </row>
    <row r="807" spans="1:6">
      <c r="A807" s="51">
        <v>43614</v>
      </c>
      <c r="B807" s="84">
        <v>0.33582175925925922</v>
      </c>
      <c r="C807" s="85">
        <v>56</v>
      </c>
      <c r="D807" s="86">
        <v>63.36</v>
      </c>
      <c r="E807" s="87">
        <v>3548.16</v>
      </c>
      <c r="F807" s="85" t="s">
        <v>24</v>
      </c>
    </row>
    <row r="808" spans="1:6">
      <c r="A808" s="51">
        <v>43614</v>
      </c>
      <c r="B808" s="84">
        <v>0.33803240740740742</v>
      </c>
      <c r="C808" s="85">
        <v>100</v>
      </c>
      <c r="D808" s="86">
        <v>63.42</v>
      </c>
      <c r="E808" s="87">
        <v>6342</v>
      </c>
      <c r="F808" s="85" t="s">
        <v>24</v>
      </c>
    </row>
    <row r="809" spans="1:6">
      <c r="A809" s="51">
        <v>43614</v>
      </c>
      <c r="B809" s="84">
        <v>0.338900462962963</v>
      </c>
      <c r="C809" s="85">
        <v>200</v>
      </c>
      <c r="D809" s="86">
        <v>63.42</v>
      </c>
      <c r="E809" s="87">
        <v>12684</v>
      </c>
      <c r="F809" s="85" t="s">
        <v>24</v>
      </c>
    </row>
    <row r="810" spans="1:6">
      <c r="A810" s="51">
        <v>43614</v>
      </c>
      <c r="B810" s="84">
        <v>0.338900462962963</v>
      </c>
      <c r="C810" s="85">
        <v>210</v>
      </c>
      <c r="D810" s="86">
        <v>63.42</v>
      </c>
      <c r="E810" s="87">
        <v>13318.2</v>
      </c>
      <c r="F810" s="85" t="s">
        <v>24</v>
      </c>
    </row>
    <row r="811" spans="1:6">
      <c r="A811" s="51">
        <v>43614</v>
      </c>
      <c r="B811" s="84">
        <v>0.33923611111111113</v>
      </c>
      <c r="C811" s="85">
        <v>15</v>
      </c>
      <c r="D811" s="86">
        <v>63.36</v>
      </c>
      <c r="E811" s="87">
        <v>950.4</v>
      </c>
      <c r="F811" s="85" t="s">
        <v>24</v>
      </c>
    </row>
    <row r="812" spans="1:6">
      <c r="A812" s="51">
        <v>43614</v>
      </c>
      <c r="B812" s="84">
        <v>0.34218750000000003</v>
      </c>
      <c r="C812" s="85">
        <v>220</v>
      </c>
      <c r="D812" s="86">
        <v>63.36</v>
      </c>
      <c r="E812" s="87">
        <v>13939.2</v>
      </c>
      <c r="F812" s="85" t="s">
        <v>24</v>
      </c>
    </row>
    <row r="813" spans="1:6">
      <c r="A813" s="51">
        <v>43614</v>
      </c>
      <c r="B813" s="84">
        <v>0.34401620370370373</v>
      </c>
      <c r="C813" s="85">
        <v>180</v>
      </c>
      <c r="D813" s="86">
        <v>63.2</v>
      </c>
      <c r="E813" s="87">
        <v>11376</v>
      </c>
      <c r="F813" s="85" t="s">
        <v>24</v>
      </c>
    </row>
    <row r="814" spans="1:6">
      <c r="A814" s="51">
        <v>43614</v>
      </c>
      <c r="B814" s="84">
        <v>0.34612268518518513</v>
      </c>
      <c r="C814" s="85">
        <v>65</v>
      </c>
      <c r="D814" s="86">
        <v>63.06</v>
      </c>
      <c r="E814" s="87">
        <v>4098.9000000000005</v>
      </c>
      <c r="F814" s="85" t="s">
        <v>24</v>
      </c>
    </row>
    <row r="815" spans="1:6">
      <c r="A815" s="51">
        <v>43614</v>
      </c>
      <c r="B815" s="84">
        <v>0.34612268518518513</v>
      </c>
      <c r="C815" s="85">
        <v>165</v>
      </c>
      <c r="D815" s="86">
        <v>63.06</v>
      </c>
      <c r="E815" s="87">
        <v>10404.9</v>
      </c>
      <c r="F815" s="85" t="s">
        <v>24</v>
      </c>
    </row>
    <row r="816" spans="1:6">
      <c r="A816" s="51">
        <v>43614</v>
      </c>
      <c r="B816" s="84">
        <v>0.34945601851851849</v>
      </c>
      <c r="C816" s="85">
        <v>230</v>
      </c>
      <c r="D816" s="86">
        <v>62.92</v>
      </c>
      <c r="E816" s="87">
        <v>14471.6</v>
      </c>
      <c r="F816" s="85" t="s">
        <v>24</v>
      </c>
    </row>
    <row r="817" spans="1:6">
      <c r="A817" s="51">
        <v>43614</v>
      </c>
      <c r="B817" s="84">
        <v>0.35212962962962963</v>
      </c>
      <c r="C817" s="85">
        <v>250</v>
      </c>
      <c r="D817" s="86">
        <v>62.88</v>
      </c>
      <c r="E817" s="87">
        <v>15720</v>
      </c>
      <c r="F817" s="85" t="s">
        <v>24</v>
      </c>
    </row>
    <row r="818" spans="1:6">
      <c r="A818" s="51">
        <v>43614</v>
      </c>
      <c r="B818" s="84">
        <v>0.35357638888888893</v>
      </c>
      <c r="C818" s="85">
        <v>240</v>
      </c>
      <c r="D818" s="86">
        <v>62.82</v>
      </c>
      <c r="E818" s="87">
        <v>15076.8</v>
      </c>
      <c r="F818" s="85" t="s">
        <v>24</v>
      </c>
    </row>
    <row r="819" spans="1:6">
      <c r="A819" s="51">
        <v>43614</v>
      </c>
      <c r="B819" s="84">
        <v>0.35734953703703703</v>
      </c>
      <c r="C819" s="85">
        <v>106</v>
      </c>
      <c r="D819" s="86">
        <v>62.92</v>
      </c>
      <c r="E819" s="87">
        <v>6669.52</v>
      </c>
      <c r="F819" s="85" t="s">
        <v>24</v>
      </c>
    </row>
    <row r="820" spans="1:6">
      <c r="A820" s="51">
        <v>43614</v>
      </c>
      <c r="B820" s="84">
        <v>0.35749999999999998</v>
      </c>
      <c r="C820" s="85">
        <v>64</v>
      </c>
      <c r="D820" s="86">
        <v>62.92</v>
      </c>
      <c r="E820" s="87">
        <v>4026.88</v>
      </c>
      <c r="F820" s="85" t="s">
        <v>24</v>
      </c>
    </row>
    <row r="821" spans="1:6">
      <c r="A821" s="51">
        <v>43614</v>
      </c>
      <c r="B821" s="84">
        <v>0.35908564814814814</v>
      </c>
      <c r="C821" s="85">
        <v>100</v>
      </c>
      <c r="D821" s="86">
        <v>62.92</v>
      </c>
      <c r="E821" s="87">
        <v>6292</v>
      </c>
      <c r="F821" s="85" t="s">
        <v>24</v>
      </c>
    </row>
    <row r="822" spans="1:6">
      <c r="A822" s="51">
        <v>43614</v>
      </c>
      <c r="B822" s="84">
        <v>0.35908564814814814</v>
      </c>
      <c r="C822" s="85">
        <v>120</v>
      </c>
      <c r="D822" s="86">
        <v>62.92</v>
      </c>
      <c r="E822" s="87">
        <v>7550.4000000000005</v>
      </c>
      <c r="F822" s="85" t="s">
        <v>24</v>
      </c>
    </row>
    <row r="823" spans="1:6">
      <c r="A823" s="51">
        <v>43614</v>
      </c>
      <c r="B823" s="84">
        <v>0.36465277777777777</v>
      </c>
      <c r="C823" s="85">
        <v>230</v>
      </c>
      <c r="D823" s="86">
        <v>62.84</v>
      </c>
      <c r="E823" s="87">
        <v>14453.2</v>
      </c>
      <c r="F823" s="85" t="s">
        <v>24</v>
      </c>
    </row>
    <row r="824" spans="1:6">
      <c r="A824" s="51">
        <v>43614</v>
      </c>
      <c r="B824" s="84">
        <v>0.36843749999999997</v>
      </c>
      <c r="C824" s="85">
        <v>180</v>
      </c>
      <c r="D824" s="86">
        <v>62.8</v>
      </c>
      <c r="E824" s="87">
        <v>11304</v>
      </c>
      <c r="F824" s="85" t="s">
        <v>24</v>
      </c>
    </row>
    <row r="825" spans="1:6">
      <c r="A825" s="51">
        <v>43614</v>
      </c>
      <c r="B825" s="84">
        <v>0.37108796296296293</v>
      </c>
      <c r="C825" s="85">
        <v>200</v>
      </c>
      <c r="D825" s="86">
        <v>62.68</v>
      </c>
      <c r="E825" s="87">
        <v>12536</v>
      </c>
      <c r="F825" s="85" t="s">
        <v>24</v>
      </c>
    </row>
    <row r="826" spans="1:6">
      <c r="A826" s="51">
        <v>43614</v>
      </c>
      <c r="B826" s="84">
        <v>0.37561342592592589</v>
      </c>
      <c r="C826" s="85">
        <v>125</v>
      </c>
      <c r="D826" s="86">
        <v>62.8</v>
      </c>
      <c r="E826" s="87">
        <v>7850</v>
      </c>
      <c r="F826" s="85" t="s">
        <v>24</v>
      </c>
    </row>
    <row r="827" spans="1:6">
      <c r="A827" s="51">
        <v>43614</v>
      </c>
      <c r="B827" s="84">
        <v>0.37561342592592589</v>
      </c>
      <c r="C827" s="85">
        <v>55</v>
      </c>
      <c r="D827" s="86">
        <v>62.8</v>
      </c>
      <c r="E827" s="87">
        <v>3454</v>
      </c>
      <c r="F827" s="85" t="s">
        <v>24</v>
      </c>
    </row>
    <row r="828" spans="1:6">
      <c r="A828" s="51">
        <v>43614</v>
      </c>
      <c r="B828" s="84">
        <v>0.37851851851851853</v>
      </c>
      <c r="C828" s="85">
        <v>115</v>
      </c>
      <c r="D828" s="86">
        <v>62.7</v>
      </c>
      <c r="E828" s="87">
        <v>7210.5</v>
      </c>
      <c r="F828" s="85" t="s">
        <v>24</v>
      </c>
    </row>
    <row r="829" spans="1:6">
      <c r="A829" s="51">
        <v>43614</v>
      </c>
      <c r="B829" s="84">
        <v>0.37851851851851853</v>
      </c>
      <c r="C829" s="85">
        <v>95</v>
      </c>
      <c r="D829" s="86">
        <v>62.7</v>
      </c>
      <c r="E829" s="87">
        <v>5956.5</v>
      </c>
      <c r="F829" s="85" t="s">
        <v>24</v>
      </c>
    </row>
    <row r="830" spans="1:6">
      <c r="A830" s="51">
        <v>43614</v>
      </c>
      <c r="B830" s="84">
        <v>0.38157407407407407</v>
      </c>
      <c r="C830" s="85">
        <v>210</v>
      </c>
      <c r="D830" s="86">
        <v>62.62</v>
      </c>
      <c r="E830" s="87">
        <v>13150.199999999999</v>
      </c>
      <c r="F830" s="85" t="s">
        <v>24</v>
      </c>
    </row>
    <row r="831" spans="1:6">
      <c r="A831" s="51">
        <v>43614</v>
      </c>
      <c r="B831" s="84">
        <v>0.38673611111111111</v>
      </c>
      <c r="C831" s="85">
        <v>87</v>
      </c>
      <c r="D831" s="86">
        <v>62.62</v>
      </c>
      <c r="E831" s="87">
        <v>5447.94</v>
      </c>
      <c r="F831" s="85" t="s">
        <v>24</v>
      </c>
    </row>
    <row r="832" spans="1:6">
      <c r="A832" s="51">
        <v>43614</v>
      </c>
      <c r="B832" s="84">
        <v>0.38673611111111111</v>
      </c>
      <c r="C832" s="85">
        <v>46</v>
      </c>
      <c r="D832" s="86">
        <v>62.62</v>
      </c>
      <c r="E832" s="87">
        <v>2880.52</v>
      </c>
      <c r="F832" s="85" t="s">
        <v>24</v>
      </c>
    </row>
    <row r="833" spans="1:6">
      <c r="A833" s="51">
        <v>43614</v>
      </c>
      <c r="B833" s="84">
        <v>0.38673611111111111</v>
      </c>
      <c r="C833" s="85">
        <v>9</v>
      </c>
      <c r="D833" s="86">
        <v>62.62</v>
      </c>
      <c r="E833" s="87">
        <v>563.57999999999993</v>
      </c>
      <c r="F833" s="85" t="s">
        <v>24</v>
      </c>
    </row>
    <row r="834" spans="1:6">
      <c r="A834" s="51">
        <v>43614</v>
      </c>
      <c r="B834" s="84">
        <v>0.38673611111111111</v>
      </c>
      <c r="C834" s="85">
        <v>68</v>
      </c>
      <c r="D834" s="86">
        <v>62.62</v>
      </c>
      <c r="E834" s="87">
        <v>4258.16</v>
      </c>
      <c r="F834" s="85" t="s">
        <v>24</v>
      </c>
    </row>
    <row r="835" spans="1:6">
      <c r="A835" s="51">
        <v>43614</v>
      </c>
      <c r="B835" s="84">
        <v>0.38967592592592593</v>
      </c>
      <c r="C835" s="85">
        <v>220</v>
      </c>
      <c r="D835" s="86">
        <v>62.6</v>
      </c>
      <c r="E835" s="87">
        <v>13772</v>
      </c>
      <c r="F835" s="85" t="s">
        <v>24</v>
      </c>
    </row>
    <row r="836" spans="1:6">
      <c r="A836" s="51">
        <v>43614</v>
      </c>
      <c r="B836" s="84">
        <v>0.39475694444444448</v>
      </c>
      <c r="C836" s="85">
        <v>190</v>
      </c>
      <c r="D836" s="86">
        <v>62.38</v>
      </c>
      <c r="E836" s="87">
        <v>11852.2</v>
      </c>
      <c r="F836" s="85" t="s">
        <v>24</v>
      </c>
    </row>
    <row r="837" spans="1:6">
      <c r="A837" s="51">
        <v>43614</v>
      </c>
      <c r="B837" s="84">
        <v>0.39969907407407407</v>
      </c>
      <c r="C837" s="85">
        <v>210</v>
      </c>
      <c r="D837" s="86">
        <v>62.42</v>
      </c>
      <c r="E837" s="87">
        <v>13108.2</v>
      </c>
      <c r="F837" s="85" t="s">
        <v>24</v>
      </c>
    </row>
    <row r="838" spans="1:6">
      <c r="A838" s="51">
        <v>43614</v>
      </c>
      <c r="B838" s="84">
        <v>0.40491898148148148</v>
      </c>
      <c r="C838" s="85">
        <v>230</v>
      </c>
      <c r="D838" s="86">
        <v>62.34</v>
      </c>
      <c r="E838" s="87">
        <v>14338.2</v>
      </c>
      <c r="F838" s="85" t="s">
        <v>24</v>
      </c>
    </row>
    <row r="839" spans="1:6">
      <c r="A839" s="51">
        <v>43614</v>
      </c>
      <c r="B839" s="84">
        <v>0.41285879629629635</v>
      </c>
      <c r="C839" s="85">
        <v>230</v>
      </c>
      <c r="D839" s="86">
        <v>62.36</v>
      </c>
      <c r="E839" s="87">
        <v>14342.8</v>
      </c>
      <c r="F839" s="85" t="s">
        <v>24</v>
      </c>
    </row>
    <row r="840" spans="1:6">
      <c r="A840" s="51">
        <v>43614</v>
      </c>
      <c r="B840" s="84">
        <v>0.41285879629629635</v>
      </c>
      <c r="C840" s="85">
        <v>100</v>
      </c>
      <c r="D840" s="86">
        <v>62.36</v>
      </c>
      <c r="E840" s="87">
        <v>6236</v>
      </c>
      <c r="F840" s="85" t="s">
        <v>24</v>
      </c>
    </row>
    <row r="841" spans="1:6">
      <c r="A841" s="51">
        <v>43614</v>
      </c>
      <c r="B841" s="84">
        <v>0.41309027777777779</v>
      </c>
      <c r="C841" s="85">
        <v>57</v>
      </c>
      <c r="D841" s="86">
        <v>62.36</v>
      </c>
      <c r="E841" s="87">
        <v>3554.52</v>
      </c>
      <c r="F841" s="85" t="s">
        <v>24</v>
      </c>
    </row>
    <row r="842" spans="1:6">
      <c r="A842" s="51">
        <v>43614</v>
      </c>
      <c r="B842" s="84">
        <v>0.41309027777777779</v>
      </c>
      <c r="C842" s="85">
        <v>33</v>
      </c>
      <c r="D842" s="86">
        <v>62.36</v>
      </c>
      <c r="E842" s="87">
        <v>2057.88</v>
      </c>
      <c r="F842" s="85" t="s">
        <v>24</v>
      </c>
    </row>
    <row r="843" spans="1:6">
      <c r="A843" s="51">
        <v>43614</v>
      </c>
      <c r="B843" s="84">
        <v>0.41723379629629626</v>
      </c>
      <c r="C843" s="85">
        <v>200</v>
      </c>
      <c r="D843" s="86">
        <v>62.38</v>
      </c>
      <c r="E843" s="87">
        <v>12476</v>
      </c>
      <c r="F843" s="85" t="s">
        <v>24</v>
      </c>
    </row>
    <row r="844" spans="1:6">
      <c r="A844" s="51">
        <v>43614</v>
      </c>
      <c r="B844" s="84">
        <v>0.42041666666666666</v>
      </c>
      <c r="C844" s="85">
        <v>189</v>
      </c>
      <c r="D844" s="86">
        <v>62.36</v>
      </c>
      <c r="E844" s="87">
        <v>11786.039999999999</v>
      </c>
      <c r="F844" s="85" t="s">
        <v>24</v>
      </c>
    </row>
    <row r="845" spans="1:6">
      <c r="A845" s="51">
        <v>43614</v>
      </c>
      <c r="B845" s="84">
        <v>0.42079861111111111</v>
      </c>
      <c r="C845" s="85">
        <v>31</v>
      </c>
      <c r="D845" s="86">
        <v>62.36</v>
      </c>
      <c r="E845" s="87">
        <v>1933.16</v>
      </c>
      <c r="F845" s="85" t="s">
        <v>24</v>
      </c>
    </row>
    <row r="846" spans="1:6">
      <c r="A846" s="51">
        <v>43614</v>
      </c>
      <c r="B846" s="84">
        <v>0.42532407407407408</v>
      </c>
      <c r="C846" s="85">
        <v>250</v>
      </c>
      <c r="D846" s="86">
        <v>62.14</v>
      </c>
      <c r="E846" s="87">
        <v>15535</v>
      </c>
      <c r="F846" s="85" t="s">
        <v>24</v>
      </c>
    </row>
    <row r="847" spans="1:6">
      <c r="A847" s="51">
        <v>43614</v>
      </c>
      <c r="B847" s="84">
        <v>0.42929398148148151</v>
      </c>
      <c r="C847" s="85">
        <v>176</v>
      </c>
      <c r="D847" s="86">
        <v>62.04</v>
      </c>
      <c r="E847" s="87">
        <v>10919.039999999999</v>
      </c>
      <c r="F847" s="85" t="s">
        <v>24</v>
      </c>
    </row>
    <row r="848" spans="1:6">
      <c r="A848" s="51">
        <v>43614</v>
      </c>
      <c r="B848" s="84">
        <v>0.43097222222222226</v>
      </c>
      <c r="C848" s="85">
        <v>24</v>
      </c>
      <c r="D848" s="86">
        <v>62.06</v>
      </c>
      <c r="E848" s="87">
        <v>1489.44</v>
      </c>
      <c r="F848" s="85" t="s">
        <v>24</v>
      </c>
    </row>
    <row r="849" spans="1:6">
      <c r="A849" s="51">
        <v>43614</v>
      </c>
      <c r="B849" s="84">
        <v>0.43431712962962959</v>
      </c>
      <c r="C849" s="85">
        <v>169</v>
      </c>
      <c r="D849" s="86">
        <v>61.94</v>
      </c>
      <c r="E849" s="87">
        <v>10467.859999999999</v>
      </c>
      <c r="F849" s="85" t="s">
        <v>24</v>
      </c>
    </row>
    <row r="850" spans="1:6">
      <c r="A850" s="51">
        <v>43614</v>
      </c>
      <c r="B850" s="84">
        <v>0.43431712962962959</v>
      </c>
      <c r="C850" s="85">
        <v>71</v>
      </c>
      <c r="D850" s="86">
        <v>61.94</v>
      </c>
      <c r="E850" s="87">
        <v>4397.74</v>
      </c>
      <c r="F850" s="85" t="s">
        <v>24</v>
      </c>
    </row>
    <row r="851" spans="1:6">
      <c r="A851" s="51">
        <v>43614</v>
      </c>
      <c r="B851" s="84">
        <v>0.43831018518518516</v>
      </c>
      <c r="C851" s="85">
        <v>180</v>
      </c>
      <c r="D851" s="86">
        <v>61.88</v>
      </c>
      <c r="E851" s="87">
        <v>11138.4</v>
      </c>
      <c r="F851" s="85" t="s">
        <v>24</v>
      </c>
    </row>
    <row r="852" spans="1:6">
      <c r="A852" s="51">
        <v>43614</v>
      </c>
      <c r="B852" s="84">
        <v>0.44314814814814812</v>
      </c>
      <c r="C852" s="85">
        <v>200</v>
      </c>
      <c r="D852" s="86">
        <v>61.96</v>
      </c>
      <c r="E852" s="87">
        <v>12392</v>
      </c>
      <c r="F852" s="85" t="s">
        <v>24</v>
      </c>
    </row>
    <row r="853" spans="1:6">
      <c r="A853" s="51">
        <v>43614</v>
      </c>
      <c r="B853" s="84">
        <v>0.44797453703703699</v>
      </c>
      <c r="C853" s="85">
        <v>200</v>
      </c>
      <c r="D853" s="86">
        <v>61.9</v>
      </c>
      <c r="E853" s="87">
        <v>12380</v>
      </c>
      <c r="F853" s="85" t="s">
        <v>24</v>
      </c>
    </row>
    <row r="854" spans="1:6">
      <c r="A854" s="51">
        <v>43614</v>
      </c>
      <c r="B854" s="84">
        <v>0.45490740740740737</v>
      </c>
      <c r="C854" s="85">
        <v>125</v>
      </c>
      <c r="D854" s="86">
        <v>61.94</v>
      </c>
      <c r="E854" s="87">
        <v>7742.5</v>
      </c>
      <c r="F854" s="85" t="s">
        <v>24</v>
      </c>
    </row>
    <row r="855" spans="1:6">
      <c r="A855" s="51">
        <v>43614</v>
      </c>
      <c r="B855" s="84">
        <v>0.45490740740740737</v>
      </c>
      <c r="C855" s="85">
        <v>50</v>
      </c>
      <c r="D855" s="86">
        <v>61.94</v>
      </c>
      <c r="E855" s="87">
        <v>3097</v>
      </c>
      <c r="F855" s="85" t="s">
        <v>24</v>
      </c>
    </row>
    <row r="856" spans="1:6">
      <c r="A856" s="51">
        <v>43614</v>
      </c>
      <c r="B856" s="84">
        <v>0.45490740740740737</v>
      </c>
      <c r="C856" s="85">
        <v>5</v>
      </c>
      <c r="D856" s="86">
        <v>61.94</v>
      </c>
      <c r="E856" s="87">
        <v>309.7</v>
      </c>
      <c r="F856" s="85" t="s">
        <v>24</v>
      </c>
    </row>
    <row r="857" spans="1:6">
      <c r="A857" s="51">
        <v>43614</v>
      </c>
      <c r="B857" s="84">
        <v>0.45978009259259256</v>
      </c>
      <c r="C857" s="85">
        <v>210</v>
      </c>
      <c r="D857" s="86">
        <v>61.98</v>
      </c>
      <c r="E857" s="87">
        <v>13015.8</v>
      </c>
      <c r="F857" s="85" t="s">
        <v>24</v>
      </c>
    </row>
    <row r="858" spans="1:6">
      <c r="A858" s="51">
        <v>43614</v>
      </c>
      <c r="B858" s="84">
        <v>0.46464120370370371</v>
      </c>
      <c r="C858" s="85">
        <v>68</v>
      </c>
      <c r="D858" s="86">
        <v>61.9</v>
      </c>
      <c r="E858" s="87">
        <v>4209.2</v>
      </c>
      <c r="F858" s="85" t="s">
        <v>24</v>
      </c>
    </row>
    <row r="859" spans="1:6">
      <c r="A859" s="51">
        <v>43614</v>
      </c>
      <c r="B859" s="84">
        <v>0.46464120370370371</v>
      </c>
      <c r="C859" s="85">
        <v>102</v>
      </c>
      <c r="D859" s="86">
        <v>61.9</v>
      </c>
      <c r="E859" s="87">
        <v>6313.8</v>
      </c>
      <c r="F859" s="85" t="s">
        <v>24</v>
      </c>
    </row>
    <row r="860" spans="1:6">
      <c r="A860" s="51">
        <v>43614</v>
      </c>
      <c r="B860" s="84">
        <v>0.47196759259259258</v>
      </c>
      <c r="C860" s="85">
        <v>151</v>
      </c>
      <c r="D860" s="86">
        <v>61.8</v>
      </c>
      <c r="E860" s="87">
        <v>9331.7999999999993</v>
      </c>
      <c r="F860" s="85" t="s">
        <v>24</v>
      </c>
    </row>
    <row r="861" spans="1:6">
      <c r="A861" s="51">
        <v>43614</v>
      </c>
      <c r="B861" s="84">
        <v>0.47196759259259258</v>
      </c>
      <c r="C861" s="85">
        <v>49</v>
      </c>
      <c r="D861" s="86">
        <v>61.8</v>
      </c>
      <c r="E861" s="87">
        <v>3028.2</v>
      </c>
      <c r="F861" s="85" t="s">
        <v>24</v>
      </c>
    </row>
    <row r="862" spans="1:6">
      <c r="A862" s="51">
        <v>43614</v>
      </c>
      <c r="B862" s="84">
        <v>0.47979166666666667</v>
      </c>
      <c r="C862" s="85">
        <v>210</v>
      </c>
      <c r="D862" s="86">
        <v>61.84</v>
      </c>
      <c r="E862" s="87">
        <v>12986.400000000001</v>
      </c>
      <c r="F862" s="85" t="s">
        <v>24</v>
      </c>
    </row>
    <row r="863" spans="1:6">
      <c r="A863" s="51">
        <v>43614</v>
      </c>
      <c r="B863" s="84">
        <v>0.48357638888888888</v>
      </c>
      <c r="C863" s="85">
        <v>33</v>
      </c>
      <c r="D863" s="86">
        <v>61.86</v>
      </c>
      <c r="E863" s="87">
        <v>2041.3799999999999</v>
      </c>
      <c r="F863" s="85" t="s">
        <v>24</v>
      </c>
    </row>
    <row r="864" spans="1:6">
      <c r="A864" s="51">
        <v>43614</v>
      </c>
      <c r="B864" s="84">
        <v>0.48357638888888888</v>
      </c>
      <c r="C864" s="85">
        <v>67</v>
      </c>
      <c r="D864" s="86">
        <v>61.86</v>
      </c>
      <c r="E864" s="87">
        <v>4144.62</v>
      </c>
      <c r="F864" s="85" t="s">
        <v>24</v>
      </c>
    </row>
    <row r="865" spans="1:6">
      <c r="A865" s="51">
        <v>43614</v>
      </c>
      <c r="B865" s="84">
        <v>0.48357638888888888</v>
      </c>
      <c r="C865" s="85">
        <v>80</v>
      </c>
      <c r="D865" s="86">
        <v>61.86</v>
      </c>
      <c r="E865" s="87">
        <v>4948.8</v>
      </c>
      <c r="F865" s="85" t="s">
        <v>24</v>
      </c>
    </row>
    <row r="866" spans="1:6">
      <c r="A866" s="51">
        <v>43614</v>
      </c>
      <c r="B866" s="84">
        <v>0.48784722222222227</v>
      </c>
      <c r="C866" s="85">
        <v>200</v>
      </c>
      <c r="D866" s="86">
        <v>61.9</v>
      </c>
      <c r="E866" s="87">
        <v>12380</v>
      </c>
      <c r="F866" s="85" t="s">
        <v>24</v>
      </c>
    </row>
    <row r="867" spans="1:6">
      <c r="A867" s="51">
        <v>43614</v>
      </c>
      <c r="B867" s="84">
        <v>0.49622685185185184</v>
      </c>
      <c r="C867" s="85">
        <v>50</v>
      </c>
      <c r="D867" s="86">
        <v>61.96</v>
      </c>
      <c r="E867" s="87">
        <v>3098</v>
      </c>
      <c r="F867" s="85" t="s">
        <v>24</v>
      </c>
    </row>
    <row r="868" spans="1:6">
      <c r="A868" s="51">
        <v>43614</v>
      </c>
      <c r="B868" s="84">
        <v>0.49622685185185184</v>
      </c>
      <c r="C868" s="85">
        <v>100</v>
      </c>
      <c r="D868" s="86">
        <v>61.96</v>
      </c>
      <c r="E868" s="87">
        <v>6196</v>
      </c>
      <c r="F868" s="85" t="s">
        <v>24</v>
      </c>
    </row>
    <row r="869" spans="1:6">
      <c r="A869" s="51">
        <v>43614</v>
      </c>
      <c r="B869" s="84">
        <v>0.49815972222222221</v>
      </c>
      <c r="C869" s="85">
        <v>220</v>
      </c>
      <c r="D869" s="86">
        <v>61.96</v>
      </c>
      <c r="E869" s="87">
        <v>13631.2</v>
      </c>
      <c r="F869" s="85" t="s">
        <v>24</v>
      </c>
    </row>
    <row r="870" spans="1:6">
      <c r="A870" s="51">
        <v>43614</v>
      </c>
      <c r="B870" s="84">
        <v>0.50405092592592593</v>
      </c>
      <c r="C870" s="85">
        <v>166</v>
      </c>
      <c r="D870" s="86">
        <v>61.86</v>
      </c>
      <c r="E870" s="87">
        <v>10268.76</v>
      </c>
      <c r="F870" s="85" t="s">
        <v>24</v>
      </c>
    </row>
    <row r="871" spans="1:6">
      <c r="A871" s="51">
        <v>43614</v>
      </c>
      <c r="B871" s="84">
        <v>0.50405092592592593</v>
      </c>
      <c r="C871" s="85">
        <v>54</v>
      </c>
      <c r="D871" s="86">
        <v>61.86</v>
      </c>
      <c r="E871" s="87">
        <v>3340.44</v>
      </c>
      <c r="F871" s="85" t="s">
        <v>24</v>
      </c>
    </row>
    <row r="872" spans="1:6">
      <c r="A872" s="51">
        <v>43614</v>
      </c>
      <c r="B872" s="84">
        <v>0.50859953703703698</v>
      </c>
      <c r="C872" s="85">
        <v>135</v>
      </c>
      <c r="D872" s="86">
        <v>61.8</v>
      </c>
      <c r="E872" s="87">
        <v>8343</v>
      </c>
      <c r="F872" s="85" t="s">
        <v>24</v>
      </c>
    </row>
    <row r="873" spans="1:6">
      <c r="A873" s="51">
        <v>43614</v>
      </c>
      <c r="B873" s="84">
        <v>0.50864583333333335</v>
      </c>
      <c r="C873" s="85">
        <v>55</v>
      </c>
      <c r="D873" s="86">
        <v>61.8</v>
      </c>
      <c r="E873" s="87">
        <v>3399</v>
      </c>
      <c r="F873" s="85" t="s">
        <v>24</v>
      </c>
    </row>
    <row r="874" spans="1:6">
      <c r="A874" s="51">
        <v>43614</v>
      </c>
      <c r="B874" s="84">
        <v>0.51557870370370373</v>
      </c>
      <c r="C874" s="85">
        <v>200</v>
      </c>
      <c r="D874" s="86">
        <v>61.76</v>
      </c>
      <c r="E874" s="87">
        <v>12352</v>
      </c>
      <c r="F874" s="85" t="s">
        <v>24</v>
      </c>
    </row>
    <row r="875" spans="1:6">
      <c r="A875" s="51">
        <v>43614</v>
      </c>
      <c r="B875" s="84">
        <v>0.515625</v>
      </c>
      <c r="C875" s="85">
        <v>10</v>
      </c>
      <c r="D875" s="86">
        <v>61.76</v>
      </c>
      <c r="E875" s="87">
        <v>617.6</v>
      </c>
      <c r="F875" s="85" t="s">
        <v>24</v>
      </c>
    </row>
    <row r="876" spans="1:6">
      <c r="A876" s="51">
        <v>43614</v>
      </c>
      <c r="B876" s="84">
        <v>0.52171296296296299</v>
      </c>
      <c r="C876" s="85">
        <v>102</v>
      </c>
      <c r="D876" s="86">
        <v>61.68</v>
      </c>
      <c r="E876" s="87">
        <v>6291.36</v>
      </c>
      <c r="F876" s="85" t="s">
        <v>24</v>
      </c>
    </row>
    <row r="877" spans="1:6">
      <c r="A877" s="51">
        <v>43614</v>
      </c>
      <c r="B877" s="84">
        <v>0.52225694444444437</v>
      </c>
      <c r="C877" s="85">
        <v>68</v>
      </c>
      <c r="D877" s="86">
        <v>61.68</v>
      </c>
      <c r="E877" s="87">
        <v>4194.24</v>
      </c>
      <c r="F877" s="85" t="s">
        <v>24</v>
      </c>
    </row>
    <row r="878" spans="1:6">
      <c r="A878" s="51">
        <v>43614</v>
      </c>
      <c r="B878" s="84">
        <v>0.52726851851851853</v>
      </c>
      <c r="C878" s="85">
        <v>125</v>
      </c>
      <c r="D878" s="86">
        <v>61.72</v>
      </c>
      <c r="E878" s="87">
        <v>7715</v>
      </c>
      <c r="F878" s="85" t="s">
        <v>24</v>
      </c>
    </row>
    <row r="879" spans="1:6">
      <c r="A879" s="51">
        <v>43614</v>
      </c>
      <c r="B879" s="84">
        <v>0.52726851851851853</v>
      </c>
      <c r="C879" s="85">
        <v>54</v>
      </c>
      <c r="D879" s="86">
        <v>61.72</v>
      </c>
      <c r="E879" s="87">
        <v>3332.88</v>
      </c>
      <c r="F879" s="85" t="s">
        <v>24</v>
      </c>
    </row>
    <row r="880" spans="1:6">
      <c r="A880" s="51">
        <v>43614</v>
      </c>
      <c r="B880" s="84">
        <v>0.52726851851851853</v>
      </c>
      <c r="C880" s="85">
        <v>31</v>
      </c>
      <c r="D880" s="86">
        <v>61.72</v>
      </c>
      <c r="E880" s="87">
        <v>1913.32</v>
      </c>
      <c r="F880" s="85" t="s">
        <v>24</v>
      </c>
    </row>
    <row r="881" spans="1:6">
      <c r="A881" s="51">
        <v>43614</v>
      </c>
      <c r="B881" s="84">
        <v>0.5340625</v>
      </c>
      <c r="C881" s="85">
        <v>125</v>
      </c>
      <c r="D881" s="86">
        <v>61.7</v>
      </c>
      <c r="E881" s="87">
        <v>7712.5</v>
      </c>
      <c r="F881" s="85" t="s">
        <v>24</v>
      </c>
    </row>
    <row r="882" spans="1:6">
      <c r="A882" s="51">
        <v>43614</v>
      </c>
      <c r="B882" s="84">
        <v>0.5340625</v>
      </c>
      <c r="C882" s="85">
        <v>50</v>
      </c>
      <c r="D882" s="86">
        <v>61.7</v>
      </c>
      <c r="E882" s="87">
        <v>3085</v>
      </c>
      <c r="F882" s="85" t="s">
        <v>24</v>
      </c>
    </row>
    <row r="883" spans="1:6">
      <c r="A883" s="51">
        <v>43614</v>
      </c>
      <c r="B883" s="84">
        <v>0.53414351851851849</v>
      </c>
      <c r="C883" s="85">
        <v>45</v>
      </c>
      <c r="D883" s="86">
        <v>61.7</v>
      </c>
      <c r="E883" s="87">
        <v>2776.5</v>
      </c>
      <c r="F883" s="85" t="s">
        <v>24</v>
      </c>
    </row>
    <row r="884" spans="1:6">
      <c r="A884" s="51">
        <v>43614</v>
      </c>
      <c r="B884" s="84">
        <v>0.54024305555555563</v>
      </c>
      <c r="C884" s="85">
        <v>74</v>
      </c>
      <c r="D884" s="86">
        <v>61.72</v>
      </c>
      <c r="E884" s="87">
        <v>4567.28</v>
      </c>
      <c r="F884" s="85" t="s">
        <v>24</v>
      </c>
    </row>
    <row r="885" spans="1:6">
      <c r="A885" s="51">
        <v>43614</v>
      </c>
      <c r="B885" s="84">
        <v>0.54024305555555563</v>
      </c>
      <c r="C885" s="85">
        <v>100</v>
      </c>
      <c r="D885" s="86">
        <v>61.72</v>
      </c>
      <c r="E885" s="87">
        <v>6172</v>
      </c>
      <c r="F885" s="85" t="s">
        <v>24</v>
      </c>
    </row>
    <row r="886" spans="1:6">
      <c r="A886" s="51">
        <v>43614</v>
      </c>
      <c r="B886" s="84">
        <v>0.54024305555555563</v>
      </c>
      <c r="C886" s="85">
        <v>6</v>
      </c>
      <c r="D886" s="86">
        <v>61.72</v>
      </c>
      <c r="E886" s="87">
        <v>370.32</v>
      </c>
      <c r="F886" s="85" t="s">
        <v>24</v>
      </c>
    </row>
    <row r="887" spans="1:6">
      <c r="A887" s="51">
        <v>43614</v>
      </c>
      <c r="B887" s="84">
        <v>0.54194444444444445</v>
      </c>
      <c r="C887" s="85">
        <v>200</v>
      </c>
      <c r="D887" s="86">
        <v>61.72</v>
      </c>
      <c r="E887" s="87">
        <v>12344</v>
      </c>
      <c r="F887" s="85" t="s">
        <v>24</v>
      </c>
    </row>
    <row r="888" spans="1:6">
      <c r="A888" s="51">
        <v>43614</v>
      </c>
      <c r="B888" s="84">
        <v>0.54194444444444445</v>
      </c>
      <c r="C888" s="85">
        <v>20</v>
      </c>
      <c r="D888" s="86">
        <v>61.72</v>
      </c>
      <c r="E888" s="87">
        <v>1234.4000000000001</v>
      </c>
      <c r="F888" s="85" t="s">
        <v>24</v>
      </c>
    </row>
    <row r="889" spans="1:6">
      <c r="A889" s="51">
        <v>43614</v>
      </c>
      <c r="B889" s="84">
        <v>0.54796296296296299</v>
      </c>
      <c r="C889" s="85">
        <v>100</v>
      </c>
      <c r="D889" s="86">
        <v>61.7</v>
      </c>
      <c r="E889" s="87">
        <v>6170</v>
      </c>
      <c r="F889" s="85" t="s">
        <v>24</v>
      </c>
    </row>
    <row r="890" spans="1:6">
      <c r="A890" s="51">
        <v>43614</v>
      </c>
      <c r="B890" s="84">
        <v>0.54799768518518521</v>
      </c>
      <c r="C890" s="85">
        <v>70</v>
      </c>
      <c r="D890" s="86">
        <v>61.7</v>
      </c>
      <c r="E890" s="87">
        <v>4319</v>
      </c>
      <c r="F890" s="85" t="s">
        <v>24</v>
      </c>
    </row>
    <row r="891" spans="1:6">
      <c r="A891" s="51">
        <v>43614</v>
      </c>
      <c r="B891" s="84">
        <v>0.5486805555555555</v>
      </c>
      <c r="C891" s="85">
        <v>127</v>
      </c>
      <c r="D891" s="86">
        <v>61.68</v>
      </c>
      <c r="E891" s="87">
        <v>7833.36</v>
      </c>
      <c r="F891" s="85" t="s">
        <v>24</v>
      </c>
    </row>
    <row r="892" spans="1:6">
      <c r="A892" s="51">
        <v>43614</v>
      </c>
      <c r="B892" s="84">
        <v>0.5486805555555555</v>
      </c>
      <c r="C892" s="85">
        <v>73</v>
      </c>
      <c r="D892" s="86">
        <v>61.68</v>
      </c>
      <c r="E892" s="87">
        <v>4502.6400000000003</v>
      </c>
      <c r="F892" s="85" t="s">
        <v>24</v>
      </c>
    </row>
    <row r="893" spans="1:6">
      <c r="A893" s="51">
        <v>43614</v>
      </c>
      <c r="B893" s="84">
        <v>0.55386574074074069</v>
      </c>
      <c r="C893" s="85">
        <v>194</v>
      </c>
      <c r="D893" s="86">
        <v>61.7</v>
      </c>
      <c r="E893" s="87">
        <v>11969.800000000001</v>
      </c>
      <c r="F893" s="85" t="s">
        <v>24</v>
      </c>
    </row>
    <row r="894" spans="1:6">
      <c r="A894" s="51">
        <v>43614</v>
      </c>
      <c r="B894" s="84">
        <v>0.55387731481481484</v>
      </c>
      <c r="C894" s="85">
        <v>16</v>
      </c>
      <c r="D894" s="86">
        <v>61.7</v>
      </c>
      <c r="E894" s="87">
        <v>987.2</v>
      </c>
      <c r="F894" s="85" t="s">
        <v>24</v>
      </c>
    </row>
    <row r="895" spans="1:6">
      <c r="A895" s="51">
        <v>43614</v>
      </c>
      <c r="B895" s="84">
        <v>0.56189814814814809</v>
      </c>
      <c r="C895" s="85">
        <v>49</v>
      </c>
      <c r="D895" s="86">
        <v>61.76</v>
      </c>
      <c r="E895" s="87">
        <v>3026.24</v>
      </c>
      <c r="F895" s="85" t="s">
        <v>24</v>
      </c>
    </row>
    <row r="896" spans="1:6">
      <c r="A896" s="51">
        <v>43614</v>
      </c>
      <c r="B896" s="84">
        <v>0.56189814814814809</v>
      </c>
      <c r="C896" s="85">
        <v>151</v>
      </c>
      <c r="D896" s="86">
        <v>61.76</v>
      </c>
      <c r="E896" s="87">
        <v>9325.76</v>
      </c>
      <c r="F896" s="85" t="s">
        <v>24</v>
      </c>
    </row>
    <row r="897" spans="1:6">
      <c r="A897" s="51">
        <v>43614</v>
      </c>
      <c r="B897" s="84">
        <v>0.56399305555555557</v>
      </c>
      <c r="C897" s="85">
        <v>230</v>
      </c>
      <c r="D897" s="86">
        <v>61.72</v>
      </c>
      <c r="E897" s="87">
        <v>14195.6</v>
      </c>
      <c r="F897" s="85" t="s">
        <v>24</v>
      </c>
    </row>
    <row r="898" spans="1:6">
      <c r="A898" s="51">
        <v>43614</v>
      </c>
      <c r="B898" s="84">
        <v>0.56753472222222223</v>
      </c>
      <c r="C898" s="85">
        <v>96</v>
      </c>
      <c r="D898" s="86">
        <v>61.72</v>
      </c>
      <c r="E898" s="87">
        <v>5925.12</v>
      </c>
      <c r="F898" s="85" t="s">
        <v>24</v>
      </c>
    </row>
    <row r="899" spans="1:6">
      <c r="A899" s="51">
        <v>43614</v>
      </c>
      <c r="B899" s="84">
        <v>0.56753472222222223</v>
      </c>
      <c r="C899" s="85">
        <v>84</v>
      </c>
      <c r="D899" s="86">
        <v>61.72</v>
      </c>
      <c r="E899" s="87">
        <v>5184.4799999999996</v>
      </c>
      <c r="F899" s="85" t="s">
        <v>24</v>
      </c>
    </row>
    <row r="900" spans="1:6">
      <c r="A900" s="51">
        <v>43614</v>
      </c>
      <c r="B900" s="84">
        <v>0.57299768518518512</v>
      </c>
      <c r="C900" s="85">
        <v>201</v>
      </c>
      <c r="D900" s="86">
        <v>61.72</v>
      </c>
      <c r="E900" s="87">
        <v>12405.72</v>
      </c>
      <c r="F900" s="85" t="s">
        <v>24</v>
      </c>
    </row>
    <row r="901" spans="1:6">
      <c r="A901" s="51">
        <v>43614</v>
      </c>
      <c r="B901" s="84">
        <v>0.57349537037037035</v>
      </c>
      <c r="C901" s="85">
        <v>9</v>
      </c>
      <c r="D901" s="86">
        <v>61.72</v>
      </c>
      <c r="E901" s="87">
        <v>555.48</v>
      </c>
      <c r="F901" s="85" t="s">
        <v>24</v>
      </c>
    </row>
    <row r="902" spans="1:6">
      <c r="A902" s="51">
        <v>43614</v>
      </c>
      <c r="B902" s="84">
        <v>0.578587962962963</v>
      </c>
      <c r="C902" s="85">
        <v>110</v>
      </c>
      <c r="D902" s="86">
        <v>61.72</v>
      </c>
      <c r="E902" s="87">
        <v>6789.2</v>
      </c>
      <c r="F902" s="85" t="s">
        <v>24</v>
      </c>
    </row>
    <row r="903" spans="1:6">
      <c r="A903" s="51">
        <v>43614</v>
      </c>
      <c r="B903" s="84">
        <v>0.578587962962963</v>
      </c>
      <c r="C903" s="85">
        <v>21</v>
      </c>
      <c r="D903" s="86">
        <v>61.72</v>
      </c>
      <c r="E903" s="87">
        <v>1296.1199999999999</v>
      </c>
      <c r="F903" s="85" t="s">
        <v>24</v>
      </c>
    </row>
    <row r="904" spans="1:6">
      <c r="A904" s="51">
        <v>43614</v>
      </c>
      <c r="B904" s="84">
        <v>0.578587962962963</v>
      </c>
      <c r="C904" s="85">
        <v>35</v>
      </c>
      <c r="D904" s="86">
        <v>61.72</v>
      </c>
      <c r="E904" s="87">
        <v>2160.1999999999998</v>
      </c>
      <c r="F904" s="85" t="s">
        <v>24</v>
      </c>
    </row>
    <row r="905" spans="1:6">
      <c r="A905" s="51">
        <v>43614</v>
      </c>
      <c r="B905" s="84">
        <v>0.578587962962963</v>
      </c>
      <c r="C905" s="85">
        <v>26</v>
      </c>
      <c r="D905" s="86">
        <v>61.72</v>
      </c>
      <c r="E905" s="87">
        <v>1604.72</v>
      </c>
      <c r="F905" s="85" t="s">
        <v>24</v>
      </c>
    </row>
    <row r="906" spans="1:6">
      <c r="A906" s="51">
        <v>43614</v>
      </c>
      <c r="B906" s="84">
        <v>0.58026620370370374</v>
      </c>
      <c r="C906" s="85">
        <v>18</v>
      </c>
      <c r="D906" s="86">
        <v>61.72</v>
      </c>
      <c r="E906" s="87">
        <v>1110.96</v>
      </c>
      <c r="F906" s="85" t="s">
        <v>24</v>
      </c>
    </row>
    <row r="907" spans="1:6">
      <c r="A907" s="51">
        <v>43614</v>
      </c>
      <c r="B907" s="84">
        <v>0.58065972222222217</v>
      </c>
      <c r="C907" s="85">
        <v>190</v>
      </c>
      <c r="D907" s="86">
        <v>61.72</v>
      </c>
      <c r="E907" s="87">
        <v>11726.8</v>
      </c>
      <c r="F907" s="85" t="s">
        <v>24</v>
      </c>
    </row>
    <row r="908" spans="1:6">
      <c r="A908" s="51">
        <v>43614</v>
      </c>
      <c r="B908" s="84">
        <v>0.5869212962962963</v>
      </c>
      <c r="C908" s="85">
        <v>220</v>
      </c>
      <c r="D908" s="86">
        <v>61.82</v>
      </c>
      <c r="E908" s="87">
        <v>13600.4</v>
      </c>
      <c r="F908" s="85" t="s">
        <v>24</v>
      </c>
    </row>
    <row r="909" spans="1:6">
      <c r="A909" s="51">
        <v>43614</v>
      </c>
      <c r="B909" s="84">
        <v>0.59313657407407405</v>
      </c>
      <c r="C909" s="85">
        <v>14</v>
      </c>
      <c r="D909" s="86">
        <v>61.74</v>
      </c>
      <c r="E909" s="87">
        <v>864.36</v>
      </c>
      <c r="F909" s="85" t="s">
        <v>24</v>
      </c>
    </row>
    <row r="910" spans="1:6">
      <c r="A910" s="51">
        <v>43614</v>
      </c>
      <c r="B910" s="84">
        <v>0.59313657407407405</v>
      </c>
      <c r="C910" s="85">
        <v>166</v>
      </c>
      <c r="D910" s="86">
        <v>61.74</v>
      </c>
      <c r="E910" s="87">
        <v>10248.84</v>
      </c>
      <c r="F910" s="85" t="s">
        <v>24</v>
      </c>
    </row>
    <row r="911" spans="1:6">
      <c r="A911" s="51">
        <v>43614</v>
      </c>
      <c r="B911" s="84">
        <v>0.59722222222222221</v>
      </c>
      <c r="C911" s="85">
        <v>187</v>
      </c>
      <c r="D911" s="86">
        <v>61.72</v>
      </c>
      <c r="E911" s="87">
        <v>11541.64</v>
      </c>
      <c r="F911" s="85" t="s">
        <v>24</v>
      </c>
    </row>
    <row r="912" spans="1:6">
      <c r="A912" s="51">
        <v>43614</v>
      </c>
      <c r="B912" s="84">
        <v>0.59722222222222221</v>
      </c>
      <c r="C912" s="85">
        <v>13</v>
      </c>
      <c r="D912" s="86">
        <v>61.72</v>
      </c>
      <c r="E912" s="87">
        <v>802.36</v>
      </c>
      <c r="F912" s="85" t="s">
        <v>24</v>
      </c>
    </row>
    <row r="913" spans="1:6">
      <c r="A913" s="51">
        <v>43614</v>
      </c>
      <c r="B913" s="84">
        <v>0.60034722222222225</v>
      </c>
      <c r="C913" s="85">
        <v>210</v>
      </c>
      <c r="D913" s="86">
        <v>61.72</v>
      </c>
      <c r="E913" s="87">
        <v>12961.199999999999</v>
      </c>
      <c r="F913" s="85" t="s">
        <v>24</v>
      </c>
    </row>
    <row r="914" spans="1:6">
      <c r="A914" s="51">
        <v>43614</v>
      </c>
      <c r="B914" s="84">
        <v>0.60358796296296291</v>
      </c>
      <c r="C914" s="85">
        <v>220</v>
      </c>
      <c r="D914" s="86">
        <v>61.7</v>
      </c>
      <c r="E914" s="87">
        <v>13574</v>
      </c>
      <c r="F914" s="85" t="s">
        <v>24</v>
      </c>
    </row>
    <row r="915" spans="1:6">
      <c r="A915" s="51">
        <v>43614</v>
      </c>
      <c r="B915" s="84">
        <v>0.60510416666666667</v>
      </c>
      <c r="C915" s="85">
        <v>230</v>
      </c>
      <c r="D915" s="86">
        <v>61.66</v>
      </c>
      <c r="E915" s="87">
        <v>14181.8</v>
      </c>
      <c r="F915" s="85" t="s">
        <v>24</v>
      </c>
    </row>
    <row r="916" spans="1:6">
      <c r="A916" s="51">
        <v>43614</v>
      </c>
      <c r="B916" s="84">
        <v>0.60784722222222221</v>
      </c>
      <c r="C916" s="85">
        <v>125</v>
      </c>
      <c r="D916" s="86">
        <v>61.62</v>
      </c>
      <c r="E916" s="87">
        <v>7702.5</v>
      </c>
      <c r="F916" s="85" t="s">
        <v>24</v>
      </c>
    </row>
    <row r="917" spans="1:6">
      <c r="A917" s="51">
        <v>43614</v>
      </c>
      <c r="B917" s="84">
        <v>0.60784722222222221</v>
      </c>
      <c r="C917" s="85">
        <v>45</v>
      </c>
      <c r="D917" s="86">
        <v>61.62</v>
      </c>
      <c r="E917" s="87">
        <v>2772.9</v>
      </c>
      <c r="F917" s="85" t="s">
        <v>24</v>
      </c>
    </row>
    <row r="918" spans="1:6">
      <c r="A918" s="51">
        <v>43614</v>
      </c>
      <c r="B918" s="84">
        <v>0.60962962962962963</v>
      </c>
      <c r="C918" s="85">
        <v>270</v>
      </c>
      <c r="D918" s="86">
        <v>61.56</v>
      </c>
      <c r="E918" s="87">
        <v>16621.2</v>
      </c>
      <c r="F918" s="85" t="s">
        <v>24</v>
      </c>
    </row>
    <row r="919" spans="1:6">
      <c r="A919" s="51">
        <v>43614</v>
      </c>
      <c r="B919" s="84">
        <v>0.61216435185185192</v>
      </c>
      <c r="C919" s="85">
        <v>125</v>
      </c>
      <c r="D919" s="86">
        <v>61.6</v>
      </c>
      <c r="E919" s="87">
        <v>7700</v>
      </c>
      <c r="F919" s="85" t="s">
        <v>24</v>
      </c>
    </row>
    <row r="920" spans="1:6">
      <c r="A920" s="51">
        <v>43614</v>
      </c>
      <c r="B920" s="84">
        <v>0.61216435185185192</v>
      </c>
      <c r="C920" s="85">
        <v>80</v>
      </c>
      <c r="D920" s="86">
        <v>61.6</v>
      </c>
      <c r="E920" s="87">
        <v>4928</v>
      </c>
      <c r="F920" s="85" t="s">
        <v>24</v>
      </c>
    </row>
    <row r="921" spans="1:6">
      <c r="A921" s="51">
        <v>43614</v>
      </c>
      <c r="B921" s="84">
        <v>0.61219907407407403</v>
      </c>
      <c r="C921" s="85">
        <v>85</v>
      </c>
      <c r="D921" s="86">
        <v>61.6</v>
      </c>
      <c r="E921" s="87">
        <v>5236</v>
      </c>
      <c r="F921" s="85" t="s">
        <v>24</v>
      </c>
    </row>
    <row r="922" spans="1:6">
      <c r="A922" s="51">
        <v>43614</v>
      </c>
      <c r="B922" s="84">
        <v>0.61412037037037037</v>
      </c>
      <c r="C922" s="85">
        <v>210</v>
      </c>
      <c r="D922" s="86">
        <v>61.6</v>
      </c>
      <c r="E922" s="87">
        <v>12936</v>
      </c>
      <c r="F922" s="85" t="s">
        <v>24</v>
      </c>
    </row>
    <row r="923" spans="1:6">
      <c r="A923" s="51">
        <v>43614</v>
      </c>
      <c r="B923" s="84">
        <v>0.61677083333333338</v>
      </c>
      <c r="C923" s="85">
        <v>280</v>
      </c>
      <c r="D923" s="86">
        <v>61.6</v>
      </c>
      <c r="E923" s="87">
        <v>17248</v>
      </c>
      <c r="F923" s="85" t="s">
        <v>24</v>
      </c>
    </row>
    <row r="924" spans="1:6">
      <c r="A924" s="51">
        <v>43614</v>
      </c>
      <c r="B924" s="84">
        <v>0.61741898148148155</v>
      </c>
      <c r="C924" s="85">
        <v>270</v>
      </c>
      <c r="D924" s="86">
        <v>61.58</v>
      </c>
      <c r="E924" s="87">
        <v>16626.599999999999</v>
      </c>
      <c r="F924" s="85" t="s">
        <v>24</v>
      </c>
    </row>
    <row r="925" spans="1:6">
      <c r="A925" s="51">
        <v>43614</v>
      </c>
      <c r="B925" s="84">
        <v>0.62211805555555555</v>
      </c>
      <c r="C925" s="85">
        <v>125</v>
      </c>
      <c r="D925" s="86">
        <v>61.56</v>
      </c>
      <c r="E925" s="87">
        <v>7695</v>
      </c>
      <c r="F925" s="85" t="s">
        <v>24</v>
      </c>
    </row>
    <row r="926" spans="1:6">
      <c r="A926" s="51">
        <v>43614</v>
      </c>
      <c r="B926" s="84">
        <v>0.62211805555555555</v>
      </c>
      <c r="C926" s="85">
        <v>83</v>
      </c>
      <c r="D926" s="86">
        <v>61.56</v>
      </c>
      <c r="E926" s="87">
        <v>5109.4800000000005</v>
      </c>
      <c r="F926" s="85" t="s">
        <v>24</v>
      </c>
    </row>
    <row r="927" spans="1:6">
      <c r="A927" s="51">
        <v>43614</v>
      </c>
      <c r="B927" s="84">
        <v>0.62211805555555555</v>
      </c>
      <c r="C927" s="85">
        <v>32</v>
      </c>
      <c r="D927" s="86">
        <v>61.56</v>
      </c>
      <c r="E927" s="87">
        <v>1969.92</v>
      </c>
      <c r="F927" s="85" t="s">
        <v>24</v>
      </c>
    </row>
    <row r="928" spans="1:6">
      <c r="A928" s="51">
        <v>43614</v>
      </c>
      <c r="B928" s="84">
        <v>0.62370370370370376</v>
      </c>
      <c r="C928" s="85">
        <v>100</v>
      </c>
      <c r="D928" s="86">
        <v>61.56</v>
      </c>
      <c r="E928" s="87">
        <v>6156</v>
      </c>
      <c r="F928" s="85" t="s">
        <v>24</v>
      </c>
    </row>
    <row r="929" spans="1:6">
      <c r="A929" s="51">
        <v>43614</v>
      </c>
      <c r="B929" s="84">
        <v>0.62370370370370376</v>
      </c>
      <c r="C929" s="85">
        <v>125</v>
      </c>
      <c r="D929" s="86">
        <v>61.56</v>
      </c>
      <c r="E929" s="87">
        <v>7695</v>
      </c>
      <c r="F929" s="85" t="s">
        <v>24</v>
      </c>
    </row>
    <row r="930" spans="1:6">
      <c r="A930" s="51">
        <v>43614</v>
      </c>
      <c r="B930" s="84">
        <v>0.62370370370370376</v>
      </c>
      <c r="C930" s="85">
        <v>100</v>
      </c>
      <c r="D930" s="86">
        <v>61.56</v>
      </c>
      <c r="E930" s="87">
        <v>6156</v>
      </c>
      <c r="F930" s="85" t="s">
        <v>24</v>
      </c>
    </row>
    <row r="931" spans="1:6">
      <c r="A931" s="51">
        <v>43614</v>
      </c>
      <c r="B931" s="84">
        <v>0.62370370370370376</v>
      </c>
      <c r="C931" s="85">
        <v>15</v>
      </c>
      <c r="D931" s="86">
        <v>61.56</v>
      </c>
      <c r="E931" s="87">
        <v>923.40000000000009</v>
      </c>
      <c r="F931" s="85" t="s">
        <v>24</v>
      </c>
    </row>
    <row r="932" spans="1:6">
      <c r="A932" s="51">
        <v>43614</v>
      </c>
      <c r="B932" s="84">
        <v>0.62579861111111112</v>
      </c>
      <c r="C932" s="85">
        <v>220</v>
      </c>
      <c r="D932" s="86">
        <v>61.52</v>
      </c>
      <c r="E932" s="87">
        <v>13534.400000000001</v>
      </c>
      <c r="F932" s="85" t="s">
        <v>24</v>
      </c>
    </row>
    <row r="933" spans="1:6">
      <c r="A933" s="51">
        <v>43614</v>
      </c>
      <c r="B933" s="84">
        <v>0.62796296296296295</v>
      </c>
      <c r="C933" s="85">
        <v>249</v>
      </c>
      <c r="D933" s="86">
        <v>61.46</v>
      </c>
      <c r="E933" s="87">
        <v>15303.54</v>
      </c>
      <c r="F933" s="85" t="s">
        <v>24</v>
      </c>
    </row>
    <row r="934" spans="1:6">
      <c r="A934" s="51">
        <v>43614</v>
      </c>
      <c r="B934" s="84">
        <v>0.62930555555555556</v>
      </c>
      <c r="C934" s="85">
        <v>31</v>
      </c>
      <c r="D934" s="86">
        <v>61.48</v>
      </c>
      <c r="E934" s="87">
        <v>1905.8799999999999</v>
      </c>
      <c r="F934" s="85" t="s">
        <v>24</v>
      </c>
    </row>
    <row r="935" spans="1:6">
      <c r="A935" s="51">
        <v>43614</v>
      </c>
      <c r="B935" s="84">
        <v>0.62950231481481478</v>
      </c>
      <c r="C935" s="85">
        <v>119</v>
      </c>
      <c r="D935" s="86">
        <v>61.46</v>
      </c>
      <c r="E935" s="87">
        <v>7313.74</v>
      </c>
      <c r="F935" s="85" t="s">
        <v>24</v>
      </c>
    </row>
    <row r="936" spans="1:6">
      <c r="A936" s="51">
        <v>43614</v>
      </c>
      <c r="B936" s="84">
        <v>0.63002314814814808</v>
      </c>
      <c r="C936" s="85">
        <v>51</v>
      </c>
      <c r="D936" s="86">
        <v>61.46</v>
      </c>
      <c r="E936" s="87">
        <v>3134.46</v>
      </c>
      <c r="F936" s="85" t="s">
        <v>24</v>
      </c>
    </row>
    <row r="937" spans="1:6">
      <c r="A937" s="51">
        <v>43614</v>
      </c>
      <c r="B937" s="84">
        <v>0.63211805555555556</v>
      </c>
      <c r="C937" s="85">
        <v>210</v>
      </c>
      <c r="D937" s="86">
        <v>61.44</v>
      </c>
      <c r="E937" s="87">
        <v>12902.4</v>
      </c>
      <c r="F937" s="85" t="s">
        <v>24</v>
      </c>
    </row>
    <row r="938" spans="1:6">
      <c r="A938" s="51">
        <v>43614</v>
      </c>
      <c r="B938" s="84">
        <v>0.63414351851851858</v>
      </c>
      <c r="C938" s="85">
        <v>143</v>
      </c>
      <c r="D938" s="86">
        <v>61.4</v>
      </c>
      <c r="E938" s="87">
        <v>8780.1999999999989</v>
      </c>
      <c r="F938" s="85" t="s">
        <v>24</v>
      </c>
    </row>
    <row r="939" spans="1:6">
      <c r="A939" s="51">
        <v>43614</v>
      </c>
      <c r="B939" s="84">
        <v>0.63414351851851858</v>
      </c>
      <c r="C939" s="85">
        <v>67</v>
      </c>
      <c r="D939" s="86">
        <v>61.4</v>
      </c>
      <c r="E939" s="87">
        <v>4113.8</v>
      </c>
      <c r="F939" s="85" t="s">
        <v>24</v>
      </c>
    </row>
    <row r="940" spans="1:6">
      <c r="A940" s="51">
        <v>43614</v>
      </c>
      <c r="B940" s="84">
        <v>0.63623842592592594</v>
      </c>
      <c r="C940" s="85">
        <v>190</v>
      </c>
      <c r="D940" s="86">
        <v>61.4</v>
      </c>
      <c r="E940" s="87">
        <v>11666</v>
      </c>
      <c r="F940" s="85" t="s">
        <v>24</v>
      </c>
    </row>
    <row r="941" spans="1:6">
      <c r="A941" s="51">
        <v>43614</v>
      </c>
      <c r="B941" s="84">
        <v>0.63965277777777774</v>
      </c>
      <c r="C941" s="85">
        <v>38</v>
      </c>
      <c r="D941" s="86">
        <v>61.38</v>
      </c>
      <c r="E941" s="87">
        <v>2332.44</v>
      </c>
      <c r="F941" s="85" t="s">
        <v>24</v>
      </c>
    </row>
    <row r="942" spans="1:6">
      <c r="A942" s="51">
        <v>43614</v>
      </c>
      <c r="B942" s="84">
        <v>0.63966435185185189</v>
      </c>
      <c r="C942" s="85">
        <v>182</v>
      </c>
      <c r="D942" s="86">
        <v>61.38</v>
      </c>
      <c r="E942" s="87">
        <v>11171.16</v>
      </c>
      <c r="F942" s="85" t="s">
        <v>24</v>
      </c>
    </row>
    <row r="943" spans="1:6">
      <c r="A943" s="51">
        <v>43614</v>
      </c>
      <c r="B943" s="84">
        <v>0.64293981481481477</v>
      </c>
      <c r="C943" s="85">
        <v>210</v>
      </c>
      <c r="D943" s="86">
        <v>61.34</v>
      </c>
      <c r="E943" s="87">
        <v>12881.400000000001</v>
      </c>
      <c r="F943" s="85" t="s">
        <v>24</v>
      </c>
    </row>
    <row r="944" spans="1:6">
      <c r="A944" s="51">
        <v>43614</v>
      </c>
      <c r="B944" s="84">
        <v>0.64924768518518516</v>
      </c>
      <c r="C944" s="85">
        <v>82</v>
      </c>
      <c r="D944" s="86">
        <v>61.46</v>
      </c>
      <c r="E944" s="87">
        <v>5039.72</v>
      </c>
      <c r="F944" s="85" t="s">
        <v>24</v>
      </c>
    </row>
    <row r="945" spans="1:6">
      <c r="A945" s="51">
        <v>43614</v>
      </c>
      <c r="B945" s="84">
        <v>0.64925925925925931</v>
      </c>
      <c r="C945" s="85">
        <v>99</v>
      </c>
      <c r="D945" s="86">
        <v>61.46</v>
      </c>
      <c r="E945" s="87">
        <v>6084.54</v>
      </c>
      <c r="F945" s="85" t="s">
        <v>24</v>
      </c>
    </row>
    <row r="946" spans="1:6">
      <c r="A946" s="51">
        <v>43614</v>
      </c>
      <c r="B946" s="84">
        <v>0.64925925925925931</v>
      </c>
      <c r="C946" s="85">
        <v>59</v>
      </c>
      <c r="D946" s="86">
        <v>61.46</v>
      </c>
      <c r="E946" s="87">
        <v>3626.14</v>
      </c>
      <c r="F946" s="85" t="s">
        <v>24</v>
      </c>
    </row>
    <row r="947" spans="1:6">
      <c r="A947" s="51">
        <v>43614</v>
      </c>
      <c r="B947" s="84">
        <v>0.64987268518518515</v>
      </c>
      <c r="C947" s="85">
        <v>149</v>
      </c>
      <c r="D947" s="86">
        <v>61.44</v>
      </c>
      <c r="E947" s="87">
        <v>9154.56</v>
      </c>
      <c r="F947" s="85" t="s">
        <v>24</v>
      </c>
    </row>
    <row r="948" spans="1:6">
      <c r="A948" s="51">
        <v>43614</v>
      </c>
      <c r="B948" s="84">
        <v>0.64988425925925919</v>
      </c>
      <c r="C948" s="85">
        <v>61</v>
      </c>
      <c r="D948" s="86">
        <v>61.44</v>
      </c>
      <c r="E948" s="87">
        <v>3747.8399999999997</v>
      </c>
      <c r="F948" s="85" t="s">
        <v>24</v>
      </c>
    </row>
    <row r="949" spans="1:6">
      <c r="A949" s="51">
        <v>43614</v>
      </c>
      <c r="B949" s="84">
        <v>0.65278935185185183</v>
      </c>
      <c r="C949" s="85">
        <v>200</v>
      </c>
      <c r="D949" s="86">
        <v>61.42</v>
      </c>
      <c r="E949" s="87">
        <v>12284</v>
      </c>
      <c r="F949" s="85" t="s">
        <v>24</v>
      </c>
    </row>
    <row r="950" spans="1:6">
      <c r="A950" s="51">
        <v>43614</v>
      </c>
      <c r="B950" s="84">
        <v>0.65565972222222224</v>
      </c>
      <c r="C950" s="85">
        <v>64</v>
      </c>
      <c r="D950" s="86">
        <v>61.36</v>
      </c>
      <c r="E950" s="87">
        <v>3927.04</v>
      </c>
      <c r="F950" s="85" t="s">
        <v>24</v>
      </c>
    </row>
    <row r="951" spans="1:6">
      <c r="A951" s="51">
        <v>43614</v>
      </c>
      <c r="B951" s="84">
        <v>0.65567129629629628</v>
      </c>
      <c r="C951" s="85">
        <v>161</v>
      </c>
      <c r="D951" s="86">
        <v>61.36</v>
      </c>
      <c r="E951" s="87">
        <v>9878.9599999999991</v>
      </c>
      <c r="F951" s="85" t="s">
        <v>24</v>
      </c>
    </row>
    <row r="952" spans="1:6">
      <c r="A952" s="51">
        <v>43614</v>
      </c>
      <c r="B952" s="84">
        <v>0.65581018518518519</v>
      </c>
      <c r="C952" s="85">
        <v>5</v>
      </c>
      <c r="D952" s="86">
        <v>61.36</v>
      </c>
      <c r="E952" s="87">
        <v>306.8</v>
      </c>
      <c r="F952" s="85" t="s">
        <v>24</v>
      </c>
    </row>
    <row r="953" spans="1:6">
      <c r="A953" s="51">
        <v>43614</v>
      </c>
      <c r="B953" s="84">
        <v>0.65862268518518519</v>
      </c>
      <c r="C953" s="85">
        <v>125</v>
      </c>
      <c r="D953" s="86">
        <v>61.36</v>
      </c>
      <c r="E953" s="87">
        <v>7670</v>
      </c>
      <c r="F953" s="85" t="s">
        <v>24</v>
      </c>
    </row>
    <row r="954" spans="1:6">
      <c r="A954" s="51">
        <v>43614</v>
      </c>
      <c r="B954" s="84">
        <v>0.65862268518518519</v>
      </c>
      <c r="C954" s="85">
        <v>45</v>
      </c>
      <c r="D954" s="86">
        <v>61.36</v>
      </c>
      <c r="E954" s="87">
        <v>2761.2</v>
      </c>
      <c r="F954" s="85" t="s">
        <v>24</v>
      </c>
    </row>
    <row r="955" spans="1:6">
      <c r="A955" s="51">
        <v>43614</v>
      </c>
      <c r="B955" s="84">
        <v>0.66118055555555555</v>
      </c>
      <c r="C955" s="85">
        <v>125</v>
      </c>
      <c r="D955" s="86">
        <v>61.38</v>
      </c>
      <c r="E955" s="87">
        <v>7672.5</v>
      </c>
      <c r="F955" s="85" t="s">
        <v>24</v>
      </c>
    </row>
    <row r="956" spans="1:6">
      <c r="A956" s="51">
        <v>43614</v>
      </c>
      <c r="B956" s="84">
        <v>0.66118055555555555</v>
      </c>
      <c r="C956" s="85">
        <v>100</v>
      </c>
      <c r="D956" s="86">
        <v>61.38</v>
      </c>
      <c r="E956" s="87">
        <v>6138</v>
      </c>
      <c r="F956" s="85" t="s">
        <v>24</v>
      </c>
    </row>
    <row r="957" spans="1:6">
      <c r="A957" s="51">
        <v>43614</v>
      </c>
      <c r="B957" s="84">
        <v>0.66123842592592597</v>
      </c>
      <c r="C957" s="85">
        <v>35</v>
      </c>
      <c r="D957" s="86">
        <v>61.38</v>
      </c>
      <c r="E957" s="87">
        <v>2148.3000000000002</v>
      </c>
      <c r="F957" s="85" t="s">
        <v>24</v>
      </c>
    </row>
    <row r="958" spans="1:6">
      <c r="A958" s="51">
        <v>43614</v>
      </c>
      <c r="B958" s="84">
        <v>0.66379629629629633</v>
      </c>
      <c r="C958" s="85">
        <v>113</v>
      </c>
      <c r="D958" s="86">
        <v>61.46</v>
      </c>
      <c r="E958" s="87">
        <v>6944.9800000000005</v>
      </c>
      <c r="F958" s="85" t="s">
        <v>24</v>
      </c>
    </row>
    <row r="959" spans="1:6">
      <c r="A959" s="51">
        <v>43614</v>
      </c>
      <c r="B959" s="84">
        <v>0.66379629629629633</v>
      </c>
      <c r="C959" s="85">
        <v>97</v>
      </c>
      <c r="D959" s="86">
        <v>61.46</v>
      </c>
      <c r="E959" s="87">
        <v>5961.62</v>
      </c>
      <c r="F959" s="85" t="s">
        <v>24</v>
      </c>
    </row>
    <row r="960" spans="1:6">
      <c r="A960" s="51">
        <v>43614</v>
      </c>
      <c r="B960" s="84">
        <v>0.66379629629629633</v>
      </c>
      <c r="C960" s="85">
        <v>20</v>
      </c>
      <c r="D960" s="86">
        <v>61.46</v>
      </c>
      <c r="E960" s="87">
        <v>1229.2</v>
      </c>
      <c r="F960" s="85" t="s">
        <v>24</v>
      </c>
    </row>
    <row r="961" spans="1:6">
      <c r="A961" s="51">
        <v>43614</v>
      </c>
      <c r="B961" s="84">
        <v>0.666875</v>
      </c>
      <c r="C961" s="85">
        <v>230</v>
      </c>
      <c r="D961" s="86">
        <v>61.46</v>
      </c>
      <c r="E961" s="87">
        <v>14135.800000000001</v>
      </c>
      <c r="F961" s="85" t="s">
        <v>24</v>
      </c>
    </row>
    <row r="962" spans="1:6">
      <c r="A962" s="51">
        <v>43614</v>
      </c>
      <c r="B962" s="84">
        <v>0.6674768518518519</v>
      </c>
      <c r="C962" s="85">
        <v>210</v>
      </c>
      <c r="D962" s="86">
        <v>61.46</v>
      </c>
      <c r="E962" s="87">
        <v>12906.6</v>
      </c>
      <c r="F962" s="85" t="s">
        <v>24</v>
      </c>
    </row>
    <row r="963" spans="1:6">
      <c r="A963" s="51">
        <v>43614</v>
      </c>
      <c r="B963" s="84">
        <v>0.6711111111111111</v>
      </c>
      <c r="C963" s="85">
        <v>210</v>
      </c>
      <c r="D963" s="86">
        <v>61.52</v>
      </c>
      <c r="E963" s="87">
        <v>12919.2</v>
      </c>
      <c r="F963" s="85" t="s">
        <v>24</v>
      </c>
    </row>
    <row r="964" spans="1:6">
      <c r="A964" s="51">
        <v>43614</v>
      </c>
      <c r="B964" s="84">
        <v>0.67118055555555556</v>
      </c>
      <c r="C964" s="85">
        <v>125</v>
      </c>
      <c r="D964" s="86">
        <v>61.52</v>
      </c>
      <c r="E964" s="87">
        <v>7690</v>
      </c>
      <c r="F964" s="85" t="s">
        <v>24</v>
      </c>
    </row>
    <row r="965" spans="1:6">
      <c r="A965" s="51">
        <v>43614</v>
      </c>
      <c r="B965" s="84">
        <v>0.67118055555555556</v>
      </c>
      <c r="C965" s="85">
        <v>65</v>
      </c>
      <c r="D965" s="86">
        <v>61.52</v>
      </c>
      <c r="E965" s="87">
        <v>3998.8</v>
      </c>
      <c r="F965" s="85" t="s">
        <v>24</v>
      </c>
    </row>
    <row r="966" spans="1:6">
      <c r="A966" s="51">
        <v>43614</v>
      </c>
      <c r="B966" s="84">
        <v>0.67425925925925922</v>
      </c>
      <c r="C966" s="85">
        <v>1</v>
      </c>
      <c r="D966" s="86">
        <v>61.62</v>
      </c>
      <c r="E966" s="87">
        <v>61.62</v>
      </c>
      <c r="F966" s="85" t="s">
        <v>24</v>
      </c>
    </row>
    <row r="967" spans="1:6">
      <c r="A967" s="51">
        <v>43614</v>
      </c>
      <c r="B967" s="84">
        <v>0.67458333333333342</v>
      </c>
      <c r="C967" s="85">
        <v>269</v>
      </c>
      <c r="D967" s="86">
        <v>61.62</v>
      </c>
      <c r="E967" s="87">
        <v>16575.78</v>
      </c>
      <c r="F967" s="85" t="s">
        <v>24</v>
      </c>
    </row>
    <row r="968" spans="1:6">
      <c r="A968" s="51">
        <v>43614</v>
      </c>
      <c r="B968" s="84">
        <v>0.67768518518518517</v>
      </c>
      <c r="C968" s="85">
        <v>200</v>
      </c>
      <c r="D968" s="86">
        <v>61.6</v>
      </c>
      <c r="E968" s="87">
        <v>12320</v>
      </c>
      <c r="F968" s="85" t="s">
        <v>24</v>
      </c>
    </row>
    <row r="969" spans="1:6">
      <c r="A969" s="51">
        <v>43614</v>
      </c>
      <c r="B969" s="84">
        <v>0.67799768518518511</v>
      </c>
      <c r="C969" s="85">
        <v>260</v>
      </c>
      <c r="D969" s="86">
        <v>61.58</v>
      </c>
      <c r="E969" s="87">
        <v>16010.8</v>
      </c>
      <c r="F969" s="85" t="s">
        <v>24</v>
      </c>
    </row>
    <row r="970" spans="1:6">
      <c r="A970" s="51">
        <v>43614</v>
      </c>
      <c r="B970" s="84">
        <v>0.67943287037037037</v>
      </c>
      <c r="C970" s="85">
        <v>160</v>
      </c>
      <c r="D970" s="86">
        <v>61.62</v>
      </c>
      <c r="E970" s="87">
        <v>9859.1999999999989</v>
      </c>
      <c r="F970" s="85" t="s">
        <v>24</v>
      </c>
    </row>
    <row r="971" spans="1:6">
      <c r="A971" s="51">
        <v>43614</v>
      </c>
      <c r="B971" s="84">
        <v>0.68239583333333342</v>
      </c>
      <c r="C971" s="85">
        <v>146</v>
      </c>
      <c r="D971" s="86">
        <v>61.58</v>
      </c>
      <c r="E971" s="87">
        <v>8990.68</v>
      </c>
      <c r="F971" s="85" t="s">
        <v>24</v>
      </c>
    </row>
    <row r="972" spans="1:6">
      <c r="A972" s="51">
        <v>43614</v>
      </c>
      <c r="B972" s="84">
        <v>0.68240740740740735</v>
      </c>
      <c r="C972" s="85">
        <v>72</v>
      </c>
      <c r="D972" s="86">
        <v>61.58</v>
      </c>
      <c r="E972" s="87">
        <v>4433.76</v>
      </c>
      <c r="F972" s="85" t="s">
        <v>24</v>
      </c>
    </row>
    <row r="973" spans="1:6">
      <c r="A973" s="51">
        <v>43614</v>
      </c>
      <c r="B973" s="84">
        <v>0.68336805555555558</v>
      </c>
      <c r="C973" s="85">
        <v>22</v>
      </c>
      <c r="D973" s="86">
        <v>61.58</v>
      </c>
      <c r="E973" s="87">
        <v>1354.76</v>
      </c>
      <c r="F973" s="85" t="s">
        <v>24</v>
      </c>
    </row>
    <row r="974" spans="1:6">
      <c r="A974" s="51">
        <v>43614</v>
      </c>
      <c r="B974" s="84">
        <v>0.68351851851851853</v>
      </c>
      <c r="C974" s="85">
        <v>19</v>
      </c>
      <c r="D974" s="86">
        <v>61.58</v>
      </c>
      <c r="E974" s="87">
        <v>1170.02</v>
      </c>
      <c r="F974" s="85" t="s">
        <v>24</v>
      </c>
    </row>
    <row r="975" spans="1:6">
      <c r="A975" s="51">
        <v>43614</v>
      </c>
      <c r="B975" s="84">
        <v>0.68356481481481479</v>
      </c>
      <c r="C975" s="85">
        <v>181</v>
      </c>
      <c r="D975" s="86">
        <v>61.58</v>
      </c>
      <c r="E975" s="87">
        <v>11145.98</v>
      </c>
      <c r="F975" s="85" t="s">
        <v>24</v>
      </c>
    </row>
    <row r="976" spans="1:6">
      <c r="A976" s="51">
        <v>43614</v>
      </c>
      <c r="B976" s="84">
        <v>0.68462962962962959</v>
      </c>
      <c r="C976" s="85">
        <v>61</v>
      </c>
      <c r="D976" s="86">
        <v>61.56</v>
      </c>
      <c r="E976" s="87">
        <v>3755.1600000000003</v>
      </c>
      <c r="F976" s="85" t="s">
        <v>24</v>
      </c>
    </row>
    <row r="977" spans="1:6">
      <c r="A977" s="51">
        <v>43614</v>
      </c>
      <c r="B977" s="84">
        <v>0.68462962962962959</v>
      </c>
      <c r="C977" s="85">
        <v>139</v>
      </c>
      <c r="D977" s="86">
        <v>61.56</v>
      </c>
      <c r="E977" s="87">
        <v>8556.84</v>
      </c>
      <c r="F977" s="85" t="s">
        <v>24</v>
      </c>
    </row>
    <row r="978" spans="1:6">
      <c r="A978" s="51">
        <v>43614</v>
      </c>
      <c r="B978" s="84">
        <v>0.68494212962962964</v>
      </c>
      <c r="C978" s="85">
        <v>65</v>
      </c>
      <c r="D978" s="86">
        <v>61.54</v>
      </c>
      <c r="E978" s="87">
        <v>4000.1</v>
      </c>
      <c r="F978" s="85" t="s">
        <v>24</v>
      </c>
    </row>
    <row r="979" spans="1:6">
      <c r="A979" s="91">
        <v>43614</v>
      </c>
      <c r="B979" s="92">
        <v>0.68495370370370379</v>
      </c>
      <c r="C979" s="93">
        <v>65</v>
      </c>
      <c r="D979" s="94">
        <v>61.54</v>
      </c>
      <c r="E979" s="95">
        <v>4000.1</v>
      </c>
      <c r="F979" s="93" t="s">
        <v>24</v>
      </c>
    </row>
    <row r="980" spans="1:6">
      <c r="A980" s="51"/>
      <c r="B980" s="84"/>
      <c r="C980" s="85"/>
      <c r="D980" s="86"/>
      <c r="E980" s="87"/>
      <c r="F980" s="85"/>
    </row>
    <row r="981" spans="1:6">
      <c r="A981" s="51"/>
      <c r="B981" s="84"/>
      <c r="C981" s="85"/>
      <c r="D981" s="86"/>
      <c r="E981" s="87"/>
      <c r="F981" s="85"/>
    </row>
    <row r="982" spans="1:6">
      <c r="A982" s="51"/>
      <c r="B982" s="84"/>
      <c r="C982" s="85"/>
      <c r="D982" s="86"/>
      <c r="E982" s="87"/>
      <c r="F982" s="85"/>
    </row>
    <row r="983" spans="1:6">
      <c r="A983" s="51"/>
      <c r="B983" s="84"/>
      <c r="C983" s="85"/>
      <c r="D983" s="86"/>
      <c r="E983" s="87"/>
      <c r="F983" s="85"/>
    </row>
    <row r="984" spans="1:6">
      <c r="A984" s="51"/>
      <c r="B984" s="84"/>
      <c r="C984" s="85"/>
      <c r="D984" s="86"/>
      <c r="E984" s="87"/>
      <c r="F984" s="85"/>
    </row>
    <row r="985" spans="1:6">
      <c r="A985" s="51"/>
      <c r="B985" s="84"/>
      <c r="C985" s="85"/>
      <c r="D985" s="86"/>
      <c r="E985" s="87"/>
      <c r="F985" s="85"/>
    </row>
    <row r="986" spans="1:6">
      <c r="A986" s="51"/>
      <c r="B986" s="84"/>
      <c r="C986" s="85"/>
      <c r="D986" s="86"/>
      <c r="E986" s="87"/>
      <c r="F986" s="85"/>
    </row>
    <row r="987" spans="1:6">
      <c r="A987" s="51"/>
      <c r="B987" s="84"/>
      <c r="C987" s="85"/>
      <c r="D987" s="86"/>
      <c r="E987" s="87"/>
      <c r="F987" s="85"/>
    </row>
    <row r="988" spans="1:6">
      <c r="A988" s="51"/>
      <c r="B988" s="84"/>
      <c r="C988" s="85"/>
      <c r="D988" s="86"/>
      <c r="E988" s="87"/>
      <c r="F988" s="85"/>
    </row>
    <row r="989" spans="1:6">
      <c r="A989" s="51"/>
      <c r="B989" s="84"/>
      <c r="C989" s="85"/>
      <c r="D989" s="86"/>
      <c r="E989" s="87"/>
      <c r="F989" s="85"/>
    </row>
    <row r="990" spans="1:6">
      <c r="A990" s="51"/>
      <c r="B990" s="84"/>
      <c r="C990" s="85"/>
      <c r="D990" s="86"/>
      <c r="E990" s="87"/>
      <c r="F990" s="85"/>
    </row>
    <row r="991" spans="1:6">
      <c r="A991" s="51"/>
      <c r="B991" s="84"/>
      <c r="C991" s="85"/>
      <c r="D991" s="86"/>
      <c r="E991" s="87"/>
      <c r="F991" s="85"/>
    </row>
    <row r="992" spans="1:6">
      <c r="A992" s="51"/>
      <c r="B992" s="84"/>
      <c r="C992" s="85"/>
      <c r="D992" s="86"/>
      <c r="E992" s="87"/>
      <c r="F992" s="85"/>
    </row>
    <row r="993" spans="1:6">
      <c r="A993" s="51"/>
      <c r="B993" s="84"/>
      <c r="C993" s="85"/>
      <c r="D993" s="86"/>
      <c r="E993" s="87"/>
      <c r="F993" s="85"/>
    </row>
    <row r="994" spans="1:6">
      <c r="A994" s="51"/>
      <c r="B994" s="84"/>
      <c r="C994" s="85"/>
      <c r="D994" s="86"/>
      <c r="E994" s="87"/>
      <c r="F994" s="85"/>
    </row>
    <row r="995" spans="1:6">
      <c r="A995" s="51"/>
      <c r="B995" s="84"/>
      <c r="C995" s="85"/>
      <c r="D995" s="86"/>
      <c r="E995" s="87"/>
      <c r="F995" s="85"/>
    </row>
    <row r="996" spans="1:6">
      <c r="A996" s="51"/>
      <c r="B996" s="84"/>
      <c r="C996" s="85"/>
      <c r="D996" s="86"/>
      <c r="E996" s="87"/>
      <c r="F996" s="85"/>
    </row>
    <row r="997" spans="1:6">
      <c r="A997" s="51"/>
      <c r="B997" s="84"/>
      <c r="C997" s="85"/>
      <c r="D997" s="86"/>
      <c r="E997" s="87"/>
      <c r="F997" s="85"/>
    </row>
    <row r="998" spans="1:6">
      <c r="A998" s="51"/>
      <c r="B998" s="84"/>
      <c r="C998" s="85"/>
      <c r="D998" s="86"/>
      <c r="E998" s="87"/>
      <c r="F998" s="85"/>
    </row>
    <row r="999" spans="1:6">
      <c r="A999" s="51"/>
      <c r="B999" s="84"/>
      <c r="C999" s="85"/>
      <c r="D999" s="86"/>
      <c r="E999" s="87"/>
      <c r="F999" s="85"/>
    </row>
    <row r="1000" spans="1:6">
      <c r="A1000" s="51"/>
      <c r="B1000" s="84"/>
      <c r="C1000" s="85"/>
      <c r="D1000" s="86"/>
      <c r="E1000" s="87"/>
      <c r="F1000" s="85"/>
    </row>
    <row r="1001" spans="1:6">
      <c r="A1001" s="51"/>
      <c r="B1001" s="84"/>
      <c r="C1001" s="85"/>
      <c r="D1001" s="86"/>
      <c r="E1001" s="87"/>
      <c r="F1001" s="85"/>
    </row>
    <row r="1002" spans="1:6">
      <c r="A1002" s="51"/>
      <c r="B1002" s="84"/>
      <c r="C1002" s="85"/>
      <c r="D1002" s="86"/>
      <c r="E1002" s="87"/>
      <c r="F1002" s="85"/>
    </row>
    <row r="1003" spans="1:6">
      <c r="A1003" s="51"/>
      <c r="B1003" s="84"/>
      <c r="C1003" s="85"/>
      <c r="D1003" s="86"/>
      <c r="E1003" s="87"/>
      <c r="F1003" s="85"/>
    </row>
    <row r="1004" spans="1:6">
      <c r="A1004" s="51"/>
      <c r="B1004" s="84"/>
      <c r="C1004" s="85"/>
      <c r="D1004" s="86"/>
      <c r="E1004" s="87"/>
      <c r="F1004" s="85"/>
    </row>
    <row r="1005" spans="1:6">
      <c r="A1005" s="51"/>
      <c r="B1005" s="84"/>
      <c r="C1005" s="85"/>
      <c r="D1005" s="86"/>
      <c r="E1005" s="87"/>
      <c r="F1005" s="85"/>
    </row>
    <row r="1006" spans="1:6">
      <c r="A1006" s="51"/>
      <c r="B1006" s="84"/>
      <c r="C1006" s="85"/>
      <c r="D1006" s="86"/>
      <c r="E1006" s="87"/>
      <c r="F1006" s="85"/>
    </row>
    <row r="1007" spans="1:6">
      <c r="A1007" s="51"/>
      <c r="B1007" s="84"/>
      <c r="C1007" s="85"/>
      <c r="D1007" s="86"/>
      <c r="E1007" s="87"/>
      <c r="F1007" s="85"/>
    </row>
    <row r="1008" spans="1:6">
      <c r="A1008" s="51"/>
      <c r="B1008" s="84"/>
      <c r="C1008" s="85"/>
      <c r="D1008" s="86"/>
      <c r="E1008" s="87"/>
      <c r="F1008" s="85"/>
    </row>
    <row r="1009" spans="1:6">
      <c r="A1009" s="51"/>
      <c r="B1009" s="84"/>
      <c r="C1009" s="85"/>
      <c r="D1009" s="86"/>
      <c r="E1009" s="87"/>
      <c r="F1009" s="85"/>
    </row>
    <row r="1010" spans="1:6">
      <c r="A1010" s="51"/>
      <c r="B1010" s="84"/>
      <c r="C1010" s="85"/>
      <c r="D1010" s="86"/>
      <c r="E1010" s="87"/>
      <c r="F1010" s="85"/>
    </row>
    <row r="1011" spans="1:6">
      <c r="A1011" s="51"/>
      <c r="B1011" s="84"/>
      <c r="C1011" s="85"/>
      <c r="D1011" s="86"/>
      <c r="E1011" s="87"/>
      <c r="F1011" s="85"/>
    </row>
    <row r="1012" spans="1:6">
      <c r="A1012" s="51"/>
      <c r="B1012" s="84"/>
      <c r="C1012" s="85"/>
      <c r="D1012" s="86"/>
      <c r="E1012" s="87"/>
      <c r="F1012" s="85"/>
    </row>
    <row r="1013" spans="1:6">
      <c r="A1013" s="51"/>
      <c r="B1013" s="84"/>
      <c r="C1013" s="85"/>
      <c r="D1013" s="86"/>
      <c r="E1013" s="87"/>
      <c r="F1013" s="85"/>
    </row>
    <row r="1014" spans="1:6">
      <c r="A1014" s="51"/>
      <c r="B1014" s="84"/>
      <c r="C1014" s="85"/>
      <c r="D1014" s="86"/>
      <c r="E1014" s="87"/>
      <c r="F1014" s="85"/>
    </row>
    <row r="1015" spans="1:6">
      <c r="A1015" s="51"/>
      <c r="B1015" s="84"/>
      <c r="C1015" s="85"/>
      <c r="D1015" s="86"/>
      <c r="E1015" s="87"/>
      <c r="F1015" s="85"/>
    </row>
    <row r="1016" spans="1:6">
      <c r="A1016" s="51"/>
      <c r="B1016" s="84"/>
      <c r="C1016" s="85"/>
      <c r="D1016" s="86"/>
      <c r="E1016" s="87"/>
      <c r="F1016" s="85"/>
    </row>
    <row r="1017" spans="1:6">
      <c r="A1017" s="51"/>
      <c r="B1017" s="84"/>
      <c r="C1017" s="85"/>
      <c r="D1017" s="86"/>
      <c r="E1017" s="87"/>
      <c r="F1017" s="85"/>
    </row>
    <row r="1018" spans="1:6">
      <c r="A1018" s="51"/>
      <c r="B1018" s="84"/>
      <c r="C1018" s="85"/>
      <c r="D1018" s="86"/>
      <c r="E1018" s="87"/>
      <c r="F1018" s="85"/>
    </row>
    <row r="1019" spans="1:6">
      <c r="A1019" s="51"/>
      <c r="B1019" s="84"/>
      <c r="C1019" s="85"/>
      <c r="D1019" s="86"/>
      <c r="E1019" s="87"/>
      <c r="F1019" s="85"/>
    </row>
    <row r="1020" spans="1:6">
      <c r="A1020" s="51"/>
      <c r="B1020" s="84"/>
      <c r="C1020" s="85"/>
      <c r="D1020" s="86"/>
      <c r="E1020" s="87"/>
      <c r="F1020" s="85"/>
    </row>
    <row r="1021" spans="1:6">
      <c r="A1021" s="51"/>
      <c r="B1021" s="84"/>
      <c r="C1021" s="85"/>
      <c r="D1021" s="86"/>
      <c r="E1021" s="87"/>
      <c r="F1021" s="85"/>
    </row>
    <row r="1022" spans="1:6">
      <c r="A1022" s="51"/>
      <c r="B1022" s="84"/>
      <c r="C1022" s="85"/>
      <c r="D1022" s="86"/>
      <c r="E1022" s="87"/>
      <c r="F1022" s="85"/>
    </row>
    <row r="1023" spans="1:6">
      <c r="A1023" s="51"/>
      <c r="B1023" s="84"/>
      <c r="C1023" s="85"/>
      <c r="D1023" s="86"/>
      <c r="E1023" s="87"/>
      <c r="F1023" s="85"/>
    </row>
    <row r="1024" spans="1:6">
      <c r="A1024" s="51"/>
      <c r="B1024" s="84"/>
      <c r="C1024" s="85"/>
      <c r="D1024" s="86"/>
      <c r="E1024" s="87"/>
      <c r="F1024" s="85"/>
    </row>
    <row r="1025" spans="1:6">
      <c r="A1025" s="51"/>
      <c r="B1025" s="84"/>
      <c r="C1025" s="85"/>
      <c r="D1025" s="86"/>
      <c r="E1025" s="87"/>
      <c r="F1025" s="85"/>
    </row>
    <row r="1026" spans="1:6">
      <c r="A1026" s="51"/>
      <c r="B1026" s="84"/>
      <c r="C1026" s="85"/>
      <c r="D1026" s="86"/>
      <c r="E1026" s="87"/>
      <c r="F1026" s="85"/>
    </row>
    <row r="1027" spans="1:6">
      <c r="A1027" s="51"/>
      <c r="B1027" s="84"/>
      <c r="C1027" s="85"/>
      <c r="D1027" s="86"/>
      <c r="E1027" s="87"/>
      <c r="F1027" s="85"/>
    </row>
    <row r="1028" spans="1:6">
      <c r="A1028" s="51"/>
      <c r="B1028" s="84"/>
      <c r="C1028" s="85"/>
      <c r="D1028" s="86"/>
      <c r="E1028" s="87"/>
      <c r="F1028" s="85"/>
    </row>
    <row r="1029" spans="1:6">
      <c r="A1029" s="51"/>
      <c r="B1029" s="84"/>
      <c r="C1029" s="85"/>
      <c r="D1029" s="86"/>
      <c r="E1029" s="87"/>
      <c r="F1029" s="85"/>
    </row>
    <row r="1030" spans="1:6">
      <c r="A1030" s="51"/>
      <c r="B1030" s="84"/>
      <c r="C1030" s="85"/>
      <c r="D1030" s="86"/>
      <c r="E1030" s="87"/>
      <c r="F1030" s="85"/>
    </row>
    <row r="1031" spans="1:6">
      <c r="A1031" s="51"/>
      <c r="B1031" s="84"/>
      <c r="C1031" s="85"/>
      <c r="D1031" s="86"/>
      <c r="E1031" s="87"/>
      <c r="F1031" s="85"/>
    </row>
    <row r="1032" spans="1:6">
      <c r="A1032" s="51"/>
      <c r="B1032" s="84"/>
      <c r="C1032" s="85"/>
      <c r="D1032" s="86"/>
      <c r="E1032" s="87"/>
      <c r="F1032" s="85"/>
    </row>
    <row r="1033" spans="1:6">
      <c r="A1033" s="51"/>
      <c r="B1033" s="84"/>
      <c r="C1033" s="85"/>
      <c r="D1033" s="86"/>
      <c r="E1033" s="87"/>
      <c r="F1033" s="85"/>
    </row>
    <row r="1034" spans="1:6">
      <c r="A1034" s="51"/>
      <c r="B1034" s="84"/>
      <c r="C1034" s="85"/>
      <c r="D1034" s="86"/>
      <c r="E1034" s="87"/>
      <c r="F1034" s="85"/>
    </row>
    <row r="1035" spans="1:6">
      <c r="A1035" s="51"/>
      <c r="B1035" s="84"/>
      <c r="C1035" s="85"/>
      <c r="D1035" s="86"/>
      <c r="E1035" s="87"/>
      <c r="F1035" s="85"/>
    </row>
    <row r="1036" spans="1:6">
      <c r="A1036" s="51"/>
      <c r="B1036" s="84"/>
      <c r="C1036" s="85"/>
      <c r="D1036" s="86"/>
      <c r="E1036" s="87"/>
      <c r="F1036" s="85"/>
    </row>
    <row r="1037" spans="1:6">
      <c r="A1037" s="51"/>
      <c r="B1037" s="84"/>
      <c r="C1037" s="85"/>
      <c r="D1037" s="86"/>
      <c r="E1037" s="87"/>
      <c r="F1037" s="85"/>
    </row>
    <row r="1038" spans="1:6">
      <c r="A1038" s="51"/>
      <c r="B1038" s="84"/>
      <c r="C1038" s="85"/>
      <c r="D1038" s="86"/>
      <c r="E1038" s="87"/>
      <c r="F1038" s="85"/>
    </row>
    <row r="1039" spans="1:6">
      <c r="A1039" s="51"/>
      <c r="B1039" s="84"/>
      <c r="C1039" s="85"/>
      <c r="D1039" s="86"/>
      <c r="E1039" s="87"/>
      <c r="F1039" s="85"/>
    </row>
    <row r="1040" spans="1:6">
      <c r="A1040" s="51"/>
      <c r="B1040" s="84"/>
      <c r="C1040" s="85"/>
      <c r="D1040" s="86"/>
      <c r="E1040" s="87"/>
      <c r="F1040" s="85"/>
    </row>
    <row r="1041" spans="1:6">
      <c r="A1041" s="51"/>
      <c r="B1041" s="84"/>
      <c r="C1041" s="85"/>
      <c r="D1041" s="86"/>
      <c r="E1041" s="87"/>
      <c r="F1041" s="85"/>
    </row>
    <row r="1042" spans="1:6">
      <c r="A1042" s="51"/>
      <c r="B1042" s="84"/>
      <c r="C1042" s="85"/>
      <c r="D1042" s="86"/>
      <c r="E1042" s="87"/>
      <c r="F1042" s="85"/>
    </row>
    <row r="1043" spans="1:6">
      <c r="A1043" s="51"/>
      <c r="B1043" s="84"/>
      <c r="C1043" s="85"/>
      <c r="D1043" s="86"/>
      <c r="E1043" s="87"/>
      <c r="F1043" s="85"/>
    </row>
    <row r="1044" spans="1:6">
      <c r="A1044" s="51"/>
      <c r="B1044" s="84"/>
      <c r="C1044" s="85"/>
      <c r="D1044" s="86"/>
      <c r="E1044" s="87"/>
      <c r="F1044" s="85"/>
    </row>
    <row r="1045" spans="1:6">
      <c r="A1045" s="51"/>
      <c r="B1045" s="84"/>
      <c r="C1045" s="85"/>
      <c r="D1045" s="86"/>
      <c r="E1045" s="87"/>
      <c r="F1045" s="85"/>
    </row>
    <row r="1046" spans="1:6">
      <c r="A1046" s="51"/>
      <c r="B1046" s="84"/>
      <c r="C1046" s="85"/>
      <c r="D1046" s="86"/>
      <c r="E1046" s="87"/>
      <c r="F1046" s="85"/>
    </row>
    <row r="1047" spans="1:6">
      <c r="A1047" s="51"/>
      <c r="B1047" s="84"/>
      <c r="C1047" s="85"/>
      <c r="D1047" s="86"/>
      <c r="E1047" s="87"/>
      <c r="F1047" s="85"/>
    </row>
    <row r="1048" spans="1:6">
      <c r="A1048" s="51"/>
      <c r="B1048" s="84"/>
      <c r="C1048" s="85"/>
      <c r="D1048" s="86"/>
      <c r="E1048" s="87"/>
      <c r="F1048" s="85"/>
    </row>
    <row r="1049" spans="1:6">
      <c r="A1049" s="51"/>
      <c r="B1049" s="84"/>
      <c r="C1049" s="85"/>
      <c r="D1049" s="86"/>
      <c r="E1049" s="87"/>
      <c r="F1049" s="85"/>
    </row>
    <row r="1050" spans="1:6">
      <c r="A1050" s="51"/>
      <c r="B1050" s="84"/>
      <c r="C1050" s="85"/>
      <c r="D1050" s="86"/>
      <c r="E1050" s="87"/>
      <c r="F1050" s="85"/>
    </row>
    <row r="1051" spans="1:6">
      <c r="A1051" s="51"/>
      <c r="B1051" s="84"/>
      <c r="C1051" s="85"/>
      <c r="D1051" s="86"/>
      <c r="E1051" s="87"/>
      <c r="F1051" s="85"/>
    </row>
    <row r="1052" spans="1:6">
      <c r="A1052" s="51"/>
      <c r="B1052" s="84"/>
      <c r="C1052" s="85"/>
      <c r="D1052" s="86"/>
      <c r="E1052" s="87"/>
      <c r="F1052" s="85"/>
    </row>
    <row r="1053" spans="1:6">
      <c r="A1053" s="51"/>
      <c r="B1053" s="84"/>
      <c r="C1053" s="85"/>
      <c r="D1053" s="86"/>
      <c r="E1053" s="87"/>
      <c r="F1053" s="85"/>
    </row>
    <row r="1054" spans="1:6">
      <c r="A1054" s="51"/>
      <c r="B1054" s="84"/>
      <c r="C1054" s="85"/>
      <c r="D1054" s="86"/>
      <c r="E1054" s="87"/>
      <c r="F1054" s="85"/>
    </row>
    <row r="1055" spans="1:6">
      <c r="A1055" s="51"/>
      <c r="B1055" s="84"/>
      <c r="C1055" s="85"/>
      <c r="D1055" s="86"/>
      <c r="E1055" s="87"/>
      <c r="F1055" s="85"/>
    </row>
    <row r="1056" spans="1:6">
      <c r="A1056" s="51"/>
      <c r="B1056" s="84"/>
      <c r="C1056" s="85"/>
      <c r="D1056" s="86"/>
      <c r="E1056" s="87"/>
      <c r="F1056" s="85"/>
    </row>
    <row r="1057" spans="1:6">
      <c r="A1057" s="51"/>
      <c r="B1057" s="84"/>
      <c r="C1057" s="85"/>
      <c r="D1057" s="86"/>
      <c r="E1057" s="87"/>
      <c r="F1057" s="85"/>
    </row>
    <row r="1058" spans="1:6">
      <c r="A1058" s="51"/>
      <c r="B1058" s="84"/>
      <c r="C1058" s="85"/>
      <c r="D1058" s="86"/>
      <c r="E1058" s="87"/>
      <c r="F1058" s="85"/>
    </row>
    <row r="1059" spans="1:6">
      <c r="A1059" s="51"/>
      <c r="B1059" s="84"/>
      <c r="C1059" s="85"/>
      <c r="D1059" s="86"/>
      <c r="E1059" s="87"/>
      <c r="F1059" s="85"/>
    </row>
    <row r="1060" spans="1:6">
      <c r="A1060" s="51"/>
      <c r="B1060" s="84"/>
      <c r="C1060" s="85"/>
      <c r="D1060" s="86"/>
      <c r="E1060" s="87"/>
      <c r="F1060" s="85"/>
    </row>
    <row r="1061" spans="1:6">
      <c r="A1061" s="51"/>
      <c r="B1061" s="84"/>
      <c r="C1061" s="85"/>
      <c r="D1061" s="86"/>
      <c r="E1061" s="87"/>
      <c r="F1061" s="85"/>
    </row>
    <row r="1062" spans="1:6">
      <c r="A1062" s="51"/>
      <c r="B1062" s="84"/>
      <c r="C1062" s="85"/>
      <c r="D1062" s="86"/>
      <c r="E1062" s="87"/>
      <c r="F1062" s="85"/>
    </row>
    <row r="1063" spans="1:6">
      <c r="A1063" s="51"/>
      <c r="B1063" s="84"/>
      <c r="C1063" s="85"/>
      <c r="D1063" s="86"/>
      <c r="E1063" s="87"/>
      <c r="F1063" s="85"/>
    </row>
    <row r="1064" spans="1:6">
      <c r="A1064" s="51"/>
      <c r="B1064" s="84"/>
      <c r="C1064" s="85"/>
      <c r="D1064" s="86"/>
      <c r="E1064" s="87"/>
      <c r="F1064" s="85"/>
    </row>
    <row r="1065" spans="1:6">
      <c r="A1065" s="51"/>
      <c r="B1065" s="84"/>
      <c r="C1065" s="85"/>
      <c r="D1065" s="86"/>
      <c r="E1065" s="87"/>
      <c r="F1065" s="85"/>
    </row>
    <row r="1066" spans="1:6">
      <c r="A1066" s="51"/>
      <c r="B1066" s="84"/>
      <c r="C1066" s="85"/>
      <c r="D1066" s="86"/>
      <c r="E1066" s="87"/>
      <c r="F1066" s="85"/>
    </row>
    <row r="1067" spans="1:6">
      <c r="A1067" s="51"/>
      <c r="B1067" s="84"/>
      <c r="C1067" s="85"/>
      <c r="D1067" s="86"/>
      <c r="E1067" s="87"/>
      <c r="F1067" s="85"/>
    </row>
    <row r="1068" spans="1:6">
      <c r="A1068" s="51"/>
      <c r="B1068" s="84"/>
      <c r="C1068" s="85"/>
      <c r="D1068" s="86"/>
      <c r="E1068" s="87"/>
      <c r="F1068" s="85"/>
    </row>
    <row r="1069" spans="1:6">
      <c r="A1069" s="51"/>
      <c r="B1069" s="84"/>
      <c r="C1069" s="85"/>
      <c r="D1069" s="86"/>
      <c r="E1069" s="87"/>
      <c r="F1069" s="85"/>
    </row>
    <row r="1070" spans="1:6">
      <c r="A1070" s="51"/>
      <c r="B1070" s="84"/>
      <c r="C1070" s="85"/>
      <c r="D1070" s="86"/>
      <c r="E1070" s="87"/>
      <c r="F1070" s="85"/>
    </row>
    <row r="1071" spans="1:6">
      <c r="A1071" s="51"/>
      <c r="B1071" s="84"/>
      <c r="C1071" s="85"/>
      <c r="D1071" s="86"/>
      <c r="E1071" s="87"/>
      <c r="F1071" s="85"/>
    </row>
    <row r="1072" spans="1:6">
      <c r="A1072" s="51"/>
      <c r="B1072" s="84"/>
      <c r="C1072" s="85"/>
      <c r="D1072" s="86"/>
      <c r="E1072" s="87"/>
      <c r="F1072" s="85"/>
    </row>
    <row r="1073" spans="1:6">
      <c r="A1073" s="51"/>
      <c r="B1073" s="84"/>
      <c r="C1073" s="85"/>
      <c r="D1073" s="86"/>
      <c r="E1073" s="87"/>
      <c r="F1073" s="85"/>
    </row>
    <row r="1074" spans="1:6">
      <c r="A1074" s="51"/>
      <c r="B1074" s="84"/>
      <c r="C1074" s="85"/>
      <c r="D1074" s="86"/>
      <c r="E1074" s="87"/>
      <c r="F1074" s="85"/>
    </row>
    <row r="1075" spans="1:6">
      <c r="A1075" s="51"/>
      <c r="B1075" s="84"/>
      <c r="C1075" s="85"/>
      <c r="D1075" s="86"/>
      <c r="E1075" s="87"/>
      <c r="F1075" s="85"/>
    </row>
    <row r="1076" spans="1:6">
      <c r="A1076" s="51"/>
      <c r="B1076" s="84"/>
      <c r="C1076" s="85"/>
      <c r="D1076" s="86"/>
      <c r="E1076" s="87"/>
      <c r="F1076" s="85"/>
    </row>
    <row r="1077" spans="1:6">
      <c r="A1077" s="51"/>
      <c r="B1077" s="84"/>
      <c r="C1077" s="85"/>
      <c r="D1077" s="86"/>
      <c r="E1077" s="87"/>
      <c r="F1077" s="85"/>
    </row>
    <row r="1078" spans="1:6">
      <c r="A1078" s="51"/>
      <c r="B1078" s="84"/>
      <c r="C1078" s="85"/>
      <c r="D1078" s="86"/>
      <c r="E1078" s="87"/>
      <c r="F1078" s="85"/>
    </row>
    <row r="1079" spans="1:6">
      <c r="A1079" s="51"/>
      <c r="B1079" s="84"/>
      <c r="C1079" s="85"/>
      <c r="D1079" s="86"/>
      <c r="E1079" s="87"/>
      <c r="F1079" s="85"/>
    </row>
    <row r="1080" spans="1:6">
      <c r="A1080" s="51"/>
      <c r="B1080" s="84"/>
      <c r="C1080" s="85"/>
      <c r="D1080" s="86"/>
      <c r="E1080" s="87"/>
      <c r="F1080" s="85"/>
    </row>
    <row r="1081" spans="1:6">
      <c r="A1081" s="51"/>
      <c r="B1081" s="84"/>
      <c r="C1081" s="85"/>
      <c r="D1081" s="86"/>
      <c r="E1081" s="87"/>
      <c r="F1081" s="85"/>
    </row>
    <row r="1082" spans="1:6">
      <c r="A1082" s="51"/>
      <c r="B1082" s="84"/>
      <c r="C1082" s="85"/>
      <c r="D1082" s="86"/>
      <c r="E1082" s="87"/>
      <c r="F1082" s="85"/>
    </row>
    <row r="1083" spans="1:6">
      <c r="A1083" s="51"/>
      <c r="B1083" s="84"/>
      <c r="C1083" s="85"/>
      <c r="D1083" s="86"/>
      <c r="E1083" s="87"/>
      <c r="F1083" s="85"/>
    </row>
    <row r="1084" spans="1:6">
      <c r="A1084" s="51"/>
      <c r="B1084" s="84"/>
      <c r="C1084" s="85"/>
      <c r="D1084" s="86"/>
      <c r="E1084" s="87"/>
      <c r="F1084" s="85"/>
    </row>
    <row r="1085" spans="1:6">
      <c r="A1085" s="51"/>
      <c r="B1085" s="84"/>
      <c r="C1085" s="85"/>
      <c r="D1085" s="86"/>
      <c r="E1085" s="87"/>
      <c r="F1085" s="85"/>
    </row>
    <row r="1086" spans="1:6">
      <c r="A1086" s="51"/>
      <c r="B1086" s="84"/>
      <c r="C1086" s="85"/>
      <c r="D1086" s="86"/>
      <c r="E1086" s="87"/>
      <c r="F1086" s="85"/>
    </row>
    <row r="1087" spans="1:6">
      <c r="A1087" s="51"/>
      <c r="B1087" s="84"/>
      <c r="C1087" s="85"/>
      <c r="D1087" s="86"/>
      <c r="E1087" s="87"/>
      <c r="F1087" s="85"/>
    </row>
    <row r="1088" spans="1:6">
      <c r="A1088" s="51"/>
      <c r="B1088" s="84"/>
      <c r="C1088" s="85"/>
      <c r="D1088" s="86"/>
      <c r="E1088" s="87"/>
      <c r="F1088" s="85"/>
    </row>
    <row r="1089" spans="1:6">
      <c r="A1089" s="51"/>
      <c r="B1089" s="84"/>
      <c r="C1089" s="85"/>
      <c r="D1089" s="86"/>
      <c r="E1089" s="87"/>
      <c r="F1089" s="85"/>
    </row>
    <row r="1090" spans="1:6">
      <c r="A1090" s="51"/>
      <c r="B1090" s="84"/>
      <c r="C1090" s="85"/>
      <c r="D1090" s="86"/>
      <c r="E1090" s="87"/>
      <c r="F1090" s="85"/>
    </row>
    <row r="1091" spans="1:6">
      <c r="A1091" s="51"/>
      <c r="B1091" s="84"/>
      <c r="C1091" s="85"/>
      <c r="D1091" s="86"/>
      <c r="E1091" s="87"/>
      <c r="F1091" s="85"/>
    </row>
    <row r="1092" spans="1:6">
      <c r="A1092" s="51"/>
      <c r="B1092" s="84"/>
      <c r="C1092" s="85"/>
      <c r="D1092" s="86"/>
      <c r="E1092" s="87"/>
      <c r="F1092" s="85"/>
    </row>
    <row r="1093" spans="1:6">
      <c r="A1093" s="51"/>
      <c r="B1093" s="84"/>
      <c r="C1093" s="85"/>
      <c r="D1093" s="86"/>
      <c r="E1093" s="87"/>
      <c r="F1093" s="85"/>
    </row>
    <row r="1094" spans="1:6">
      <c r="A1094" s="51"/>
      <c r="B1094" s="84"/>
      <c r="C1094" s="85"/>
      <c r="D1094" s="86"/>
      <c r="E1094" s="87"/>
      <c r="F1094" s="85"/>
    </row>
    <row r="1095" spans="1:6">
      <c r="A1095" s="51"/>
      <c r="B1095" s="84"/>
      <c r="C1095" s="85"/>
      <c r="D1095" s="86"/>
      <c r="E1095" s="87"/>
      <c r="F1095" s="85"/>
    </row>
    <row r="1096" spans="1:6">
      <c r="A1096" s="51"/>
      <c r="B1096" s="84"/>
      <c r="C1096" s="85"/>
      <c r="D1096" s="86"/>
      <c r="E1096" s="87"/>
      <c r="F1096" s="85"/>
    </row>
    <row r="1097" spans="1:6">
      <c r="A1097" s="51"/>
      <c r="B1097" s="84"/>
      <c r="C1097" s="85"/>
      <c r="D1097" s="86"/>
      <c r="E1097" s="87"/>
      <c r="F1097" s="85"/>
    </row>
    <row r="1098" spans="1:6">
      <c r="A1098" s="51"/>
      <c r="B1098" s="84"/>
      <c r="C1098" s="85"/>
      <c r="D1098" s="86"/>
      <c r="E1098" s="87"/>
      <c r="F1098" s="85"/>
    </row>
    <row r="1099" spans="1:6">
      <c r="A1099" s="51"/>
      <c r="B1099" s="84"/>
      <c r="C1099" s="85"/>
      <c r="D1099" s="86"/>
      <c r="E1099" s="87"/>
      <c r="F1099" s="85"/>
    </row>
    <row r="1100" spans="1:6">
      <c r="A1100" s="51"/>
      <c r="B1100" s="84"/>
      <c r="C1100" s="85"/>
      <c r="D1100" s="86"/>
      <c r="E1100" s="87"/>
      <c r="F1100" s="85"/>
    </row>
    <row r="1101" spans="1:6">
      <c r="A1101" s="51"/>
      <c r="B1101" s="84"/>
      <c r="C1101" s="85"/>
      <c r="D1101" s="86"/>
      <c r="E1101" s="87"/>
      <c r="F1101" s="85"/>
    </row>
    <row r="1102" spans="1:6">
      <c r="A1102" s="51"/>
      <c r="B1102" s="84"/>
      <c r="C1102" s="85"/>
      <c r="D1102" s="86"/>
      <c r="E1102" s="87"/>
      <c r="F1102" s="85"/>
    </row>
    <row r="1103" spans="1:6">
      <c r="A1103" s="51"/>
      <c r="B1103" s="84"/>
      <c r="C1103" s="85"/>
      <c r="D1103" s="86"/>
      <c r="E1103" s="87"/>
      <c r="F1103" s="85"/>
    </row>
    <row r="1104" spans="1:6">
      <c r="A1104" s="51"/>
      <c r="B1104" s="84"/>
      <c r="C1104" s="85"/>
      <c r="D1104" s="86"/>
      <c r="E1104" s="87"/>
      <c r="F1104" s="85"/>
    </row>
    <row r="1105" spans="1:6">
      <c r="A1105" s="51"/>
      <c r="B1105" s="84"/>
      <c r="C1105" s="85"/>
      <c r="D1105" s="86"/>
      <c r="E1105" s="87"/>
      <c r="F1105" s="85"/>
    </row>
    <row r="1106" spans="1:6">
      <c r="A1106" s="51"/>
      <c r="B1106" s="84"/>
      <c r="C1106" s="85"/>
      <c r="D1106" s="86"/>
      <c r="E1106" s="87"/>
      <c r="F1106" s="85"/>
    </row>
    <row r="1107" spans="1:6">
      <c r="A1107" s="51"/>
      <c r="B1107" s="84"/>
      <c r="C1107" s="85"/>
      <c r="D1107" s="86"/>
      <c r="E1107" s="87"/>
      <c r="F1107" s="85"/>
    </row>
    <row r="1108" spans="1:6">
      <c r="A1108" s="51"/>
      <c r="B1108" s="84"/>
      <c r="C1108" s="85"/>
      <c r="D1108" s="86"/>
      <c r="E1108" s="87"/>
      <c r="F1108" s="85"/>
    </row>
    <row r="1109" spans="1:6">
      <c r="A1109" s="51"/>
      <c r="B1109" s="84"/>
      <c r="C1109" s="85"/>
      <c r="D1109" s="86"/>
      <c r="E1109" s="87"/>
      <c r="F1109" s="85"/>
    </row>
    <row r="1110" spans="1:6">
      <c r="A1110" s="51"/>
      <c r="B1110" s="84"/>
      <c r="C1110" s="85"/>
      <c r="D1110" s="86"/>
      <c r="E1110" s="87"/>
      <c r="F1110" s="85"/>
    </row>
    <row r="1111" spans="1:6">
      <c r="A1111" s="51"/>
      <c r="B1111" s="84"/>
      <c r="C1111" s="85"/>
      <c r="D1111" s="86"/>
      <c r="E1111" s="87"/>
      <c r="F1111" s="85"/>
    </row>
    <row r="1112" spans="1:6">
      <c r="A1112" s="51"/>
      <c r="B1112" s="84"/>
      <c r="C1112" s="85"/>
      <c r="D1112" s="86"/>
      <c r="E1112" s="87"/>
      <c r="F1112" s="85"/>
    </row>
    <row r="1113" spans="1:6">
      <c r="A1113" s="51"/>
      <c r="B1113" s="84"/>
      <c r="C1113" s="85"/>
      <c r="D1113" s="86"/>
      <c r="E1113" s="87"/>
      <c r="F1113" s="85"/>
    </row>
    <row r="1114" spans="1:6">
      <c r="A1114" s="51"/>
      <c r="B1114" s="84"/>
      <c r="C1114" s="85"/>
      <c r="D1114" s="86"/>
      <c r="E1114" s="87"/>
      <c r="F1114" s="85"/>
    </row>
    <row r="1115" spans="1:6">
      <c r="A1115" s="51"/>
      <c r="B1115" s="84"/>
      <c r="C1115" s="85"/>
      <c r="D1115" s="86"/>
      <c r="E1115" s="87"/>
      <c r="F1115" s="85"/>
    </row>
    <row r="1116" spans="1:6">
      <c r="A1116" s="51"/>
      <c r="B1116" s="84"/>
      <c r="C1116" s="85"/>
      <c r="D1116" s="86"/>
      <c r="E1116" s="87"/>
      <c r="F1116" s="85"/>
    </row>
    <row r="1117" spans="1:6">
      <c r="A1117" s="51"/>
      <c r="B1117" s="84"/>
      <c r="C1117" s="85"/>
      <c r="D1117" s="86"/>
      <c r="E1117" s="87"/>
      <c r="F1117" s="85"/>
    </row>
    <row r="1118" spans="1:6">
      <c r="A1118" s="51"/>
      <c r="B1118" s="84"/>
      <c r="C1118" s="85"/>
      <c r="D1118" s="86"/>
      <c r="E1118" s="87"/>
      <c r="F1118" s="85"/>
    </row>
    <row r="1119" spans="1:6">
      <c r="A1119" s="51"/>
      <c r="B1119" s="84"/>
      <c r="C1119" s="85"/>
      <c r="D1119" s="86"/>
      <c r="E1119" s="87"/>
      <c r="F1119" s="85"/>
    </row>
    <row r="1120" spans="1:6">
      <c r="A1120" s="51"/>
      <c r="B1120" s="84"/>
      <c r="C1120" s="85"/>
      <c r="D1120" s="86"/>
      <c r="E1120" s="87"/>
      <c r="F1120" s="85"/>
    </row>
    <row r="1121" spans="1:6">
      <c r="A1121" s="51"/>
      <c r="B1121" s="84"/>
      <c r="C1121" s="85"/>
      <c r="D1121" s="86"/>
      <c r="E1121" s="87"/>
      <c r="F1121" s="85"/>
    </row>
    <row r="1122" spans="1:6">
      <c r="A1122" s="51"/>
      <c r="B1122" s="84"/>
      <c r="C1122" s="85"/>
      <c r="D1122" s="86"/>
      <c r="E1122" s="87"/>
      <c r="F1122" s="85"/>
    </row>
    <row r="1123" spans="1:6">
      <c r="A1123" s="51"/>
      <c r="B1123" s="84"/>
      <c r="C1123" s="85"/>
      <c r="D1123" s="86"/>
      <c r="E1123" s="87"/>
      <c r="F1123" s="85"/>
    </row>
    <row r="1124" spans="1:6">
      <c r="A1124" s="51"/>
      <c r="B1124" s="84"/>
      <c r="C1124" s="85"/>
      <c r="D1124" s="86"/>
      <c r="E1124" s="87"/>
      <c r="F1124" s="85"/>
    </row>
    <row r="1125" spans="1:6">
      <c r="A1125" s="51"/>
      <c r="B1125" s="84"/>
      <c r="C1125" s="85"/>
      <c r="D1125" s="86"/>
      <c r="E1125" s="87"/>
      <c r="F1125" s="85"/>
    </row>
    <row r="1126" spans="1:6">
      <c r="A1126" s="51"/>
      <c r="B1126" s="84"/>
      <c r="C1126" s="85"/>
      <c r="D1126" s="86"/>
      <c r="E1126" s="87"/>
      <c r="F1126" s="85"/>
    </row>
    <row r="1127" spans="1:6">
      <c r="A1127" s="51"/>
      <c r="B1127" s="84"/>
      <c r="C1127" s="85"/>
      <c r="D1127" s="86"/>
      <c r="E1127" s="87"/>
      <c r="F1127" s="85"/>
    </row>
    <row r="1128" spans="1:6">
      <c r="A1128" s="51"/>
      <c r="B1128" s="84"/>
      <c r="C1128" s="85"/>
      <c r="D1128" s="86"/>
      <c r="E1128" s="87"/>
      <c r="F1128" s="85"/>
    </row>
    <row r="1129" spans="1:6">
      <c r="A1129" s="51"/>
      <c r="B1129" s="84"/>
      <c r="C1129" s="85"/>
      <c r="D1129" s="86"/>
      <c r="E1129" s="87"/>
      <c r="F1129" s="85"/>
    </row>
    <row r="1130" spans="1:6">
      <c r="A1130" s="51"/>
      <c r="B1130" s="84"/>
      <c r="C1130" s="85"/>
      <c r="D1130" s="86"/>
      <c r="E1130" s="87"/>
      <c r="F1130" s="85"/>
    </row>
    <row r="1131" spans="1:6">
      <c r="A1131" s="51"/>
      <c r="B1131" s="84"/>
      <c r="C1131" s="85"/>
      <c r="D1131" s="86"/>
      <c r="E1131" s="87"/>
      <c r="F1131" s="85"/>
    </row>
    <row r="1132" spans="1:6">
      <c r="A1132" s="51"/>
      <c r="B1132" s="84"/>
      <c r="C1132" s="85"/>
      <c r="D1132" s="86"/>
      <c r="E1132" s="87"/>
      <c r="F1132" s="85"/>
    </row>
    <row r="1133" spans="1:6">
      <c r="A1133" s="51"/>
      <c r="B1133" s="84"/>
      <c r="C1133" s="85"/>
      <c r="D1133" s="86"/>
      <c r="E1133" s="87"/>
      <c r="F1133" s="85"/>
    </row>
    <row r="1134" spans="1:6">
      <c r="A1134" s="51"/>
      <c r="B1134" s="84"/>
      <c r="C1134" s="85"/>
      <c r="D1134" s="86"/>
      <c r="E1134" s="87"/>
      <c r="F1134" s="85"/>
    </row>
    <row r="1135" spans="1:6">
      <c r="A1135" s="51"/>
      <c r="B1135" s="84"/>
      <c r="C1135" s="85"/>
      <c r="D1135" s="86"/>
      <c r="E1135" s="87"/>
      <c r="F1135" s="85"/>
    </row>
    <row r="1136" spans="1:6">
      <c r="A1136" s="51"/>
      <c r="B1136" s="84"/>
      <c r="C1136" s="85"/>
      <c r="D1136" s="86"/>
      <c r="E1136" s="87"/>
      <c r="F1136" s="85"/>
    </row>
    <row r="1137" spans="1:6">
      <c r="A1137" s="51"/>
      <c r="B1137" s="84"/>
      <c r="C1137" s="85"/>
      <c r="D1137" s="86"/>
      <c r="E1137" s="87"/>
      <c r="F1137" s="85"/>
    </row>
    <row r="1138" spans="1:6">
      <c r="A1138" s="51"/>
      <c r="B1138" s="84"/>
      <c r="C1138" s="85"/>
      <c r="D1138" s="86"/>
      <c r="E1138" s="87"/>
      <c r="F1138" s="85"/>
    </row>
    <row r="1139" spans="1:6">
      <c r="A1139" s="51"/>
      <c r="B1139" s="84"/>
      <c r="C1139" s="85"/>
      <c r="D1139" s="86"/>
      <c r="E1139" s="87"/>
      <c r="F1139" s="85"/>
    </row>
    <row r="1140" spans="1:6">
      <c r="A1140" s="51"/>
      <c r="B1140" s="84"/>
      <c r="C1140" s="85"/>
      <c r="D1140" s="86"/>
      <c r="E1140" s="87"/>
      <c r="F1140" s="85"/>
    </row>
    <row r="1141" spans="1:6">
      <c r="A1141" s="51"/>
      <c r="B1141" s="84"/>
      <c r="C1141" s="85"/>
      <c r="D1141" s="86"/>
      <c r="E1141" s="87"/>
      <c r="F1141" s="85"/>
    </row>
    <row r="1142" spans="1:6">
      <c r="A1142" s="51"/>
      <c r="B1142" s="84"/>
      <c r="C1142" s="85"/>
      <c r="D1142" s="86"/>
      <c r="E1142" s="87"/>
      <c r="F1142" s="85"/>
    </row>
    <row r="1143" spans="1:6">
      <c r="A1143" s="51"/>
      <c r="B1143" s="84"/>
      <c r="C1143" s="85"/>
      <c r="D1143" s="86"/>
      <c r="E1143" s="87"/>
      <c r="F1143" s="85"/>
    </row>
    <row r="1144" spans="1:6">
      <c r="A1144" s="51"/>
      <c r="B1144" s="84"/>
      <c r="C1144" s="85"/>
      <c r="D1144" s="86"/>
      <c r="E1144" s="87"/>
      <c r="F1144" s="85"/>
    </row>
    <row r="1145" spans="1:6">
      <c r="A1145" s="51"/>
      <c r="B1145" s="84"/>
      <c r="C1145" s="85"/>
      <c r="D1145" s="86"/>
      <c r="E1145" s="87"/>
      <c r="F1145" s="85"/>
    </row>
    <row r="1146" spans="1:6">
      <c r="A1146" s="51"/>
      <c r="B1146" s="84"/>
      <c r="C1146" s="85"/>
      <c r="D1146" s="86"/>
      <c r="E1146" s="87"/>
      <c r="F1146" s="85"/>
    </row>
    <row r="1147" spans="1:6">
      <c r="A1147" s="51"/>
      <c r="B1147" s="84"/>
      <c r="C1147" s="85"/>
      <c r="D1147" s="86"/>
      <c r="E1147" s="87"/>
      <c r="F1147" s="85"/>
    </row>
    <row r="1148" spans="1:6">
      <c r="A1148" s="51"/>
      <c r="B1148" s="84"/>
      <c r="C1148" s="85"/>
      <c r="D1148" s="86"/>
      <c r="E1148" s="87"/>
      <c r="F1148" s="85"/>
    </row>
    <row r="1149" spans="1:6">
      <c r="A1149" s="51"/>
      <c r="B1149" s="84"/>
      <c r="C1149" s="85"/>
      <c r="D1149" s="86"/>
      <c r="E1149" s="87"/>
      <c r="F1149" s="85"/>
    </row>
    <row r="1150" spans="1:6">
      <c r="A1150" s="51"/>
      <c r="B1150" s="84"/>
      <c r="C1150" s="85"/>
      <c r="D1150" s="86"/>
      <c r="E1150" s="87"/>
      <c r="F1150" s="85"/>
    </row>
    <row r="1151" spans="1:6">
      <c r="A1151" s="51"/>
      <c r="B1151" s="84"/>
      <c r="C1151" s="85"/>
      <c r="D1151" s="86"/>
      <c r="E1151" s="87"/>
      <c r="F1151" s="85"/>
    </row>
    <row r="1152" spans="1:6">
      <c r="A1152" s="51"/>
      <c r="B1152" s="84"/>
      <c r="C1152" s="85"/>
      <c r="D1152" s="86"/>
      <c r="E1152" s="87"/>
      <c r="F1152" s="85"/>
    </row>
    <row r="1153" spans="1:6">
      <c r="A1153" s="51"/>
      <c r="B1153" s="84"/>
      <c r="C1153" s="85"/>
      <c r="D1153" s="86"/>
      <c r="E1153" s="87"/>
      <c r="F1153" s="85"/>
    </row>
    <row r="1154" spans="1:6">
      <c r="A1154" s="51"/>
      <c r="B1154" s="84"/>
      <c r="C1154" s="85"/>
      <c r="D1154" s="86"/>
      <c r="E1154" s="87"/>
      <c r="F1154" s="85"/>
    </row>
    <row r="1155" spans="1:6">
      <c r="A1155" s="51"/>
      <c r="B1155" s="84"/>
      <c r="C1155" s="85"/>
      <c r="D1155" s="86"/>
      <c r="E1155" s="87"/>
      <c r="F1155" s="85"/>
    </row>
    <row r="1156" spans="1:6">
      <c r="A1156" s="51"/>
      <c r="B1156" s="84"/>
      <c r="C1156" s="85"/>
      <c r="D1156" s="86"/>
      <c r="E1156" s="87"/>
      <c r="F1156" s="85"/>
    </row>
    <row r="1157" spans="1:6">
      <c r="A1157" s="51"/>
      <c r="B1157" s="84"/>
      <c r="C1157" s="85"/>
      <c r="D1157" s="86"/>
      <c r="E1157" s="87"/>
      <c r="F1157" s="85"/>
    </row>
    <row r="1158" spans="1:6">
      <c r="A1158" s="51"/>
      <c r="B1158" s="84"/>
      <c r="C1158" s="85"/>
      <c r="D1158" s="86"/>
      <c r="E1158" s="87"/>
      <c r="F1158" s="85"/>
    </row>
    <row r="1159" spans="1:6">
      <c r="A1159" s="51"/>
      <c r="B1159" s="84"/>
      <c r="C1159" s="85"/>
      <c r="D1159" s="86"/>
      <c r="E1159" s="87"/>
      <c r="F1159" s="85"/>
    </row>
    <row r="1160" spans="1:6">
      <c r="A1160" s="51"/>
      <c r="B1160" s="84"/>
      <c r="C1160" s="85"/>
      <c r="D1160" s="86"/>
      <c r="E1160" s="87"/>
      <c r="F1160" s="85"/>
    </row>
    <row r="1161" spans="1:6">
      <c r="A1161" s="51"/>
      <c r="B1161" s="84"/>
      <c r="C1161" s="85"/>
      <c r="D1161" s="86"/>
      <c r="E1161" s="87"/>
      <c r="F1161" s="85"/>
    </row>
    <row r="1162" spans="1:6">
      <c r="A1162" s="51"/>
      <c r="B1162" s="84"/>
      <c r="C1162" s="85"/>
      <c r="D1162" s="86"/>
      <c r="E1162" s="87"/>
      <c r="F1162" s="85"/>
    </row>
    <row r="1163" spans="1:6">
      <c r="A1163" s="51"/>
      <c r="B1163" s="84"/>
      <c r="C1163" s="85"/>
      <c r="D1163" s="86"/>
      <c r="E1163" s="87"/>
      <c r="F1163" s="85"/>
    </row>
    <row r="1164" spans="1:6">
      <c r="A1164" s="51"/>
      <c r="B1164" s="84"/>
      <c r="C1164" s="85"/>
      <c r="D1164" s="86"/>
      <c r="E1164" s="87"/>
      <c r="F1164" s="85"/>
    </row>
    <row r="1165" spans="1:6">
      <c r="A1165" s="51"/>
      <c r="B1165" s="84"/>
      <c r="C1165" s="85"/>
      <c r="D1165" s="86"/>
      <c r="E1165" s="87"/>
      <c r="F1165" s="85"/>
    </row>
    <row r="1166" spans="1:6">
      <c r="A1166" s="51"/>
      <c r="B1166" s="84"/>
      <c r="C1166" s="85"/>
      <c r="D1166" s="86"/>
      <c r="E1166" s="87"/>
      <c r="F1166" s="85"/>
    </row>
    <row r="1167" spans="1:6">
      <c r="A1167" s="51"/>
      <c r="B1167" s="84"/>
      <c r="C1167" s="85"/>
      <c r="D1167" s="86"/>
      <c r="E1167" s="87"/>
      <c r="F1167" s="85"/>
    </row>
    <row r="1168" spans="1:6">
      <c r="A1168" s="51"/>
      <c r="B1168" s="84"/>
      <c r="C1168" s="85"/>
      <c r="D1168" s="86"/>
      <c r="E1168" s="87"/>
      <c r="F1168" s="85"/>
    </row>
    <row r="1169" spans="1:6">
      <c r="A1169" s="51"/>
      <c r="B1169" s="84"/>
      <c r="C1169" s="85"/>
      <c r="D1169" s="86"/>
      <c r="E1169" s="87"/>
      <c r="F1169" s="85"/>
    </row>
    <row r="1170" spans="1:6">
      <c r="A1170" s="51"/>
      <c r="B1170" s="84"/>
      <c r="C1170" s="85"/>
      <c r="D1170" s="86"/>
      <c r="E1170" s="87"/>
      <c r="F1170" s="85"/>
    </row>
    <row r="1171" spans="1:6">
      <c r="A1171" s="51"/>
      <c r="B1171" s="84"/>
      <c r="C1171" s="85"/>
      <c r="D1171" s="86"/>
      <c r="E1171" s="87"/>
      <c r="F1171" s="85"/>
    </row>
    <row r="1172" spans="1:6">
      <c r="A1172" s="51"/>
      <c r="B1172" s="84"/>
      <c r="C1172" s="85"/>
      <c r="D1172" s="86"/>
      <c r="E1172" s="87"/>
      <c r="F1172" s="85"/>
    </row>
    <row r="1173" spans="1:6">
      <c r="A1173" s="51"/>
      <c r="B1173" s="84"/>
      <c r="C1173" s="85"/>
      <c r="D1173" s="86"/>
      <c r="E1173" s="87"/>
      <c r="F1173" s="85"/>
    </row>
    <row r="1174" spans="1:6">
      <c r="A1174" s="51"/>
      <c r="B1174" s="84"/>
      <c r="C1174" s="85"/>
      <c r="D1174" s="86"/>
      <c r="E1174" s="87"/>
      <c r="F1174" s="85"/>
    </row>
    <row r="1175" spans="1:6">
      <c r="A1175" s="51"/>
      <c r="B1175" s="84"/>
      <c r="C1175" s="85"/>
      <c r="D1175" s="86"/>
      <c r="E1175" s="87"/>
      <c r="F1175" s="85"/>
    </row>
    <row r="1176" spans="1:6">
      <c r="A1176" s="51"/>
      <c r="B1176" s="84"/>
      <c r="C1176" s="85"/>
      <c r="D1176" s="86"/>
      <c r="E1176" s="87"/>
      <c r="F1176" s="85"/>
    </row>
    <row r="1177" spans="1:6">
      <c r="A1177" s="51"/>
      <c r="B1177" s="84"/>
      <c r="C1177" s="85"/>
      <c r="D1177" s="86"/>
      <c r="E1177" s="87"/>
      <c r="F1177" s="85"/>
    </row>
    <row r="1178" spans="1:6">
      <c r="A1178" s="51"/>
      <c r="B1178" s="84"/>
      <c r="C1178" s="85"/>
      <c r="D1178" s="86"/>
      <c r="E1178" s="87"/>
      <c r="F1178" s="85"/>
    </row>
    <row r="1179" spans="1:6">
      <c r="A1179" s="51"/>
      <c r="B1179" s="84"/>
      <c r="C1179" s="85"/>
      <c r="D1179" s="86"/>
      <c r="E1179" s="87"/>
      <c r="F1179" s="85"/>
    </row>
    <row r="1180" spans="1:6">
      <c r="A1180" s="51"/>
      <c r="B1180" s="84"/>
      <c r="C1180" s="85"/>
      <c r="D1180" s="86"/>
      <c r="E1180" s="87"/>
      <c r="F1180" s="85"/>
    </row>
    <row r="1181" spans="1:6">
      <c r="A1181" s="51"/>
      <c r="B1181" s="84"/>
      <c r="C1181" s="85"/>
      <c r="D1181" s="86"/>
      <c r="E1181" s="87"/>
      <c r="F1181" s="85"/>
    </row>
    <row r="1182" spans="1:6">
      <c r="A1182" s="51"/>
      <c r="B1182" s="84"/>
      <c r="C1182" s="85"/>
      <c r="D1182" s="86"/>
      <c r="E1182" s="87"/>
      <c r="F1182" s="85"/>
    </row>
    <row r="1183" spans="1:6">
      <c r="A1183" s="51"/>
      <c r="B1183" s="84"/>
      <c r="C1183" s="85"/>
      <c r="D1183" s="86"/>
      <c r="E1183" s="87"/>
      <c r="F1183" s="85"/>
    </row>
    <row r="1184" spans="1:6">
      <c r="A1184" s="51"/>
      <c r="B1184" s="84"/>
      <c r="C1184" s="85"/>
      <c r="D1184" s="86"/>
      <c r="E1184" s="87"/>
      <c r="F1184" s="85"/>
    </row>
    <row r="1185" spans="1:6">
      <c r="A1185" s="51"/>
      <c r="B1185" s="84"/>
      <c r="C1185" s="85"/>
      <c r="D1185" s="86"/>
      <c r="E1185" s="87"/>
      <c r="F1185" s="85"/>
    </row>
    <row r="1186" spans="1:6">
      <c r="A1186" s="51"/>
      <c r="B1186" s="84"/>
      <c r="C1186" s="85"/>
      <c r="D1186" s="86"/>
      <c r="E1186" s="87"/>
      <c r="F1186" s="85"/>
    </row>
    <row r="1187" spans="1:6">
      <c r="A1187" s="51"/>
      <c r="B1187" s="84"/>
      <c r="C1187" s="85"/>
      <c r="D1187" s="86"/>
      <c r="E1187" s="87"/>
      <c r="F1187" s="85"/>
    </row>
    <row r="1188" spans="1:6">
      <c r="A1188" s="51"/>
      <c r="B1188" s="84"/>
      <c r="C1188" s="85"/>
      <c r="D1188" s="86"/>
      <c r="E1188" s="87"/>
      <c r="F1188" s="85"/>
    </row>
    <row r="1189" spans="1:6">
      <c r="A1189" s="51"/>
      <c r="B1189" s="84"/>
      <c r="C1189" s="85"/>
      <c r="D1189" s="86"/>
      <c r="E1189" s="87"/>
      <c r="F1189" s="85"/>
    </row>
    <row r="1190" spans="1:6">
      <c r="A1190" s="51"/>
      <c r="B1190" s="84"/>
      <c r="C1190" s="85"/>
      <c r="D1190" s="86"/>
      <c r="E1190" s="87"/>
      <c r="F1190" s="85"/>
    </row>
    <row r="1191" spans="1:6">
      <c r="A1191" s="51"/>
      <c r="B1191" s="84"/>
      <c r="C1191" s="85"/>
      <c r="D1191" s="86"/>
      <c r="E1191" s="87"/>
      <c r="F1191" s="85"/>
    </row>
    <row r="1192" spans="1:6">
      <c r="A1192" s="51"/>
      <c r="B1192" s="84"/>
      <c r="C1192" s="85"/>
      <c r="D1192" s="86"/>
      <c r="E1192" s="87"/>
      <c r="F1192" s="85"/>
    </row>
    <row r="1193" spans="1:6">
      <c r="A1193" s="51"/>
      <c r="B1193" s="84"/>
      <c r="C1193" s="85"/>
      <c r="D1193" s="86"/>
      <c r="E1193" s="87"/>
      <c r="F1193" s="85"/>
    </row>
    <row r="1194" spans="1:6">
      <c r="A1194" s="51"/>
      <c r="B1194" s="84"/>
      <c r="C1194" s="85"/>
      <c r="D1194" s="86"/>
      <c r="E1194" s="87"/>
      <c r="F1194" s="85"/>
    </row>
    <row r="1195" spans="1:6">
      <c r="A1195" s="51"/>
      <c r="B1195" s="84"/>
      <c r="C1195" s="85"/>
      <c r="D1195" s="86"/>
      <c r="E1195" s="87"/>
      <c r="F1195" s="85"/>
    </row>
    <row r="1196" spans="1:6">
      <c r="A1196" s="51"/>
      <c r="B1196" s="84"/>
      <c r="C1196" s="85"/>
      <c r="D1196" s="86"/>
      <c r="E1196" s="87"/>
      <c r="F1196" s="85"/>
    </row>
    <row r="1197" spans="1:6">
      <c r="A1197" s="51"/>
      <c r="B1197" s="84"/>
      <c r="C1197" s="85"/>
      <c r="D1197" s="86"/>
      <c r="E1197" s="87"/>
      <c r="F1197" s="85"/>
    </row>
    <row r="1198" spans="1:6">
      <c r="A1198" s="51"/>
      <c r="B1198" s="84"/>
      <c r="C1198" s="85"/>
      <c r="D1198" s="86"/>
      <c r="E1198" s="87"/>
      <c r="F1198" s="85"/>
    </row>
    <row r="1199" spans="1:6">
      <c r="A1199" s="51"/>
      <c r="B1199" s="84"/>
      <c r="C1199" s="85"/>
      <c r="D1199" s="86"/>
      <c r="E1199" s="87"/>
      <c r="F1199" s="85"/>
    </row>
    <row r="1200" spans="1:6">
      <c r="A1200" s="51"/>
      <c r="B1200" s="84"/>
      <c r="C1200" s="85"/>
      <c r="D1200" s="86"/>
      <c r="E1200" s="87"/>
      <c r="F1200" s="85"/>
    </row>
    <row r="1201" spans="1:6">
      <c r="A1201" s="51"/>
      <c r="B1201" s="84"/>
      <c r="C1201" s="85"/>
      <c r="D1201" s="86"/>
      <c r="E1201" s="87"/>
      <c r="F1201" s="85"/>
    </row>
    <row r="1202" spans="1:6">
      <c r="A1202" s="51"/>
      <c r="B1202" s="84"/>
      <c r="C1202" s="85"/>
      <c r="D1202" s="86"/>
      <c r="E1202" s="87"/>
      <c r="F1202" s="85"/>
    </row>
    <row r="1203" spans="1:6">
      <c r="A1203" s="51"/>
      <c r="B1203" s="84"/>
      <c r="C1203" s="85"/>
      <c r="D1203" s="86"/>
      <c r="E1203" s="87"/>
      <c r="F1203" s="85"/>
    </row>
    <row r="1204" spans="1:6">
      <c r="A1204" s="51"/>
      <c r="B1204" s="84"/>
      <c r="C1204" s="85"/>
      <c r="D1204" s="86"/>
      <c r="E1204" s="87"/>
      <c r="F1204" s="85"/>
    </row>
    <row r="1205" spans="1:6">
      <c r="A1205" s="51"/>
      <c r="B1205" s="84"/>
      <c r="C1205" s="85"/>
      <c r="D1205" s="86"/>
      <c r="E1205" s="87"/>
      <c r="F1205" s="85"/>
    </row>
    <row r="1206" spans="1:6">
      <c r="A1206" s="51"/>
      <c r="B1206" s="84"/>
      <c r="C1206" s="85"/>
      <c r="D1206" s="86"/>
      <c r="E1206" s="87"/>
      <c r="F1206" s="85"/>
    </row>
    <row r="1207" spans="1:6">
      <c r="A1207" s="51"/>
      <c r="B1207" s="84"/>
      <c r="C1207" s="85"/>
      <c r="D1207" s="86"/>
      <c r="E1207" s="87"/>
      <c r="F1207" s="85"/>
    </row>
    <row r="1208" spans="1:6">
      <c r="A1208" s="51"/>
      <c r="B1208" s="84"/>
      <c r="C1208" s="85"/>
      <c r="D1208" s="86"/>
      <c r="E1208" s="87"/>
      <c r="F1208" s="85"/>
    </row>
    <row r="1209" spans="1:6">
      <c r="A1209" s="51"/>
      <c r="B1209" s="84"/>
      <c r="C1209" s="85"/>
      <c r="D1209" s="86"/>
      <c r="E1209" s="87"/>
      <c r="F1209" s="85"/>
    </row>
    <row r="1210" spans="1:6">
      <c r="A1210" s="51"/>
      <c r="B1210" s="84"/>
      <c r="C1210" s="85"/>
      <c r="D1210" s="86"/>
      <c r="E1210" s="87"/>
      <c r="F1210" s="85"/>
    </row>
    <row r="1211" spans="1:6">
      <c r="A1211" s="51"/>
      <c r="B1211" s="84"/>
      <c r="C1211" s="85"/>
      <c r="D1211" s="86"/>
      <c r="E1211" s="87"/>
      <c r="F1211" s="85"/>
    </row>
    <row r="1212" spans="1:6">
      <c r="A1212" s="51"/>
      <c r="B1212" s="84"/>
      <c r="C1212" s="85"/>
      <c r="D1212" s="86"/>
      <c r="E1212" s="87"/>
      <c r="F1212" s="85"/>
    </row>
    <row r="1213" spans="1:6">
      <c r="A1213" s="51"/>
      <c r="B1213" s="84"/>
      <c r="C1213" s="85"/>
      <c r="D1213" s="86"/>
      <c r="E1213" s="87"/>
      <c r="F1213" s="85"/>
    </row>
    <row r="1214" spans="1:6">
      <c r="A1214" s="51"/>
      <c r="B1214" s="84"/>
      <c r="C1214" s="85"/>
      <c r="D1214" s="86"/>
      <c r="E1214" s="87"/>
      <c r="F1214" s="85"/>
    </row>
    <row r="1215" spans="1:6">
      <c r="A1215" s="51"/>
      <c r="B1215" s="84"/>
      <c r="C1215" s="85"/>
      <c r="D1215" s="86"/>
      <c r="E1215" s="87"/>
      <c r="F1215" s="85"/>
    </row>
    <row r="1216" spans="1:6">
      <c r="A1216" s="51"/>
      <c r="B1216" s="84"/>
      <c r="C1216" s="85"/>
      <c r="D1216" s="86"/>
      <c r="E1216" s="87"/>
      <c r="F1216" s="85"/>
    </row>
    <row r="1217" spans="1:6">
      <c r="A1217" s="51"/>
      <c r="B1217" s="84"/>
      <c r="C1217" s="85"/>
      <c r="D1217" s="86"/>
      <c r="E1217" s="87"/>
      <c r="F1217" s="85"/>
    </row>
    <row r="1218" spans="1:6">
      <c r="A1218" s="51"/>
      <c r="B1218" s="84"/>
      <c r="C1218" s="85"/>
      <c r="D1218" s="86"/>
      <c r="E1218" s="87"/>
      <c r="F1218" s="85"/>
    </row>
    <row r="1219" spans="1:6">
      <c r="A1219" s="51"/>
      <c r="B1219" s="84"/>
      <c r="C1219" s="85"/>
      <c r="D1219" s="86"/>
      <c r="E1219" s="87"/>
      <c r="F1219" s="85"/>
    </row>
    <row r="1220" spans="1:6">
      <c r="A1220" s="51"/>
      <c r="B1220" s="84"/>
      <c r="C1220" s="85"/>
      <c r="D1220" s="86"/>
      <c r="E1220" s="87"/>
      <c r="F1220" s="85"/>
    </row>
    <row r="1221" spans="1:6">
      <c r="A1221" s="51"/>
      <c r="B1221" s="84"/>
      <c r="C1221" s="85"/>
      <c r="D1221" s="86"/>
      <c r="E1221" s="87"/>
      <c r="F1221" s="85"/>
    </row>
    <row r="1222" spans="1:6">
      <c r="A1222" s="51"/>
      <c r="B1222" s="84"/>
      <c r="C1222" s="85"/>
      <c r="D1222" s="86"/>
      <c r="E1222" s="87"/>
      <c r="F1222" s="85"/>
    </row>
    <row r="1223" spans="1:6">
      <c r="A1223" s="51"/>
      <c r="B1223" s="84"/>
      <c r="C1223" s="85"/>
      <c r="D1223" s="86"/>
      <c r="E1223" s="87"/>
      <c r="F1223" s="85"/>
    </row>
    <row r="1224" spans="1:6">
      <c r="A1224" s="51"/>
      <c r="B1224" s="84"/>
      <c r="C1224" s="85"/>
      <c r="D1224" s="86"/>
      <c r="E1224" s="87"/>
      <c r="F1224" s="85"/>
    </row>
    <row r="1225" spans="1:6">
      <c r="A1225" s="51"/>
      <c r="B1225" s="84"/>
      <c r="C1225" s="85"/>
      <c r="D1225" s="86"/>
      <c r="E1225" s="87"/>
      <c r="F1225" s="85"/>
    </row>
    <row r="1226" spans="1:6">
      <c r="A1226" s="51"/>
      <c r="B1226" s="84"/>
      <c r="C1226" s="85"/>
      <c r="D1226" s="86"/>
      <c r="E1226" s="87"/>
      <c r="F1226" s="85"/>
    </row>
    <row r="1227" spans="1:6">
      <c r="A1227" s="51"/>
      <c r="B1227" s="84"/>
      <c r="C1227" s="85"/>
      <c r="D1227" s="86"/>
      <c r="E1227" s="87"/>
      <c r="F1227" s="85"/>
    </row>
    <row r="1228" spans="1:6">
      <c r="A1228" s="51"/>
      <c r="B1228" s="84"/>
      <c r="C1228" s="85"/>
      <c r="D1228" s="86"/>
      <c r="E1228" s="87"/>
      <c r="F1228" s="85"/>
    </row>
    <row r="1229" spans="1:6">
      <c r="A1229" s="51"/>
      <c r="B1229" s="84"/>
      <c r="C1229" s="85"/>
      <c r="D1229" s="86"/>
      <c r="E1229" s="87"/>
      <c r="F1229" s="85"/>
    </row>
    <row r="1230" spans="1:6">
      <c r="A1230" s="51"/>
      <c r="B1230" s="84"/>
      <c r="C1230" s="85"/>
      <c r="D1230" s="86"/>
      <c r="E1230" s="87"/>
      <c r="F1230" s="85"/>
    </row>
    <row r="1231" spans="1:6">
      <c r="A1231" s="51"/>
      <c r="B1231" s="84"/>
      <c r="C1231" s="85"/>
      <c r="D1231" s="86"/>
      <c r="E1231" s="87"/>
      <c r="F1231" s="85"/>
    </row>
    <row r="1232" spans="1:6">
      <c r="A1232" s="51"/>
      <c r="B1232" s="84"/>
      <c r="C1232" s="85"/>
      <c r="D1232" s="86"/>
      <c r="E1232" s="87"/>
      <c r="F1232" s="85"/>
    </row>
    <row r="1233" spans="1:6">
      <c r="A1233" s="51"/>
      <c r="B1233" s="84"/>
      <c r="C1233" s="85"/>
      <c r="D1233" s="86"/>
      <c r="E1233" s="87"/>
      <c r="F1233" s="85"/>
    </row>
    <row r="1234" spans="1:6">
      <c r="A1234" s="51"/>
      <c r="B1234" s="84"/>
      <c r="C1234" s="85"/>
      <c r="D1234" s="86"/>
      <c r="E1234" s="87"/>
      <c r="F1234" s="85"/>
    </row>
    <row r="1235" spans="1:6">
      <c r="A1235" s="51"/>
      <c r="B1235" s="84"/>
      <c r="C1235" s="85"/>
      <c r="D1235" s="86"/>
      <c r="E1235" s="87"/>
      <c r="F1235" s="85"/>
    </row>
    <row r="1236" spans="1:6">
      <c r="A1236" s="51"/>
      <c r="B1236" s="84"/>
      <c r="C1236" s="85"/>
      <c r="D1236" s="86"/>
      <c r="E1236" s="87"/>
      <c r="F1236" s="85"/>
    </row>
    <row r="1237" spans="1:6">
      <c r="A1237" s="51"/>
      <c r="B1237" s="84"/>
      <c r="C1237" s="85"/>
      <c r="D1237" s="86"/>
      <c r="E1237" s="87"/>
      <c r="F1237" s="85"/>
    </row>
    <row r="1238" spans="1:6">
      <c r="A1238" s="51"/>
      <c r="B1238" s="84"/>
      <c r="C1238" s="85"/>
      <c r="D1238" s="86"/>
      <c r="E1238" s="87"/>
      <c r="F1238" s="85"/>
    </row>
    <row r="1239" spans="1:6">
      <c r="A1239" s="51"/>
      <c r="B1239" s="84"/>
      <c r="C1239" s="85"/>
      <c r="D1239" s="86"/>
      <c r="E1239" s="87"/>
      <c r="F1239" s="85"/>
    </row>
    <row r="1240" spans="1:6">
      <c r="A1240" s="51"/>
      <c r="B1240" s="84"/>
      <c r="C1240" s="85"/>
      <c r="D1240" s="86"/>
      <c r="E1240" s="87"/>
      <c r="F1240" s="85"/>
    </row>
    <row r="1241" spans="1:6">
      <c r="A1241" s="51"/>
      <c r="B1241" s="84"/>
      <c r="C1241" s="85"/>
      <c r="D1241" s="86"/>
      <c r="E1241" s="87"/>
      <c r="F1241" s="85"/>
    </row>
    <row r="1242" spans="1:6">
      <c r="A1242" s="51"/>
      <c r="B1242" s="84"/>
      <c r="C1242" s="85"/>
      <c r="D1242" s="86"/>
      <c r="E1242" s="87"/>
      <c r="F1242" s="85"/>
    </row>
    <row r="1243" spans="1:6">
      <c r="A1243" s="51"/>
      <c r="B1243" s="84"/>
      <c r="C1243" s="85"/>
      <c r="D1243" s="86"/>
      <c r="E1243" s="87"/>
      <c r="F1243" s="85"/>
    </row>
    <row r="1244" spans="1:6">
      <c r="A1244" s="51"/>
      <c r="B1244" s="84"/>
      <c r="C1244" s="85"/>
      <c r="D1244" s="86"/>
      <c r="E1244" s="87"/>
      <c r="F1244" s="85"/>
    </row>
    <row r="1245" spans="1:6">
      <c r="A1245" s="51"/>
      <c r="B1245" s="84"/>
      <c r="C1245" s="85"/>
      <c r="D1245" s="86"/>
      <c r="E1245" s="87"/>
      <c r="F1245" s="85"/>
    </row>
    <row r="1246" spans="1:6">
      <c r="A1246" s="51"/>
      <c r="B1246" s="84"/>
      <c r="C1246" s="85"/>
      <c r="D1246" s="86"/>
      <c r="E1246" s="87"/>
      <c r="F1246" s="85"/>
    </row>
    <row r="1247" spans="1:6">
      <c r="A1247" s="51"/>
      <c r="B1247" s="84"/>
      <c r="C1247" s="85"/>
      <c r="D1247" s="86"/>
      <c r="E1247" s="87"/>
      <c r="F1247" s="85"/>
    </row>
    <row r="1248" spans="1:6">
      <c r="A1248" s="51"/>
      <c r="B1248" s="84"/>
      <c r="C1248" s="85"/>
      <c r="D1248" s="86"/>
      <c r="E1248" s="87"/>
      <c r="F1248" s="85"/>
    </row>
    <row r="1249" spans="1:6">
      <c r="A1249" s="51"/>
      <c r="B1249" s="84"/>
      <c r="C1249" s="85"/>
      <c r="D1249" s="86"/>
      <c r="E1249" s="87"/>
      <c r="F1249" s="85"/>
    </row>
    <row r="1250" spans="1:6">
      <c r="A1250" s="51"/>
      <c r="B1250" s="84"/>
      <c r="C1250" s="85"/>
      <c r="D1250" s="86"/>
      <c r="E1250" s="87"/>
      <c r="F1250" s="85"/>
    </row>
    <row r="1251" spans="1:6">
      <c r="A1251" s="51"/>
      <c r="B1251" s="84"/>
      <c r="C1251" s="85"/>
      <c r="D1251" s="86"/>
      <c r="E1251" s="87"/>
      <c r="F1251" s="85"/>
    </row>
    <row r="1252" spans="1:6">
      <c r="A1252" s="51"/>
      <c r="B1252" s="84"/>
      <c r="C1252" s="85"/>
      <c r="D1252" s="86"/>
      <c r="E1252" s="87"/>
      <c r="F1252" s="85"/>
    </row>
    <row r="1253" spans="1:6">
      <c r="A1253" s="51"/>
      <c r="B1253" s="84"/>
      <c r="C1253" s="85"/>
      <c r="D1253" s="86"/>
      <c r="E1253" s="87"/>
      <c r="F1253" s="85"/>
    </row>
    <row r="1254" spans="1:6">
      <c r="A1254" s="51"/>
      <c r="B1254" s="84"/>
      <c r="C1254" s="85"/>
      <c r="D1254" s="86"/>
      <c r="E1254" s="87"/>
      <c r="F1254" s="85"/>
    </row>
    <row r="1255" spans="1:6">
      <c r="A1255" s="51"/>
      <c r="B1255" s="84"/>
      <c r="C1255" s="85"/>
      <c r="D1255" s="86"/>
      <c r="E1255" s="87"/>
      <c r="F1255" s="85"/>
    </row>
    <row r="1256" spans="1:6">
      <c r="A1256" s="51"/>
      <c r="B1256" s="84"/>
      <c r="C1256" s="85"/>
      <c r="D1256" s="86"/>
      <c r="E1256" s="87"/>
      <c r="F1256" s="85"/>
    </row>
    <row r="1257" spans="1:6">
      <c r="A1257" s="51"/>
      <c r="B1257" s="84"/>
      <c r="C1257" s="85"/>
      <c r="D1257" s="86"/>
      <c r="E1257" s="87"/>
      <c r="F1257" s="85"/>
    </row>
    <row r="1258" spans="1:6">
      <c r="A1258" s="51"/>
      <c r="B1258" s="84"/>
      <c r="C1258" s="85"/>
      <c r="D1258" s="86"/>
      <c r="E1258" s="87"/>
      <c r="F1258" s="85"/>
    </row>
    <row r="1259" spans="1:6">
      <c r="A1259" s="51"/>
      <c r="B1259" s="84"/>
      <c r="C1259" s="85"/>
      <c r="D1259" s="86"/>
      <c r="E1259" s="87"/>
      <c r="F1259" s="85"/>
    </row>
    <row r="1260" spans="1:6">
      <c r="A1260" s="51"/>
      <c r="B1260" s="84"/>
      <c r="C1260" s="85"/>
      <c r="D1260" s="86"/>
      <c r="E1260" s="87"/>
      <c r="F1260" s="85"/>
    </row>
    <row r="1261" spans="1:6">
      <c r="A1261" s="51"/>
      <c r="B1261" s="84"/>
      <c r="C1261" s="85"/>
      <c r="D1261" s="86"/>
      <c r="E1261" s="87"/>
      <c r="F1261" s="85"/>
    </row>
    <row r="1262" spans="1:6">
      <c r="A1262" s="51"/>
      <c r="B1262" s="84"/>
      <c r="C1262" s="85"/>
      <c r="D1262" s="86"/>
      <c r="E1262" s="87"/>
      <c r="F1262" s="85"/>
    </row>
    <row r="1263" spans="1:6">
      <c r="A1263" s="51"/>
      <c r="B1263" s="84"/>
      <c r="C1263" s="85"/>
      <c r="D1263" s="86"/>
      <c r="E1263" s="87"/>
      <c r="F1263" s="85"/>
    </row>
    <row r="1264" spans="1:6">
      <c r="A1264" s="51"/>
      <c r="B1264" s="84"/>
      <c r="C1264" s="85"/>
      <c r="D1264" s="86"/>
      <c r="E1264" s="87"/>
      <c r="F1264" s="85"/>
    </row>
    <row r="1265" spans="1:6">
      <c r="A1265" s="51"/>
      <c r="B1265" s="84"/>
      <c r="C1265" s="85"/>
      <c r="D1265" s="86"/>
      <c r="E1265" s="87"/>
      <c r="F1265" s="85"/>
    </row>
    <row r="1266" spans="1:6">
      <c r="A1266" s="51"/>
      <c r="B1266" s="84"/>
      <c r="C1266" s="85"/>
      <c r="D1266" s="86"/>
      <c r="E1266" s="87"/>
      <c r="F1266" s="85"/>
    </row>
    <row r="1267" spans="1:6">
      <c r="A1267" s="51"/>
      <c r="B1267" s="84"/>
      <c r="C1267" s="85"/>
      <c r="D1267" s="86"/>
      <c r="E1267" s="87"/>
      <c r="F1267" s="85"/>
    </row>
    <row r="1268" spans="1:6">
      <c r="A1268" s="51"/>
      <c r="B1268" s="84"/>
      <c r="C1268" s="85"/>
      <c r="D1268" s="86"/>
      <c r="E1268" s="87"/>
      <c r="F1268" s="85"/>
    </row>
    <row r="1269" spans="1:6">
      <c r="A1269" s="51"/>
      <c r="B1269" s="84"/>
      <c r="C1269" s="85"/>
      <c r="D1269" s="86"/>
      <c r="E1269" s="87"/>
      <c r="F1269" s="85"/>
    </row>
    <row r="1270" spans="1:6">
      <c r="A1270" s="51"/>
      <c r="B1270" s="84"/>
      <c r="C1270" s="85"/>
      <c r="D1270" s="86"/>
      <c r="E1270" s="87"/>
      <c r="F1270" s="85"/>
    </row>
    <row r="1271" spans="1:6">
      <c r="A1271" s="51"/>
      <c r="B1271" s="84"/>
      <c r="C1271" s="85"/>
      <c r="D1271" s="86"/>
      <c r="E1271" s="87"/>
      <c r="F1271" s="85"/>
    </row>
    <row r="1272" spans="1:6">
      <c r="A1272" s="51"/>
      <c r="B1272" s="84"/>
      <c r="C1272" s="85"/>
      <c r="D1272" s="86"/>
      <c r="E1272" s="87"/>
      <c r="F1272" s="85"/>
    </row>
    <row r="1273" spans="1:6">
      <c r="A1273" s="51"/>
      <c r="B1273" s="84"/>
      <c r="C1273" s="85"/>
      <c r="D1273" s="86"/>
      <c r="E1273" s="87"/>
      <c r="F1273" s="85"/>
    </row>
    <row r="1274" spans="1:6">
      <c r="A1274" s="51"/>
      <c r="B1274" s="84"/>
      <c r="C1274" s="85"/>
      <c r="D1274" s="86"/>
      <c r="E1274" s="87"/>
      <c r="F1274" s="85"/>
    </row>
    <row r="1275" spans="1:6">
      <c r="A1275" s="51"/>
      <c r="B1275" s="84"/>
      <c r="C1275" s="85"/>
      <c r="D1275" s="86"/>
      <c r="E1275" s="87"/>
      <c r="F1275" s="85"/>
    </row>
    <row r="1276" spans="1:6">
      <c r="A1276" s="51"/>
      <c r="B1276" s="84"/>
      <c r="C1276" s="85"/>
      <c r="D1276" s="86"/>
      <c r="E1276" s="87"/>
      <c r="F1276" s="85"/>
    </row>
    <row r="1277" spans="1:6">
      <c r="A1277" s="51"/>
      <c r="B1277" s="84"/>
      <c r="C1277" s="85"/>
      <c r="D1277" s="86"/>
      <c r="E1277" s="87"/>
      <c r="F1277" s="85"/>
    </row>
    <row r="1278" spans="1:6">
      <c r="A1278" s="51"/>
      <c r="B1278" s="84"/>
      <c r="C1278" s="85"/>
      <c r="D1278" s="86"/>
      <c r="E1278" s="87"/>
      <c r="F1278" s="85"/>
    </row>
    <row r="1279" spans="1:6">
      <c r="A1279" s="51"/>
      <c r="B1279" s="84"/>
      <c r="C1279" s="85"/>
      <c r="D1279" s="86"/>
      <c r="E1279" s="87"/>
      <c r="F1279" s="85"/>
    </row>
    <row r="1280" spans="1:6">
      <c r="A1280" s="51"/>
      <c r="B1280" s="84"/>
      <c r="C1280" s="85"/>
      <c r="D1280" s="86"/>
      <c r="E1280" s="87"/>
      <c r="F1280" s="85"/>
    </row>
    <row r="1281" spans="1:6">
      <c r="A1281" s="51"/>
      <c r="B1281" s="84"/>
      <c r="C1281" s="85"/>
      <c r="D1281" s="86"/>
      <c r="E1281" s="87"/>
      <c r="F1281" s="85"/>
    </row>
    <row r="1282" spans="1:6">
      <c r="A1282" s="51"/>
      <c r="B1282" s="84"/>
      <c r="C1282" s="85"/>
      <c r="D1282" s="86"/>
      <c r="E1282" s="87"/>
      <c r="F1282" s="85"/>
    </row>
    <row r="1283" spans="1:6">
      <c r="A1283" s="51"/>
      <c r="B1283" s="84"/>
      <c r="C1283" s="85"/>
      <c r="D1283" s="86"/>
      <c r="E1283" s="87"/>
      <c r="F1283" s="85"/>
    </row>
    <row r="1284" spans="1:6">
      <c r="A1284" s="51"/>
      <c r="B1284" s="84"/>
      <c r="C1284" s="85"/>
      <c r="D1284" s="86"/>
      <c r="E1284" s="87"/>
      <c r="F1284" s="85"/>
    </row>
    <row r="1285" spans="1:6">
      <c r="A1285" s="51"/>
      <c r="B1285" s="84"/>
      <c r="C1285" s="85"/>
      <c r="D1285" s="86"/>
      <c r="E1285" s="87"/>
      <c r="F1285" s="85"/>
    </row>
    <row r="1286" spans="1:6">
      <c r="A1286" s="51"/>
      <c r="B1286" s="84"/>
      <c r="C1286" s="85"/>
      <c r="D1286" s="86"/>
      <c r="E1286" s="87"/>
      <c r="F1286" s="85"/>
    </row>
    <row r="1287" spans="1:6">
      <c r="A1287" s="51"/>
      <c r="B1287" s="84"/>
      <c r="C1287" s="85"/>
      <c r="D1287" s="86"/>
      <c r="E1287" s="87"/>
      <c r="F1287" s="85"/>
    </row>
    <row r="1288" spans="1:6">
      <c r="A1288" s="51"/>
      <c r="B1288" s="84"/>
      <c r="C1288" s="85"/>
      <c r="D1288" s="86"/>
      <c r="E1288" s="87"/>
      <c r="F1288" s="85"/>
    </row>
    <row r="1289" spans="1:6">
      <c r="A1289" s="51"/>
      <c r="B1289" s="84"/>
      <c r="C1289" s="85"/>
      <c r="D1289" s="86"/>
      <c r="E1289" s="87"/>
      <c r="F1289" s="85"/>
    </row>
    <row r="1290" spans="1:6">
      <c r="A1290" s="51"/>
      <c r="B1290" s="84"/>
      <c r="C1290" s="85"/>
      <c r="D1290" s="86"/>
      <c r="E1290" s="87"/>
      <c r="F1290" s="85"/>
    </row>
    <row r="1291" spans="1:6">
      <c r="A1291" s="51"/>
      <c r="B1291" s="84"/>
      <c r="C1291" s="85"/>
      <c r="D1291" s="86"/>
      <c r="E1291" s="87"/>
      <c r="F1291" s="85"/>
    </row>
    <row r="1292" spans="1:6">
      <c r="A1292" s="51"/>
      <c r="B1292" s="84"/>
      <c r="C1292" s="85"/>
      <c r="D1292" s="86"/>
      <c r="E1292" s="87"/>
      <c r="F1292" s="85"/>
    </row>
    <row r="1293" spans="1:6">
      <c r="A1293" s="51"/>
      <c r="B1293" s="84"/>
      <c r="C1293" s="85"/>
      <c r="D1293" s="86"/>
      <c r="E1293" s="87"/>
      <c r="F1293" s="85"/>
    </row>
    <row r="1294" spans="1:6">
      <c r="A1294" s="51"/>
      <c r="B1294" s="84"/>
      <c r="C1294" s="85"/>
      <c r="D1294" s="86"/>
      <c r="E1294" s="87"/>
      <c r="F1294" s="85"/>
    </row>
    <row r="1295" spans="1:6">
      <c r="A1295" s="51"/>
      <c r="B1295" s="84"/>
      <c r="C1295" s="85"/>
      <c r="D1295" s="86"/>
      <c r="E1295" s="87"/>
      <c r="F1295" s="85"/>
    </row>
    <row r="1296" spans="1:6">
      <c r="A1296" s="51"/>
      <c r="B1296" s="84"/>
      <c r="C1296" s="85"/>
      <c r="D1296" s="86"/>
      <c r="E1296" s="87"/>
      <c r="F1296" s="85"/>
    </row>
    <row r="1297" spans="1:6">
      <c r="A1297" s="51"/>
      <c r="B1297" s="84"/>
      <c r="C1297" s="85"/>
      <c r="D1297" s="86"/>
      <c r="E1297" s="87"/>
      <c r="F1297" s="85"/>
    </row>
    <row r="1298" spans="1:6">
      <c r="A1298" s="51"/>
      <c r="B1298" s="84"/>
      <c r="C1298" s="85"/>
      <c r="D1298" s="86"/>
      <c r="E1298" s="87"/>
      <c r="F1298" s="85"/>
    </row>
    <row r="1299" spans="1:6">
      <c r="A1299" s="51"/>
      <c r="B1299" s="84"/>
      <c r="C1299" s="85"/>
      <c r="D1299" s="86"/>
      <c r="E1299" s="87"/>
      <c r="F1299" s="85"/>
    </row>
    <row r="1300" spans="1:6">
      <c r="A1300" s="51"/>
      <c r="B1300" s="84"/>
      <c r="C1300" s="85"/>
      <c r="D1300" s="86"/>
      <c r="E1300" s="87"/>
      <c r="F1300" s="85"/>
    </row>
    <row r="1301" spans="1:6">
      <c r="A1301" s="51"/>
      <c r="B1301" s="84"/>
      <c r="C1301" s="85"/>
      <c r="D1301" s="86"/>
      <c r="E1301" s="87"/>
      <c r="F1301" s="85"/>
    </row>
    <row r="1302" spans="1:6">
      <c r="A1302" s="51"/>
      <c r="B1302" s="84"/>
      <c r="C1302" s="85"/>
      <c r="D1302" s="86"/>
      <c r="E1302" s="87"/>
      <c r="F1302" s="85"/>
    </row>
    <row r="1303" spans="1:6">
      <c r="A1303" s="51"/>
      <c r="B1303" s="84"/>
      <c r="C1303" s="85"/>
      <c r="D1303" s="86"/>
      <c r="E1303" s="87"/>
      <c r="F1303" s="85"/>
    </row>
    <row r="1304" spans="1:6">
      <c r="A1304" s="51"/>
      <c r="B1304" s="84"/>
      <c r="C1304" s="85"/>
      <c r="D1304" s="86"/>
      <c r="E1304" s="87"/>
      <c r="F1304" s="85"/>
    </row>
    <row r="1305" spans="1:6">
      <c r="A1305" s="51"/>
      <c r="B1305" s="84"/>
      <c r="C1305" s="85"/>
      <c r="D1305" s="86"/>
      <c r="E1305" s="87"/>
      <c r="F1305" s="85"/>
    </row>
    <row r="1306" spans="1:6">
      <c r="A1306" s="51"/>
      <c r="B1306" s="84"/>
      <c r="C1306" s="85"/>
      <c r="D1306" s="86"/>
      <c r="E1306" s="87"/>
      <c r="F1306" s="85"/>
    </row>
    <row r="1307" spans="1:6">
      <c r="A1307" s="51"/>
      <c r="B1307" s="84"/>
      <c r="C1307" s="85"/>
      <c r="D1307" s="86"/>
      <c r="E1307" s="87"/>
      <c r="F1307" s="85"/>
    </row>
    <row r="1308" spans="1:6">
      <c r="A1308" s="51"/>
      <c r="B1308" s="84"/>
      <c r="C1308" s="85"/>
      <c r="D1308" s="86"/>
      <c r="E1308" s="87"/>
      <c r="F1308" s="85"/>
    </row>
    <row r="1309" spans="1:6">
      <c r="A1309" s="51"/>
      <c r="B1309" s="84"/>
      <c r="C1309" s="85"/>
      <c r="D1309" s="86"/>
      <c r="E1309" s="87"/>
      <c r="F1309" s="85"/>
    </row>
    <row r="1310" spans="1:6">
      <c r="A1310" s="51"/>
      <c r="B1310" s="84"/>
      <c r="C1310" s="85"/>
      <c r="D1310" s="86"/>
      <c r="E1310" s="87"/>
      <c r="F1310" s="85"/>
    </row>
    <row r="1311" spans="1:6">
      <c r="A1311" s="51"/>
      <c r="B1311" s="84"/>
      <c r="C1311" s="85"/>
      <c r="D1311" s="86"/>
      <c r="E1311" s="87"/>
      <c r="F1311" s="85"/>
    </row>
    <row r="1312" spans="1:6">
      <c r="A1312" s="51"/>
      <c r="B1312" s="84"/>
      <c r="C1312" s="85"/>
      <c r="D1312" s="86"/>
      <c r="E1312" s="87"/>
      <c r="F1312" s="85"/>
    </row>
    <row r="1313" spans="1:6">
      <c r="A1313" s="51"/>
      <c r="B1313" s="84"/>
      <c r="C1313" s="85"/>
      <c r="D1313" s="86"/>
      <c r="E1313" s="87"/>
      <c r="F1313" s="85"/>
    </row>
    <row r="1314" spans="1:6">
      <c r="A1314" s="51"/>
      <c r="B1314" s="84"/>
      <c r="C1314" s="85"/>
      <c r="D1314" s="86"/>
      <c r="E1314" s="87"/>
      <c r="F1314" s="85"/>
    </row>
    <row r="1315" spans="1:6">
      <c r="A1315" s="51"/>
      <c r="B1315" s="84"/>
      <c r="C1315" s="85"/>
      <c r="D1315" s="86"/>
      <c r="E1315" s="87"/>
      <c r="F1315" s="85"/>
    </row>
    <row r="1316" spans="1:6">
      <c r="A1316" s="51"/>
      <c r="B1316" s="84"/>
      <c r="C1316" s="85"/>
      <c r="D1316" s="86"/>
      <c r="E1316" s="87"/>
      <c r="F1316" s="85"/>
    </row>
    <row r="1317" spans="1:6">
      <c r="A1317" s="51"/>
      <c r="B1317" s="84"/>
      <c r="C1317" s="85"/>
      <c r="D1317" s="86"/>
      <c r="E1317" s="87"/>
      <c r="F1317" s="85"/>
    </row>
    <row r="1318" spans="1:6">
      <c r="A1318" s="51"/>
      <c r="B1318" s="84"/>
      <c r="C1318" s="85"/>
      <c r="D1318" s="86"/>
      <c r="E1318" s="87"/>
      <c r="F1318" s="85"/>
    </row>
    <row r="1319" spans="1:6">
      <c r="A1319" s="51"/>
      <c r="B1319" s="84"/>
      <c r="C1319" s="85"/>
      <c r="D1319" s="86"/>
      <c r="E1319" s="87"/>
      <c r="F1319" s="85"/>
    </row>
    <row r="1320" spans="1:6">
      <c r="A1320" s="51"/>
      <c r="B1320" s="84"/>
      <c r="C1320" s="85"/>
      <c r="D1320" s="86"/>
      <c r="E1320" s="87"/>
      <c r="F1320" s="85"/>
    </row>
    <row r="1321" spans="1:6">
      <c r="A1321" s="51"/>
      <c r="B1321" s="84"/>
      <c r="C1321" s="85"/>
      <c r="D1321" s="86"/>
      <c r="E1321" s="87"/>
      <c r="F1321" s="85"/>
    </row>
    <row r="1322" spans="1:6">
      <c r="A1322" s="51"/>
      <c r="B1322" s="84"/>
      <c r="C1322" s="85"/>
      <c r="D1322" s="86"/>
      <c r="E1322" s="87"/>
      <c r="F1322" s="85"/>
    </row>
    <row r="1323" spans="1:6">
      <c r="A1323" s="51"/>
      <c r="B1323" s="84"/>
      <c r="C1323" s="85"/>
      <c r="D1323" s="86"/>
      <c r="E1323" s="87"/>
      <c r="F1323" s="85"/>
    </row>
    <row r="1324" spans="1:6">
      <c r="A1324" s="51"/>
      <c r="B1324" s="84"/>
      <c r="C1324" s="85"/>
      <c r="D1324" s="86"/>
      <c r="E1324" s="87"/>
      <c r="F1324" s="85"/>
    </row>
    <row r="1325" spans="1:6">
      <c r="A1325" s="51"/>
      <c r="B1325" s="84"/>
      <c r="C1325" s="85"/>
      <c r="D1325" s="86"/>
      <c r="E1325" s="87"/>
      <c r="F1325" s="85"/>
    </row>
    <row r="1326" spans="1:6">
      <c r="A1326" s="51"/>
      <c r="B1326" s="84"/>
      <c r="C1326" s="85"/>
      <c r="D1326" s="86"/>
      <c r="E1326" s="87"/>
      <c r="F1326" s="85"/>
    </row>
    <row r="1327" spans="1:6">
      <c r="A1327" s="51"/>
      <c r="B1327" s="84"/>
      <c r="C1327" s="85"/>
      <c r="D1327" s="86"/>
      <c r="E1327" s="87"/>
      <c r="F1327" s="85"/>
    </row>
    <row r="1328" spans="1:6">
      <c r="A1328" s="51"/>
      <c r="B1328" s="84"/>
      <c r="C1328" s="85"/>
      <c r="D1328" s="86"/>
      <c r="E1328" s="87"/>
      <c r="F1328" s="85"/>
    </row>
    <row r="1329" spans="1:6">
      <c r="A1329" s="51"/>
      <c r="B1329" s="84"/>
      <c r="C1329" s="85"/>
      <c r="D1329" s="86"/>
      <c r="E1329" s="87"/>
      <c r="F1329" s="85"/>
    </row>
    <row r="1330" spans="1:6">
      <c r="A1330" s="51"/>
      <c r="B1330" s="84"/>
      <c r="C1330" s="85"/>
      <c r="D1330" s="86"/>
      <c r="E1330" s="87"/>
      <c r="F1330" s="85"/>
    </row>
    <row r="1331" spans="1:6">
      <c r="A1331" s="51"/>
      <c r="B1331" s="84"/>
      <c r="C1331" s="85"/>
      <c r="D1331" s="86"/>
      <c r="E1331" s="87"/>
      <c r="F1331" s="85"/>
    </row>
    <row r="1332" spans="1:6">
      <c r="A1332" s="51"/>
      <c r="B1332" s="84"/>
      <c r="C1332" s="85"/>
      <c r="D1332" s="86"/>
      <c r="E1332" s="87"/>
      <c r="F1332" s="85"/>
    </row>
    <row r="1333" spans="1:6">
      <c r="A1333" s="51"/>
      <c r="B1333" s="84"/>
      <c r="C1333" s="85"/>
      <c r="D1333" s="86"/>
      <c r="E1333" s="87"/>
      <c r="F1333" s="85"/>
    </row>
    <row r="1334" spans="1:6">
      <c r="A1334" s="51"/>
      <c r="B1334" s="84"/>
      <c r="C1334" s="85"/>
      <c r="D1334" s="86"/>
      <c r="E1334" s="87"/>
      <c r="F1334" s="85"/>
    </row>
    <row r="1335" spans="1:6">
      <c r="A1335" s="51"/>
      <c r="B1335" s="84"/>
      <c r="C1335" s="85"/>
      <c r="D1335" s="86"/>
      <c r="E1335" s="87"/>
      <c r="F1335" s="85"/>
    </row>
    <row r="1336" spans="1:6">
      <c r="A1336" s="51"/>
      <c r="B1336" s="84"/>
      <c r="C1336" s="85"/>
      <c r="D1336" s="86"/>
      <c r="E1336" s="87"/>
      <c r="F1336" s="85"/>
    </row>
    <row r="1337" spans="1:6">
      <c r="A1337" s="51"/>
      <c r="B1337" s="84"/>
      <c r="C1337" s="85"/>
      <c r="D1337" s="86"/>
      <c r="E1337" s="87"/>
      <c r="F1337" s="85"/>
    </row>
    <row r="1338" spans="1:6">
      <c r="A1338" s="51"/>
      <c r="B1338" s="84"/>
      <c r="C1338" s="85"/>
      <c r="D1338" s="86"/>
      <c r="E1338" s="87"/>
      <c r="F1338" s="85"/>
    </row>
    <row r="1339" spans="1:6">
      <c r="A1339" s="51"/>
      <c r="B1339" s="84"/>
      <c r="C1339" s="85"/>
      <c r="D1339" s="86"/>
      <c r="E1339" s="87"/>
      <c r="F1339" s="85"/>
    </row>
    <row r="1340" spans="1:6">
      <c r="A1340" s="51"/>
      <c r="B1340" s="84"/>
      <c r="C1340" s="85"/>
      <c r="D1340" s="86"/>
      <c r="E1340" s="87"/>
      <c r="F1340" s="85"/>
    </row>
    <row r="1341" spans="1:6">
      <c r="A1341" s="51"/>
      <c r="B1341" s="84"/>
      <c r="C1341" s="85"/>
      <c r="D1341" s="86"/>
      <c r="E1341" s="87"/>
      <c r="F1341" s="85"/>
    </row>
    <row r="1342" spans="1:6">
      <c r="A1342" s="51"/>
      <c r="B1342" s="84"/>
      <c r="C1342" s="85"/>
      <c r="D1342" s="86"/>
      <c r="E1342" s="87"/>
      <c r="F1342" s="85"/>
    </row>
    <row r="1343" spans="1:6">
      <c r="A1343" s="51"/>
      <c r="B1343" s="84"/>
      <c r="C1343" s="85"/>
      <c r="D1343" s="86"/>
      <c r="E1343" s="87"/>
      <c r="F1343" s="85"/>
    </row>
    <row r="1344" spans="1:6">
      <c r="A1344" s="51"/>
      <c r="B1344" s="84"/>
      <c r="C1344" s="85"/>
      <c r="D1344" s="86"/>
      <c r="E1344" s="87"/>
      <c r="F1344" s="85"/>
    </row>
    <row r="1345" spans="1:6">
      <c r="A1345" s="51"/>
      <c r="B1345" s="84"/>
      <c r="C1345" s="85"/>
      <c r="D1345" s="86"/>
      <c r="E1345" s="87"/>
      <c r="F1345" s="85"/>
    </row>
    <row r="1346" spans="1:6">
      <c r="A1346" s="51"/>
      <c r="B1346" s="84"/>
      <c r="C1346" s="85"/>
      <c r="D1346" s="86"/>
      <c r="E1346" s="87"/>
      <c r="F1346" s="85"/>
    </row>
    <row r="1347" spans="1:6">
      <c r="A1347" s="51"/>
      <c r="B1347" s="84"/>
      <c r="C1347" s="85"/>
      <c r="D1347" s="86"/>
      <c r="E1347" s="87"/>
      <c r="F1347" s="85"/>
    </row>
    <row r="1348" spans="1:6">
      <c r="A1348" s="51"/>
      <c r="B1348" s="84"/>
      <c r="C1348" s="85"/>
      <c r="D1348" s="86"/>
      <c r="E1348" s="87"/>
      <c r="F1348" s="85"/>
    </row>
    <row r="1349" spans="1:6">
      <c r="A1349" s="51"/>
      <c r="B1349" s="84"/>
      <c r="C1349" s="85"/>
      <c r="D1349" s="86"/>
      <c r="E1349" s="87"/>
      <c r="F1349" s="85"/>
    </row>
    <row r="1350" spans="1:6">
      <c r="A1350" s="51"/>
      <c r="B1350" s="84"/>
      <c r="C1350" s="85"/>
      <c r="D1350" s="86"/>
      <c r="E1350" s="87"/>
      <c r="F1350" s="85"/>
    </row>
    <row r="1351" spans="1:6">
      <c r="A1351" s="51"/>
      <c r="B1351" s="84"/>
      <c r="C1351" s="85"/>
      <c r="D1351" s="86"/>
      <c r="E1351" s="87"/>
      <c r="F1351" s="85"/>
    </row>
    <row r="1352" spans="1:6">
      <c r="A1352" s="51"/>
      <c r="B1352" s="84"/>
      <c r="C1352" s="85"/>
      <c r="D1352" s="86"/>
      <c r="E1352" s="87"/>
      <c r="F1352" s="85"/>
    </row>
    <row r="1353" spans="1:6">
      <c r="A1353" s="51"/>
      <c r="B1353" s="84"/>
      <c r="C1353" s="85"/>
      <c r="D1353" s="86"/>
      <c r="E1353" s="87"/>
      <c r="F1353" s="85"/>
    </row>
    <row r="1354" spans="1:6">
      <c r="A1354" s="51"/>
      <c r="B1354" s="84"/>
      <c r="C1354" s="85"/>
      <c r="D1354" s="86"/>
      <c r="E1354" s="87"/>
      <c r="F1354" s="85"/>
    </row>
    <row r="1355" spans="1:6">
      <c r="A1355" s="51"/>
      <c r="B1355" s="84"/>
      <c r="C1355" s="85"/>
      <c r="D1355" s="86"/>
      <c r="E1355" s="87"/>
      <c r="F1355" s="85"/>
    </row>
    <row r="1356" spans="1:6">
      <c r="A1356" s="51"/>
      <c r="B1356" s="84"/>
      <c r="C1356" s="85"/>
      <c r="D1356" s="86"/>
      <c r="E1356" s="87"/>
      <c r="F1356" s="85"/>
    </row>
    <row r="1357" spans="1:6">
      <c r="A1357" s="51"/>
      <c r="B1357" s="84"/>
      <c r="C1357" s="85"/>
      <c r="D1357" s="86"/>
      <c r="E1357" s="87"/>
      <c r="F1357" s="85"/>
    </row>
    <row r="1358" spans="1:6">
      <c r="A1358" s="51"/>
      <c r="B1358" s="84"/>
      <c r="C1358" s="85"/>
      <c r="D1358" s="86"/>
      <c r="E1358" s="87"/>
      <c r="F1358" s="85"/>
    </row>
    <row r="1359" spans="1:6">
      <c r="A1359" s="51"/>
      <c r="B1359" s="84"/>
      <c r="C1359" s="85"/>
      <c r="D1359" s="86"/>
      <c r="E1359" s="87"/>
      <c r="F1359" s="85"/>
    </row>
    <row r="1360" spans="1:6">
      <c r="A1360" s="51"/>
      <c r="B1360" s="84"/>
      <c r="C1360" s="85"/>
      <c r="D1360" s="86"/>
      <c r="E1360" s="87"/>
      <c r="F1360" s="85"/>
    </row>
    <row r="1361" spans="1:6">
      <c r="A1361" s="51"/>
      <c r="B1361" s="84"/>
      <c r="C1361" s="85"/>
      <c r="D1361" s="86"/>
      <c r="E1361" s="87"/>
      <c r="F1361" s="85"/>
    </row>
    <row r="1362" spans="1:6">
      <c r="A1362" s="51"/>
      <c r="B1362" s="84"/>
      <c r="C1362" s="85"/>
      <c r="D1362" s="86"/>
      <c r="E1362" s="87"/>
      <c r="F1362" s="85"/>
    </row>
    <row r="1363" spans="1:6">
      <c r="A1363" s="51"/>
      <c r="B1363" s="84"/>
      <c r="C1363" s="85"/>
      <c r="D1363" s="86"/>
      <c r="E1363" s="87"/>
      <c r="F1363" s="85"/>
    </row>
    <row r="1364" spans="1:6">
      <c r="A1364" s="51"/>
      <c r="B1364" s="84"/>
      <c r="C1364" s="85"/>
      <c r="D1364" s="86"/>
      <c r="E1364" s="87"/>
      <c r="F1364" s="85"/>
    </row>
    <row r="1365" spans="1:6">
      <c r="A1365" s="51"/>
      <c r="B1365" s="84"/>
      <c r="C1365" s="85"/>
      <c r="D1365" s="86"/>
      <c r="E1365" s="87"/>
      <c r="F1365" s="85"/>
    </row>
    <row r="1366" spans="1:6">
      <c r="A1366" s="51"/>
      <c r="B1366" s="84"/>
      <c r="C1366" s="85"/>
      <c r="D1366" s="86"/>
      <c r="E1366" s="87"/>
      <c r="F1366" s="85"/>
    </row>
    <row r="1367" spans="1:6">
      <c r="A1367" s="51"/>
      <c r="B1367" s="84"/>
      <c r="C1367" s="85"/>
      <c r="D1367" s="86"/>
      <c r="E1367" s="87"/>
      <c r="F1367" s="85"/>
    </row>
    <row r="1368" spans="1:6">
      <c r="A1368" s="51"/>
      <c r="B1368" s="84"/>
      <c r="C1368" s="85"/>
      <c r="D1368" s="86"/>
      <c r="E1368" s="87"/>
      <c r="F1368" s="85"/>
    </row>
    <row r="1369" spans="1:6">
      <c r="A1369" s="51"/>
      <c r="B1369" s="84"/>
      <c r="C1369" s="85"/>
      <c r="D1369" s="86"/>
      <c r="E1369" s="87"/>
      <c r="F1369" s="85"/>
    </row>
    <row r="1370" spans="1:6">
      <c r="A1370" s="51"/>
      <c r="B1370" s="84"/>
      <c r="C1370" s="85"/>
      <c r="D1370" s="86"/>
      <c r="E1370" s="87"/>
      <c r="F1370" s="85"/>
    </row>
    <row r="1371" spans="1:6">
      <c r="A1371" s="51"/>
      <c r="B1371" s="84"/>
      <c r="C1371" s="85"/>
      <c r="D1371" s="86"/>
      <c r="E1371" s="87"/>
      <c r="F1371" s="85"/>
    </row>
    <row r="1372" spans="1:6">
      <c r="A1372" s="51"/>
      <c r="B1372" s="84"/>
      <c r="C1372" s="85"/>
      <c r="D1372" s="86"/>
      <c r="E1372" s="87"/>
      <c r="F1372" s="85"/>
    </row>
    <row r="1373" spans="1:6">
      <c r="A1373" s="51"/>
      <c r="B1373" s="84"/>
      <c r="C1373" s="85"/>
      <c r="D1373" s="86"/>
      <c r="E1373" s="87"/>
      <c r="F1373" s="85"/>
    </row>
    <row r="1374" spans="1:6">
      <c r="A1374" s="51"/>
      <c r="B1374" s="84"/>
      <c r="C1374" s="85"/>
      <c r="D1374" s="86"/>
      <c r="E1374" s="87"/>
      <c r="F1374" s="85"/>
    </row>
    <row r="1375" spans="1:6">
      <c r="A1375" s="51"/>
      <c r="B1375" s="84"/>
      <c r="C1375" s="85"/>
      <c r="D1375" s="86"/>
      <c r="E1375" s="87"/>
      <c r="F1375" s="85"/>
    </row>
    <row r="1376" spans="1:6">
      <c r="A1376" s="51"/>
      <c r="B1376" s="84"/>
      <c r="C1376" s="85"/>
      <c r="D1376" s="86"/>
      <c r="E1376" s="87"/>
      <c r="F1376" s="85"/>
    </row>
    <row r="1377" spans="1:6">
      <c r="A1377" s="51"/>
      <c r="B1377" s="84"/>
      <c r="C1377" s="85"/>
      <c r="D1377" s="86"/>
      <c r="E1377" s="87"/>
      <c r="F1377" s="85"/>
    </row>
    <row r="1378" spans="1:6">
      <c r="A1378" s="51"/>
      <c r="B1378" s="84"/>
      <c r="C1378" s="85"/>
      <c r="D1378" s="86"/>
      <c r="E1378" s="87"/>
      <c r="F1378" s="85"/>
    </row>
    <row r="1379" spans="1:6">
      <c r="A1379" s="51"/>
      <c r="B1379" s="84"/>
      <c r="C1379" s="85"/>
      <c r="D1379" s="86"/>
      <c r="E1379" s="87"/>
      <c r="F1379" s="85"/>
    </row>
    <row r="1380" spans="1:6">
      <c r="A1380" s="51"/>
      <c r="B1380" s="84"/>
      <c r="C1380" s="85"/>
      <c r="D1380" s="86"/>
      <c r="E1380" s="87"/>
      <c r="F1380" s="85"/>
    </row>
    <row r="1381" spans="1:6">
      <c r="A1381" s="51"/>
      <c r="B1381" s="84"/>
      <c r="C1381" s="85"/>
      <c r="D1381" s="86"/>
      <c r="E1381" s="87"/>
      <c r="F1381" s="85"/>
    </row>
    <row r="1382" spans="1:6">
      <c r="A1382" s="51"/>
      <c r="B1382" s="84"/>
      <c r="C1382" s="85"/>
      <c r="D1382" s="86"/>
      <c r="E1382" s="87"/>
      <c r="F1382" s="85"/>
    </row>
    <row r="1383" spans="1:6">
      <c r="A1383" s="51"/>
      <c r="B1383" s="84"/>
      <c r="C1383" s="85"/>
      <c r="D1383" s="86"/>
      <c r="E1383" s="87"/>
      <c r="F1383" s="85"/>
    </row>
    <row r="1384" spans="1:6">
      <c r="A1384" s="51"/>
      <c r="B1384" s="84"/>
      <c r="C1384" s="85"/>
      <c r="D1384" s="86"/>
      <c r="E1384" s="87"/>
      <c r="F1384" s="85"/>
    </row>
    <row r="1385" spans="1:6">
      <c r="A1385" s="51"/>
      <c r="B1385" s="84"/>
      <c r="C1385" s="85"/>
      <c r="D1385" s="86"/>
      <c r="E1385" s="87"/>
      <c r="F1385" s="85"/>
    </row>
    <row r="1386" spans="1:6">
      <c r="A1386" s="51"/>
      <c r="B1386" s="84"/>
      <c r="C1386" s="85"/>
      <c r="D1386" s="86"/>
      <c r="E1386" s="87"/>
      <c r="F1386" s="85"/>
    </row>
    <row r="1387" spans="1:6">
      <c r="A1387" s="51"/>
      <c r="B1387" s="84"/>
      <c r="C1387" s="85"/>
      <c r="D1387" s="86"/>
      <c r="E1387" s="87"/>
      <c r="F1387" s="85"/>
    </row>
    <row r="1388" spans="1:6">
      <c r="A1388" s="51"/>
      <c r="B1388" s="88"/>
      <c r="C1388" s="50"/>
      <c r="D1388" s="89"/>
      <c r="E1388" s="87"/>
      <c r="F1388" s="87"/>
    </row>
    <row r="1389" spans="1:6">
      <c r="A1389" s="51"/>
      <c r="B1389" s="88"/>
      <c r="C1389" s="50"/>
      <c r="D1389" s="89"/>
      <c r="E1389" s="87"/>
      <c r="F1389" s="87"/>
    </row>
    <row r="1390" spans="1:6">
      <c r="A1390" s="51"/>
      <c r="B1390" s="88"/>
      <c r="C1390" s="50"/>
      <c r="D1390" s="89"/>
      <c r="E1390" s="87"/>
      <c r="F1390" s="87"/>
    </row>
    <row r="1391" spans="1:6">
      <c r="A1391" s="51"/>
      <c r="B1391" s="88"/>
      <c r="C1391" s="50"/>
      <c r="D1391" s="89"/>
      <c r="E1391" s="87"/>
      <c r="F1391" s="87"/>
    </row>
    <row r="1392" spans="1:6">
      <c r="A1392" s="51"/>
      <c r="B1392" s="88"/>
      <c r="C1392" s="50"/>
      <c r="D1392" s="89"/>
      <c r="E1392" s="87"/>
      <c r="F1392" s="87"/>
    </row>
    <row r="1393" spans="1:6">
      <c r="A1393" s="51"/>
      <c r="B1393" s="88"/>
      <c r="C1393" s="50"/>
      <c r="D1393" s="89"/>
      <c r="E1393" s="87"/>
      <c r="F1393" s="87"/>
    </row>
    <row r="1394" spans="1:6">
      <c r="A1394" s="51"/>
      <c r="B1394" s="88"/>
      <c r="C1394" s="50"/>
      <c r="D1394" s="89"/>
      <c r="E1394" s="87"/>
      <c r="F1394" s="87"/>
    </row>
    <row r="1395" spans="1:6">
      <c r="A1395" s="51"/>
      <c r="B1395" s="88"/>
      <c r="C1395" s="50"/>
      <c r="D1395" s="89"/>
      <c r="E1395" s="87"/>
      <c r="F1395" s="87"/>
    </row>
    <row r="1396" spans="1:6">
      <c r="A1396" s="51"/>
      <c r="B1396" s="88"/>
      <c r="C1396" s="50"/>
      <c r="D1396" s="89"/>
      <c r="E1396" s="87"/>
      <c r="F1396" s="87"/>
    </row>
    <row r="1397" spans="1:6">
      <c r="A1397" s="51"/>
      <c r="B1397" s="88"/>
      <c r="C1397" s="50"/>
      <c r="D1397" s="89"/>
      <c r="E1397" s="87"/>
      <c r="F1397" s="87"/>
    </row>
    <row r="1398" spans="1:6">
      <c r="A1398" s="51"/>
      <c r="B1398" s="88"/>
      <c r="C1398" s="50"/>
      <c r="D1398" s="89"/>
      <c r="E1398" s="87"/>
      <c r="F1398" s="87"/>
    </row>
    <row r="1399" spans="1:6">
      <c r="A1399" s="51"/>
      <c r="B1399" s="88"/>
      <c r="C1399" s="50"/>
      <c r="D1399" s="89"/>
      <c r="E1399" s="87"/>
      <c r="F1399" s="87"/>
    </row>
    <row r="1400" spans="1:6">
      <c r="A1400" s="51"/>
      <c r="B1400" s="88"/>
      <c r="C1400" s="50"/>
      <c r="D1400" s="89"/>
      <c r="E1400" s="87"/>
      <c r="F1400" s="87"/>
    </row>
    <row r="1401" spans="1:6">
      <c r="A1401" s="51"/>
      <c r="B1401" s="88"/>
      <c r="C1401" s="50"/>
      <c r="D1401" s="89"/>
      <c r="E1401" s="87"/>
      <c r="F1401" s="87"/>
    </row>
    <row r="1402" spans="1:6">
      <c r="A1402" s="51"/>
      <c r="B1402" s="88"/>
      <c r="C1402" s="50"/>
      <c r="D1402" s="89"/>
      <c r="E1402" s="87"/>
      <c r="F1402" s="87"/>
    </row>
    <row r="1403" spans="1:6">
      <c r="A1403" s="51"/>
      <c r="B1403" s="88"/>
      <c r="C1403" s="50"/>
      <c r="D1403" s="89"/>
      <c r="E1403" s="87"/>
      <c r="F1403" s="87"/>
    </row>
    <row r="1404" spans="1:6">
      <c r="A1404" s="51"/>
      <c r="B1404" s="88"/>
      <c r="C1404" s="50"/>
      <c r="D1404" s="89"/>
      <c r="E1404" s="87"/>
      <c r="F1404" s="87"/>
    </row>
    <row r="1405" spans="1:6">
      <c r="A1405" s="51"/>
      <c r="B1405" s="88"/>
      <c r="C1405" s="50"/>
      <c r="D1405" s="89"/>
      <c r="E1405" s="87"/>
      <c r="F1405" s="87"/>
    </row>
    <row r="1406" spans="1:6">
      <c r="A1406" s="51"/>
      <c r="B1406" s="88"/>
      <c r="C1406" s="50"/>
      <c r="D1406" s="89"/>
      <c r="E1406" s="87"/>
      <c r="F1406" s="87"/>
    </row>
    <row r="1407" spans="1:6">
      <c r="A1407" s="51"/>
      <c r="B1407" s="88"/>
      <c r="C1407" s="50"/>
      <c r="D1407" s="89"/>
      <c r="E1407" s="87"/>
      <c r="F1407" s="87"/>
    </row>
    <row r="1408" spans="1:6">
      <c r="A1408" s="51"/>
      <c r="B1408" s="88"/>
      <c r="C1408" s="50"/>
      <c r="D1408" s="89"/>
      <c r="E1408" s="87"/>
      <c r="F1408" s="87"/>
    </row>
    <row r="1409" spans="1:6">
      <c r="A1409" s="51"/>
      <c r="B1409" s="88"/>
      <c r="C1409" s="50"/>
      <c r="D1409" s="89"/>
      <c r="E1409" s="87"/>
      <c r="F1409" s="87"/>
    </row>
    <row r="1410" spans="1:6">
      <c r="A1410" s="51"/>
      <c r="B1410" s="88"/>
      <c r="C1410" s="50"/>
      <c r="D1410" s="89"/>
      <c r="E1410" s="87"/>
      <c r="F1410" s="87"/>
    </row>
    <row r="1411" spans="1:6">
      <c r="A1411" s="51"/>
      <c r="B1411" s="88"/>
      <c r="C1411" s="50"/>
      <c r="D1411" s="89"/>
      <c r="E1411" s="87"/>
      <c r="F1411" s="87"/>
    </row>
    <row r="1412" spans="1:6">
      <c r="A1412" s="51"/>
      <c r="B1412" s="88"/>
      <c r="C1412" s="50"/>
      <c r="D1412" s="89"/>
      <c r="E1412" s="87"/>
      <c r="F1412" s="87"/>
    </row>
    <row r="1413" spans="1:6">
      <c r="A1413" s="51"/>
      <c r="B1413" s="88"/>
      <c r="C1413" s="50"/>
      <c r="D1413" s="89"/>
      <c r="E1413" s="87"/>
      <c r="F1413" s="87"/>
    </row>
    <row r="1414" spans="1:6">
      <c r="A1414" s="51"/>
      <c r="B1414" s="88"/>
      <c r="C1414" s="50"/>
      <c r="D1414" s="89"/>
      <c r="E1414" s="87"/>
      <c r="F1414" s="87"/>
    </row>
    <row r="1415" spans="1:6">
      <c r="A1415" s="52"/>
      <c r="B1415" s="55"/>
      <c r="C1415" s="49"/>
      <c r="D1415" s="62"/>
      <c r="E1415" s="48"/>
      <c r="F1415" s="48"/>
    </row>
    <row r="1416" spans="1:6">
      <c r="A1416" s="52"/>
      <c r="B1416" s="55"/>
      <c r="C1416" s="49"/>
      <c r="D1416" s="62"/>
      <c r="E1416" s="48"/>
      <c r="F1416" s="48"/>
    </row>
    <row r="1417" spans="1:6">
      <c r="A1417" s="52"/>
      <c r="B1417" s="55"/>
      <c r="C1417" s="49"/>
      <c r="D1417" s="62"/>
      <c r="E1417" s="48"/>
      <c r="F1417" s="48"/>
    </row>
    <row r="1418" spans="1:6">
      <c r="A1418" s="52"/>
      <c r="B1418" s="55"/>
      <c r="C1418" s="49"/>
      <c r="D1418" s="62"/>
      <c r="E1418" s="48"/>
      <c r="F1418" s="48"/>
    </row>
    <row r="1419" spans="1:6">
      <c r="A1419" s="52"/>
      <c r="B1419" s="55"/>
      <c r="C1419" s="49"/>
      <c r="D1419" s="62"/>
      <c r="E1419" s="48"/>
      <c r="F1419" s="48"/>
    </row>
    <row r="1420" spans="1:6">
      <c r="A1420" s="52"/>
      <c r="B1420" s="55"/>
      <c r="C1420" s="49"/>
      <c r="D1420" s="62"/>
      <c r="E1420" s="48"/>
      <c r="F1420" s="48"/>
    </row>
    <row r="1421" spans="1:6">
      <c r="A1421" s="52"/>
      <c r="B1421" s="55"/>
      <c r="C1421" s="49"/>
      <c r="D1421" s="62"/>
      <c r="E1421" s="48"/>
      <c r="F1421" s="48"/>
    </row>
    <row r="1422" spans="1:6">
      <c r="A1422" s="52"/>
      <c r="B1422" s="55"/>
      <c r="C1422" s="49"/>
      <c r="D1422" s="62"/>
      <c r="E1422" s="48"/>
      <c r="F1422" s="48"/>
    </row>
    <row r="1423" spans="1:6">
      <c r="A1423" s="52"/>
      <c r="B1423" s="55"/>
      <c r="C1423" s="49"/>
      <c r="D1423" s="62"/>
      <c r="E1423" s="48"/>
      <c r="F1423" s="48"/>
    </row>
    <row r="1424" spans="1:6">
      <c r="A1424" s="52"/>
      <c r="B1424" s="55"/>
      <c r="C1424" s="49"/>
      <c r="D1424" s="62"/>
      <c r="E1424" s="48"/>
      <c r="F1424" s="48"/>
    </row>
    <row r="1425" spans="1:6">
      <c r="A1425" s="52"/>
      <c r="B1425" s="55"/>
      <c r="C1425" s="49"/>
      <c r="D1425" s="62"/>
      <c r="E1425" s="48"/>
      <c r="F1425" s="48"/>
    </row>
    <row r="1426" spans="1:6">
      <c r="A1426" s="52"/>
      <c r="B1426" s="55"/>
      <c r="C1426" s="49"/>
      <c r="D1426" s="62"/>
      <c r="E1426" s="48"/>
      <c r="F1426" s="48"/>
    </row>
    <row r="1427" spans="1:6">
      <c r="A1427" s="52"/>
      <c r="B1427" s="55"/>
      <c r="C1427" s="49"/>
      <c r="D1427" s="62"/>
      <c r="E1427" s="48"/>
      <c r="F1427" s="48"/>
    </row>
    <row r="1428" spans="1:6">
      <c r="A1428" s="52"/>
      <c r="B1428" s="55"/>
      <c r="C1428" s="49"/>
      <c r="D1428" s="62"/>
      <c r="E1428" s="48"/>
      <c r="F1428" s="48"/>
    </row>
    <row r="1429" spans="1:6">
      <c r="A1429" s="52"/>
      <c r="B1429" s="55"/>
      <c r="C1429" s="49"/>
      <c r="D1429" s="62"/>
      <c r="E1429" s="48"/>
      <c r="F1429" s="48"/>
    </row>
    <row r="1430" spans="1:6">
      <c r="A1430" s="52"/>
      <c r="B1430" s="55"/>
      <c r="C1430" s="49"/>
      <c r="D1430" s="62"/>
      <c r="E1430" s="48"/>
      <c r="F1430" s="48"/>
    </row>
    <row r="1431" spans="1:6">
      <c r="A1431" s="52"/>
      <c r="B1431" s="55"/>
      <c r="C1431" s="49"/>
      <c r="D1431" s="62"/>
      <c r="E1431" s="48"/>
      <c r="F1431" s="48"/>
    </row>
    <row r="1432" spans="1:6">
      <c r="A1432" s="52"/>
      <c r="B1432" s="55"/>
      <c r="C1432" s="49"/>
      <c r="D1432" s="62"/>
      <c r="E1432" s="48"/>
      <c r="F1432" s="48"/>
    </row>
    <row r="1433" spans="1:6">
      <c r="A1433" s="52"/>
      <c r="B1433" s="55"/>
      <c r="C1433" s="49"/>
      <c r="D1433" s="62"/>
      <c r="E1433" s="48"/>
      <c r="F1433" s="48"/>
    </row>
    <row r="1434" spans="1:6">
      <c r="A1434" s="52"/>
      <c r="B1434" s="55"/>
      <c r="C1434" s="49"/>
      <c r="D1434" s="62"/>
      <c r="E1434" s="48"/>
      <c r="F1434" s="48"/>
    </row>
    <row r="1435" spans="1:6">
      <c r="A1435" s="52"/>
      <c r="B1435" s="55"/>
      <c r="C1435" s="49"/>
      <c r="D1435" s="62"/>
      <c r="E1435" s="48"/>
      <c r="F1435" s="48"/>
    </row>
    <row r="1436" spans="1:6">
      <c r="A1436" s="52"/>
      <c r="B1436" s="55"/>
      <c r="C1436" s="49"/>
      <c r="D1436" s="62"/>
      <c r="E1436" s="48"/>
      <c r="F1436" s="48"/>
    </row>
    <row r="1437" spans="1:6">
      <c r="A1437" s="52"/>
      <c r="B1437" s="55"/>
      <c r="C1437" s="49"/>
      <c r="D1437" s="62"/>
      <c r="E1437" s="48"/>
      <c r="F1437" s="48"/>
    </row>
    <row r="1438" spans="1:6">
      <c r="A1438" s="52"/>
      <c r="B1438" s="55"/>
      <c r="C1438" s="49"/>
      <c r="D1438" s="62"/>
      <c r="E1438" s="48"/>
      <c r="F1438" s="48"/>
    </row>
    <row r="1439" spans="1:6">
      <c r="A1439" s="52"/>
      <c r="B1439" s="55"/>
      <c r="C1439" s="49"/>
      <c r="D1439" s="62"/>
      <c r="E1439" s="48"/>
      <c r="F1439" s="48"/>
    </row>
    <row r="1440" spans="1:6">
      <c r="A1440" s="52"/>
      <c r="B1440" s="55"/>
      <c r="C1440" s="49"/>
      <c r="D1440" s="62"/>
      <c r="E1440" s="48"/>
      <c r="F1440" s="48"/>
    </row>
    <row r="1441" spans="1:6">
      <c r="A1441" s="52"/>
      <c r="B1441" s="55"/>
      <c r="C1441" s="49"/>
      <c r="D1441" s="62"/>
      <c r="E1441" s="48"/>
      <c r="F1441" s="48"/>
    </row>
    <row r="1442" spans="1:6">
      <c r="A1442" s="52"/>
      <c r="B1442" s="55"/>
      <c r="C1442" s="49"/>
      <c r="D1442" s="62"/>
      <c r="E1442" s="48"/>
      <c r="F1442" s="48"/>
    </row>
    <row r="1443" spans="1:6">
      <c r="A1443" s="52"/>
      <c r="B1443" s="55"/>
      <c r="C1443" s="49"/>
      <c r="D1443" s="62"/>
      <c r="E1443" s="48"/>
      <c r="F1443" s="48"/>
    </row>
    <row r="1444" spans="1:6">
      <c r="A1444" s="52"/>
      <c r="B1444" s="55"/>
      <c r="C1444" s="49"/>
      <c r="D1444" s="62"/>
      <c r="E1444" s="48"/>
      <c r="F1444" s="48"/>
    </row>
    <row r="1445" spans="1:6">
      <c r="A1445" s="52"/>
      <c r="B1445" s="55"/>
      <c r="C1445" s="49"/>
      <c r="D1445" s="62"/>
      <c r="E1445" s="48"/>
      <c r="F1445" s="48"/>
    </row>
    <row r="1446" spans="1:6">
      <c r="A1446" s="52"/>
      <c r="B1446" s="55"/>
      <c r="C1446" s="49"/>
      <c r="D1446" s="62"/>
      <c r="E1446" s="48"/>
      <c r="F1446" s="48"/>
    </row>
    <row r="1447" spans="1:6">
      <c r="A1447" s="52"/>
      <c r="B1447" s="55"/>
      <c r="C1447" s="49"/>
      <c r="D1447" s="62"/>
      <c r="E1447" s="48"/>
      <c r="F1447" s="48"/>
    </row>
    <row r="1448" spans="1:6">
      <c r="A1448" s="52"/>
      <c r="B1448" s="55"/>
      <c r="C1448" s="49"/>
      <c r="D1448" s="62"/>
      <c r="E1448" s="48"/>
      <c r="F1448" s="48"/>
    </row>
    <row r="1449" spans="1:6">
      <c r="A1449" s="52"/>
      <c r="B1449" s="55"/>
      <c r="C1449" s="49"/>
      <c r="D1449" s="62"/>
      <c r="E1449" s="48"/>
      <c r="F1449" s="48"/>
    </row>
    <row r="1450" spans="1:6">
      <c r="A1450" s="52"/>
      <c r="B1450" s="55"/>
      <c r="C1450" s="49"/>
      <c r="D1450" s="62"/>
      <c r="E1450" s="48"/>
      <c r="F1450" s="48"/>
    </row>
    <row r="1451" spans="1:6">
      <c r="A1451" s="52"/>
      <c r="B1451" s="55"/>
      <c r="C1451" s="49"/>
      <c r="D1451" s="62"/>
      <c r="E1451" s="48"/>
      <c r="F1451" s="48"/>
    </row>
    <row r="1452" spans="1:6">
      <c r="A1452" s="52"/>
      <c r="B1452" s="55"/>
      <c r="C1452" s="49"/>
      <c r="D1452" s="62"/>
      <c r="E1452" s="48"/>
      <c r="F1452" s="48"/>
    </row>
    <row r="1453" spans="1:6">
      <c r="A1453" s="52"/>
      <c r="B1453" s="55"/>
      <c r="C1453" s="49"/>
      <c r="D1453" s="62"/>
      <c r="E1453" s="48"/>
      <c r="F1453" s="48"/>
    </row>
    <row r="1454" spans="1:6">
      <c r="A1454" s="52"/>
      <c r="B1454" s="55"/>
      <c r="C1454" s="49"/>
      <c r="D1454" s="62"/>
      <c r="E1454" s="48"/>
      <c r="F1454" s="48"/>
    </row>
    <row r="1455" spans="1:6">
      <c r="A1455" s="52"/>
      <c r="B1455" s="55"/>
      <c r="C1455" s="49"/>
      <c r="D1455" s="62"/>
      <c r="E1455" s="48"/>
      <c r="F1455" s="48"/>
    </row>
    <row r="1456" spans="1:6">
      <c r="A1456" s="52"/>
      <c r="B1456" s="55"/>
      <c r="C1456" s="49"/>
      <c r="D1456" s="62"/>
      <c r="E1456" s="48"/>
      <c r="F1456" s="48"/>
    </row>
    <row r="1457" spans="1:6">
      <c r="A1457" s="52"/>
      <c r="B1457" s="55"/>
      <c r="C1457" s="49"/>
      <c r="D1457" s="62"/>
      <c r="E1457" s="48"/>
      <c r="F1457" s="48"/>
    </row>
    <row r="1458" spans="1:6">
      <c r="A1458" s="52"/>
      <c r="B1458" s="55"/>
      <c r="C1458" s="49"/>
      <c r="D1458" s="62"/>
      <c r="E1458" s="48"/>
      <c r="F1458" s="48"/>
    </row>
    <row r="1459" spans="1:6">
      <c r="A1459" s="52"/>
      <c r="B1459" s="55"/>
      <c r="C1459" s="49"/>
      <c r="D1459" s="62"/>
      <c r="E1459" s="48"/>
      <c r="F1459" s="48"/>
    </row>
    <row r="1460" spans="1:6">
      <c r="A1460" s="52"/>
      <c r="B1460" s="55"/>
      <c r="C1460" s="49"/>
      <c r="D1460" s="62"/>
      <c r="E1460" s="48"/>
      <c r="F1460" s="48"/>
    </row>
    <row r="1461" spans="1:6">
      <c r="A1461" s="52"/>
      <c r="B1461" s="55"/>
      <c r="C1461" s="49"/>
      <c r="D1461" s="62"/>
      <c r="E1461" s="48"/>
      <c r="F1461" s="48"/>
    </row>
    <row r="1462" spans="1:6">
      <c r="A1462" s="52"/>
      <c r="B1462" s="55"/>
      <c r="C1462" s="49"/>
      <c r="D1462" s="62"/>
      <c r="E1462" s="48"/>
      <c r="F1462" s="48"/>
    </row>
    <row r="1463" spans="1:6">
      <c r="A1463" s="52"/>
      <c r="B1463" s="55"/>
      <c r="C1463" s="49"/>
      <c r="D1463" s="62"/>
      <c r="E1463" s="48"/>
      <c r="F1463" s="48"/>
    </row>
    <row r="1464" spans="1:6">
      <c r="A1464" s="52"/>
      <c r="B1464" s="55"/>
      <c r="C1464" s="49"/>
      <c r="D1464" s="62"/>
      <c r="E1464" s="48"/>
      <c r="F1464" s="48"/>
    </row>
    <row r="1465" spans="1:6">
      <c r="A1465" s="52"/>
      <c r="B1465" s="55"/>
      <c r="C1465" s="49"/>
      <c r="D1465" s="62"/>
      <c r="E1465" s="48"/>
      <c r="F1465" s="48"/>
    </row>
    <row r="1466" spans="1:6">
      <c r="A1466" s="52"/>
      <c r="B1466" s="55"/>
      <c r="C1466" s="49"/>
      <c r="D1466" s="62"/>
      <c r="E1466" s="48"/>
      <c r="F1466" s="48"/>
    </row>
    <row r="1467" spans="1:6">
      <c r="A1467" s="52"/>
      <c r="B1467" s="55"/>
      <c r="C1467" s="49"/>
      <c r="D1467" s="62"/>
      <c r="E1467" s="48"/>
      <c r="F1467" s="48"/>
    </row>
    <row r="1468" spans="1:6">
      <c r="A1468" s="52"/>
      <c r="B1468" s="55"/>
      <c r="C1468" s="49"/>
      <c r="D1468" s="62"/>
      <c r="E1468" s="48"/>
      <c r="F1468" s="48"/>
    </row>
    <row r="1469" spans="1:6">
      <c r="A1469" s="52"/>
      <c r="B1469" s="55"/>
      <c r="C1469" s="49"/>
      <c r="D1469" s="62"/>
      <c r="E1469" s="48"/>
      <c r="F1469" s="48"/>
    </row>
    <row r="1470" spans="1:6">
      <c r="A1470" s="52"/>
      <c r="B1470" s="55"/>
      <c r="C1470" s="49"/>
      <c r="D1470" s="62"/>
      <c r="E1470" s="48"/>
      <c r="F1470" s="48"/>
    </row>
    <row r="1471" spans="1:6">
      <c r="A1471" s="52"/>
      <c r="B1471" s="55"/>
      <c r="C1471" s="49"/>
      <c r="D1471" s="62"/>
      <c r="E1471" s="48"/>
      <c r="F1471" s="48"/>
    </row>
    <row r="1472" spans="1:6">
      <c r="A1472" s="52"/>
      <c r="B1472" s="55"/>
      <c r="C1472" s="49"/>
      <c r="D1472" s="62"/>
      <c r="E1472" s="48"/>
      <c r="F1472" s="48"/>
    </row>
    <row r="1473" spans="1:6">
      <c r="A1473" s="52"/>
      <c r="B1473" s="55"/>
      <c r="C1473" s="49"/>
      <c r="D1473" s="62"/>
      <c r="E1473" s="48"/>
      <c r="F1473" s="48"/>
    </row>
    <row r="1474" spans="1:6">
      <c r="A1474" s="52"/>
      <c r="B1474" s="55"/>
      <c r="C1474" s="49"/>
      <c r="D1474" s="62"/>
      <c r="E1474" s="48"/>
      <c r="F1474" s="48"/>
    </row>
    <row r="1475" spans="1:6">
      <c r="A1475" s="52"/>
      <c r="B1475" s="55"/>
      <c r="C1475" s="49"/>
      <c r="D1475" s="62"/>
      <c r="E1475" s="48"/>
      <c r="F1475" s="48"/>
    </row>
    <row r="1476" spans="1:6">
      <c r="A1476" s="52"/>
      <c r="B1476" s="55"/>
      <c r="C1476" s="49"/>
      <c r="D1476" s="62"/>
      <c r="E1476" s="48"/>
      <c r="F1476" s="48"/>
    </row>
    <row r="1477" spans="1:6">
      <c r="A1477" s="52"/>
      <c r="B1477" s="55"/>
      <c r="C1477" s="49"/>
      <c r="D1477" s="62"/>
      <c r="E1477" s="48"/>
      <c r="F1477" s="48"/>
    </row>
    <row r="1478" spans="1:6">
      <c r="A1478" s="52"/>
      <c r="B1478" s="55"/>
      <c r="C1478" s="49"/>
      <c r="D1478" s="62"/>
      <c r="E1478" s="48"/>
      <c r="F1478" s="48"/>
    </row>
    <row r="1479" spans="1:6">
      <c r="A1479" s="52"/>
      <c r="B1479" s="55"/>
      <c r="C1479" s="49"/>
      <c r="D1479" s="62"/>
      <c r="E1479" s="48"/>
      <c r="F1479" s="48"/>
    </row>
    <row r="1480" spans="1:6">
      <c r="A1480" s="52"/>
      <c r="B1480" s="55"/>
      <c r="C1480" s="49"/>
      <c r="D1480" s="62"/>
      <c r="E1480" s="48"/>
      <c r="F1480" s="48"/>
    </row>
    <row r="1481" spans="1:6">
      <c r="A1481" s="52"/>
      <c r="B1481" s="55"/>
      <c r="C1481" s="49"/>
      <c r="D1481" s="62"/>
      <c r="E1481" s="48"/>
      <c r="F1481" s="48"/>
    </row>
    <row r="1482" spans="1:6">
      <c r="A1482" s="52"/>
      <c r="B1482" s="55"/>
      <c r="C1482" s="49"/>
      <c r="D1482" s="62"/>
      <c r="E1482" s="48"/>
      <c r="F1482" s="48"/>
    </row>
    <row r="1483" spans="1:6">
      <c r="A1483" s="52"/>
      <c r="B1483" s="55"/>
      <c r="C1483" s="49"/>
      <c r="D1483" s="62"/>
      <c r="E1483" s="48"/>
      <c r="F1483" s="48"/>
    </row>
    <row r="1484" spans="1:6">
      <c r="A1484" s="52"/>
      <c r="B1484" s="55"/>
      <c r="C1484" s="49"/>
      <c r="D1484" s="62"/>
      <c r="E1484" s="48"/>
      <c r="F1484" s="48"/>
    </row>
    <row r="1485" spans="1:6">
      <c r="A1485" s="52"/>
      <c r="B1485" s="55"/>
      <c r="C1485" s="49"/>
      <c r="D1485" s="62"/>
      <c r="E1485" s="48"/>
      <c r="F1485" s="48"/>
    </row>
    <row r="1486" spans="1:6">
      <c r="A1486" s="52"/>
      <c r="B1486" s="55"/>
      <c r="C1486" s="49"/>
      <c r="D1486" s="62"/>
      <c r="E1486" s="48"/>
      <c r="F1486" s="48"/>
    </row>
    <row r="1487" spans="1:6">
      <c r="A1487" s="52"/>
      <c r="B1487" s="55"/>
      <c r="C1487" s="49"/>
      <c r="D1487" s="62"/>
      <c r="E1487" s="48"/>
      <c r="F1487" s="48"/>
    </row>
    <row r="1488" spans="1:6">
      <c r="A1488" s="52"/>
      <c r="B1488" s="55"/>
      <c r="C1488" s="49"/>
      <c r="D1488" s="62"/>
      <c r="E1488" s="48"/>
      <c r="F1488" s="48"/>
    </row>
    <row r="1489" spans="1:6">
      <c r="A1489" s="52"/>
      <c r="B1489" s="55"/>
      <c r="C1489" s="49"/>
      <c r="D1489" s="62"/>
      <c r="E1489" s="48"/>
      <c r="F1489" s="48"/>
    </row>
    <row r="1490" spans="1:6">
      <c r="A1490" s="52"/>
      <c r="B1490" s="55"/>
      <c r="C1490" s="49"/>
      <c r="D1490" s="62"/>
      <c r="E1490" s="48"/>
      <c r="F1490" s="48"/>
    </row>
    <row r="1491" spans="1:6">
      <c r="A1491" s="52"/>
      <c r="B1491" s="55"/>
      <c r="C1491" s="49"/>
      <c r="D1491" s="62"/>
      <c r="E1491" s="48"/>
      <c r="F1491" s="48"/>
    </row>
    <row r="1492" spans="1:6">
      <c r="A1492" s="52"/>
      <c r="B1492" s="55"/>
      <c r="C1492" s="49"/>
      <c r="D1492" s="62"/>
      <c r="E1492" s="48"/>
      <c r="F1492" s="48"/>
    </row>
    <row r="1493" spans="1:6">
      <c r="A1493" s="52"/>
      <c r="B1493" s="55"/>
      <c r="C1493" s="49"/>
      <c r="D1493" s="62"/>
      <c r="E1493" s="48"/>
      <c r="F1493" s="48"/>
    </row>
    <row r="1494" spans="1:6">
      <c r="A1494" s="52"/>
      <c r="B1494" s="55"/>
      <c r="C1494" s="49"/>
      <c r="D1494" s="62"/>
      <c r="E1494" s="48"/>
      <c r="F1494" s="48"/>
    </row>
    <row r="1495" spans="1:6">
      <c r="A1495" s="52"/>
      <c r="B1495" s="55"/>
      <c r="C1495" s="49"/>
      <c r="D1495" s="62"/>
      <c r="E1495" s="48"/>
      <c r="F1495" s="48"/>
    </row>
    <row r="1496" spans="1:6">
      <c r="A1496" s="52"/>
      <c r="B1496" s="55"/>
      <c r="C1496" s="49"/>
      <c r="D1496" s="62"/>
      <c r="E1496" s="48"/>
      <c r="F1496" s="48"/>
    </row>
    <row r="1497" spans="1:6">
      <c r="A1497" s="52"/>
      <c r="B1497" s="55"/>
      <c r="C1497" s="49"/>
      <c r="D1497" s="62"/>
      <c r="E1497" s="48"/>
      <c r="F1497" s="48"/>
    </row>
    <row r="1498" spans="1:6">
      <c r="A1498" s="52"/>
      <c r="B1498" s="55"/>
      <c r="C1498" s="49"/>
      <c r="D1498" s="62"/>
      <c r="E1498" s="48"/>
      <c r="F1498" s="48"/>
    </row>
    <row r="1499" spans="1:6">
      <c r="A1499" s="52"/>
      <c r="B1499" s="55"/>
      <c r="C1499" s="49"/>
      <c r="D1499" s="62"/>
      <c r="E1499" s="48"/>
      <c r="F1499" s="48"/>
    </row>
    <row r="1500" spans="1:6">
      <c r="A1500" s="52"/>
      <c r="B1500" s="55"/>
      <c r="C1500" s="49"/>
      <c r="D1500" s="62"/>
      <c r="E1500" s="48"/>
      <c r="F1500" s="48"/>
    </row>
    <row r="1501" spans="1:6">
      <c r="A1501" s="52"/>
      <c r="B1501" s="55"/>
      <c r="C1501" s="49"/>
      <c r="D1501" s="62"/>
      <c r="E1501" s="48"/>
      <c r="F1501" s="48"/>
    </row>
    <row r="1502" spans="1:6">
      <c r="A1502" s="52"/>
      <c r="B1502" s="55"/>
      <c r="C1502" s="49"/>
      <c r="D1502" s="62"/>
      <c r="E1502" s="48"/>
      <c r="F1502" s="48"/>
    </row>
    <row r="1503" spans="1:6">
      <c r="A1503" s="52"/>
      <c r="B1503" s="55"/>
      <c r="C1503" s="49"/>
      <c r="D1503" s="62"/>
      <c r="E1503" s="48"/>
      <c r="F1503" s="48"/>
    </row>
    <row r="1504" spans="1:6">
      <c r="A1504" s="52"/>
      <c r="B1504" s="55"/>
      <c r="C1504" s="49"/>
      <c r="D1504" s="62"/>
      <c r="E1504" s="48"/>
      <c r="F1504" s="48"/>
    </row>
    <row r="1505" spans="1:6">
      <c r="A1505" s="52"/>
      <c r="B1505" s="55"/>
      <c r="C1505" s="49"/>
      <c r="D1505" s="62"/>
      <c r="E1505" s="48"/>
      <c r="F1505" s="48"/>
    </row>
    <row r="1506" spans="1:6">
      <c r="A1506" s="52"/>
      <c r="B1506" s="55"/>
      <c r="C1506" s="49"/>
      <c r="D1506" s="62"/>
      <c r="E1506" s="48"/>
      <c r="F1506" s="48"/>
    </row>
    <row r="1507" spans="1:6">
      <c r="A1507" s="52"/>
      <c r="B1507" s="55"/>
      <c r="C1507" s="49"/>
      <c r="D1507" s="62"/>
      <c r="E1507" s="48"/>
      <c r="F1507" s="48"/>
    </row>
    <row r="1508" spans="1:6">
      <c r="A1508" s="52"/>
      <c r="B1508" s="55"/>
      <c r="C1508" s="49"/>
      <c r="D1508" s="62"/>
      <c r="E1508" s="48"/>
      <c r="F1508" s="48"/>
    </row>
    <row r="1509" spans="1:6">
      <c r="A1509" s="52"/>
      <c r="B1509" s="55"/>
      <c r="C1509" s="49"/>
      <c r="D1509" s="62"/>
      <c r="E1509" s="48"/>
      <c r="F1509" s="48"/>
    </row>
    <row r="1510" spans="1:6">
      <c r="A1510" s="52"/>
      <c r="B1510" s="55"/>
      <c r="C1510" s="49"/>
      <c r="D1510" s="62"/>
      <c r="E1510" s="48"/>
      <c r="F1510" s="48"/>
    </row>
    <row r="1511" spans="1:6">
      <c r="A1511" s="52"/>
      <c r="B1511" s="55"/>
      <c r="C1511" s="49"/>
      <c r="D1511" s="62"/>
      <c r="E1511" s="48"/>
      <c r="F1511" s="48"/>
    </row>
    <row r="1512" spans="1:6">
      <c r="A1512" s="52"/>
      <c r="B1512" s="55"/>
      <c r="C1512" s="49"/>
      <c r="D1512" s="62"/>
      <c r="E1512" s="48"/>
      <c r="F1512" s="48"/>
    </row>
    <row r="1513" spans="1:6">
      <c r="A1513" s="52"/>
      <c r="B1513" s="55"/>
      <c r="C1513" s="49"/>
      <c r="D1513" s="62"/>
      <c r="E1513" s="48"/>
      <c r="F1513" s="48"/>
    </row>
    <row r="1514" spans="1:6">
      <c r="A1514" s="52"/>
      <c r="B1514" s="55"/>
      <c r="C1514" s="49"/>
      <c r="D1514" s="62"/>
      <c r="E1514" s="48"/>
      <c r="F1514" s="48"/>
    </row>
    <row r="1515" spans="1:6">
      <c r="A1515" s="52"/>
      <c r="B1515" s="55"/>
      <c r="C1515" s="49"/>
      <c r="D1515" s="62"/>
      <c r="E1515" s="48"/>
      <c r="F1515" s="48"/>
    </row>
    <row r="1516" spans="1:6">
      <c r="A1516" s="52"/>
      <c r="B1516" s="55"/>
      <c r="C1516" s="49"/>
      <c r="D1516" s="62"/>
      <c r="E1516" s="48"/>
      <c r="F1516" s="48"/>
    </row>
    <row r="1517" spans="1:6">
      <c r="A1517" s="52"/>
      <c r="B1517" s="55"/>
      <c r="C1517" s="49"/>
      <c r="D1517" s="62"/>
      <c r="E1517" s="48"/>
      <c r="F1517" s="48"/>
    </row>
    <row r="1518" spans="1:6">
      <c r="A1518" s="52"/>
      <c r="B1518" s="55"/>
      <c r="C1518" s="49"/>
      <c r="D1518" s="62"/>
      <c r="E1518" s="48"/>
      <c r="F1518" s="48"/>
    </row>
    <row r="1519" spans="1:6">
      <c r="A1519" s="52"/>
      <c r="B1519" s="55"/>
      <c r="C1519" s="49"/>
      <c r="D1519" s="62"/>
      <c r="E1519" s="48"/>
      <c r="F1519" s="48"/>
    </row>
    <row r="1520" spans="1:6">
      <c r="A1520" s="52"/>
      <c r="B1520" s="55"/>
      <c r="C1520" s="49"/>
      <c r="D1520" s="62"/>
      <c r="E1520" s="48"/>
      <c r="F1520" s="48"/>
    </row>
    <row r="1521" spans="1:6">
      <c r="A1521" s="52"/>
      <c r="B1521" s="55"/>
      <c r="C1521" s="49"/>
      <c r="D1521" s="62"/>
      <c r="E1521" s="48"/>
      <c r="F1521" s="48"/>
    </row>
    <row r="1522" spans="1:6">
      <c r="A1522" s="52"/>
      <c r="B1522" s="55"/>
      <c r="C1522" s="49"/>
      <c r="D1522" s="62"/>
      <c r="E1522" s="48"/>
      <c r="F1522" s="48"/>
    </row>
    <row r="1523" spans="1:6">
      <c r="A1523" s="52"/>
      <c r="B1523" s="55"/>
      <c r="C1523" s="49"/>
      <c r="D1523" s="62"/>
      <c r="E1523" s="48"/>
      <c r="F1523" s="48"/>
    </row>
    <row r="1524" spans="1:6">
      <c r="A1524" s="52"/>
      <c r="B1524" s="55"/>
      <c r="C1524" s="49"/>
      <c r="D1524" s="62"/>
      <c r="E1524" s="48"/>
      <c r="F1524" s="48"/>
    </row>
    <row r="1525" spans="1:6">
      <c r="A1525" s="52"/>
      <c r="B1525" s="55"/>
      <c r="C1525" s="49"/>
      <c r="D1525" s="62"/>
      <c r="E1525" s="48"/>
      <c r="F1525" s="48"/>
    </row>
    <row r="1526" spans="1:6">
      <c r="A1526" s="52"/>
      <c r="B1526" s="55"/>
      <c r="C1526" s="49"/>
      <c r="D1526" s="62"/>
      <c r="E1526" s="48"/>
      <c r="F1526" s="48"/>
    </row>
    <row r="1527" spans="1:6">
      <c r="A1527" s="52"/>
      <c r="B1527" s="55"/>
      <c r="C1527" s="49"/>
      <c r="D1527" s="62"/>
      <c r="E1527" s="48"/>
      <c r="F1527" s="48"/>
    </row>
    <row r="1528" spans="1:6">
      <c r="A1528" s="52"/>
      <c r="B1528" s="55"/>
      <c r="C1528" s="49"/>
      <c r="D1528" s="62"/>
      <c r="E1528" s="48"/>
      <c r="F1528" s="48"/>
    </row>
    <row r="1529" spans="1:6">
      <c r="A1529" s="52"/>
      <c r="B1529" s="55"/>
      <c r="C1529" s="49"/>
      <c r="D1529" s="62"/>
      <c r="E1529" s="48"/>
      <c r="F1529" s="48"/>
    </row>
    <row r="1530" spans="1:6">
      <c r="A1530" s="52"/>
      <c r="B1530" s="55"/>
      <c r="C1530" s="49"/>
      <c r="D1530" s="62"/>
      <c r="E1530" s="48"/>
      <c r="F1530" s="48"/>
    </row>
    <row r="1531" spans="1:6">
      <c r="A1531" s="52"/>
      <c r="B1531" s="55"/>
      <c r="C1531" s="49"/>
      <c r="D1531" s="62"/>
      <c r="E1531" s="48"/>
      <c r="F1531" s="48"/>
    </row>
    <row r="1532" spans="1:6">
      <c r="A1532" s="52"/>
      <c r="B1532" s="55"/>
      <c r="C1532" s="49"/>
      <c r="D1532" s="62"/>
      <c r="E1532" s="48"/>
      <c r="F1532" s="48"/>
    </row>
    <row r="1533" spans="1:6">
      <c r="A1533" s="52"/>
      <c r="B1533" s="55"/>
      <c r="C1533" s="49"/>
      <c r="D1533" s="62"/>
      <c r="E1533" s="48"/>
      <c r="F1533" s="48"/>
    </row>
    <row r="1534" spans="1:6">
      <c r="A1534" s="52"/>
      <c r="B1534" s="55"/>
      <c r="C1534" s="49"/>
      <c r="D1534" s="62"/>
      <c r="E1534" s="48"/>
      <c r="F1534" s="48"/>
    </row>
    <row r="1535" spans="1:6">
      <c r="A1535" s="52"/>
      <c r="B1535" s="55"/>
      <c r="C1535" s="49"/>
      <c r="D1535" s="62"/>
      <c r="E1535" s="48"/>
      <c r="F1535" s="48"/>
    </row>
    <row r="1536" spans="1:6">
      <c r="A1536" s="52"/>
      <c r="B1536" s="55"/>
      <c r="C1536" s="49"/>
      <c r="D1536" s="62"/>
      <c r="E1536" s="48"/>
      <c r="F1536" s="48"/>
    </row>
    <row r="1537" spans="1:6">
      <c r="A1537" s="52"/>
      <c r="B1537" s="55"/>
      <c r="C1537" s="49"/>
      <c r="D1537" s="62"/>
      <c r="E1537" s="48"/>
      <c r="F1537" s="48"/>
    </row>
    <row r="1538" spans="1:6">
      <c r="A1538" s="52"/>
      <c r="B1538" s="55"/>
      <c r="C1538" s="49"/>
      <c r="D1538" s="62"/>
      <c r="E1538" s="48"/>
      <c r="F1538" s="48"/>
    </row>
    <row r="1539" spans="1:6">
      <c r="A1539" s="52"/>
      <c r="B1539" s="55"/>
      <c r="C1539" s="49"/>
      <c r="D1539" s="62"/>
      <c r="E1539" s="48"/>
      <c r="F1539" s="48"/>
    </row>
    <row r="1540" spans="1:6">
      <c r="A1540" s="52"/>
      <c r="B1540" s="55"/>
      <c r="C1540" s="49"/>
      <c r="D1540" s="62"/>
      <c r="E1540" s="48"/>
      <c r="F1540" s="48"/>
    </row>
    <row r="1541" spans="1:6">
      <c r="A1541" s="52"/>
      <c r="B1541" s="55"/>
      <c r="C1541" s="49"/>
      <c r="D1541" s="62"/>
      <c r="E1541" s="48"/>
      <c r="F1541" s="48"/>
    </row>
    <row r="1542" spans="1:6">
      <c r="A1542" s="52"/>
      <c r="B1542" s="55"/>
      <c r="C1542" s="49"/>
      <c r="D1542" s="62"/>
      <c r="E1542" s="48"/>
      <c r="F1542" s="48"/>
    </row>
    <row r="1543" spans="1:6">
      <c r="A1543" s="52"/>
      <c r="B1543" s="55"/>
      <c r="C1543" s="49"/>
      <c r="D1543" s="62"/>
      <c r="E1543" s="48"/>
      <c r="F1543" s="48"/>
    </row>
    <row r="1544" spans="1:6">
      <c r="A1544" s="52"/>
      <c r="B1544" s="55"/>
      <c r="C1544" s="49"/>
      <c r="D1544" s="62"/>
      <c r="E1544" s="48"/>
      <c r="F1544" s="48"/>
    </row>
    <row r="1545" spans="1:6">
      <c r="A1545" s="52"/>
      <c r="B1545" s="55"/>
      <c r="C1545" s="49"/>
      <c r="D1545" s="62"/>
      <c r="E1545" s="48"/>
      <c r="F1545" s="48"/>
    </row>
    <row r="1546" spans="1:6">
      <c r="A1546" s="52"/>
      <c r="B1546" s="55"/>
      <c r="C1546" s="49"/>
      <c r="D1546" s="62"/>
      <c r="E1546" s="48"/>
      <c r="F1546" s="48"/>
    </row>
    <row r="1547" spans="1:6">
      <c r="A1547" s="52"/>
      <c r="B1547" s="55"/>
      <c r="C1547" s="49"/>
      <c r="D1547" s="62"/>
      <c r="E1547" s="48"/>
      <c r="F1547" s="48"/>
    </row>
    <row r="1548" spans="1:6">
      <c r="A1548" s="52"/>
      <c r="B1548" s="55"/>
      <c r="C1548" s="49"/>
      <c r="D1548" s="62"/>
      <c r="E1548" s="48"/>
      <c r="F1548" s="48"/>
    </row>
    <row r="1549" spans="1:6">
      <c r="A1549" s="52"/>
      <c r="B1549" s="55"/>
      <c r="C1549" s="49"/>
      <c r="D1549" s="62"/>
      <c r="E1549" s="48"/>
      <c r="F1549" s="48"/>
    </row>
    <row r="1550" spans="1:6">
      <c r="A1550" s="52"/>
      <c r="B1550" s="55"/>
      <c r="C1550" s="49"/>
      <c r="D1550" s="62"/>
      <c r="E1550" s="48"/>
      <c r="F1550" s="48"/>
    </row>
    <row r="1551" spans="1:6">
      <c r="A1551" s="52"/>
      <c r="B1551" s="55"/>
      <c r="C1551" s="49"/>
      <c r="D1551" s="62"/>
      <c r="E1551" s="48"/>
      <c r="F1551" s="48"/>
    </row>
    <row r="1552" spans="1:6">
      <c r="A1552" s="52"/>
      <c r="B1552" s="55"/>
      <c r="C1552" s="49"/>
      <c r="D1552" s="62"/>
      <c r="E1552" s="48"/>
      <c r="F1552" s="48"/>
    </row>
    <row r="1553" spans="1:6">
      <c r="A1553" s="52"/>
      <c r="B1553" s="55"/>
      <c r="C1553" s="49"/>
      <c r="D1553" s="62"/>
      <c r="E1553" s="48"/>
      <c r="F1553" s="48"/>
    </row>
    <row r="1554" spans="1:6">
      <c r="A1554" s="52"/>
      <c r="B1554" s="55"/>
      <c r="C1554" s="49"/>
      <c r="D1554" s="62"/>
      <c r="E1554" s="48"/>
      <c r="F1554" s="48"/>
    </row>
    <row r="1555" spans="1:6">
      <c r="A1555" s="52"/>
      <c r="B1555" s="55"/>
      <c r="C1555" s="49"/>
      <c r="D1555" s="62"/>
      <c r="E1555" s="48"/>
      <c r="F1555" s="48"/>
    </row>
    <row r="1556" spans="1:6">
      <c r="A1556" s="52"/>
      <c r="B1556" s="55"/>
      <c r="C1556" s="49"/>
      <c r="D1556" s="62"/>
      <c r="E1556" s="48"/>
      <c r="F1556" s="48"/>
    </row>
    <row r="1557" spans="1:6">
      <c r="A1557" s="52"/>
      <c r="B1557" s="55"/>
      <c r="C1557" s="49"/>
      <c r="D1557" s="62"/>
      <c r="E1557" s="48"/>
      <c r="F1557" s="48"/>
    </row>
    <row r="1558" spans="1:6">
      <c r="A1558" s="52"/>
      <c r="B1558" s="55"/>
      <c r="C1558" s="49"/>
      <c r="D1558" s="62"/>
      <c r="E1558" s="48"/>
      <c r="F1558" s="48"/>
    </row>
    <row r="1559" spans="1:6">
      <c r="A1559" s="52"/>
      <c r="B1559" s="55"/>
      <c r="C1559" s="49"/>
      <c r="D1559" s="62"/>
      <c r="E1559" s="48"/>
      <c r="F1559" s="48"/>
    </row>
    <row r="1560" spans="1:6">
      <c r="A1560" s="52"/>
      <c r="B1560" s="55"/>
      <c r="C1560" s="49"/>
      <c r="D1560" s="62"/>
      <c r="E1560" s="48"/>
      <c r="F1560" s="48"/>
    </row>
    <row r="1561" spans="1:6">
      <c r="A1561" s="52"/>
      <c r="B1561" s="55"/>
      <c r="C1561" s="49"/>
      <c r="D1561" s="62"/>
      <c r="E1561" s="48"/>
      <c r="F1561" s="48"/>
    </row>
    <row r="1562" spans="1:6">
      <c r="A1562" s="52"/>
      <c r="B1562" s="55"/>
      <c r="C1562" s="49"/>
      <c r="D1562" s="62"/>
      <c r="E1562" s="48"/>
      <c r="F1562" s="48"/>
    </row>
    <row r="1563" spans="1:6">
      <c r="A1563" s="52"/>
      <c r="B1563" s="55"/>
      <c r="C1563" s="49"/>
      <c r="D1563" s="62"/>
      <c r="E1563" s="48"/>
      <c r="F1563" s="48"/>
    </row>
    <row r="1564" spans="1:6">
      <c r="A1564" s="52"/>
      <c r="B1564" s="55"/>
      <c r="C1564" s="49"/>
      <c r="D1564" s="62"/>
      <c r="E1564" s="48"/>
      <c r="F1564" s="48"/>
    </row>
    <row r="1565" spans="1:6">
      <c r="A1565" s="52"/>
      <c r="B1565" s="55"/>
      <c r="C1565" s="49"/>
      <c r="D1565" s="62"/>
      <c r="E1565" s="48"/>
      <c r="F1565" s="48"/>
    </row>
    <row r="1566" spans="1:6">
      <c r="A1566" s="52"/>
      <c r="B1566" s="55"/>
      <c r="C1566" s="49"/>
      <c r="D1566" s="62"/>
      <c r="E1566" s="48"/>
      <c r="F1566" s="48"/>
    </row>
    <row r="1567" spans="1:6">
      <c r="A1567" s="52"/>
      <c r="B1567" s="55"/>
      <c r="C1567" s="49"/>
      <c r="D1567" s="62"/>
      <c r="E1567" s="48"/>
      <c r="F1567" s="48"/>
    </row>
    <row r="1568" spans="1:6">
      <c r="A1568" s="52"/>
      <c r="B1568" s="55"/>
      <c r="C1568" s="49"/>
      <c r="D1568" s="62"/>
      <c r="E1568" s="48"/>
      <c r="F1568" s="48"/>
    </row>
    <row r="1569" spans="1:6">
      <c r="A1569" s="52"/>
      <c r="B1569" s="55"/>
      <c r="C1569" s="49"/>
      <c r="D1569" s="62"/>
      <c r="E1569" s="48"/>
      <c r="F1569" s="48"/>
    </row>
    <row r="1570" spans="1:6">
      <c r="A1570" s="52"/>
      <c r="B1570" s="55"/>
      <c r="C1570" s="49"/>
      <c r="D1570" s="62"/>
      <c r="E1570" s="48"/>
      <c r="F1570" s="48"/>
    </row>
    <row r="1571" spans="1:6">
      <c r="A1571" s="52"/>
      <c r="B1571" s="55"/>
      <c r="C1571" s="49"/>
      <c r="D1571" s="62"/>
      <c r="E1571" s="48"/>
      <c r="F1571" s="48"/>
    </row>
    <row r="1572" spans="1:6">
      <c r="A1572" s="52"/>
      <c r="B1572" s="55"/>
      <c r="C1572" s="49"/>
      <c r="D1572" s="62"/>
      <c r="E1572" s="48"/>
      <c r="F1572" s="48"/>
    </row>
    <row r="1573" spans="1:6">
      <c r="A1573" s="52"/>
      <c r="B1573" s="55"/>
      <c r="C1573" s="49"/>
      <c r="D1573" s="62"/>
      <c r="E1573" s="48"/>
      <c r="F1573" s="48"/>
    </row>
    <row r="1574" spans="1:6">
      <c r="A1574" s="52"/>
      <c r="B1574" s="55"/>
      <c r="C1574" s="49"/>
      <c r="D1574" s="62"/>
      <c r="E1574" s="48"/>
      <c r="F1574" s="48"/>
    </row>
    <row r="1575" spans="1:6">
      <c r="A1575" s="52"/>
      <c r="B1575" s="55"/>
      <c r="C1575" s="49"/>
      <c r="D1575" s="62"/>
      <c r="E1575" s="48"/>
      <c r="F1575" s="48"/>
    </row>
    <row r="1576" spans="1:6">
      <c r="A1576" s="52"/>
      <c r="B1576" s="55"/>
      <c r="C1576" s="49"/>
      <c r="D1576" s="62"/>
      <c r="E1576" s="48"/>
      <c r="F1576" s="48"/>
    </row>
    <row r="1577" spans="1:6">
      <c r="A1577" s="52"/>
      <c r="B1577" s="55"/>
      <c r="C1577" s="49"/>
      <c r="D1577" s="62"/>
      <c r="E1577" s="48"/>
      <c r="F1577" s="48"/>
    </row>
    <row r="1578" spans="1:6">
      <c r="A1578" s="52"/>
      <c r="B1578" s="55"/>
      <c r="C1578" s="49"/>
      <c r="D1578" s="62"/>
      <c r="E1578" s="48"/>
      <c r="F1578" s="48"/>
    </row>
    <row r="1579" spans="1:6">
      <c r="A1579" s="52"/>
      <c r="B1579" s="55"/>
      <c r="C1579" s="49"/>
      <c r="D1579" s="62"/>
      <c r="E1579" s="48"/>
      <c r="F1579" s="48"/>
    </row>
    <row r="1580" spans="1:6">
      <c r="A1580" s="52"/>
      <c r="B1580" s="55"/>
      <c r="C1580" s="49"/>
      <c r="D1580" s="62"/>
      <c r="E1580" s="48"/>
      <c r="F1580" s="48"/>
    </row>
    <row r="1581" spans="1:6">
      <c r="A1581" s="52"/>
      <c r="B1581" s="55"/>
      <c r="C1581" s="49"/>
      <c r="D1581" s="62"/>
      <c r="E1581" s="48"/>
      <c r="F1581" s="48"/>
    </row>
    <row r="1582" spans="1:6">
      <c r="A1582" s="52"/>
      <c r="B1582" s="55"/>
      <c r="C1582" s="49"/>
      <c r="D1582" s="62"/>
      <c r="E1582" s="48"/>
      <c r="F1582" s="48"/>
    </row>
    <row r="1583" spans="1:6">
      <c r="A1583" s="52"/>
      <c r="B1583" s="55"/>
      <c r="C1583" s="49"/>
      <c r="D1583" s="62"/>
      <c r="E1583" s="48"/>
      <c r="F1583" s="48"/>
    </row>
    <row r="1584" spans="1:6">
      <c r="A1584" s="52"/>
      <c r="B1584" s="55"/>
      <c r="C1584" s="49"/>
      <c r="D1584" s="62"/>
      <c r="E1584" s="48"/>
      <c r="F1584" s="48"/>
    </row>
    <row r="1585" spans="1:6">
      <c r="A1585" s="52"/>
      <c r="B1585" s="55"/>
      <c r="C1585" s="49"/>
      <c r="D1585" s="62"/>
      <c r="E1585" s="48"/>
      <c r="F1585" s="48"/>
    </row>
    <row r="1586" spans="1:6">
      <c r="A1586" s="52"/>
      <c r="B1586" s="55"/>
      <c r="C1586" s="49"/>
      <c r="D1586" s="62"/>
      <c r="E1586" s="48"/>
      <c r="F1586" s="48"/>
    </row>
    <row r="1587" spans="1:6">
      <c r="A1587" s="52"/>
      <c r="B1587" s="55"/>
      <c r="C1587" s="49"/>
      <c r="D1587" s="62"/>
      <c r="E1587" s="48"/>
      <c r="F1587" s="48"/>
    </row>
    <row r="1588" spans="1:6">
      <c r="A1588" s="52"/>
      <c r="B1588" s="55"/>
      <c r="C1588" s="49"/>
      <c r="D1588" s="62"/>
      <c r="E1588" s="48"/>
      <c r="F1588" s="48"/>
    </row>
    <row r="1589" spans="1:6">
      <c r="A1589" s="52"/>
      <c r="B1589" s="55"/>
      <c r="C1589" s="49"/>
      <c r="D1589" s="62"/>
      <c r="E1589" s="48"/>
      <c r="F1589" s="48"/>
    </row>
    <row r="1590" spans="1:6">
      <c r="A1590" s="52"/>
      <c r="B1590" s="55"/>
      <c r="C1590" s="49"/>
      <c r="D1590" s="62"/>
      <c r="E1590" s="48"/>
      <c r="F1590" s="48"/>
    </row>
    <row r="1591" spans="1:6">
      <c r="A1591" s="52"/>
      <c r="B1591" s="55"/>
      <c r="C1591" s="49"/>
      <c r="D1591" s="62"/>
      <c r="E1591" s="48"/>
      <c r="F1591" s="48"/>
    </row>
    <row r="1592" spans="1:6">
      <c r="A1592" s="52"/>
      <c r="B1592" s="55"/>
      <c r="C1592" s="49"/>
      <c r="D1592" s="62"/>
      <c r="E1592" s="48"/>
      <c r="F1592" s="48"/>
    </row>
    <row r="1593" spans="1:6">
      <c r="A1593" s="52"/>
      <c r="B1593" s="55"/>
      <c r="C1593" s="49"/>
      <c r="D1593" s="62"/>
      <c r="E1593" s="48"/>
      <c r="F1593" s="48"/>
    </row>
    <row r="1594" spans="1:6">
      <c r="A1594" s="52"/>
      <c r="B1594" s="55"/>
      <c r="C1594" s="49"/>
      <c r="D1594" s="62"/>
      <c r="E1594" s="48"/>
      <c r="F1594" s="48"/>
    </row>
    <row r="1595" spans="1:6">
      <c r="A1595" s="52"/>
      <c r="B1595" s="55"/>
      <c r="C1595" s="49"/>
      <c r="D1595" s="62"/>
      <c r="E1595" s="48"/>
      <c r="F1595" s="48"/>
    </row>
    <row r="1596" spans="1:6">
      <c r="A1596" s="52"/>
      <c r="B1596" s="55"/>
      <c r="C1596" s="49"/>
      <c r="D1596" s="62"/>
      <c r="E1596" s="48"/>
      <c r="F1596" s="48"/>
    </row>
    <row r="1597" spans="1:6">
      <c r="A1597" s="52"/>
      <c r="B1597" s="55"/>
      <c r="C1597" s="49"/>
      <c r="D1597" s="62"/>
      <c r="E1597" s="48"/>
      <c r="F1597" s="48"/>
    </row>
    <row r="1598" spans="1:6">
      <c r="A1598" s="52"/>
      <c r="B1598" s="55"/>
      <c r="C1598" s="49"/>
      <c r="D1598" s="62"/>
      <c r="E1598" s="48"/>
      <c r="F1598" s="48"/>
    </row>
    <row r="1599" spans="1:6">
      <c r="A1599" s="52"/>
      <c r="B1599" s="55"/>
      <c r="C1599" s="49"/>
      <c r="D1599" s="62"/>
      <c r="E1599" s="48"/>
      <c r="F1599" s="48"/>
    </row>
    <row r="1600" spans="1:6">
      <c r="A1600" s="52"/>
      <c r="B1600" s="55"/>
      <c r="C1600" s="49"/>
      <c r="D1600" s="62"/>
      <c r="E1600" s="48"/>
      <c r="F1600" s="48"/>
    </row>
    <row r="1601" spans="1:6">
      <c r="A1601" s="52"/>
      <c r="B1601" s="55"/>
      <c r="C1601" s="49"/>
      <c r="D1601" s="62"/>
      <c r="E1601" s="48"/>
      <c r="F1601" s="48"/>
    </row>
    <row r="1602" spans="1:6">
      <c r="A1602" s="52"/>
      <c r="B1602" s="55"/>
      <c r="C1602" s="49"/>
      <c r="D1602" s="62"/>
      <c r="E1602" s="48"/>
      <c r="F1602" s="48"/>
    </row>
    <row r="1603" spans="1:6">
      <c r="A1603" s="52"/>
      <c r="B1603" s="55"/>
      <c r="C1603" s="49"/>
      <c r="D1603" s="62"/>
      <c r="E1603" s="48"/>
      <c r="F1603" s="48"/>
    </row>
    <row r="1604" spans="1:6">
      <c r="A1604" s="52"/>
      <c r="B1604" s="55"/>
      <c r="C1604" s="49"/>
      <c r="D1604" s="62"/>
      <c r="E1604" s="48"/>
      <c r="F1604" s="48"/>
    </row>
    <row r="1605" spans="1:6">
      <c r="A1605" s="52"/>
      <c r="B1605" s="55"/>
      <c r="C1605" s="49"/>
      <c r="D1605" s="62"/>
      <c r="E1605" s="48"/>
      <c r="F1605" s="48"/>
    </row>
    <row r="1606" spans="1:6">
      <c r="A1606" s="52"/>
      <c r="B1606" s="55"/>
      <c r="C1606" s="49"/>
      <c r="D1606" s="62"/>
      <c r="E1606" s="48"/>
      <c r="F1606" s="48"/>
    </row>
    <row r="1607" spans="1:6">
      <c r="A1607" s="52"/>
      <c r="B1607" s="55"/>
      <c r="C1607" s="49"/>
      <c r="D1607" s="62"/>
      <c r="E1607" s="48"/>
      <c r="F1607" s="48"/>
    </row>
    <row r="1608" spans="1:6">
      <c r="A1608" s="52"/>
      <c r="B1608" s="55"/>
      <c r="C1608" s="49"/>
      <c r="D1608" s="62"/>
      <c r="E1608" s="48"/>
      <c r="F1608" s="48"/>
    </row>
    <row r="1609" spans="1:6">
      <c r="A1609" s="52"/>
      <c r="B1609" s="55"/>
      <c r="C1609" s="49"/>
      <c r="D1609" s="62"/>
      <c r="E1609" s="48"/>
      <c r="F1609" s="48"/>
    </row>
    <row r="1610" spans="1:6">
      <c r="A1610" s="52"/>
      <c r="B1610" s="55"/>
      <c r="C1610" s="49"/>
      <c r="D1610" s="62"/>
      <c r="E1610" s="48"/>
      <c r="F1610" s="48"/>
    </row>
    <row r="1611" spans="1:6">
      <c r="A1611" s="52"/>
      <c r="B1611" s="55"/>
      <c r="C1611" s="49"/>
      <c r="D1611" s="62"/>
      <c r="E1611" s="48"/>
      <c r="F1611" s="48"/>
    </row>
    <row r="1612" spans="1:6">
      <c r="A1612" s="52"/>
      <c r="B1612" s="55"/>
      <c r="C1612" s="49"/>
      <c r="D1612" s="62"/>
      <c r="E1612" s="48"/>
      <c r="F1612" s="48"/>
    </row>
    <row r="1613" spans="1:6">
      <c r="A1613" s="52"/>
      <c r="B1613" s="55"/>
      <c r="C1613" s="49"/>
      <c r="D1613" s="62"/>
      <c r="E1613" s="48"/>
      <c r="F1613" s="48"/>
    </row>
    <row r="1614" spans="1:6">
      <c r="A1614" s="52"/>
      <c r="B1614" s="55"/>
      <c r="C1614" s="49"/>
      <c r="D1614" s="62"/>
      <c r="E1614" s="48"/>
      <c r="F1614" s="48"/>
    </row>
    <row r="1615" spans="1:6">
      <c r="A1615" s="52"/>
      <c r="B1615" s="55"/>
      <c r="C1615" s="49"/>
      <c r="D1615" s="62"/>
      <c r="E1615" s="48"/>
      <c r="F1615" s="48"/>
    </row>
    <row r="1616" spans="1:6">
      <c r="A1616" s="52"/>
      <c r="B1616" s="55"/>
      <c r="C1616" s="49"/>
      <c r="D1616" s="62"/>
      <c r="E1616" s="48"/>
      <c r="F1616" s="48"/>
    </row>
    <row r="1617" spans="1:6">
      <c r="A1617" s="52"/>
      <c r="B1617" s="55"/>
      <c r="C1617" s="49"/>
      <c r="D1617" s="62"/>
      <c r="E1617" s="48"/>
      <c r="F1617" s="48"/>
    </row>
    <row r="1618" spans="1:6">
      <c r="A1618" s="52"/>
      <c r="B1618" s="55"/>
      <c r="C1618" s="49"/>
      <c r="D1618" s="62"/>
      <c r="E1618" s="48"/>
      <c r="F1618" s="48"/>
    </row>
    <row r="1619" spans="1:6">
      <c r="A1619" s="52"/>
      <c r="B1619" s="55"/>
      <c r="C1619" s="49"/>
      <c r="D1619" s="62"/>
      <c r="E1619" s="48"/>
      <c r="F1619" s="48"/>
    </row>
    <row r="1620" spans="1:6">
      <c r="A1620" s="52"/>
      <c r="B1620" s="55"/>
      <c r="C1620" s="49"/>
      <c r="D1620" s="62"/>
      <c r="E1620" s="48"/>
      <c r="F1620" s="48"/>
    </row>
    <row r="1621" spans="1:6">
      <c r="A1621" s="52"/>
      <c r="B1621" s="55"/>
      <c r="C1621" s="49"/>
      <c r="D1621" s="62"/>
      <c r="E1621" s="48"/>
      <c r="F1621" s="48"/>
    </row>
    <row r="1622" spans="1:6">
      <c r="A1622" s="52"/>
      <c r="B1622" s="55"/>
      <c r="C1622" s="49"/>
      <c r="D1622" s="62"/>
      <c r="E1622" s="48"/>
      <c r="F1622" s="48"/>
    </row>
    <row r="1623" spans="1:6">
      <c r="A1623" s="52"/>
      <c r="B1623" s="55"/>
      <c r="C1623" s="49"/>
      <c r="D1623" s="62"/>
      <c r="E1623" s="48"/>
      <c r="F1623" s="48"/>
    </row>
    <row r="1624" spans="1:6">
      <c r="A1624" s="52"/>
      <c r="B1624" s="55"/>
      <c r="C1624" s="49"/>
      <c r="D1624" s="62"/>
      <c r="E1624" s="48"/>
      <c r="F1624" s="48"/>
    </row>
    <row r="1625" spans="1:6">
      <c r="A1625" s="52"/>
      <c r="B1625" s="55"/>
      <c r="C1625" s="49"/>
      <c r="D1625" s="62"/>
      <c r="E1625" s="48"/>
      <c r="F1625" s="48"/>
    </row>
    <row r="1626" spans="1:6">
      <c r="A1626" s="52"/>
      <c r="B1626" s="55"/>
      <c r="C1626" s="49"/>
      <c r="D1626" s="62"/>
      <c r="E1626" s="48"/>
      <c r="F1626" s="48"/>
    </row>
    <row r="1627" spans="1:6">
      <c r="A1627" s="52"/>
      <c r="B1627" s="55"/>
      <c r="C1627" s="49"/>
      <c r="D1627" s="62"/>
      <c r="E1627" s="48"/>
      <c r="F1627" s="48"/>
    </row>
    <row r="1628" spans="1:6">
      <c r="A1628" s="52"/>
      <c r="B1628" s="55"/>
      <c r="C1628" s="49"/>
      <c r="D1628" s="62"/>
      <c r="E1628" s="48"/>
      <c r="F1628" s="48"/>
    </row>
    <row r="1629" spans="1:6">
      <c r="A1629" s="52"/>
      <c r="B1629" s="55"/>
      <c r="C1629" s="49"/>
      <c r="D1629" s="62"/>
      <c r="E1629" s="48"/>
      <c r="F1629" s="48"/>
    </row>
    <row r="1630" spans="1:6">
      <c r="A1630" s="52"/>
      <c r="B1630" s="55"/>
      <c r="C1630" s="49"/>
      <c r="D1630" s="62"/>
      <c r="E1630" s="48"/>
      <c r="F1630" s="48"/>
    </row>
    <row r="1631" spans="1:6">
      <c r="A1631" s="52"/>
      <c r="B1631" s="55"/>
      <c r="C1631" s="49"/>
      <c r="D1631" s="62"/>
      <c r="E1631" s="48"/>
      <c r="F1631" s="48"/>
    </row>
    <row r="1632" spans="1:6">
      <c r="A1632" s="52"/>
      <c r="B1632" s="55"/>
      <c r="C1632" s="49"/>
      <c r="D1632" s="62"/>
      <c r="E1632" s="48"/>
      <c r="F1632" s="48"/>
    </row>
    <row r="1633" spans="1:6">
      <c r="A1633" s="52"/>
      <c r="B1633" s="55"/>
      <c r="C1633" s="49"/>
      <c r="D1633" s="62"/>
      <c r="E1633" s="48"/>
      <c r="F1633" s="48"/>
    </row>
    <row r="1634" spans="1:6">
      <c r="A1634" s="52"/>
      <c r="B1634" s="55"/>
      <c r="C1634" s="49"/>
      <c r="D1634" s="62"/>
      <c r="E1634" s="48"/>
      <c r="F1634" s="48"/>
    </row>
    <row r="1635" spans="1:6">
      <c r="A1635" s="52"/>
      <c r="B1635" s="55"/>
      <c r="C1635" s="49"/>
      <c r="D1635" s="62"/>
      <c r="E1635" s="48"/>
      <c r="F1635" s="48"/>
    </row>
    <row r="1636" spans="1:6">
      <c r="A1636" s="52"/>
      <c r="B1636" s="55"/>
      <c r="C1636" s="49"/>
      <c r="D1636" s="62"/>
      <c r="E1636" s="48"/>
      <c r="F1636" s="48"/>
    </row>
    <row r="1637" spans="1:6">
      <c r="A1637" s="52"/>
      <c r="B1637" s="55"/>
      <c r="C1637" s="49"/>
      <c r="D1637" s="62"/>
      <c r="E1637" s="48"/>
      <c r="F1637" s="48"/>
    </row>
    <row r="1638" spans="1:6">
      <c r="A1638" s="52"/>
      <c r="B1638" s="55"/>
      <c r="C1638" s="49"/>
      <c r="D1638" s="62"/>
      <c r="E1638" s="48"/>
      <c r="F1638" s="48"/>
    </row>
    <row r="1639" spans="1:6">
      <c r="A1639" s="52"/>
      <c r="B1639" s="55"/>
      <c r="C1639" s="49"/>
      <c r="D1639" s="62"/>
      <c r="E1639" s="48"/>
      <c r="F1639" s="48"/>
    </row>
    <row r="1640" spans="1:6">
      <c r="A1640" s="52"/>
      <c r="B1640" s="55"/>
      <c r="C1640" s="49"/>
      <c r="D1640" s="62"/>
      <c r="E1640" s="48"/>
      <c r="F1640" s="48"/>
    </row>
    <row r="1641" spans="1:6">
      <c r="A1641" s="52"/>
      <c r="B1641" s="55"/>
      <c r="C1641" s="49"/>
      <c r="D1641" s="62"/>
      <c r="E1641" s="48"/>
      <c r="F1641" s="48"/>
    </row>
    <row r="1642" spans="1:6">
      <c r="A1642" s="52"/>
      <c r="B1642" s="55"/>
      <c r="C1642" s="49"/>
      <c r="D1642" s="62"/>
      <c r="E1642" s="48"/>
      <c r="F1642" s="48"/>
    </row>
    <row r="1643" spans="1:6">
      <c r="A1643" s="52"/>
      <c r="B1643" s="55"/>
      <c r="C1643" s="49"/>
      <c r="D1643" s="62"/>
      <c r="E1643" s="48"/>
      <c r="F1643" s="48"/>
    </row>
    <row r="1644" spans="1:6">
      <c r="A1644" s="52"/>
      <c r="B1644" s="55"/>
      <c r="C1644" s="49"/>
      <c r="D1644" s="62"/>
      <c r="E1644" s="48"/>
      <c r="F1644" s="48"/>
    </row>
    <row r="1645" spans="1:6">
      <c r="A1645" s="52"/>
      <c r="B1645" s="55"/>
      <c r="C1645" s="49"/>
      <c r="D1645" s="62"/>
      <c r="E1645" s="48"/>
      <c r="F1645" s="48"/>
    </row>
    <row r="1646" spans="1:6">
      <c r="A1646" s="52"/>
      <c r="B1646" s="55"/>
      <c r="C1646" s="49"/>
      <c r="D1646" s="62"/>
      <c r="E1646" s="48"/>
      <c r="F1646" s="48"/>
    </row>
    <row r="1647" spans="1:6">
      <c r="A1647" s="52"/>
      <c r="B1647" s="55"/>
      <c r="C1647" s="49"/>
      <c r="D1647" s="62"/>
      <c r="E1647" s="48"/>
      <c r="F1647" s="48"/>
    </row>
    <row r="1648" spans="1:6">
      <c r="A1648" s="52"/>
      <c r="B1648" s="55"/>
      <c r="C1648" s="49"/>
      <c r="D1648" s="62"/>
      <c r="E1648" s="48"/>
      <c r="F1648" s="48"/>
    </row>
    <row r="1649" spans="1:6">
      <c r="A1649" s="52"/>
      <c r="B1649" s="55"/>
      <c r="C1649" s="49"/>
      <c r="D1649" s="62"/>
      <c r="E1649" s="48"/>
      <c r="F1649" s="48"/>
    </row>
    <row r="1650" spans="1:6">
      <c r="A1650" s="52"/>
      <c r="B1650" s="55"/>
      <c r="C1650" s="49"/>
      <c r="D1650" s="62"/>
      <c r="E1650" s="48"/>
      <c r="F1650" s="48"/>
    </row>
    <row r="1651" spans="1:6">
      <c r="A1651" s="52"/>
      <c r="B1651" s="55"/>
      <c r="C1651" s="49"/>
      <c r="D1651" s="62"/>
      <c r="E1651" s="48"/>
      <c r="F1651" s="48"/>
    </row>
    <row r="1652" spans="1:6">
      <c r="A1652" s="52"/>
      <c r="B1652" s="55"/>
      <c r="C1652" s="49"/>
      <c r="D1652" s="62"/>
      <c r="E1652" s="48"/>
      <c r="F1652" s="48"/>
    </row>
    <row r="1653" spans="1:6">
      <c r="A1653" s="52"/>
      <c r="B1653" s="55"/>
      <c r="C1653" s="49"/>
      <c r="D1653" s="62"/>
      <c r="E1653" s="48"/>
      <c r="F1653" s="48"/>
    </row>
    <row r="1654" spans="1:6">
      <c r="A1654" s="52"/>
      <c r="B1654" s="55"/>
      <c r="C1654" s="49"/>
      <c r="D1654" s="62"/>
      <c r="E1654" s="48"/>
      <c r="F1654" s="48"/>
    </row>
    <row r="1655" spans="1:6">
      <c r="A1655" s="52"/>
      <c r="B1655" s="55"/>
      <c r="C1655" s="49"/>
      <c r="D1655" s="62"/>
      <c r="E1655" s="48"/>
      <c r="F1655" s="48"/>
    </row>
    <row r="1656" spans="1:6">
      <c r="A1656" s="52"/>
      <c r="B1656" s="55"/>
      <c r="C1656" s="49"/>
      <c r="D1656" s="62"/>
      <c r="E1656" s="48"/>
      <c r="F1656" s="48"/>
    </row>
    <row r="1657" spans="1:6">
      <c r="A1657" s="52"/>
      <c r="B1657" s="55"/>
      <c r="C1657" s="49"/>
      <c r="D1657" s="62"/>
      <c r="E1657" s="48"/>
      <c r="F1657" s="48"/>
    </row>
    <row r="1658" spans="1:6">
      <c r="A1658" s="52"/>
      <c r="B1658" s="55"/>
      <c r="C1658" s="49"/>
      <c r="D1658" s="62"/>
      <c r="E1658" s="48"/>
      <c r="F1658" s="48"/>
    </row>
    <row r="1659" spans="1:6">
      <c r="A1659" s="52"/>
      <c r="B1659" s="55"/>
      <c r="C1659" s="49"/>
      <c r="D1659" s="62"/>
      <c r="E1659" s="48"/>
      <c r="F1659" s="48"/>
    </row>
    <row r="1660" spans="1:6">
      <c r="A1660" s="52"/>
      <c r="B1660" s="55"/>
      <c r="C1660" s="49"/>
      <c r="D1660" s="62"/>
      <c r="E1660" s="48"/>
      <c r="F1660" s="48"/>
    </row>
    <row r="1661" spans="1:6">
      <c r="A1661" s="52"/>
      <c r="B1661" s="55"/>
      <c r="C1661" s="49"/>
      <c r="D1661" s="62"/>
      <c r="E1661" s="48"/>
      <c r="F1661" s="48"/>
    </row>
    <row r="1662" spans="1:6">
      <c r="A1662" s="52"/>
      <c r="B1662" s="55"/>
      <c r="C1662" s="49"/>
      <c r="D1662" s="62"/>
      <c r="E1662" s="48"/>
      <c r="F1662" s="48"/>
    </row>
    <row r="1663" spans="1:6">
      <c r="A1663" s="52"/>
      <c r="B1663" s="55"/>
      <c r="C1663" s="49"/>
      <c r="D1663" s="62"/>
      <c r="E1663" s="48"/>
      <c r="F1663" s="48"/>
    </row>
    <row r="1664" spans="1:6">
      <c r="A1664" s="52"/>
      <c r="B1664" s="55"/>
      <c r="C1664" s="49"/>
      <c r="D1664" s="62"/>
      <c r="E1664" s="48"/>
      <c r="F1664" s="48"/>
    </row>
    <row r="1665" spans="1:6">
      <c r="A1665" s="52"/>
      <c r="B1665" s="55"/>
      <c r="C1665" s="49"/>
      <c r="D1665" s="62"/>
      <c r="E1665" s="48"/>
      <c r="F1665" s="48"/>
    </row>
    <row r="1666" spans="1:6">
      <c r="A1666" s="52"/>
      <c r="B1666" s="55"/>
      <c r="C1666" s="49"/>
      <c r="D1666" s="62"/>
      <c r="E1666" s="48"/>
      <c r="F1666" s="48"/>
    </row>
    <row r="1667" spans="1:6">
      <c r="A1667" s="52"/>
      <c r="B1667" s="55"/>
      <c r="C1667" s="49"/>
      <c r="D1667" s="62"/>
      <c r="E1667" s="48"/>
      <c r="F1667" s="48"/>
    </row>
    <row r="1668" spans="1:6">
      <c r="A1668" s="52"/>
      <c r="B1668" s="55"/>
      <c r="C1668" s="49"/>
      <c r="D1668" s="62"/>
      <c r="E1668" s="48"/>
      <c r="F1668" s="48"/>
    </row>
    <row r="1669" spans="1:6">
      <c r="A1669" s="52"/>
      <c r="B1669" s="55"/>
      <c r="C1669" s="49"/>
      <c r="D1669" s="62"/>
      <c r="E1669" s="48"/>
      <c r="F1669" s="48"/>
    </row>
    <row r="1670" spans="1:6">
      <c r="A1670" s="52"/>
      <c r="B1670" s="55"/>
      <c r="C1670" s="49"/>
      <c r="D1670" s="62"/>
      <c r="E1670" s="48"/>
      <c r="F1670" s="48"/>
    </row>
    <row r="1671" spans="1:6">
      <c r="A1671" s="52"/>
      <c r="B1671" s="55"/>
      <c r="C1671" s="49"/>
      <c r="D1671" s="62"/>
      <c r="E1671" s="48"/>
      <c r="F1671" s="48"/>
    </row>
    <row r="1672" spans="1:6">
      <c r="A1672" s="52"/>
      <c r="B1672" s="55"/>
      <c r="C1672" s="49"/>
      <c r="D1672" s="62"/>
      <c r="E1672" s="48"/>
      <c r="F1672" s="48"/>
    </row>
    <row r="1673" spans="1:6">
      <c r="A1673" s="52"/>
      <c r="B1673" s="55"/>
      <c r="C1673" s="49"/>
      <c r="D1673" s="62"/>
      <c r="E1673" s="48"/>
      <c r="F1673" s="48"/>
    </row>
    <row r="1674" spans="1:6">
      <c r="A1674" s="52"/>
      <c r="B1674" s="55"/>
      <c r="C1674" s="49"/>
      <c r="D1674" s="62"/>
      <c r="E1674" s="48"/>
      <c r="F1674" s="48"/>
    </row>
    <row r="1675" spans="1:6">
      <c r="A1675" s="52"/>
      <c r="B1675" s="55"/>
      <c r="C1675" s="49"/>
      <c r="D1675" s="62"/>
      <c r="E1675" s="48"/>
      <c r="F1675" s="48"/>
    </row>
    <row r="1676" spans="1:6">
      <c r="A1676" s="52"/>
      <c r="B1676" s="55"/>
      <c r="C1676" s="49"/>
      <c r="D1676" s="62"/>
      <c r="E1676" s="48"/>
      <c r="F1676" s="48"/>
    </row>
    <row r="1677" spans="1:6">
      <c r="A1677" s="52"/>
      <c r="B1677" s="55"/>
      <c r="C1677" s="49"/>
      <c r="D1677" s="62"/>
      <c r="E1677" s="48"/>
      <c r="F1677" s="48"/>
    </row>
    <row r="1678" spans="1:6">
      <c r="A1678" s="52"/>
      <c r="B1678" s="55"/>
      <c r="C1678" s="49"/>
      <c r="D1678" s="62"/>
      <c r="E1678" s="48"/>
      <c r="F1678" s="48"/>
    </row>
    <row r="1679" spans="1:6">
      <c r="A1679" s="52"/>
      <c r="B1679" s="55"/>
      <c r="C1679" s="49"/>
      <c r="D1679" s="62"/>
      <c r="E1679" s="48"/>
      <c r="F1679" s="48"/>
    </row>
    <row r="1680" spans="1:6">
      <c r="A1680" s="52"/>
      <c r="B1680" s="55"/>
      <c r="C1680" s="49"/>
      <c r="D1680" s="62"/>
      <c r="E1680" s="48"/>
      <c r="F1680" s="48"/>
    </row>
    <row r="1681" spans="1:6">
      <c r="A1681" s="52"/>
      <c r="B1681" s="55"/>
      <c r="C1681" s="49"/>
      <c r="D1681" s="62"/>
      <c r="E1681" s="48"/>
      <c r="F1681" s="48"/>
    </row>
    <row r="1682" spans="1:6">
      <c r="A1682" s="52"/>
      <c r="B1682" s="55"/>
      <c r="C1682" s="49"/>
      <c r="D1682" s="62"/>
      <c r="E1682" s="48"/>
      <c r="F1682" s="48"/>
    </row>
    <row r="1683" spans="1:6">
      <c r="A1683" s="52"/>
      <c r="B1683" s="55"/>
      <c r="C1683" s="49"/>
      <c r="D1683" s="62"/>
      <c r="E1683" s="48"/>
      <c r="F1683" s="48"/>
    </row>
    <row r="1684" spans="1:6">
      <c r="A1684" s="52"/>
      <c r="B1684" s="55"/>
      <c r="C1684" s="49"/>
      <c r="D1684" s="62"/>
      <c r="E1684" s="48"/>
      <c r="F1684" s="48"/>
    </row>
    <row r="1685" spans="1:6">
      <c r="A1685" s="52"/>
      <c r="B1685" s="55"/>
      <c r="C1685" s="49"/>
      <c r="D1685" s="62"/>
      <c r="E1685" s="48"/>
      <c r="F1685" s="48"/>
    </row>
    <row r="1686" spans="1:6">
      <c r="A1686" s="52"/>
      <c r="B1686" s="55"/>
      <c r="C1686" s="49"/>
      <c r="D1686" s="62"/>
      <c r="E1686" s="48"/>
      <c r="F1686" s="48"/>
    </row>
    <row r="1687" spans="1:6">
      <c r="A1687" s="52"/>
      <c r="B1687" s="55"/>
      <c r="C1687" s="49"/>
      <c r="D1687" s="62"/>
      <c r="E1687" s="48"/>
      <c r="F1687" s="48"/>
    </row>
    <row r="1688" spans="1:6">
      <c r="A1688" s="52"/>
      <c r="B1688" s="55"/>
      <c r="C1688" s="49"/>
      <c r="D1688" s="62"/>
      <c r="E1688" s="48"/>
      <c r="F1688" s="48"/>
    </row>
    <row r="1689" spans="1:6">
      <c r="A1689" s="52"/>
      <c r="B1689" s="55"/>
      <c r="C1689" s="49"/>
      <c r="D1689" s="62"/>
      <c r="E1689" s="48"/>
      <c r="F1689" s="48"/>
    </row>
    <row r="1690" spans="1:6">
      <c r="A1690" s="52"/>
      <c r="B1690" s="55"/>
      <c r="C1690" s="49"/>
      <c r="D1690" s="62"/>
      <c r="E1690" s="48"/>
      <c r="F1690" s="48"/>
    </row>
    <row r="1691" spans="1:6">
      <c r="A1691" s="52"/>
      <c r="B1691" s="55"/>
      <c r="C1691" s="49"/>
      <c r="D1691" s="62"/>
      <c r="E1691" s="48"/>
      <c r="F1691" s="48"/>
    </row>
    <row r="1692" spans="1:6">
      <c r="A1692" s="52"/>
      <c r="B1692" s="55"/>
      <c r="C1692" s="49"/>
      <c r="D1692" s="62"/>
      <c r="E1692" s="48"/>
      <c r="F1692" s="48"/>
    </row>
    <row r="1693" spans="1:6">
      <c r="A1693" s="52"/>
      <c r="B1693" s="55"/>
      <c r="C1693" s="49"/>
      <c r="D1693" s="62"/>
      <c r="E1693" s="48"/>
      <c r="F1693" s="48"/>
    </row>
    <row r="1694" spans="1:6">
      <c r="A1694" s="52"/>
      <c r="B1694" s="55"/>
      <c r="C1694" s="49"/>
      <c r="D1694" s="62"/>
      <c r="E1694" s="48"/>
      <c r="F1694" s="48"/>
    </row>
    <row r="1695" spans="1:6">
      <c r="A1695" s="52"/>
      <c r="B1695" s="55"/>
      <c r="C1695" s="49"/>
      <c r="D1695" s="62"/>
      <c r="E1695" s="48"/>
      <c r="F1695" s="48"/>
    </row>
    <row r="1696" spans="1:6">
      <c r="A1696" s="52"/>
      <c r="B1696" s="55"/>
      <c r="C1696" s="49"/>
      <c r="D1696" s="62"/>
      <c r="E1696" s="48"/>
      <c r="F1696" s="48"/>
    </row>
    <row r="1697" spans="1:6">
      <c r="A1697" s="52"/>
      <c r="B1697" s="55"/>
      <c r="C1697" s="49"/>
      <c r="D1697" s="62"/>
      <c r="E1697" s="48"/>
      <c r="F1697" s="48"/>
    </row>
    <row r="1698" spans="1:6">
      <c r="A1698" s="52"/>
      <c r="B1698" s="55"/>
      <c r="C1698" s="49"/>
      <c r="D1698" s="62"/>
      <c r="E1698" s="48"/>
      <c r="F1698" s="48"/>
    </row>
    <row r="1699" spans="1:6">
      <c r="A1699" s="52"/>
      <c r="B1699" s="55"/>
      <c r="C1699" s="49"/>
      <c r="D1699" s="62"/>
      <c r="E1699" s="48"/>
      <c r="F1699" s="48"/>
    </row>
    <row r="1700" spans="1:6">
      <c r="A1700" s="52"/>
      <c r="B1700" s="55"/>
      <c r="C1700" s="49"/>
      <c r="D1700" s="62"/>
      <c r="E1700" s="48"/>
      <c r="F1700" s="48"/>
    </row>
    <row r="1701" spans="1:6">
      <c r="A1701" s="52"/>
      <c r="B1701" s="55"/>
      <c r="C1701" s="49"/>
      <c r="D1701" s="62"/>
      <c r="E1701" s="48"/>
      <c r="F1701" s="48"/>
    </row>
    <row r="1702" spans="1:6">
      <c r="A1702" s="52"/>
      <c r="B1702" s="55"/>
      <c r="C1702" s="49"/>
      <c r="D1702" s="62"/>
      <c r="E1702" s="48"/>
      <c r="F1702" s="48"/>
    </row>
    <row r="1703" spans="1:6">
      <c r="A1703" s="52"/>
      <c r="B1703" s="55"/>
      <c r="C1703" s="49"/>
      <c r="D1703" s="62"/>
      <c r="E1703" s="48"/>
      <c r="F1703" s="48"/>
    </row>
    <row r="1704" spans="1:6">
      <c r="A1704" s="52"/>
      <c r="B1704" s="55"/>
      <c r="C1704" s="49"/>
      <c r="D1704" s="62"/>
      <c r="E1704" s="48"/>
      <c r="F1704" s="48"/>
    </row>
    <row r="1705" spans="1:6">
      <c r="A1705" s="52"/>
      <c r="B1705" s="55"/>
      <c r="C1705" s="49"/>
      <c r="D1705" s="62"/>
      <c r="E1705" s="48"/>
      <c r="F1705" s="48"/>
    </row>
    <row r="1706" spans="1:6">
      <c r="A1706" s="52"/>
      <c r="B1706" s="55"/>
      <c r="C1706" s="49"/>
      <c r="D1706" s="62"/>
      <c r="E1706" s="48"/>
      <c r="F1706" s="48"/>
    </row>
    <row r="1707" spans="1:6">
      <c r="A1707" s="52"/>
      <c r="B1707" s="55"/>
      <c r="C1707" s="49"/>
      <c r="D1707" s="62"/>
      <c r="E1707" s="48"/>
      <c r="F1707" s="48"/>
    </row>
    <row r="1708" spans="1:6">
      <c r="A1708" s="52"/>
      <c r="B1708" s="55"/>
      <c r="C1708" s="49"/>
      <c r="D1708" s="62"/>
      <c r="E1708" s="48"/>
      <c r="F1708" s="48"/>
    </row>
    <row r="1709" spans="1:6">
      <c r="A1709" s="52"/>
      <c r="B1709" s="55"/>
      <c r="C1709" s="49"/>
      <c r="D1709" s="62"/>
      <c r="E1709" s="48"/>
      <c r="F1709" s="48"/>
    </row>
    <row r="1710" spans="1:6">
      <c r="A1710" s="52"/>
      <c r="B1710" s="55"/>
      <c r="C1710" s="49"/>
      <c r="D1710" s="62"/>
      <c r="E1710" s="48"/>
      <c r="F1710" s="48"/>
    </row>
    <row r="1711" spans="1:6">
      <c r="A1711" s="52"/>
      <c r="B1711" s="55"/>
      <c r="C1711" s="49"/>
      <c r="D1711" s="62"/>
      <c r="E1711" s="48"/>
      <c r="F1711" s="48"/>
    </row>
    <row r="1712" spans="1:6">
      <c r="A1712" s="52"/>
      <c r="B1712" s="55"/>
      <c r="C1712" s="49"/>
      <c r="D1712" s="62"/>
      <c r="E1712" s="48"/>
      <c r="F1712" s="48"/>
    </row>
    <row r="1713" spans="1:6">
      <c r="A1713" s="52"/>
      <c r="B1713" s="55"/>
      <c r="C1713" s="49"/>
      <c r="D1713" s="62"/>
      <c r="E1713" s="48"/>
      <c r="F1713" s="48"/>
    </row>
    <row r="1714" spans="1:6">
      <c r="A1714" s="52"/>
      <c r="B1714" s="55"/>
      <c r="C1714" s="49"/>
      <c r="D1714" s="62"/>
      <c r="E1714" s="48"/>
      <c r="F1714" s="48"/>
    </row>
    <row r="1715" spans="1:6">
      <c r="A1715" s="52"/>
      <c r="B1715" s="55"/>
      <c r="C1715" s="49"/>
      <c r="D1715" s="62"/>
      <c r="E1715" s="48"/>
      <c r="F1715" s="48"/>
    </row>
    <row r="1716" spans="1:6">
      <c r="A1716" s="52"/>
      <c r="B1716" s="55"/>
      <c r="C1716" s="49"/>
      <c r="D1716" s="62"/>
      <c r="E1716" s="48"/>
      <c r="F1716" s="48"/>
    </row>
    <row r="1717" spans="1:6">
      <c r="A1717" s="52"/>
      <c r="B1717" s="55"/>
      <c r="C1717" s="49"/>
      <c r="D1717" s="62"/>
      <c r="E1717" s="48"/>
      <c r="F1717" s="48"/>
    </row>
    <row r="1718" spans="1:6">
      <c r="A1718" s="52"/>
      <c r="B1718" s="55"/>
      <c r="C1718" s="49"/>
      <c r="D1718" s="62"/>
      <c r="E1718" s="48"/>
      <c r="F1718" s="48"/>
    </row>
    <row r="1719" spans="1:6">
      <c r="A1719" s="52"/>
      <c r="B1719" s="55"/>
      <c r="C1719" s="49"/>
      <c r="D1719" s="62"/>
      <c r="E1719" s="48"/>
      <c r="F1719" s="48"/>
    </row>
    <row r="1720" spans="1:6">
      <c r="A1720" s="52"/>
      <c r="B1720" s="55"/>
      <c r="C1720" s="49"/>
      <c r="D1720" s="62"/>
      <c r="E1720" s="48"/>
      <c r="F1720" s="48"/>
    </row>
    <row r="1721" spans="1:6">
      <c r="A1721" s="52"/>
      <c r="B1721" s="55"/>
      <c r="C1721" s="49"/>
      <c r="D1721" s="62"/>
      <c r="E1721" s="48"/>
      <c r="F1721" s="48"/>
    </row>
    <row r="1722" spans="1:6">
      <c r="A1722" s="52"/>
      <c r="B1722" s="55"/>
      <c r="C1722" s="49"/>
      <c r="D1722" s="62"/>
      <c r="E1722" s="48"/>
      <c r="F1722" s="48"/>
    </row>
    <row r="1723" spans="1:6">
      <c r="A1723" s="52"/>
      <c r="B1723" s="55"/>
      <c r="C1723" s="49"/>
      <c r="D1723" s="62"/>
      <c r="E1723" s="48"/>
      <c r="F1723" s="48"/>
    </row>
    <row r="1724" spans="1:6">
      <c r="A1724" s="52"/>
      <c r="B1724" s="55"/>
      <c r="C1724" s="49"/>
      <c r="D1724" s="62"/>
      <c r="E1724" s="48"/>
      <c r="F1724" s="48"/>
    </row>
    <row r="1725" spans="1:6">
      <c r="A1725" s="52"/>
      <c r="B1725" s="55"/>
      <c r="C1725" s="49"/>
      <c r="D1725" s="62"/>
      <c r="E1725" s="48"/>
      <c r="F1725" s="48"/>
    </row>
    <row r="1726" spans="1:6">
      <c r="A1726" s="52"/>
      <c r="B1726" s="55"/>
      <c r="C1726" s="49"/>
      <c r="D1726" s="62"/>
      <c r="E1726" s="48"/>
      <c r="F1726" s="48"/>
    </row>
    <row r="1727" spans="1:6">
      <c r="A1727" s="52"/>
      <c r="B1727" s="55"/>
      <c r="C1727" s="49"/>
      <c r="D1727" s="62"/>
      <c r="E1727" s="48"/>
      <c r="F1727" s="48"/>
    </row>
    <row r="1728" spans="1:6">
      <c r="A1728" s="52"/>
      <c r="B1728" s="55"/>
      <c r="C1728" s="49"/>
      <c r="D1728" s="62"/>
      <c r="E1728" s="48"/>
      <c r="F1728" s="48"/>
    </row>
    <row r="1729" spans="1:6">
      <c r="A1729" s="52"/>
      <c r="B1729" s="55"/>
      <c r="C1729" s="49"/>
      <c r="D1729" s="62"/>
      <c r="E1729" s="48"/>
      <c r="F1729" s="48"/>
    </row>
    <row r="1730" spans="1:6">
      <c r="A1730" s="52"/>
      <c r="B1730" s="55"/>
      <c r="C1730" s="49"/>
      <c r="D1730" s="62"/>
      <c r="E1730" s="48"/>
      <c r="F1730" s="48"/>
    </row>
    <row r="1731" spans="1:6">
      <c r="A1731" s="52"/>
      <c r="B1731" s="55"/>
      <c r="C1731" s="49"/>
      <c r="D1731" s="62"/>
      <c r="E1731" s="48"/>
      <c r="F1731" s="48"/>
    </row>
    <row r="1732" spans="1:6">
      <c r="A1732" s="52"/>
      <c r="B1732" s="55"/>
      <c r="C1732" s="49"/>
      <c r="D1732" s="62"/>
      <c r="E1732" s="48"/>
      <c r="F1732" s="48"/>
    </row>
    <row r="1733" spans="1:6">
      <c r="A1733" s="52"/>
      <c r="B1733" s="55"/>
      <c r="C1733" s="49"/>
      <c r="D1733" s="62"/>
      <c r="E1733" s="48"/>
      <c r="F1733" s="48"/>
    </row>
    <row r="1734" spans="1:6">
      <c r="A1734" s="52"/>
      <c r="B1734" s="55"/>
      <c r="C1734" s="49"/>
      <c r="D1734" s="62"/>
      <c r="E1734" s="48"/>
      <c r="F1734" s="48"/>
    </row>
    <row r="1735" spans="1:6">
      <c r="A1735" s="52"/>
      <c r="B1735" s="55"/>
      <c r="C1735" s="49"/>
      <c r="D1735" s="62"/>
      <c r="E1735" s="48"/>
      <c r="F1735" s="48"/>
    </row>
    <row r="1736" spans="1:6">
      <c r="A1736" s="52"/>
      <c r="B1736" s="55"/>
      <c r="C1736" s="49"/>
      <c r="D1736" s="62"/>
      <c r="E1736" s="48"/>
      <c r="F1736" s="48"/>
    </row>
    <row r="1737" spans="1:6">
      <c r="A1737" s="52"/>
      <c r="B1737" s="55"/>
      <c r="C1737" s="49"/>
      <c r="D1737" s="62"/>
      <c r="E1737" s="48"/>
      <c r="F1737" s="48"/>
    </row>
    <row r="1738" spans="1:6">
      <c r="A1738" s="52"/>
      <c r="B1738" s="55"/>
      <c r="C1738" s="49"/>
      <c r="D1738" s="62"/>
      <c r="E1738" s="48"/>
      <c r="F1738" s="48"/>
    </row>
    <row r="1739" spans="1:6">
      <c r="A1739" s="52"/>
      <c r="B1739" s="55"/>
      <c r="C1739" s="49"/>
      <c r="D1739" s="62"/>
      <c r="E1739" s="48"/>
      <c r="F1739" s="48"/>
    </row>
    <row r="1740" spans="1:6">
      <c r="A1740" s="52"/>
      <c r="B1740" s="55"/>
      <c r="C1740" s="49"/>
      <c r="D1740" s="62"/>
      <c r="E1740" s="48"/>
      <c r="F1740" s="48"/>
    </row>
    <row r="1741" spans="1:6">
      <c r="A1741" s="52"/>
      <c r="B1741" s="55"/>
      <c r="C1741" s="49"/>
      <c r="D1741" s="62"/>
      <c r="E1741" s="48"/>
      <c r="F1741" s="48"/>
    </row>
    <row r="1742" spans="1:6">
      <c r="A1742" s="52"/>
      <c r="B1742" s="55"/>
      <c r="C1742" s="49"/>
      <c r="D1742" s="62"/>
      <c r="E1742" s="48"/>
      <c r="F1742" s="48"/>
    </row>
    <row r="1743" spans="1:6">
      <c r="A1743" s="52"/>
      <c r="B1743" s="55"/>
      <c r="C1743" s="49"/>
      <c r="D1743" s="62"/>
      <c r="E1743" s="48"/>
      <c r="F1743" s="48"/>
    </row>
    <row r="1744" spans="1:6">
      <c r="A1744" s="52"/>
      <c r="B1744" s="55"/>
      <c r="C1744" s="49"/>
      <c r="D1744" s="62"/>
      <c r="E1744" s="48"/>
      <c r="F1744" s="48"/>
    </row>
    <row r="1745" spans="1:6">
      <c r="A1745" s="52"/>
      <c r="B1745" s="55"/>
      <c r="C1745" s="49"/>
      <c r="D1745" s="62"/>
      <c r="E1745" s="48"/>
      <c r="F1745" s="48"/>
    </row>
    <row r="1746" spans="1:6">
      <c r="A1746" s="52"/>
      <c r="B1746" s="55"/>
      <c r="C1746" s="49"/>
      <c r="D1746" s="62"/>
      <c r="E1746" s="48"/>
      <c r="F1746" s="48"/>
    </row>
    <row r="1747" spans="1:6">
      <c r="A1747" s="52"/>
      <c r="B1747" s="55"/>
      <c r="C1747" s="49"/>
      <c r="D1747" s="62"/>
      <c r="E1747" s="48"/>
      <c r="F1747" s="48"/>
    </row>
    <row r="1748" spans="1:6">
      <c r="A1748" s="52"/>
      <c r="B1748" s="55"/>
      <c r="C1748" s="49"/>
      <c r="D1748" s="62"/>
      <c r="E1748" s="48"/>
      <c r="F1748" s="48"/>
    </row>
    <row r="1749" spans="1:6">
      <c r="A1749" s="52"/>
      <c r="B1749" s="55"/>
      <c r="C1749" s="49"/>
      <c r="D1749" s="62"/>
      <c r="E1749" s="48"/>
      <c r="F1749" s="48"/>
    </row>
    <row r="1750" spans="1:6">
      <c r="A1750" s="52"/>
      <c r="B1750" s="55"/>
      <c r="C1750" s="49"/>
      <c r="D1750" s="62"/>
      <c r="E1750" s="48"/>
      <c r="F1750" s="48"/>
    </row>
    <row r="1751" spans="1:6">
      <c r="A1751" s="52"/>
      <c r="B1751" s="55"/>
      <c r="C1751" s="49"/>
      <c r="D1751" s="62"/>
      <c r="E1751" s="48"/>
      <c r="F1751" s="48"/>
    </row>
    <row r="1752" spans="1:6">
      <c r="A1752" s="52"/>
      <c r="B1752" s="55"/>
      <c r="C1752" s="49"/>
      <c r="D1752" s="62"/>
      <c r="E1752" s="48"/>
      <c r="F1752" s="48"/>
    </row>
    <row r="1753" spans="1:6">
      <c r="A1753" s="52"/>
      <c r="B1753" s="55"/>
      <c r="C1753" s="49"/>
      <c r="D1753" s="62"/>
      <c r="E1753" s="48"/>
      <c r="F1753" s="48"/>
    </row>
    <row r="1754" spans="1:6">
      <c r="A1754" s="52"/>
      <c r="B1754" s="55"/>
      <c r="C1754" s="49"/>
      <c r="D1754" s="62"/>
      <c r="E1754" s="48"/>
      <c r="F1754" s="48"/>
    </row>
    <row r="1755" spans="1:6">
      <c r="A1755" s="52"/>
      <c r="B1755" s="55"/>
      <c r="C1755" s="49"/>
      <c r="D1755" s="62"/>
      <c r="E1755" s="48"/>
      <c r="F1755" s="48"/>
    </row>
    <row r="1756" spans="1:6">
      <c r="A1756" s="52"/>
      <c r="B1756" s="55"/>
      <c r="C1756" s="49"/>
      <c r="D1756" s="62"/>
      <c r="E1756" s="48"/>
      <c r="F1756" s="48"/>
    </row>
    <row r="1757" spans="1:6">
      <c r="A1757" s="52"/>
      <c r="B1757" s="55"/>
      <c r="C1757" s="49"/>
      <c r="D1757" s="62"/>
      <c r="E1757" s="48"/>
      <c r="F1757" s="48"/>
    </row>
    <row r="1758" spans="1:6">
      <c r="A1758" s="52"/>
      <c r="B1758" s="55"/>
      <c r="C1758" s="49"/>
      <c r="D1758" s="62"/>
      <c r="E1758" s="48"/>
      <c r="F1758" s="48"/>
    </row>
    <row r="1759" spans="1:6">
      <c r="A1759" s="52"/>
      <c r="B1759" s="55"/>
      <c r="C1759" s="49"/>
      <c r="D1759" s="62"/>
      <c r="E1759" s="48"/>
      <c r="F1759" s="48"/>
    </row>
    <row r="1760" spans="1:6">
      <c r="A1760" s="52"/>
      <c r="B1760" s="55"/>
      <c r="C1760" s="49"/>
      <c r="D1760" s="62"/>
      <c r="E1760" s="48"/>
      <c r="F1760" s="48"/>
    </row>
    <row r="1761" spans="1:6">
      <c r="A1761" s="52"/>
      <c r="B1761" s="55"/>
      <c r="C1761" s="49"/>
      <c r="D1761" s="62"/>
      <c r="E1761" s="48"/>
      <c r="F1761" s="48"/>
    </row>
    <row r="1762" spans="1:6">
      <c r="A1762" s="52"/>
      <c r="B1762" s="55"/>
      <c r="C1762" s="49"/>
      <c r="D1762" s="62"/>
      <c r="E1762" s="48"/>
      <c r="F1762" s="48"/>
    </row>
    <row r="1763" spans="1:6">
      <c r="A1763" s="52"/>
      <c r="B1763" s="55"/>
      <c r="C1763" s="49"/>
      <c r="D1763" s="62"/>
      <c r="E1763" s="48"/>
      <c r="F1763" s="48"/>
    </row>
    <row r="1764" spans="1:6">
      <c r="A1764" s="52"/>
      <c r="B1764" s="55"/>
      <c r="C1764" s="49"/>
      <c r="D1764" s="62"/>
      <c r="E1764" s="48"/>
      <c r="F1764" s="48"/>
    </row>
    <row r="1765" spans="1:6">
      <c r="A1765" s="52"/>
      <c r="B1765" s="55"/>
      <c r="C1765" s="49"/>
      <c r="D1765" s="62"/>
      <c r="E1765" s="48"/>
      <c r="F1765" s="48"/>
    </row>
    <row r="1766" spans="1:6">
      <c r="A1766" s="52"/>
      <c r="B1766" s="55"/>
      <c r="C1766" s="49"/>
      <c r="D1766" s="62"/>
      <c r="E1766" s="48"/>
      <c r="F1766" s="48"/>
    </row>
    <row r="1767" spans="1:6">
      <c r="A1767" s="52"/>
      <c r="B1767" s="55"/>
      <c r="C1767" s="49"/>
      <c r="D1767" s="62"/>
      <c r="E1767" s="48"/>
      <c r="F1767" s="48"/>
    </row>
    <row r="1768" spans="1:6">
      <c r="A1768" s="52"/>
      <c r="B1768" s="55"/>
      <c r="C1768" s="49"/>
      <c r="D1768" s="62"/>
      <c r="E1768" s="48"/>
      <c r="F1768" s="48"/>
    </row>
    <row r="1769" spans="1:6">
      <c r="A1769" s="52"/>
      <c r="B1769" s="55"/>
      <c r="C1769" s="49"/>
      <c r="D1769" s="62"/>
      <c r="E1769" s="48"/>
      <c r="F1769" s="48"/>
    </row>
    <row r="1770" spans="1:6">
      <c r="A1770" s="52"/>
      <c r="B1770" s="55"/>
      <c r="C1770" s="49"/>
      <c r="D1770" s="62"/>
      <c r="E1770" s="48"/>
      <c r="F1770" s="48"/>
    </row>
    <row r="1771" spans="1:6">
      <c r="A1771" s="52"/>
      <c r="B1771" s="55"/>
      <c r="C1771" s="49"/>
      <c r="D1771" s="62"/>
      <c r="E1771" s="48"/>
      <c r="F1771" s="48"/>
    </row>
    <row r="1772" spans="1:6">
      <c r="A1772" s="52"/>
      <c r="B1772" s="55"/>
      <c r="C1772" s="49"/>
      <c r="D1772" s="62"/>
      <c r="E1772" s="48"/>
      <c r="F1772" s="48"/>
    </row>
    <row r="1773" spans="1:6">
      <c r="A1773" s="52"/>
      <c r="B1773" s="55"/>
      <c r="C1773" s="49"/>
      <c r="D1773" s="62"/>
      <c r="E1773" s="48"/>
      <c r="F1773" s="48"/>
    </row>
    <row r="1774" spans="1:6">
      <c r="A1774" s="52"/>
      <c r="B1774" s="55"/>
      <c r="C1774" s="49"/>
      <c r="D1774" s="62"/>
      <c r="E1774" s="48"/>
      <c r="F1774" s="48"/>
    </row>
    <row r="1775" spans="1:6">
      <c r="A1775" s="52"/>
      <c r="B1775" s="55"/>
      <c r="C1775" s="49"/>
      <c r="D1775" s="62"/>
      <c r="E1775" s="48"/>
      <c r="F1775" s="48"/>
    </row>
    <row r="1776" spans="1:6">
      <c r="A1776" s="52"/>
      <c r="B1776" s="55"/>
      <c r="C1776" s="49"/>
      <c r="D1776" s="62"/>
      <c r="E1776" s="48"/>
      <c r="F1776" s="48"/>
    </row>
    <row r="1777" spans="1:6">
      <c r="A1777" s="52"/>
      <c r="B1777" s="55"/>
      <c r="C1777" s="49"/>
      <c r="D1777" s="62"/>
      <c r="E1777" s="48"/>
      <c r="F1777" s="48"/>
    </row>
    <row r="1778" spans="1:6">
      <c r="A1778" s="52"/>
      <c r="B1778" s="55"/>
      <c r="C1778" s="49"/>
      <c r="D1778" s="62"/>
      <c r="E1778" s="48"/>
      <c r="F1778" s="48"/>
    </row>
    <row r="1779" spans="1:6">
      <c r="A1779" s="52"/>
      <c r="B1779" s="55"/>
      <c r="C1779" s="49"/>
      <c r="D1779" s="62"/>
      <c r="E1779" s="48"/>
      <c r="F1779" s="48"/>
    </row>
    <row r="1780" spans="1:6">
      <c r="A1780" s="52"/>
      <c r="B1780" s="55"/>
      <c r="C1780" s="49"/>
      <c r="D1780" s="62"/>
      <c r="E1780" s="48"/>
      <c r="F1780" s="48"/>
    </row>
    <row r="1781" spans="1:6">
      <c r="A1781" s="52"/>
      <c r="B1781" s="55"/>
      <c r="C1781" s="49"/>
      <c r="D1781" s="62"/>
      <c r="E1781" s="48"/>
      <c r="F1781" s="48"/>
    </row>
    <row r="1782" spans="1:6">
      <c r="A1782" s="52"/>
      <c r="B1782" s="55"/>
      <c r="C1782" s="49"/>
      <c r="D1782" s="62"/>
      <c r="E1782" s="48"/>
      <c r="F1782" s="48"/>
    </row>
    <row r="1783" spans="1:6">
      <c r="A1783" s="52"/>
      <c r="B1783" s="55"/>
      <c r="C1783" s="49"/>
      <c r="D1783" s="62"/>
      <c r="E1783" s="48"/>
      <c r="F1783" s="48"/>
    </row>
    <row r="1784" spans="1:6">
      <c r="A1784" s="52"/>
      <c r="B1784" s="55"/>
      <c r="C1784" s="49"/>
      <c r="D1784" s="62"/>
      <c r="E1784" s="48"/>
      <c r="F1784" s="48"/>
    </row>
    <row r="1785" spans="1:6">
      <c r="A1785" s="52"/>
      <c r="B1785" s="55"/>
      <c r="C1785" s="49"/>
      <c r="D1785" s="62"/>
      <c r="E1785" s="48"/>
      <c r="F1785" s="48"/>
    </row>
    <row r="1786" spans="1:6">
      <c r="A1786" s="52"/>
      <c r="B1786" s="55"/>
      <c r="C1786" s="49"/>
      <c r="D1786" s="62"/>
      <c r="E1786" s="48"/>
      <c r="F1786" s="48"/>
    </row>
    <row r="1787" spans="1:6">
      <c r="A1787" s="52"/>
      <c r="B1787" s="55"/>
      <c r="C1787" s="49"/>
      <c r="D1787" s="62"/>
      <c r="E1787" s="48"/>
      <c r="F1787" s="48"/>
    </row>
    <row r="1788" spans="1:6">
      <c r="A1788" s="52"/>
      <c r="B1788" s="55"/>
      <c r="C1788" s="49"/>
      <c r="D1788" s="62"/>
      <c r="E1788" s="48"/>
      <c r="F1788" s="48"/>
    </row>
    <row r="1789" spans="1:6">
      <c r="A1789" s="52"/>
      <c r="B1789" s="55"/>
      <c r="C1789" s="49"/>
      <c r="D1789" s="62"/>
      <c r="E1789" s="48"/>
      <c r="F1789" s="48"/>
    </row>
    <row r="1790" spans="1:6">
      <c r="A1790" s="52"/>
      <c r="B1790" s="55"/>
      <c r="C1790" s="49"/>
      <c r="D1790" s="62"/>
      <c r="E1790" s="48"/>
      <c r="F1790" s="48"/>
    </row>
    <row r="1791" spans="1:6">
      <c r="A1791" s="52"/>
      <c r="B1791" s="55"/>
      <c r="C1791" s="49"/>
      <c r="D1791" s="62"/>
      <c r="E1791" s="48"/>
      <c r="F1791" s="48"/>
    </row>
    <row r="1792" spans="1:6">
      <c r="A1792" s="52"/>
      <c r="B1792" s="55"/>
      <c r="C1792" s="49"/>
      <c r="D1792" s="62"/>
      <c r="E1792" s="48"/>
      <c r="F1792" s="48"/>
    </row>
    <row r="1793" spans="1:6">
      <c r="A1793" s="52"/>
      <c r="B1793" s="55"/>
      <c r="C1793" s="49"/>
      <c r="D1793" s="62"/>
      <c r="E1793" s="48"/>
      <c r="F1793" s="48"/>
    </row>
    <row r="1794" spans="1:6">
      <c r="A1794" s="52"/>
      <c r="B1794" s="55"/>
      <c r="C1794" s="49"/>
      <c r="D1794" s="62"/>
      <c r="E1794" s="48"/>
      <c r="F1794" s="48"/>
    </row>
    <row r="1795" spans="1:6">
      <c r="A1795" s="52"/>
      <c r="B1795" s="55"/>
      <c r="C1795" s="49"/>
      <c r="D1795" s="62"/>
      <c r="E1795" s="48"/>
      <c r="F1795" s="48"/>
    </row>
    <row r="1796" spans="1:6">
      <c r="A1796" s="52"/>
      <c r="B1796" s="55"/>
      <c r="C1796" s="49"/>
      <c r="D1796" s="62"/>
      <c r="E1796" s="48"/>
      <c r="F1796" s="48"/>
    </row>
    <row r="1797" spans="1:6">
      <c r="A1797" s="52"/>
      <c r="B1797" s="55"/>
      <c r="C1797" s="49"/>
      <c r="D1797" s="62"/>
      <c r="E1797" s="48"/>
      <c r="F1797" s="48"/>
    </row>
    <row r="1798" spans="1:6">
      <c r="A1798" s="52"/>
      <c r="B1798" s="55"/>
      <c r="C1798" s="49"/>
      <c r="D1798" s="62"/>
      <c r="E1798" s="48"/>
      <c r="F1798" s="48"/>
    </row>
    <row r="1799" spans="1:6">
      <c r="A1799" s="52"/>
      <c r="B1799" s="55"/>
      <c r="C1799" s="49"/>
      <c r="D1799" s="62"/>
      <c r="E1799" s="48"/>
      <c r="F1799" s="48"/>
    </row>
    <row r="1800" spans="1:6">
      <c r="A1800" s="52"/>
      <c r="B1800" s="55"/>
      <c r="C1800" s="49"/>
      <c r="D1800" s="62"/>
      <c r="E1800" s="48"/>
      <c r="F1800" s="48"/>
    </row>
    <row r="1801" spans="1:6">
      <c r="A1801" s="52"/>
      <c r="B1801" s="55"/>
      <c r="C1801" s="49"/>
      <c r="D1801" s="62"/>
      <c r="E1801" s="48"/>
      <c r="F1801" s="48"/>
    </row>
    <row r="1802" spans="1:6">
      <c r="A1802" s="52"/>
      <c r="B1802" s="55"/>
      <c r="C1802" s="49"/>
      <c r="D1802" s="62"/>
      <c r="E1802" s="48"/>
      <c r="F1802" s="48"/>
    </row>
    <row r="1803" spans="1:6">
      <c r="A1803" s="52"/>
      <c r="B1803" s="55"/>
      <c r="C1803" s="49"/>
      <c r="D1803" s="62"/>
      <c r="E1803" s="48"/>
      <c r="F1803" s="48"/>
    </row>
    <row r="1804" spans="1:6">
      <c r="A1804" s="52"/>
      <c r="B1804" s="55"/>
      <c r="C1804" s="49"/>
      <c r="D1804" s="62"/>
      <c r="E1804" s="48"/>
      <c r="F1804" s="48"/>
    </row>
    <row r="1805" spans="1:6">
      <c r="A1805" s="52"/>
      <c r="B1805" s="55"/>
      <c r="C1805" s="49"/>
      <c r="D1805" s="62"/>
      <c r="E1805" s="48"/>
      <c r="F1805" s="48"/>
    </row>
    <row r="1806" spans="1:6">
      <c r="A1806" s="52"/>
      <c r="B1806" s="55"/>
      <c r="C1806" s="49"/>
      <c r="D1806" s="62"/>
      <c r="E1806" s="48"/>
      <c r="F1806" s="48"/>
    </row>
    <row r="1807" spans="1:6">
      <c r="A1807" s="52"/>
      <c r="B1807" s="55"/>
      <c r="C1807" s="49"/>
      <c r="D1807" s="62"/>
      <c r="E1807" s="48"/>
      <c r="F1807" s="48"/>
    </row>
    <row r="1808" spans="1:6">
      <c r="A1808" s="52"/>
      <c r="B1808" s="55"/>
      <c r="C1808" s="49"/>
      <c r="D1808" s="62"/>
      <c r="E1808" s="48"/>
      <c r="F1808" s="48"/>
    </row>
    <row r="1809" spans="1:6">
      <c r="A1809" s="52"/>
      <c r="B1809" s="55"/>
      <c r="C1809" s="49"/>
      <c r="D1809" s="62"/>
      <c r="E1809" s="48"/>
      <c r="F1809" s="48"/>
    </row>
    <row r="1810" spans="1:6">
      <c r="A1810" s="52"/>
      <c r="B1810" s="55"/>
      <c r="C1810" s="49"/>
      <c r="D1810" s="62"/>
      <c r="E1810" s="48"/>
      <c r="F1810" s="48"/>
    </row>
    <row r="1811" spans="1:6">
      <c r="A1811" s="52"/>
      <c r="B1811" s="55"/>
      <c r="C1811" s="49"/>
      <c r="D1811" s="62"/>
      <c r="E1811" s="48"/>
      <c r="F1811" s="48"/>
    </row>
    <row r="1812" spans="1:6">
      <c r="A1812" s="52"/>
      <c r="B1812" s="55"/>
      <c r="C1812" s="49"/>
      <c r="D1812" s="62"/>
      <c r="E1812" s="48"/>
      <c r="F1812" s="48"/>
    </row>
    <row r="1813" spans="1:6">
      <c r="A1813" s="52"/>
      <c r="B1813" s="55"/>
      <c r="C1813" s="49"/>
      <c r="D1813" s="62"/>
      <c r="E1813" s="48"/>
      <c r="F1813" s="48"/>
    </row>
    <row r="1814" spans="1:6">
      <c r="A1814" s="52"/>
      <c r="B1814" s="55"/>
      <c r="C1814" s="49"/>
      <c r="D1814" s="62"/>
      <c r="E1814" s="48"/>
      <c r="F1814" s="48"/>
    </row>
    <row r="1815" spans="1:6">
      <c r="A1815" s="52"/>
      <c r="B1815" s="55"/>
      <c r="C1815" s="49"/>
      <c r="D1815" s="62"/>
      <c r="E1815" s="48"/>
      <c r="F1815" s="48"/>
    </row>
    <row r="1816" spans="1:6">
      <c r="A1816" s="52"/>
      <c r="B1816" s="55"/>
      <c r="C1816" s="49"/>
      <c r="D1816" s="62"/>
      <c r="E1816" s="48"/>
      <c r="F1816" s="48"/>
    </row>
    <row r="1817" spans="1:6">
      <c r="A1817" s="52"/>
      <c r="B1817" s="55"/>
      <c r="C1817" s="49"/>
      <c r="D1817" s="62"/>
      <c r="E1817" s="48"/>
      <c r="F1817" s="48"/>
    </row>
    <row r="1818" spans="1:6">
      <c r="A1818" s="52"/>
      <c r="B1818" s="55"/>
      <c r="C1818" s="49"/>
      <c r="D1818" s="62"/>
      <c r="E1818" s="48"/>
      <c r="F1818" s="48"/>
    </row>
    <row r="1819" spans="1:6">
      <c r="A1819" s="52"/>
      <c r="B1819" s="55"/>
      <c r="C1819" s="49"/>
      <c r="D1819" s="62"/>
      <c r="E1819" s="48"/>
      <c r="F1819" s="48"/>
    </row>
    <row r="1820" spans="1:6">
      <c r="A1820" s="52"/>
      <c r="B1820" s="55"/>
      <c r="C1820" s="49"/>
      <c r="D1820" s="62"/>
      <c r="E1820" s="48"/>
      <c r="F1820" s="48"/>
    </row>
    <row r="1821" spans="1:6">
      <c r="A1821" s="52"/>
      <c r="B1821" s="55"/>
      <c r="C1821" s="49"/>
      <c r="D1821" s="62"/>
      <c r="E1821" s="48"/>
      <c r="F1821" s="48"/>
    </row>
    <row r="1822" spans="1:6">
      <c r="A1822" s="52"/>
      <c r="B1822" s="55"/>
      <c r="C1822" s="49"/>
      <c r="D1822" s="62"/>
      <c r="E1822" s="48"/>
      <c r="F1822" s="48"/>
    </row>
    <row r="1823" spans="1:6">
      <c r="A1823" s="52"/>
      <c r="B1823" s="55"/>
      <c r="C1823" s="49"/>
      <c r="D1823" s="62"/>
      <c r="E1823" s="48"/>
      <c r="F1823" s="48"/>
    </row>
    <row r="1824" spans="1:6">
      <c r="A1824" s="52"/>
      <c r="B1824" s="55"/>
      <c r="C1824" s="49"/>
      <c r="D1824" s="62"/>
      <c r="E1824" s="48"/>
      <c r="F1824" s="48"/>
    </row>
    <row r="1825" spans="1:6">
      <c r="A1825" s="52"/>
      <c r="B1825" s="55"/>
      <c r="C1825" s="49"/>
      <c r="D1825" s="62"/>
      <c r="E1825" s="48"/>
      <c r="F1825" s="48"/>
    </row>
    <row r="1826" spans="1:6">
      <c r="A1826" s="52"/>
      <c r="B1826" s="55"/>
      <c r="C1826" s="49"/>
      <c r="D1826" s="62"/>
      <c r="E1826" s="48"/>
      <c r="F1826" s="48"/>
    </row>
    <row r="1827" spans="1:6">
      <c r="A1827" s="52"/>
      <c r="B1827" s="55"/>
      <c r="C1827" s="49"/>
      <c r="D1827" s="62"/>
      <c r="E1827" s="48"/>
      <c r="F1827" s="48"/>
    </row>
    <row r="1828" spans="1:6">
      <c r="A1828" s="52"/>
      <c r="B1828" s="55"/>
      <c r="C1828" s="49"/>
      <c r="D1828" s="62"/>
      <c r="E1828" s="48"/>
      <c r="F1828" s="48"/>
    </row>
    <row r="1829" spans="1:6">
      <c r="A1829" s="52"/>
      <c r="B1829" s="55"/>
      <c r="C1829" s="49"/>
      <c r="D1829" s="62"/>
      <c r="E1829" s="48"/>
      <c r="F1829" s="48"/>
    </row>
    <row r="1830" spans="1:6">
      <c r="A1830" s="52"/>
      <c r="B1830" s="55"/>
      <c r="C1830" s="49"/>
      <c r="D1830" s="62"/>
      <c r="E1830" s="48"/>
      <c r="F1830" s="48"/>
    </row>
    <row r="1831" spans="1:6">
      <c r="A1831" s="52"/>
      <c r="B1831" s="55"/>
      <c r="C1831" s="49"/>
      <c r="D1831" s="62"/>
      <c r="E1831" s="48"/>
      <c r="F1831" s="48"/>
    </row>
    <row r="1832" spans="1:6">
      <c r="A1832" s="52"/>
      <c r="B1832" s="55"/>
      <c r="C1832" s="49"/>
      <c r="D1832" s="62"/>
      <c r="E1832" s="48"/>
      <c r="F1832" s="48"/>
    </row>
    <row r="1833" spans="1:6">
      <c r="A1833" s="52"/>
      <c r="B1833" s="55"/>
      <c r="C1833" s="49"/>
      <c r="D1833" s="62"/>
      <c r="E1833" s="48"/>
      <c r="F1833" s="48"/>
    </row>
    <row r="1834" spans="1:6">
      <c r="A1834" s="52"/>
      <c r="B1834" s="55"/>
      <c r="C1834" s="49"/>
      <c r="D1834" s="62"/>
      <c r="E1834" s="48"/>
      <c r="F1834" s="48"/>
    </row>
    <row r="1835" spans="1:6">
      <c r="A1835" s="52"/>
      <c r="B1835" s="55"/>
      <c r="C1835" s="49"/>
      <c r="D1835" s="62"/>
      <c r="E1835" s="48"/>
      <c r="F1835" s="48"/>
    </row>
    <row r="1836" spans="1:6">
      <c r="A1836" s="52"/>
      <c r="B1836" s="55"/>
      <c r="C1836" s="49"/>
      <c r="D1836" s="62"/>
      <c r="E1836" s="48"/>
      <c r="F1836" s="48"/>
    </row>
    <row r="1837" spans="1:6">
      <c r="A1837" s="52"/>
      <c r="B1837" s="55"/>
      <c r="C1837" s="49"/>
      <c r="D1837" s="62"/>
      <c r="E1837" s="48"/>
      <c r="F1837" s="48"/>
    </row>
    <row r="1838" spans="1:6">
      <c r="A1838" s="52"/>
      <c r="B1838" s="55"/>
      <c r="C1838" s="49"/>
      <c r="D1838" s="62"/>
      <c r="E1838" s="48"/>
      <c r="F1838" s="48"/>
    </row>
    <row r="1839" spans="1:6">
      <c r="A1839" s="52"/>
      <c r="B1839" s="55"/>
      <c r="C1839" s="49"/>
      <c r="D1839" s="62"/>
      <c r="E1839" s="48"/>
      <c r="F1839" s="48"/>
    </row>
    <row r="1840" spans="1:6">
      <c r="A1840" s="52"/>
      <c r="B1840" s="55"/>
      <c r="C1840" s="49"/>
      <c r="D1840" s="62"/>
      <c r="E1840" s="48"/>
      <c r="F1840" s="48"/>
    </row>
    <row r="1841" spans="1:6">
      <c r="A1841" s="52"/>
      <c r="B1841" s="55"/>
      <c r="C1841" s="49"/>
      <c r="D1841" s="62"/>
      <c r="E1841" s="48"/>
      <c r="F1841" s="48"/>
    </row>
    <row r="1842" spans="1:6">
      <c r="A1842" s="52"/>
      <c r="B1842" s="55"/>
      <c r="C1842" s="49"/>
      <c r="D1842" s="62"/>
      <c r="E1842" s="48"/>
      <c r="F1842" s="48"/>
    </row>
    <row r="1843" spans="1:6">
      <c r="A1843" s="52"/>
      <c r="B1843" s="55"/>
      <c r="C1843" s="49"/>
      <c r="D1843" s="62"/>
      <c r="E1843" s="48"/>
      <c r="F1843" s="48"/>
    </row>
    <row r="1844" spans="1:6">
      <c r="A1844" s="52"/>
      <c r="B1844" s="55"/>
      <c r="C1844" s="49"/>
      <c r="D1844" s="62"/>
      <c r="E1844" s="48"/>
      <c r="F1844" s="48"/>
    </row>
    <row r="1845" spans="1:6">
      <c r="A1845" s="52"/>
      <c r="B1845" s="55"/>
      <c r="C1845" s="49"/>
      <c r="D1845" s="62"/>
      <c r="E1845" s="48"/>
      <c r="F1845" s="48"/>
    </row>
    <row r="1846" spans="1:6">
      <c r="A1846" s="52"/>
      <c r="B1846" s="55"/>
      <c r="C1846" s="49"/>
      <c r="D1846" s="62"/>
      <c r="E1846" s="48"/>
      <c r="F1846" s="48"/>
    </row>
    <row r="1847" spans="1:6">
      <c r="A1847" s="52"/>
      <c r="B1847" s="55"/>
      <c r="C1847" s="49"/>
      <c r="D1847" s="62"/>
      <c r="E1847" s="48"/>
      <c r="F1847" s="48"/>
    </row>
    <row r="1848" spans="1:6">
      <c r="A1848" s="52"/>
      <c r="B1848" s="55"/>
      <c r="C1848" s="49"/>
      <c r="D1848" s="62"/>
      <c r="E1848" s="48"/>
      <c r="F1848" s="48"/>
    </row>
    <row r="1849" spans="1:6">
      <c r="A1849" s="52"/>
      <c r="B1849" s="55"/>
      <c r="C1849" s="49"/>
      <c r="D1849" s="62"/>
      <c r="E1849" s="48"/>
      <c r="F1849" s="48"/>
    </row>
    <row r="1850" spans="1:6">
      <c r="A1850" s="52"/>
      <c r="B1850" s="55"/>
      <c r="C1850" s="49"/>
      <c r="D1850" s="62"/>
      <c r="E1850" s="48"/>
      <c r="F1850" s="48"/>
    </row>
    <row r="1851" spans="1:6">
      <c r="A1851" s="52"/>
      <c r="B1851" s="55"/>
      <c r="C1851" s="49"/>
      <c r="D1851" s="62"/>
      <c r="E1851" s="48"/>
      <c r="F1851" s="48"/>
    </row>
    <row r="1852" spans="1:6">
      <c r="A1852" s="52"/>
      <c r="B1852" s="55"/>
      <c r="C1852" s="49"/>
      <c r="D1852" s="62"/>
      <c r="E1852" s="48"/>
      <c r="F1852" s="48"/>
    </row>
    <row r="1853" spans="1:6">
      <c r="A1853" s="52"/>
      <c r="B1853" s="55"/>
      <c r="C1853" s="49"/>
      <c r="D1853" s="62"/>
      <c r="E1853" s="48"/>
      <c r="F1853" s="48"/>
    </row>
    <row r="1854" spans="1:6">
      <c r="A1854" s="52"/>
      <c r="B1854" s="55"/>
      <c r="C1854" s="49"/>
      <c r="D1854" s="62"/>
      <c r="E1854" s="48"/>
      <c r="F1854" s="48"/>
    </row>
    <row r="1855" spans="1:6">
      <c r="A1855" s="52"/>
      <c r="B1855" s="55"/>
      <c r="C1855" s="49"/>
      <c r="D1855" s="62"/>
      <c r="E1855" s="48"/>
      <c r="F1855" s="48"/>
    </row>
    <row r="1856" spans="1:6">
      <c r="A1856" s="52"/>
      <c r="B1856" s="55"/>
      <c r="C1856" s="49"/>
      <c r="D1856" s="62"/>
      <c r="E1856" s="48"/>
      <c r="F1856" s="48"/>
    </row>
    <row r="1857" spans="1:6">
      <c r="A1857" s="52"/>
      <c r="B1857" s="55"/>
      <c r="C1857" s="49"/>
      <c r="D1857" s="62"/>
      <c r="E1857" s="48"/>
      <c r="F1857" s="48"/>
    </row>
    <row r="1858" spans="1:6">
      <c r="A1858" s="52"/>
      <c r="B1858" s="55"/>
      <c r="C1858" s="49"/>
      <c r="D1858" s="62"/>
      <c r="E1858" s="48"/>
      <c r="F1858" s="48"/>
    </row>
    <row r="1859" spans="1:6">
      <c r="A1859" s="52"/>
      <c r="B1859" s="55"/>
      <c r="C1859" s="49"/>
      <c r="D1859" s="62"/>
      <c r="E1859" s="48"/>
      <c r="F1859" s="48"/>
    </row>
    <row r="1860" spans="1:6">
      <c r="A1860" s="52"/>
      <c r="B1860" s="55"/>
      <c r="C1860" s="49"/>
      <c r="D1860" s="62"/>
      <c r="E1860" s="48"/>
      <c r="F1860" s="48"/>
    </row>
    <row r="1861" spans="1:6">
      <c r="A1861" s="52"/>
      <c r="B1861" s="55"/>
      <c r="C1861" s="49"/>
      <c r="D1861" s="62"/>
      <c r="E1861" s="48"/>
      <c r="F1861" s="48"/>
    </row>
    <row r="1862" spans="1:6">
      <c r="A1862" s="52"/>
      <c r="B1862" s="55"/>
      <c r="C1862" s="49"/>
      <c r="D1862" s="62"/>
      <c r="E1862" s="48"/>
      <c r="F1862" s="48"/>
    </row>
    <row r="1863" spans="1:6">
      <c r="A1863" s="52"/>
      <c r="B1863" s="55"/>
      <c r="C1863" s="49"/>
      <c r="D1863" s="62"/>
      <c r="E1863" s="48"/>
      <c r="F1863" s="48"/>
    </row>
    <row r="1864" spans="1:6">
      <c r="A1864" s="52"/>
      <c r="B1864" s="55"/>
      <c r="C1864" s="49"/>
      <c r="D1864" s="62"/>
      <c r="E1864" s="48"/>
      <c r="F1864" s="48"/>
    </row>
    <row r="1865" spans="1:6">
      <c r="A1865" s="52"/>
      <c r="B1865" s="55"/>
      <c r="C1865" s="49"/>
      <c r="D1865" s="62"/>
      <c r="E1865" s="48"/>
      <c r="F1865" s="48"/>
    </row>
    <row r="1866" spans="1:6">
      <c r="A1866" s="52"/>
      <c r="B1866" s="55"/>
      <c r="C1866" s="49"/>
      <c r="D1866" s="62"/>
      <c r="E1866" s="48"/>
      <c r="F1866" s="48"/>
    </row>
    <row r="1867" spans="1:6">
      <c r="A1867" s="52"/>
      <c r="B1867" s="55"/>
      <c r="C1867" s="49"/>
      <c r="D1867" s="62"/>
      <c r="E1867" s="48"/>
      <c r="F1867" s="48"/>
    </row>
    <row r="1868" spans="1:6">
      <c r="A1868" s="52"/>
      <c r="B1868" s="55"/>
      <c r="C1868" s="49"/>
      <c r="D1868" s="62"/>
      <c r="E1868" s="48"/>
      <c r="F1868" s="48"/>
    </row>
    <row r="1869" spans="1:6">
      <c r="A1869" s="52"/>
      <c r="B1869" s="55"/>
      <c r="C1869" s="49"/>
      <c r="D1869" s="62"/>
      <c r="E1869" s="48"/>
      <c r="F1869" s="48"/>
    </row>
    <row r="1870" spans="1:6">
      <c r="A1870" s="52"/>
      <c r="B1870" s="55"/>
      <c r="C1870" s="49"/>
      <c r="D1870" s="62"/>
      <c r="E1870" s="48"/>
      <c r="F1870" s="48"/>
    </row>
    <row r="1871" spans="1:6">
      <c r="A1871" s="52"/>
      <c r="B1871" s="55"/>
      <c r="C1871" s="49"/>
      <c r="D1871" s="62"/>
      <c r="E1871" s="48"/>
      <c r="F1871" s="48"/>
    </row>
    <row r="1872" spans="1:6">
      <c r="A1872" s="52"/>
      <c r="B1872" s="55"/>
      <c r="C1872" s="49"/>
      <c r="D1872" s="62"/>
      <c r="E1872" s="48"/>
      <c r="F1872" s="48"/>
    </row>
    <row r="1873" spans="1:6">
      <c r="A1873" s="52"/>
      <c r="B1873" s="55"/>
      <c r="C1873" s="49"/>
      <c r="D1873" s="62"/>
      <c r="E1873" s="48"/>
      <c r="F1873" s="48"/>
    </row>
    <row r="1874" spans="1:6">
      <c r="A1874" s="52"/>
      <c r="B1874" s="55"/>
      <c r="C1874" s="49"/>
      <c r="D1874" s="62"/>
      <c r="E1874" s="48"/>
      <c r="F1874" s="48"/>
    </row>
    <row r="1875" spans="1:6">
      <c r="A1875" s="52"/>
      <c r="B1875" s="55"/>
      <c r="C1875" s="49"/>
      <c r="D1875" s="62"/>
      <c r="E1875" s="48"/>
      <c r="F1875" s="48"/>
    </row>
    <row r="1876" spans="1:6">
      <c r="A1876" s="52"/>
      <c r="B1876" s="55"/>
      <c r="C1876" s="49"/>
      <c r="D1876" s="62"/>
      <c r="E1876" s="48"/>
      <c r="F1876" s="48"/>
    </row>
    <row r="1877" spans="1:6">
      <c r="A1877" s="52"/>
      <c r="B1877" s="55"/>
      <c r="C1877" s="49"/>
      <c r="D1877" s="62"/>
      <c r="E1877" s="48"/>
      <c r="F1877" s="48"/>
    </row>
    <row r="1878" spans="1:6">
      <c r="A1878" s="52"/>
      <c r="B1878" s="55"/>
      <c r="C1878" s="49"/>
      <c r="D1878" s="62"/>
      <c r="E1878" s="48"/>
      <c r="F1878" s="48"/>
    </row>
    <row r="1879" spans="1:6">
      <c r="A1879" s="52"/>
      <c r="B1879" s="55"/>
      <c r="C1879" s="49"/>
      <c r="D1879" s="62"/>
      <c r="E1879" s="48"/>
      <c r="F1879" s="48"/>
    </row>
    <row r="1880" spans="1:6">
      <c r="A1880" s="52"/>
      <c r="B1880" s="55"/>
      <c r="C1880" s="49"/>
      <c r="D1880" s="62"/>
      <c r="E1880" s="48"/>
      <c r="F1880" s="48"/>
    </row>
    <row r="1881" spans="1:6">
      <c r="A1881" s="52"/>
      <c r="B1881" s="55"/>
      <c r="C1881" s="49"/>
      <c r="D1881" s="62"/>
      <c r="E1881" s="48"/>
      <c r="F1881" s="48"/>
    </row>
    <row r="1882" spans="1:6">
      <c r="A1882" s="52"/>
      <c r="B1882" s="55"/>
      <c r="C1882" s="49"/>
      <c r="D1882" s="62"/>
      <c r="E1882" s="48"/>
      <c r="F1882" s="48"/>
    </row>
    <row r="1883" spans="1:6">
      <c r="A1883" s="52"/>
      <c r="B1883" s="55"/>
      <c r="C1883" s="49"/>
      <c r="D1883" s="62"/>
      <c r="E1883" s="48"/>
      <c r="F1883" s="48"/>
    </row>
    <row r="1884" spans="1:6">
      <c r="A1884" s="52"/>
      <c r="B1884" s="55"/>
      <c r="C1884" s="49"/>
      <c r="D1884" s="62"/>
      <c r="E1884" s="48"/>
      <c r="F1884" s="48"/>
    </row>
    <row r="1885" spans="1:6">
      <c r="A1885" s="52"/>
      <c r="B1885" s="55"/>
      <c r="C1885" s="49"/>
      <c r="D1885" s="62"/>
      <c r="E1885" s="48"/>
      <c r="F1885" s="48"/>
    </row>
    <row r="1886" spans="1:6">
      <c r="A1886" s="52"/>
      <c r="B1886" s="55"/>
      <c r="C1886" s="49"/>
      <c r="D1886" s="62"/>
      <c r="E1886" s="48"/>
      <c r="F1886" s="48"/>
    </row>
    <row r="1887" spans="1:6">
      <c r="A1887" s="52"/>
      <c r="B1887" s="55"/>
      <c r="C1887" s="49"/>
      <c r="D1887" s="62"/>
      <c r="E1887" s="48"/>
      <c r="F1887" s="48"/>
    </row>
    <row r="1888" spans="1:6">
      <c r="A1888" s="52"/>
      <c r="B1888" s="55"/>
      <c r="C1888" s="49"/>
      <c r="D1888" s="62"/>
      <c r="E1888" s="48"/>
      <c r="F1888" s="48"/>
    </row>
    <row r="1889" spans="1:6">
      <c r="A1889" s="52"/>
      <c r="B1889" s="55"/>
      <c r="C1889" s="49"/>
      <c r="D1889" s="62"/>
      <c r="E1889" s="48"/>
      <c r="F1889" s="48"/>
    </row>
    <row r="1890" spans="1:6">
      <c r="A1890" s="52"/>
      <c r="B1890" s="55"/>
      <c r="C1890" s="49"/>
      <c r="D1890" s="62"/>
      <c r="E1890" s="48"/>
      <c r="F1890" s="48"/>
    </row>
    <row r="1891" spans="1:6">
      <c r="A1891" s="52"/>
      <c r="B1891" s="55"/>
      <c r="C1891" s="49"/>
      <c r="D1891" s="62"/>
      <c r="E1891" s="48"/>
      <c r="F1891" s="48"/>
    </row>
    <row r="1892" spans="1:6">
      <c r="A1892" s="52"/>
      <c r="B1892" s="55"/>
      <c r="C1892" s="49"/>
      <c r="D1892" s="62"/>
      <c r="E1892" s="48"/>
      <c r="F1892" s="48"/>
    </row>
    <row r="1893" spans="1:6">
      <c r="A1893" s="52"/>
      <c r="B1893" s="55"/>
      <c r="C1893" s="49"/>
      <c r="D1893" s="62"/>
      <c r="E1893" s="48"/>
      <c r="F1893" s="48"/>
    </row>
    <row r="1894" spans="1:6">
      <c r="A1894" s="52"/>
      <c r="B1894" s="55"/>
      <c r="C1894" s="49"/>
      <c r="D1894" s="62"/>
      <c r="E1894" s="48"/>
      <c r="F1894" s="48"/>
    </row>
    <row r="1895" spans="1:6">
      <c r="A1895" s="52"/>
      <c r="B1895" s="55"/>
      <c r="C1895" s="49"/>
      <c r="D1895" s="62"/>
      <c r="E1895" s="48"/>
      <c r="F1895" s="48"/>
    </row>
    <row r="1896" spans="1:6">
      <c r="A1896" s="52"/>
      <c r="B1896" s="55"/>
      <c r="C1896" s="49"/>
      <c r="D1896" s="62"/>
      <c r="E1896" s="48"/>
      <c r="F1896" s="48"/>
    </row>
    <row r="1897" spans="1:6">
      <c r="A1897" s="52"/>
      <c r="B1897" s="55"/>
      <c r="C1897" s="49"/>
      <c r="D1897" s="62"/>
      <c r="E1897" s="48"/>
      <c r="F1897" s="48"/>
    </row>
    <row r="1898" spans="1:6">
      <c r="A1898" s="52"/>
      <c r="B1898" s="55"/>
      <c r="C1898" s="49"/>
      <c r="D1898" s="62"/>
      <c r="E1898" s="48"/>
      <c r="F1898" s="48"/>
    </row>
    <row r="1899" spans="1:6">
      <c r="A1899" s="52"/>
      <c r="B1899" s="56"/>
      <c r="C1899" s="49"/>
      <c r="D1899" s="62"/>
      <c r="E1899" s="48"/>
      <c r="F1899" s="50"/>
    </row>
    <row r="1900" spans="1:6">
      <c r="A1900" s="52"/>
      <c r="B1900" s="56"/>
      <c r="C1900" s="49"/>
      <c r="D1900" s="62"/>
      <c r="E1900" s="48"/>
      <c r="F1900" s="50"/>
    </row>
    <row r="1901" spans="1:6">
      <c r="A1901" s="52"/>
      <c r="B1901" s="56"/>
      <c r="C1901" s="49"/>
      <c r="D1901" s="62"/>
      <c r="E1901" s="48"/>
      <c r="F1901" s="50"/>
    </row>
    <row r="1902" spans="1:6">
      <c r="A1902" s="52"/>
      <c r="B1902" s="56"/>
      <c r="C1902" s="49"/>
      <c r="D1902" s="62"/>
      <c r="E1902" s="48"/>
      <c r="F1902" s="50"/>
    </row>
    <row r="1903" spans="1:6">
      <c r="A1903" s="52"/>
      <c r="B1903" s="56"/>
      <c r="C1903" s="49"/>
      <c r="D1903" s="62"/>
      <c r="E1903" s="48"/>
      <c r="F1903" s="50"/>
    </row>
    <row r="1904" spans="1:6">
      <c r="A1904" s="52"/>
      <c r="B1904" s="56"/>
      <c r="C1904" s="49"/>
      <c r="D1904" s="62"/>
      <c r="E1904" s="48"/>
      <c r="F1904" s="50"/>
    </row>
    <row r="1905" spans="1:6">
      <c r="A1905" s="52"/>
      <c r="B1905" s="56"/>
      <c r="C1905" s="49"/>
      <c r="D1905" s="62"/>
      <c r="E1905" s="48"/>
      <c r="F1905" s="50"/>
    </row>
    <row r="1906" spans="1:6">
      <c r="A1906" s="52"/>
      <c r="B1906" s="56"/>
      <c r="C1906" s="49"/>
      <c r="D1906" s="62"/>
      <c r="E1906" s="48"/>
      <c r="F1906" s="50"/>
    </row>
    <row r="1907" spans="1:6">
      <c r="A1907" s="52"/>
      <c r="B1907" s="56"/>
      <c r="C1907" s="49"/>
      <c r="D1907" s="62"/>
      <c r="E1907" s="48"/>
      <c r="F1907" s="50"/>
    </row>
    <row r="1908" spans="1:6">
      <c r="A1908" s="52"/>
      <c r="B1908" s="56"/>
      <c r="C1908" s="49"/>
      <c r="D1908" s="62"/>
      <c r="E1908" s="48"/>
      <c r="F1908" s="50"/>
    </row>
    <row r="1909" spans="1:6">
      <c r="A1909" s="52"/>
      <c r="B1909" s="56"/>
      <c r="C1909" s="49"/>
      <c r="D1909" s="62"/>
      <c r="E1909" s="48"/>
      <c r="F1909" s="50"/>
    </row>
    <row r="1910" spans="1:6">
      <c r="A1910" s="52"/>
      <c r="B1910" s="56"/>
      <c r="C1910" s="49"/>
      <c r="D1910" s="62"/>
      <c r="E1910" s="48"/>
      <c r="F1910" s="50"/>
    </row>
    <row r="1911" spans="1:6">
      <c r="A1911" s="52"/>
      <c r="B1911" s="56"/>
      <c r="C1911" s="49"/>
      <c r="D1911" s="62"/>
      <c r="E1911" s="48"/>
      <c r="F1911" s="50"/>
    </row>
    <row r="1912" spans="1:6">
      <c r="A1912" s="52"/>
      <c r="B1912" s="56"/>
      <c r="C1912" s="49"/>
      <c r="D1912" s="62"/>
      <c r="E1912" s="48"/>
      <c r="F1912" s="50"/>
    </row>
    <row r="1913" spans="1:6">
      <c r="A1913" s="52"/>
      <c r="B1913" s="56"/>
      <c r="C1913" s="49"/>
      <c r="D1913" s="62"/>
      <c r="E1913" s="48"/>
      <c r="F1913" s="50"/>
    </row>
    <row r="1914" spans="1:6">
      <c r="A1914" s="52"/>
      <c r="B1914" s="56"/>
      <c r="C1914" s="49"/>
      <c r="D1914" s="62"/>
      <c r="E1914" s="48"/>
      <c r="F1914" s="50"/>
    </row>
    <row r="1915" spans="1:6">
      <c r="A1915" s="52"/>
      <c r="B1915" s="56"/>
      <c r="C1915" s="49"/>
      <c r="D1915" s="62"/>
      <c r="E1915" s="48"/>
      <c r="F1915" s="50"/>
    </row>
    <row r="1916" spans="1:6">
      <c r="A1916" s="52"/>
      <c r="B1916" s="56"/>
      <c r="C1916" s="49"/>
      <c r="D1916" s="62"/>
      <c r="E1916" s="48"/>
      <c r="F1916" s="50"/>
    </row>
    <row r="1917" spans="1:6">
      <c r="A1917" s="52"/>
      <c r="B1917" s="56"/>
      <c r="C1917" s="49"/>
      <c r="D1917" s="62"/>
      <c r="E1917" s="48"/>
      <c r="F1917" s="50"/>
    </row>
    <row r="1918" spans="1:6">
      <c r="A1918" s="52"/>
      <c r="B1918" s="56"/>
      <c r="C1918" s="49"/>
      <c r="D1918" s="62"/>
      <c r="E1918" s="48"/>
      <c r="F1918" s="50"/>
    </row>
    <row r="1919" spans="1:6">
      <c r="A1919" s="52"/>
      <c r="B1919" s="56"/>
      <c r="C1919" s="49"/>
      <c r="D1919" s="62"/>
      <c r="E1919" s="48"/>
      <c r="F1919" s="50"/>
    </row>
    <row r="1920" spans="1:6">
      <c r="A1920" s="52"/>
      <c r="B1920" s="56"/>
      <c r="C1920" s="49"/>
      <c r="D1920" s="62"/>
      <c r="E1920" s="48"/>
      <c r="F1920" s="50"/>
    </row>
    <row r="1921" spans="1:6">
      <c r="A1921" s="52"/>
      <c r="B1921" s="56"/>
      <c r="C1921" s="49"/>
      <c r="D1921" s="62"/>
      <c r="E1921" s="48"/>
      <c r="F1921" s="50"/>
    </row>
    <row r="1922" spans="1:6">
      <c r="A1922" s="52"/>
      <c r="B1922" s="56"/>
      <c r="C1922" s="49"/>
      <c r="D1922" s="62"/>
      <c r="E1922" s="48"/>
      <c r="F1922" s="50"/>
    </row>
    <row r="1923" spans="1:6">
      <c r="A1923" s="52"/>
      <c r="B1923" s="56"/>
      <c r="C1923" s="49"/>
      <c r="D1923" s="62"/>
      <c r="E1923" s="48"/>
      <c r="F1923" s="50"/>
    </row>
    <row r="1924" spans="1:6">
      <c r="A1924" s="52"/>
      <c r="B1924" s="56"/>
      <c r="C1924" s="49"/>
      <c r="D1924" s="62"/>
      <c r="E1924" s="48"/>
      <c r="F1924" s="50"/>
    </row>
    <row r="1925" spans="1:6">
      <c r="A1925" s="52"/>
      <c r="B1925" s="56"/>
      <c r="C1925" s="49"/>
      <c r="D1925" s="62"/>
      <c r="E1925" s="48"/>
      <c r="F1925" s="50"/>
    </row>
    <row r="1926" spans="1:6">
      <c r="A1926" s="52"/>
      <c r="B1926" s="56"/>
      <c r="C1926" s="49"/>
      <c r="D1926" s="62"/>
      <c r="E1926" s="48"/>
      <c r="F1926" s="50"/>
    </row>
    <row r="1927" spans="1:6">
      <c r="A1927" s="52"/>
      <c r="B1927" s="56"/>
      <c r="C1927" s="49"/>
      <c r="D1927" s="62"/>
      <c r="E1927" s="48"/>
      <c r="F1927" s="50"/>
    </row>
    <row r="1928" spans="1:6">
      <c r="A1928" s="52"/>
      <c r="B1928" s="56"/>
      <c r="C1928" s="49"/>
      <c r="D1928" s="62"/>
      <c r="E1928" s="48"/>
      <c r="F1928" s="50"/>
    </row>
    <row r="1929" spans="1:6">
      <c r="A1929" s="52"/>
      <c r="B1929" s="56"/>
      <c r="C1929" s="49"/>
      <c r="D1929" s="62"/>
      <c r="E1929" s="48"/>
      <c r="F1929" s="50"/>
    </row>
    <row r="1930" spans="1:6">
      <c r="A1930" s="52"/>
      <c r="B1930" s="56"/>
      <c r="C1930" s="49"/>
      <c r="D1930" s="62"/>
      <c r="E1930" s="48"/>
      <c r="F1930" s="50"/>
    </row>
    <row r="1931" spans="1:6">
      <c r="A1931" s="52"/>
      <c r="B1931" s="56"/>
      <c r="C1931" s="49"/>
      <c r="D1931" s="62"/>
      <c r="E1931" s="48"/>
      <c r="F1931" s="50"/>
    </row>
    <row r="1932" spans="1:6">
      <c r="A1932" s="52"/>
      <c r="B1932" s="56"/>
      <c r="C1932" s="49"/>
      <c r="D1932" s="62"/>
      <c r="E1932" s="48"/>
      <c r="F1932" s="50"/>
    </row>
    <row r="1933" spans="1:6">
      <c r="A1933" s="52"/>
      <c r="B1933" s="56"/>
      <c r="C1933" s="49"/>
      <c r="D1933" s="62"/>
      <c r="E1933" s="48"/>
      <c r="F1933" s="50"/>
    </row>
    <row r="1934" spans="1:6">
      <c r="A1934" s="52"/>
      <c r="B1934" s="56"/>
      <c r="C1934" s="49"/>
      <c r="D1934" s="62"/>
      <c r="E1934" s="48"/>
      <c r="F1934" s="50"/>
    </row>
    <row r="1935" spans="1:6">
      <c r="A1935" s="52"/>
      <c r="B1935" s="56"/>
      <c r="C1935" s="49"/>
      <c r="D1935" s="62"/>
      <c r="E1935" s="48"/>
      <c r="F1935" s="50"/>
    </row>
    <row r="1936" spans="1:6">
      <c r="A1936" s="52"/>
      <c r="B1936" s="56"/>
      <c r="C1936" s="49"/>
      <c r="D1936" s="62"/>
      <c r="E1936" s="48"/>
      <c r="F1936" s="50"/>
    </row>
    <row r="1937" spans="1:6">
      <c r="A1937" s="52"/>
      <c r="B1937" s="56"/>
      <c r="C1937" s="49"/>
      <c r="D1937" s="62"/>
      <c r="E1937" s="48"/>
      <c r="F1937" s="50"/>
    </row>
    <row r="1938" spans="1:6">
      <c r="A1938" s="52"/>
      <c r="B1938" s="56"/>
      <c r="C1938" s="49"/>
      <c r="D1938" s="62"/>
      <c r="E1938" s="48"/>
      <c r="F1938" s="50"/>
    </row>
    <row r="1939" spans="1:6">
      <c r="A1939" s="52"/>
      <c r="B1939" s="56"/>
      <c r="C1939" s="49"/>
      <c r="D1939" s="62"/>
      <c r="E1939" s="48"/>
      <c r="F1939" s="50"/>
    </row>
    <row r="1940" spans="1:6">
      <c r="A1940" s="52"/>
      <c r="B1940" s="56"/>
      <c r="C1940" s="49"/>
      <c r="D1940" s="62"/>
      <c r="E1940" s="48"/>
      <c r="F1940" s="50"/>
    </row>
    <row r="1941" spans="1:6">
      <c r="A1941" s="52"/>
      <c r="B1941" s="56"/>
      <c r="C1941" s="49"/>
      <c r="D1941" s="62"/>
      <c r="E1941" s="48"/>
      <c r="F1941" s="50"/>
    </row>
    <row r="1942" spans="1:6">
      <c r="A1942" s="52"/>
      <c r="B1942" s="56"/>
      <c r="C1942" s="49"/>
      <c r="D1942" s="62"/>
      <c r="E1942" s="48"/>
      <c r="F1942" s="50"/>
    </row>
    <row r="1943" spans="1:6">
      <c r="A1943" s="52"/>
      <c r="B1943" s="56"/>
      <c r="C1943" s="49"/>
      <c r="D1943" s="62"/>
      <c r="E1943" s="48"/>
      <c r="F1943" s="50"/>
    </row>
    <row r="1944" spans="1:6">
      <c r="A1944" s="52"/>
      <c r="B1944" s="56"/>
      <c r="C1944" s="49"/>
      <c r="D1944" s="62"/>
      <c r="E1944" s="59"/>
      <c r="F1944" s="50"/>
    </row>
    <row r="1945" spans="1:6">
      <c r="A1945" s="52"/>
      <c r="B1945" s="56"/>
      <c r="C1945" s="49"/>
      <c r="D1945" s="62"/>
      <c r="E1945" s="59"/>
      <c r="F1945" s="50"/>
    </row>
    <row r="1946" spans="1:6">
      <c r="A1946" s="52"/>
      <c r="B1946" s="56"/>
      <c r="C1946" s="49"/>
      <c r="D1946" s="62"/>
      <c r="E1946" s="59"/>
      <c r="F1946" s="50"/>
    </row>
    <row r="1947" spans="1:6">
      <c r="A1947" s="52"/>
      <c r="B1947" s="56"/>
      <c r="C1947" s="49"/>
      <c r="D1947" s="62"/>
      <c r="E1947" s="59"/>
      <c r="F1947" s="50"/>
    </row>
    <row r="1948" spans="1:6">
      <c r="A1948" s="52"/>
      <c r="B1948" s="56"/>
      <c r="C1948" s="49"/>
      <c r="D1948" s="62"/>
      <c r="E1948" s="59"/>
      <c r="F1948" s="50"/>
    </row>
    <row r="1949" spans="1:6">
      <c r="A1949" s="52"/>
      <c r="B1949" s="56"/>
      <c r="C1949" s="49"/>
      <c r="D1949" s="62"/>
      <c r="E1949" s="59"/>
      <c r="F1949" s="50"/>
    </row>
    <row r="1950" spans="1:6">
      <c r="A1950" s="52"/>
      <c r="B1950" s="56"/>
      <c r="C1950" s="49"/>
      <c r="D1950" s="62"/>
      <c r="E1950" s="59"/>
      <c r="F1950" s="50"/>
    </row>
    <row r="1951" spans="1:6">
      <c r="A1951" s="52"/>
      <c r="B1951" s="56"/>
      <c r="C1951" s="49"/>
      <c r="D1951" s="62"/>
      <c r="E1951" s="59"/>
      <c r="F1951" s="50"/>
    </row>
    <row r="1952" spans="1:6">
      <c r="A1952" s="52"/>
      <c r="B1952" s="56"/>
      <c r="C1952" s="49"/>
      <c r="D1952" s="62"/>
      <c r="E1952" s="59"/>
      <c r="F1952" s="50"/>
    </row>
    <row r="1953" spans="1:6">
      <c r="A1953" s="52"/>
      <c r="B1953" s="56"/>
      <c r="C1953" s="49"/>
      <c r="D1953" s="62"/>
      <c r="E1953" s="59"/>
      <c r="F1953" s="50"/>
    </row>
    <row r="1954" spans="1:6">
      <c r="A1954" s="52"/>
      <c r="B1954" s="56"/>
      <c r="C1954" s="49"/>
      <c r="D1954" s="62"/>
      <c r="E1954" s="59"/>
      <c r="F1954" s="50"/>
    </row>
    <row r="1955" spans="1:6">
      <c r="A1955" s="52"/>
      <c r="B1955" s="56"/>
      <c r="C1955" s="49"/>
      <c r="D1955" s="62"/>
      <c r="E1955" s="59"/>
      <c r="F1955" s="50"/>
    </row>
    <row r="1956" spans="1:6">
      <c r="A1956" s="52"/>
      <c r="B1956" s="56"/>
      <c r="C1956" s="49"/>
      <c r="D1956" s="62"/>
      <c r="E1956" s="59"/>
      <c r="F1956" s="50"/>
    </row>
    <row r="1957" spans="1:6">
      <c r="A1957" s="52"/>
      <c r="B1957" s="56"/>
      <c r="C1957" s="49"/>
      <c r="D1957" s="62"/>
      <c r="E1957" s="59"/>
      <c r="F1957" s="50"/>
    </row>
    <row r="1958" spans="1:6">
      <c r="A1958" s="52"/>
      <c r="B1958" s="56"/>
      <c r="C1958" s="49"/>
      <c r="D1958" s="62"/>
      <c r="E1958" s="59"/>
      <c r="F1958" s="50"/>
    </row>
    <row r="1959" spans="1:6">
      <c r="A1959" s="52"/>
      <c r="B1959" s="56"/>
      <c r="C1959" s="49"/>
      <c r="D1959" s="62"/>
      <c r="E1959" s="59"/>
      <c r="F1959" s="50"/>
    </row>
    <row r="1960" spans="1:6">
      <c r="A1960" s="52"/>
      <c r="B1960" s="56"/>
      <c r="C1960" s="49"/>
      <c r="D1960" s="62"/>
      <c r="E1960" s="59"/>
      <c r="F1960" s="50"/>
    </row>
    <row r="1961" spans="1:6">
      <c r="A1961" s="52"/>
      <c r="B1961" s="56"/>
      <c r="C1961" s="49"/>
      <c r="D1961" s="62"/>
      <c r="E1961" s="59"/>
      <c r="F1961" s="50"/>
    </row>
    <row r="1962" spans="1:6">
      <c r="A1962" s="52"/>
      <c r="B1962" s="56"/>
      <c r="C1962" s="49"/>
      <c r="D1962" s="62"/>
      <c r="E1962" s="59"/>
      <c r="F1962" s="50"/>
    </row>
    <row r="1963" spans="1:6">
      <c r="A1963" s="52"/>
      <c r="B1963" s="56"/>
      <c r="C1963" s="49"/>
      <c r="D1963" s="62"/>
      <c r="E1963" s="59"/>
      <c r="F1963" s="50"/>
    </row>
    <row r="1964" spans="1:6">
      <c r="A1964" s="52"/>
      <c r="B1964" s="56"/>
      <c r="C1964" s="49"/>
      <c r="D1964" s="62"/>
      <c r="E1964" s="59"/>
      <c r="F1964" s="50"/>
    </row>
    <row r="1965" spans="1:6">
      <c r="A1965" s="52"/>
      <c r="B1965" s="56"/>
      <c r="C1965" s="49"/>
      <c r="D1965" s="62"/>
      <c r="E1965" s="59"/>
      <c r="F1965" s="50"/>
    </row>
    <row r="1966" spans="1:6">
      <c r="A1966" s="52"/>
      <c r="B1966" s="56"/>
      <c r="C1966" s="49"/>
      <c r="D1966" s="62"/>
      <c r="E1966" s="59"/>
      <c r="F1966" s="50"/>
    </row>
    <row r="1967" spans="1:6">
      <c r="A1967" s="52"/>
      <c r="B1967" s="56"/>
      <c r="C1967" s="49"/>
      <c r="D1967" s="62"/>
      <c r="E1967" s="59"/>
      <c r="F1967" s="50"/>
    </row>
    <row r="1968" spans="1:6">
      <c r="A1968" s="52"/>
      <c r="B1968" s="56"/>
      <c r="C1968" s="49"/>
      <c r="D1968" s="62"/>
      <c r="E1968" s="59"/>
      <c r="F1968" s="50"/>
    </row>
    <row r="1969" spans="1:6">
      <c r="A1969" s="52"/>
      <c r="B1969" s="56"/>
      <c r="C1969" s="49"/>
      <c r="D1969" s="62"/>
      <c r="E1969" s="59"/>
      <c r="F1969" s="50"/>
    </row>
    <row r="1970" spans="1:6">
      <c r="A1970" s="52"/>
      <c r="B1970" s="56"/>
      <c r="C1970" s="49"/>
      <c r="D1970" s="62"/>
      <c r="E1970" s="59"/>
      <c r="F1970" s="50"/>
    </row>
    <row r="1971" spans="1:6">
      <c r="A1971" s="52"/>
      <c r="B1971" s="56"/>
      <c r="C1971" s="49"/>
      <c r="D1971" s="62"/>
      <c r="E1971" s="59"/>
      <c r="F1971" s="50"/>
    </row>
    <row r="1972" spans="1:6">
      <c r="A1972" s="52"/>
      <c r="B1972" s="56"/>
      <c r="C1972" s="49"/>
      <c r="D1972" s="62"/>
      <c r="E1972" s="59"/>
      <c r="F1972" s="50"/>
    </row>
    <row r="1973" spans="1:6">
      <c r="A1973" s="52"/>
      <c r="B1973" s="56"/>
      <c r="C1973" s="49"/>
      <c r="D1973" s="62"/>
      <c r="E1973" s="59"/>
      <c r="F1973" s="50"/>
    </row>
    <row r="1974" spans="1:6">
      <c r="A1974" s="52"/>
      <c r="B1974" s="56"/>
      <c r="C1974" s="49"/>
      <c r="D1974" s="62"/>
      <c r="E1974" s="59"/>
      <c r="F1974" s="50"/>
    </row>
    <row r="1975" spans="1:6">
      <c r="A1975" s="52"/>
      <c r="B1975" s="56"/>
      <c r="C1975" s="49"/>
      <c r="D1975" s="62"/>
      <c r="E1975" s="59"/>
      <c r="F1975" s="50"/>
    </row>
    <row r="1976" spans="1:6">
      <c r="A1976" s="52"/>
      <c r="B1976" s="56"/>
      <c r="C1976" s="49"/>
      <c r="D1976" s="62"/>
      <c r="E1976" s="59"/>
      <c r="F1976" s="50"/>
    </row>
    <row r="1977" spans="1:6">
      <c r="A1977" s="52"/>
      <c r="B1977" s="56"/>
      <c r="C1977" s="49"/>
      <c r="D1977" s="62"/>
      <c r="E1977" s="59"/>
      <c r="F1977" s="50"/>
    </row>
    <row r="1978" spans="1:6">
      <c r="A1978" s="52"/>
      <c r="B1978" s="56"/>
      <c r="C1978" s="49"/>
      <c r="D1978" s="62"/>
      <c r="E1978" s="59"/>
      <c r="F1978" s="50"/>
    </row>
    <row r="1979" spans="1:6">
      <c r="A1979" s="52"/>
      <c r="B1979" s="56"/>
      <c r="C1979" s="49"/>
      <c r="D1979" s="62"/>
      <c r="E1979" s="59"/>
      <c r="F1979" s="50"/>
    </row>
    <row r="1980" spans="1:6">
      <c r="A1980" s="52"/>
      <c r="B1980" s="56"/>
      <c r="C1980" s="49"/>
      <c r="D1980" s="62"/>
      <c r="E1980" s="59"/>
      <c r="F1980" s="50"/>
    </row>
    <row r="1981" spans="1:6">
      <c r="A1981" s="52"/>
      <c r="B1981" s="56"/>
      <c r="C1981" s="49"/>
      <c r="D1981" s="62"/>
      <c r="E1981" s="59"/>
      <c r="F1981" s="50"/>
    </row>
    <row r="1982" spans="1:6">
      <c r="A1982" s="52"/>
      <c r="B1982" s="56"/>
      <c r="C1982" s="49"/>
      <c r="D1982" s="62"/>
      <c r="E1982" s="59"/>
      <c r="F1982" s="50"/>
    </row>
    <row r="1983" spans="1:6">
      <c r="A1983" s="52"/>
      <c r="B1983" s="56"/>
      <c r="C1983" s="49"/>
      <c r="D1983" s="62"/>
      <c r="E1983" s="59"/>
      <c r="F1983" s="50"/>
    </row>
    <row r="1984" spans="1:6">
      <c r="A1984" s="52"/>
      <c r="B1984" s="56"/>
      <c r="C1984" s="49"/>
      <c r="D1984" s="62"/>
      <c r="E1984" s="59"/>
      <c r="F1984" s="50"/>
    </row>
    <row r="1985" spans="1:6">
      <c r="A1985" s="52"/>
      <c r="B1985" s="56"/>
      <c r="C1985" s="49"/>
      <c r="D1985" s="62"/>
      <c r="E1985" s="59"/>
      <c r="F1985" s="50"/>
    </row>
    <row r="1986" spans="1:6">
      <c r="A1986" s="52"/>
      <c r="B1986" s="56"/>
      <c r="C1986" s="49"/>
      <c r="D1986" s="62"/>
      <c r="E1986" s="59"/>
      <c r="F1986" s="50"/>
    </row>
    <row r="1987" spans="1:6">
      <c r="A1987" s="52"/>
      <c r="B1987" s="56"/>
      <c r="C1987" s="49"/>
      <c r="D1987" s="62"/>
      <c r="E1987" s="59"/>
      <c r="F1987" s="50"/>
    </row>
    <row r="1988" spans="1:6">
      <c r="A1988" s="52"/>
      <c r="B1988" s="56"/>
      <c r="C1988" s="49"/>
      <c r="D1988" s="62"/>
      <c r="E1988" s="59"/>
      <c r="F1988" s="50"/>
    </row>
    <row r="1989" spans="1:6">
      <c r="A1989" s="52"/>
      <c r="B1989" s="56"/>
      <c r="C1989" s="49"/>
      <c r="D1989" s="62"/>
      <c r="E1989" s="59"/>
      <c r="F1989" s="50"/>
    </row>
    <row r="1990" spans="1:6">
      <c r="A1990" s="52"/>
      <c r="B1990" s="56"/>
      <c r="C1990" s="49"/>
      <c r="D1990" s="62"/>
      <c r="E1990" s="59"/>
      <c r="F1990" s="50"/>
    </row>
    <row r="1991" spans="1:6">
      <c r="A1991" s="52"/>
      <c r="B1991" s="56"/>
      <c r="C1991" s="49"/>
      <c r="D1991" s="62"/>
      <c r="E1991" s="59"/>
      <c r="F1991" s="50"/>
    </row>
    <row r="1992" spans="1:6">
      <c r="A1992" s="52"/>
      <c r="B1992" s="56"/>
      <c r="C1992" s="49"/>
      <c r="D1992" s="62"/>
      <c r="E1992" s="59"/>
      <c r="F1992" s="50"/>
    </row>
    <row r="1993" spans="1:6">
      <c r="A1993" s="52"/>
      <c r="B1993" s="56"/>
      <c r="C1993" s="49"/>
      <c r="D1993" s="62"/>
      <c r="E1993" s="59"/>
      <c r="F1993" s="50"/>
    </row>
    <row r="1994" spans="1:6">
      <c r="A1994" s="52"/>
      <c r="B1994" s="56"/>
      <c r="C1994" s="49"/>
      <c r="D1994" s="62"/>
      <c r="E1994" s="59"/>
      <c r="F1994" s="50"/>
    </row>
    <row r="1995" spans="1:6">
      <c r="A1995" s="52"/>
      <c r="B1995" s="56"/>
      <c r="C1995" s="49"/>
      <c r="D1995" s="62"/>
      <c r="E1995" s="59"/>
      <c r="F1995" s="50"/>
    </row>
    <row r="1996" spans="1:6">
      <c r="A1996" s="52"/>
      <c r="B1996" s="56"/>
      <c r="C1996" s="49"/>
      <c r="D1996" s="62"/>
      <c r="E1996" s="59"/>
      <c r="F1996" s="50"/>
    </row>
    <row r="1997" spans="1:6">
      <c r="A1997" s="52"/>
      <c r="B1997" s="56"/>
      <c r="C1997" s="49"/>
      <c r="D1997" s="62"/>
      <c r="E1997" s="59"/>
      <c r="F1997" s="50"/>
    </row>
    <row r="1998" spans="1:6">
      <c r="A1998" s="52"/>
      <c r="B1998" s="56"/>
      <c r="C1998" s="49"/>
      <c r="D1998" s="62"/>
      <c r="E1998" s="59"/>
      <c r="F1998" s="50"/>
    </row>
    <row r="1999" spans="1:6">
      <c r="A1999" s="52"/>
      <c r="B1999" s="56"/>
      <c r="C1999" s="49"/>
      <c r="D1999" s="62"/>
      <c r="E1999" s="59"/>
      <c r="F1999" s="50"/>
    </row>
    <row r="2000" spans="1:6">
      <c r="A2000" s="52"/>
      <c r="B2000" s="56"/>
      <c r="C2000" s="49"/>
      <c r="D2000" s="62"/>
      <c r="E2000" s="59"/>
      <c r="F2000" s="50"/>
    </row>
    <row r="2001" spans="1:6">
      <c r="A2001" s="52"/>
      <c r="B2001" s="56"/>
      <c r="C2001" s="49"/>
      <c r="D2001" s="62"/>
      <c r="E2001" s="59"/>
      <c r="F2001" s="50"/>
    </row>
    <row r="2002" spans="1:6">
      <c r="A2002" s="52"/>
      <c r="B2002" s="56"/>
      <c r="C2002" s="49"/>
      <c r="D2002" s="62"/>
      <c r="E2002" s="59"/>
      <c r="F2002" s="50"/>
    </row>
    <row r="2003" spans="1:6">
      <c r="A2003" s="52"/>
      <c r="B2003" s="56"/>
      <c r="C2003" s="49"/>
      <c r="D2003" s="62"/>
      <c r="E2003" s="59"/>
      <c r="F2003" s="50"/>
    </row>
    <row r="2004" spans="1:6">
      <c r="A2004" s="52"/>
      <c r="B2004" s="56"/>
      <c r="C2004" s="49"/>
      <c r="D2004" s="62"/>
      <c r="E2004" s="59"/>
      <c r="F2004" s="50"/>
    </row>
    <row r="2005" spans="1:6">
      <c r="A2005" s="52"/>
      <c r="B2005" s="56"/>
      <c r="C2005" s="49"/>
      <c r="D2005" s="62"/>
      <c r="E2005" s="59"/>
      <c r="F2005" s="50"/>
    </row>
    <row r="2006" spans="1:6">
      <c r="A2006" s="52"/>
      <c r="B2006" s="56"/>
      <c r="C2006" s="49"/>
      <c r="D2006" s="62"/>
      <c r="E2006" s="59"/>
      <c r="F2006" s="50"/>
    </row>
    <row r="2007" spans="1:6">
      <c r="A2007" s="52"/>
      <c r="B2007" s="56"/>
      <c r="C2007" s="49"/>
      <c r="D2007" s="62"/>
      <c r="E2007" s="59"/>
      <c r="F2007" s="50"/>
    </row>
    <row r="2008" spans="1:6">
      <c r="A2008" s="52"/>
      <c r="B2008" s="56"/>
      <c r="C2008" s="49"/>
      <c r="D2008" s="62"/>
      <c r="E2008" s="59"/>
      <c r="F2008" s="50"/>
    </row>
    <row r="2009" spans="1:6">
      <c r="A2009" s="52"/>
      <c r="B2009" s="56"/>
      <c r="C2009" s="49"/>
      <c r="D2009" s="62"/>
      <c r="E2009" s="59"/>
      <c r="F2009" s="50"/>
    </row>
    <row r="2010" spans="1:6">
      <c r="A2010" s="52"/>
      <c r="B2010" s="56"/>
      <c r="C2010" s="49"/>
      <c r="D2010" s="62"/>
      <c r="E2010" s="59"/>
      <c r="F2010" s="50"/>
    </row>
    <row r="2011" spans="1:6">
      <c r="A2011" s="52"/>
      <c r="B2011" s="56"/>
      <c r="C2011" s="49"/>
      <c r="D2011" s="62"/>
      <c r="E2011" s="59"/>
      <c r="F2011" s="50"/>
    </row>
    <row r="2012" spans="1:6">
      <c r="A2012" s="52"/>
      <c r="B2012" s="56"/>
      <c r="C2012" s="49"/>
      <c r="D2012" s="62"/>
      <c r="E2012" s="59"/>
      <c r="F2012" s="50"/>
    </row>
    <row r="2013" spans="1:6">
      <c r="A2013" s="52"/>
      <c r="B2013" s="56"/>
      <c r="C2013" s="49"/>
      <c r="D2013" s="62"/>
      <c r="E2013" s="59"/>
      <c r="F2013" s="50"/>
    </row>
    <row r="2014" spans="1:6">
      <c r="A2014" s="52"/>
      <c r="B2014" s="56"/>
      <c r="C2014" s="49"/>
      <c r="D2014" s="62"/>
      <c r="E2014" s="59"/>
      <c r="F2014" s="50"/>
    </row>
    <row r="2015" spans="1:6">
      <c r="A2015" s="52"/>
      <c r="B2015" s="56"/>
      <c r="C2015" s="49"/>
      <c r="D2015" s="62"/>
      <c r="E2015" s="59"/>
      <c r="F2015" s="50"/>
    </row>
    <row r="2016" spans="1:6">
      <c r="A2016" s="52"/>
      <c r="B2016" s="56"/>
      <c r="C2016" s="49"/>
      <c r="D2016" s="62"/>
      <c r="E2016" s="59"/>
      <c r="F2016" s="50"/>
    </row>
    <row r="2017" spans="1:6">
      <c r="A2017" s="52"/>
      <c r="B2017" s="56"/>
      <c r="C2017" s="49"/>
      <c r="D2017" s="62"/>
      <c r="E2017" s="59"/>
      <c r="F2017" s="50"/>
    </row>
    <row r="2018" spans="1:6">
      <c r="A2018" s="52"/>
      <c r="B2018" s="56"/>
      <c r="C2018" s="49"/>
      <c r="D2018" s="62"/>
      <c r="E2018" s="59"/>
      <c r="F2018" s="50"/>
    </row>
    <row r="2019" spans="1:6">
      <c r="A2019" s="52"/>
      <c r="B2019" s="56"/>
      <c r="C2019" s="49"/>
      <c r="D2019" s="62"/>
      <c r="E2019" s="59"/>
      <c r="F2019" s="50"/>
    </row>
    <row r="2020" spans="1:6">
      <c r="A2020" s="52"/>
      <c r="B2020" s="56"/>
      <c r="C2020" s="49"/>
      <c r="D2020" s="62"/>
      <c r="E2020" s="59"/>
      <c r="F2020" s="50"/>
    </row>
    <row r="2021" spans="1:6">
      <c r="A2021" s="52"/>
      <c r="B2021" s="56"/>
      <c r="C2021" s="49"/>
      <c r="D2021" s="62"/>
      <c r="E2021" s="59"/>
      <c r="F2021" s="50"/>
    </row>
    <row r="2022" spans="1:6">
      <c r="A2022" s="52"/>
      <c r="B2022" s="56"/>
      <c r="C2022" s="49"/>
      <c r="D2022" s="62"/>
      <c r="E2022" s="59"/>
      <c r="F2022" s="50"/>
    </row>
    <row r="2023" spans="1:6">
      <c r="A2023" s="52"/>
      <c r="B2023" s="56"/>
      <c r="C2023" s="49"/>
      <c r="D2023" s="62"/>
      <c r="E2023" s="59"/>
      <c r="F2023" s="50"/>
    </row>
    <row r="2024" spans="1:6">
      <c r="A2024" s="52"/>
      <c r="B2024" s="56"/>
      <c r="C2024" s="49"/>
      <c r="D2024" s="62"/>
      <c r="E2024" s="59"/>
      <c r="F2024" s="50"/>
    </row>
    <row r="2025" spans="1:6">
      <c r="A2025" s="52"/>
      <c r="B2025" s="56"/>
      <c r="C2025" s="49"/>
      <c r="D2025" s="62"/>
      <c r="E2025" s="59"/>
      <c r="F2025" s="50"/>
    </row>
    <row r="2026" spans="1:6">
      <c r="A2026" s="52"/>
      <c r="B2026" s="56"/>
      <c r="C2026" s="49"/>
      <c r="D2026" s="62"/>
      <c r="E2026" s="59"/>
      <c r="F2026" s="50"/>
    </row>
    <row r="2027" spans="1:6">
      <c r="A2027" s="52"/>
      <c r="B2027" s="56"/>
      <c r="C2027" s="49"/>
      <c r="D2027" s="62"/>
      <c r="E2027" s="59"/>
      <c r="F2027" s="50"/>
    </row>
    <row r="2028" spans="1:6">
      <c r="A2028" s="52"/>
      <c r="B2028" s="56"/>
      <c r="C2028" s="49"/>
      <c r="D2028" s="62"/>
      <c r="E2028" s="59"/>
      <c r="F2028" s="50"/>
    </row>
    <row r="2029" spans="1:6">
      <c r="A2029" s="52"/>
      <c r="B2029" s="56"/>
      <c r="C2029" s="49"/>
      <c r="D2029" s="62"/>
      <c r="E2029" s="59"/>
      <c r="F2029" s="50"/>
    </row>
    <row r="2030" spans="1:6">
      <c r="A2030" s="52"/>
      <c r="B2030" s="56"/>
      <c r="C2030" s="49"/>
      <c r="D2030" s="62"/>
      <c r="E2030" s="59"/>
      <c r="F2030" s="50"/>
    </row>
    <row r="2031" spans="1:6">
      <c r="A2031" s="52"/>
      <c r="B2031" s="56"/>
      <c r="C2031" s="49"/>
      <c r="D2031" s="62"/>
      <c r="E2031" s="59"/>
      <c r="F2031" s="50"/>
    </row>
    <row r="2032" spans="1:6">
      <c r="A2032" s="52"/>
      <c r="B2032" s="56"/>
      <c r="C2032" s="49"/>
      <c r="D2032" s="62"/>
      <c r="E2032" s="59"/>
      <c r="F2032" s="50"/>
    </row>
    <row r="2033" spans="1:6">
      <c r="A2033" s="52"/>
      <c r="B2033" s="56"/>
      <c r="C2033" s="49"/>
      <c r="D2033" s="62"/>
      <c r="E2033" s="59"/>
      <c r="F2033" s="50"/>
    </row>
    <row r="2034" spans="1:6">
      <c r="A2034" s="52"/>
      <c r="B2034" s="56"/>
      <c r="C2034" s="49"/>
      <c r="D2034" s="62"/>
      <c r="E2034" s="59"/>
      <c r="F2034" s="50"/>
    </row>
    <row r="2035" spans="1:6">
      <c r="A2035" s="52"/>
      <c r="B2035" s="56"/>
      <c r="C2035" s="49"/>
      <c r="D2035" s="62"/>
      <c r="E2035" s="59"/>
      <c r="F2035" s="50"/>
    </row>
    <row r="2036" spans="1:6">
      <c r="A2036" s="52"/>
      <c r="B2036" s="56"/>
      <c r="C2036" s="49"/>
      <c r="D2036" s="62"/>
      <c r="E2036" s="59"/>
      <c r="F2036" s="50"/>
    </row>
    <row r="2037" spans="1:6">
      <c r="A2037" s="52"/>
      <c r="B2037" s="56"/>
      <c r="C2037" s="49"/>
      <c r="D2037" s="62"/>
      <c r="E2037" s="59"/>
      <c r="F2037" s="50"/>
    </row>
    <row r="2038" spans="1:6">
      <c r="A2038" s="52"/>
      <c r="B2038" s="56"/>
      <c r="C2038" s="49"/>
      <c r="D2038" s="62"/>
      <c r="E2038" s="59"/>
      <c r="F2038" s="50"/>
    </row>
    <row r="2039" spans="1:6">
      <c r="A2039" s="52"/>
      <c r="B2039" s="56"/>
      <c r="C2039" s="49"/>
      <c r="D2039" s="62"/>
      <c r="E2039" s="59"/>
      <c r="F2039" s="50"/>
    </row>
    <row r="2040" spans="1:6">
      <c r="A2040" s="52"/>
      <c r="B2040" s="56"/>
      <c r="C2040" s="49"/>
      <c r="D2040" s="62"/>
      <c r="E2040" s="59"/>
      <c r="F2040" s="50"/>
    </row>
    <row r="2041" spans="1:6">
      <c r="A2041" s="52"/>
      <c r="B2041" s="56"/>
      <c r="C2041" s="49"/>
      <c r="D2041" s="62"/>
      <c r="E2041" s="59"/>
      <c r="F2041" s="50"/>
    </row>
    <row r="2042" spans="1:6">
      <c r="A2042" s="52"/>
      <c r="B2042" s="56"/>
      <c r="C2042" s="49"/>
      <c r="D2042" s="62"/>
      <c r="E2042" s="59"/>
      <c r="F2042" s="50"/>
    </row>
    <row r="2043" spans="1:6">
      <c r="A2043" s="52"/>
      <c r="B2043" s="56"/>
      <c r="C2043" s="49"/>
      <c r="D2043" s="62"/>
      <c r="E2043" s="59"/>
      <c r="F2043" s="50"/>
    </row>
    <row r="2044" spans="1:6">
      <c r="A2044" s="52"/>
      <c r="B2044" s="56"/>
      <c r="C2044" s="49"/>
      <c r="D2044" s="62"/>
      <c r="E2044" s="59"/>
      <c r="F2044" s="50"/>
    </row>
    <row r="2045" spans="1:6">
      <c r="A2045" s="52"/>
      <c r="B2045" s="56"/>
      <c r="C2045" s="49"/>
      <c r="D2045" s="62"/>
      <c r="E2045" s="59"/>
      <c r="F2045" s="50"/>
    </row>
    <row r="2046" spans="1:6">
      <c r="A2046" s="52"/>
      <c r="B2046" s="56"/>
      <c r="C2046" s="49"/>
      <c r="D2046" s="62"/>
      <c r="E2046" s="59"/>
      <c r="F2046" s="50"/>
    </row>
    <row r="2047" spans="1:6">
      <c r="A2047" s="52"/>
      <c r="B2047" s="56"/>
      <c r="C2047" s="49"/>
      <c r="D2047" s="62"/>
      <c r="E2047" s="59"/>
      <c r="F2047" s="50"/>
    </row>
    <row r="2048" spans="1:6">
      <c r="A2048" s="52"/>
      <c r="B2048" s="56"/>
      <c r="C2048" s="49"/>
      <c r="D2048" s="62"/>
      <c r="E2048" s="59"/>
      <c r="F2048" s="50"/>
    </row>
    <row r="2049" spans="1:6">
      <c r="A2049" s="52"/>
      <c r="B2049" s="56"/>
      <c r="C2049" s="49"/>
      <c r="D2049" s="62"/>
      <c r="E2049" s="59"/>
      <c r="F2049" s="50"/>
    </row>
    <row r="2050" spans="1:6">
      <c r="A2050" s="52"/>
      <c r="B2050" s="56"/>
      <c r="C2050" s="49"/>
      <c r="D2050" s="62"/>
      <c r="E2050" s="59"/>
      <c r="F2050" s="50"/>
    </row>
    <row r="2051" spans="1:6">
      <c r="A2051" s="52"/>
      <c r="B2051" s="56"/>
      <c r="C2051" s="49"/>
      <c r="D2051" s="62"/>
      <c r="E2051" s="59"/>
      <c r="F2051" s="50"/>
    </row>
    <row r="2052" spans="1:6">
      <c r="A2052" s="52"/>
      <c r="B2052" s="56"/>
      <c r="C2052" s="49"/>
      <c r="D2052" s="62"/>
      <c r="E2052" s="59"/>
      <c r="F2052" s="50"/>
    </row>
    <row r="2053" spans="1:6">
      <c r="A2053" s="52"/>
      <c r="B2053" s="56"/>
      <c r="C2053" s="49"/>
      <c r="D2053" s="62"/>
      <c r="E2053" s="59"/>
      <c r="F2053" s="50"/>
    </row>
    <row r="2054" spans="1:6">
      <c r="A2054" s="52"/>
      <c r="B2054" s="56"/>
      <c r="C2054" s="49"/>
      <c r="D2054" s="62"/>
      <c r="E2054" s="59"/>
      <c r="F2054" s="50"/>
    </row>
    <row r="2055" spans="1:6">
      <c r="A2055" s="52"/>
      <c r="B2055" s="56"/>
      <c r="C2055" s="49"/>
      <c r="D2055" s="62"/>
      <c r="E2055" s="59"/>
      <c r="F2055" s="50"/>
    </row>
    <row r="2056" spans="1:6">
      <c r="A2056" s="52"/>
      <c r="B2056" s="56"/>
      <c r="C2056" s="49"/>
      <c r="D2056" s="62"/>
      <c r="E2056" s="59"/>
      <c r="F2056" s="50"/>
    </row>
    <row r="2057" spans="1:6">
      <c r="A2057" s="52"/>
      <c r="B2057" s="56"/>
      <c r="C2057" s="49"/>
      <c r="D2057" s="62"/>
      <c r="E2057" s="59"/>
      <c r="F2057" s="50"/>
    </row>
    <row r="2058" spans="1:6">
      <c r="A2058" s="52"/>
      <c r="B2058" s="56"/>
      <c r="C2058" s="49"/>
      <c r="D2058" s="62"/>
      <c r="E2058" s="59"/>
      <c r="F2058" s="50"/>
    </row>
    <row r="2059" spans="1:6">
      <c r="A2059" s="52"/>
      <c r="B2059" s="56"/>
      <c r="C2059" s="49"/>
      <c r="D2059" s="62"/>
      <c r="E2059" s="59"/>
      <c r="F2059" s="50"/>
    </row>
    <row r="2060" spans="1:6">
      <c r="A2060" s="52"/>
      <c r="B2060" s="56"/>
      <c r="C2060" s="49"/>
      <c r="D2060" s="62"/>
      <c r="E2060" s="59"/>
      <c r="F2060" s="50"/>
    </row>
    <row r="2061" spans="1:6">
      <c r="A2061" s="52"/>
      <c r="B2061" s="56"/>
      <c r="C2061" s="49"/>
      <c r="D2061" s="62"/>
      <c r="E2061" s="59"/>
      <c r="F2061" s="50"/>
    </row>
    <row r="2062" spans="1:6">
      <c r="A2062" s="52"/>
      <c r="B2062" s="56"/>
      <c r="C2062" s="49"/>
      <c r="D2062" s="62"/>
      <c r="E2062" s="59"/>
      <c r="F2062" s="50"/>
    </row>
    <row r="2063" spans="1:6">
      <c r="A2063" s="52"/>
      <c r="B2063" s="56"/>
      <c r="C2063" s="49"/>
      <c r="D2063" s="62"/>
      <c r="E2063" s="59"/>
      <c r="F2063" s="50"/>
    </row>
    <row r="2064" spans="1:6">
      <c r="A2064" s="52"/>
      <c r="B2064" s="56"/>
      <c r="C2064" s="49"/>
      <c r="D2064" s="62"/>
      <c r="E2064" s="59"/>
      <c r="F2064" s="50"/>
    </row>
    <row r="2065" spans="1:6">
      <c r="A2065" s="52"/>
      <c r="B2065" s="56"/>
      <c r="C2065" s="49"/>
      <c r="D2065" s="62"/>
      <c r="E2065" s="59"/>
      <c r="F2065" s="50"/>
    </row>
    <row r="2066" spans="1:6">
      <c r="A2066" s="52"/>
      <c r="B2066" s="56"/>
      <c r="C2066" s="49"/>
      <c r="D2066" s="62"/>
      <c r="E2066" s="59"/>
      <c r="F2066" s="50"/>
    </row>
    <row r="2067" spans="1:6">
      <c r="A2067" s="52"/>
      <c r="B2067" s="56"/>
      <c r="C2067" s="49"/>
      <c r="D2067" s="62"/>
      <c r="E2067" s="59"/>
      <c r="F2067" s="50"/>
    </row>
    <row r="2068" spans="1:6">
      <c r="A2068" s="52"/>
      <c r="B2068" s="56"/>
      <c r="C2068" s="49"/>
      <c r="D2068" s="62"/>
      <c r="E2068" s="59"/>
      <c r="F2068" s="50"/>
    </row>
    <row r="2069" spans="1:6">
      <c r="A2069" s="52"/>
      <c r="B2069" s="56"/>
      <c r="C2069" s="49"/>
      <c r="D2069" s="62"/>
      <c r="E2069" s="59"/>
      <c r="F2069" s="50"/>
    </row>
    <row r="2070" spans="1:6">
      <c r="A2070" s="52"/>
      <c r="B2070" s="56"/>
      <c r="C2070" s="49"/>
      <c r="D2070" s="62"/>
      <c r="E2070" s="59"/>
      <c r="F2070" s="50"/>
    </row>
    <row r="2071" spans="1:6">
      <c r="A2071" s="52"/>
      <c r="B2071" s="56"/>
      <c r="C2071" s="49"/>
      <c r="D2071" s="62"/>
      <c r="E2071" s="59"/>
      <c r="F2071" s="50"/>
    </row>
    <row r="2072" spans="1:6">
      <c r="A2072" s="52"/>
      <c r="B2072" s="56"/>
      <c r="C2072" s="49"/>
      <c r="D2072" s="62"/>
      <c r="E2072" s="59"/>
      <c r="F2072" s="50"/>
    </row>
    <row r="2073" spans="1:6">
      <c r="A2073" s="52"/>
      <c r="B2073" s="56"/>
      <c r="C2073" s="49"/>
      <c r="D2073" s="62"/>
      <c r="E2073" s="59"/>
      <c r="F2073" s="50"/>
    </row>
    <row r="2074" spans="1:6">
      <c r="A2074" s="52"/>
      <c r="B2074" s="56"/>
      <c r="C2074" s="49"/>
      <c r="D2074" s="62"/>
      <c r="E2074" s="59"/>
      <c r="F2074" s="50"/>
    </row>
    <row r="2075" spans="1:6">
      <c r="A2075" s="52"/>
      <c r="B2075" s="56"/>
      <c r="C2075" s="49"/>
      <c r="D2075" s="62"/>
      <c r="E2075" s="59"/>
      <c r="F2075" s="50"/>
    </row>
    <row r="2076" spans="1:6">
      <c r="A2076" s="52"/>
      <c r="B2076" s="56"/>
      <c r="C2076" s="49"/>
      <c r="D2076" s="62"/>
      <c r="E2076" s="59"/>
      <c r="F2076" s="50"/>
    </row>
    <row r="2077" spans="1:6">
      <c r="A2077" s="52"/>
      <c r="B2077" s="56"/>
      <c r="C2077" s="49"/>
      <c r="D2077" s="62"/>
      <c r="E2077" s="59"/>
      <c r="F2077" s="50"/>
    </row>
    <row r="2078" spans="1:6">
      <c r="A2078" s="52"/>
      <c r="B2078" s="56"/>
      <c r="C2078" s="49"/>
      <c r="D2078" s="62"/>
      <c r="E2078" s="59"/>
      <c r="F2078" s="50"/>
    </row>
    <row r="2079" spans="1:6">
      <c r="A2079" s="52"/>
      <c r="B2079" s="56"/>
      <c r="C2079" s="49"/>
      <c r="D2079" s="62"/>
      <c r="E2079" s="59"/>
      <c r="F2079" s="50"/>
    </row>
    <row r="2080" spans="1:6">
      <c r="A2080" s="52"/>
      <c r="B2080" s="56"/>
      <c r="C2080" s="49"/>
      <c r="D2080" s="62"/>
      <c r="E2080" s="59"/>
      <c r="F2080" s="50"/>
    </row>
    <row r="2081" spans="1:6">
      <c r="A2081" s="52"/>
      <c r="B2081" s="56"/>
      <c r="C2081" s="49"/>
      <c r="D2081" s="62"/>
      <c r="E2081" s="59"/>
      <c r="F2081" s="50"/>
    </row>
    <row r="2082" spans="1:6">
      <c r="A2082" s="52"/>
      <c r="B2082" s="56"/>
      <c r="C2082" s="49"/>
      <c r="D2082" s="62"/>
      <c r="E2082" s="59"/>
      <c r="F2082" s="50"/>
    </row>
    <row r="2083" spans="1:6">
      <c r="A2083" s="52"/>
      <c r="B2083" s="56"/>
      <c r="C2083" s="49"/>
      <c r="D2083" s="62"/>
      <c r="E2083" s="59"/>
      <c r="F2083" s="50"/>
    </row>
    <row r="2084" spans="1:6">
      <c r="A2084" s="52"/>
      <c r="B2084" s="56"/>
      <c r="C2084" s="49"/>
      <c r="D2084" s="62"/>
      <c r="E2084" s="59"/>
      <c r="F2084" s="50"/>
    </row>
    <row r="2085" spans="1:6">
      <c r="A2085" s="52"/>
      <c r="B2085" s="56"/>
      <c r="C2085" s="49"/>
      <c r="D2085" s="62"/>
      <c r="E2085" s="59"/>
      <c r="F2085" s="50"/>
    </row>
    <row r="2086" spans="1:6">
      <c r="A2086" s="52"/>
      <c r="B2086" s="56"/>
      <c r="C2086" s="49"/>
      <c r="D2086" s="62"/>
      <c r="E2086" s="59"/>
      <c r="F2086" s="50"/>
    </row>
    <row r="2087" spans="1:6">
      <c r="A2087" s="52"/>
      <c r="B2087" s="56"/>
      <c r="C2087" s="49"/>
      <c r="D2087" s="62"/>
      <c r="E2087" s="59"/>
      <c r="F2087" s="50"/>
    </row>
    <row r="2088" spans="1:6">
      <c r="A2088" s="52"/>
      <c r="B2088" s="56"/>
      <c r="C2088" s="49"/>
      <c r="D2088" s="62"/>
      <c r="E2088" s="59"/>
      <c r="F2088" s="50"/>
    </row>
    <row r="2089" spans="1:6">
      <c r="A2089" s="52"/>
      <c r="B2089" s="56"/>
      <c r="C2089" s="49"/>
      <c r="D2089" s="62"/>
      <c r="E2089" s="59"/>
      <c r="F2089" s="50"/>
    </row>
    <row r="2090" spans="1:6">
      <c r="A2090" s="52"/>
      <c r="B2090" s="56"/>
      <c r="C2090" s="49"/>
      <c r="D2090" s="62"/>
      <c r="E2090" s="59"/>
      <c r="F2090" s="50"/>
    </row>
    <row r="2091" spans="1:6">
      <c r="A2091" s="52"/>
      <c r="B2091" s="56"/>
      <c r="C2091" s="49"/>
      <c r="D2091" s="62"/>
      <c r="E2091" s="59"/>
      <c r="F2091" s="50"/>
    </row>
    <row r="2092" spans="1:6">
      <c r="A2092" s="52"/>
      <c r="B2092" s="56"/>
      <c r="C2092" s="49"/>
      <c r="D2092" s="62"/>
      <c r="E2092" s="59"/>
      <c r="F2092" s="50"/>
    </row>
    <row r="2093" spans="1:6">
      <c r="A2093" s="52"/>
      <c r="B2093" s="56"/>
      <c r="C2093" s="49"/>
      <c r="D2093" s="62"/>
      <c r="E2093" s="59"/>
      <c r="F2093" s="50"/>
    </row>
    <row r="2094" spans="1:6">
      <c r="A2094" s="52"/>
      <c r="B2094" s="56"/>
      <c r="C2094" s="49"/>
      <c r="D2094" s="62"/>
      <c r="E2094" s="59"/>
      <c r="F2094" s="50"/>
    </row>
    <row r="2095" spans="1:6">
      <c r="A2095" s="52"/>
      <c r="B2095" s="56"/>
      <c r="C2095" s="49"/>
      <c r="D2095" s="62"/>
      <c r="E2095" s="59"/>
      <c r="F2095" s="50"/>
    </row>
    <row r="2096" spans="1:6">
      <c r="A2096" s="52"/>
      <c r="B2096" s="56"/>
      <c r="C2096" s="49"/>
      <c r="D2096" s="62"/>
      <c r="E2096" s="59"/>
      <c r="F2096" s="50"/>
    </row>
    <row r="2097" spans="1:6">
      <c r="A2097" s="52"/>
      <c r="B2097" s="56"/>
      <c r="C2097" s="49"/>
      <c r="D2097" s="62"/>
      <c r="E2097" s="59"/>
      <c r="F2097" s="50"/>
    </row>
    <row r="2098" spans="1:6">
      <c r="A2098" s="52"/>
      <c r="B2098" s="56"/>
      <c r="C2098" s="49"/>
      <c r="D2098" s="62"/>
      <c r="E2098" s="59"/>
      <c r="F2098" s="50"/>
    </row>
    <row r="2099" spans="1:6">
      <c r="A2099" s="52"/>
      <c r="B2099" s="56"/>
      <c r="C2099" s="49"/>
      <c r="D2099" s="62"/>
      <c r="E2099" s="59"/>
      <c r="F2099" s="50"/>
    </row>
    <row r="2100" spans="1:6">
      <c r="A2100" s="52"/>
      <c r="B2100" s="56"/>
      <c r="C2100" s="49"/>
      <c r="D2100" s="62"/>
      <c r="E2100" s="59"/>
      <c r="F2100" s="50"/>
    </row>
    <row r="2101" spans="1:6">
      <c r="A2101" s="52"/>
      <c r="B2101" s="56"/>
      <c r="C2101" s="49"/>
      <c r="D2101" s="62"/>
      <c r="E2101" s="59"/>
      <c r="F2101" s="50"/>
    </row>
    <row r="2102" spans="1:6">
      <c r="A2102" s="52"/>
      <c r="B2102" s="56"/>
      <c r="C2102" s="49"/>
      <c r="D2102" s="62"/>
      <c r="E2102" s="59"/>
      <c r="F2102" s="50"/>
    </row>
    <row r="2103" spans="1:6">
      <c r="A2103" s="52"/>
      <c r="B2103" s="56"/>
      <c r="C2103" s="49"/>
      <c r="D2103" s="62"/>
      <c r="E2103" s="59"/>
      <c r="F2103" s="50"/>
    </row>
    <row r="2104" spans="1:6">
      <c r="A2104" s="52"/>
      <c r="B2104" s="56"/>
      <c r="C2104" s="49"/>
      <c r="D2104" s="62"/>
      <c r="E2104" s="59"/>
      <c r="F2104" s="50"/>
    </row>
    <row r="2105" spans="1:6">
      <c r="A2105" s="52"/>
      <c r="B2105" s="56"/>
      <c r="C2105" s="49"/>
      <c r="D2105" s="62"/>
      <c r="E2105" s="59"/>
      <c r="F2105" s="50"/>
    </row>
    <row r="2106" spans="1:6">
      <c r="A2106" s="52"/>
      <c r="B2106" s="56"/>
      <c r="C2106" s="49"/>
      <c r="D2106" s="62"/>
      <c r="E2106" s="59"/>
      <c r="F2106" s="50"/>
    </row>
    <row r="2107" spans="1:6">
      <c r="A2107" s="52"/>
      <c r="B2107" s="56"/>
      <c r="C2107" s="49"/>
      <c r="D2107" s="62"/>
      <c r="E2107" s="59"/>
      <c r="F2107" s="50"/>
    </row>
    <row r="2108" spans="1:6">
      <c r="A2108" s="52"/>
      <c r="B2108" s="56"/>
      <c r="C2108" s="49"/>
      <c r="D2108" s="62"/>
      <c r="E2108" s="59"/>
      <c r="F2108" s="50"/>
    </row>
    <row r="2109" spans="1:6">
      <c r="A2109" s="52"/>
      <c r="B2109" s="56"/>
      <c r="C2109" s="49"/>
      <c r="D2109" s="62"/>
      <c r="E2109" s="59"/>
      <c r="F2109" s="50"/>
    </row>
    <row r="2110" spans="1:6">
      <c r="A2110" s="52"/>
      <c r="B2110" s="56"/>
      <c r="C2110" s="49"/>
      <c r="D2110" s="62"/>
      <c r="E2110" s="59"/>
      <c r="F2110" s="50"/>
    </row>
    <row r="2111" spans="1:6">
      <c r="A2111" s="52"/>
      <c r="B2111" s="56"/>
      <c r="C2111" s="49"/>
      <c r="D2111" s="62"/>
      <c r="E2111" s="59"/>
      <c r="F2111" s="50"/>
    </row>
    <row r="2112" spans="1:6">
      <c r="A2112" s="52"/>
      <c r="B2112" s="56"/>
      <c r="C2112" s="49"/>
      <c r="D2112" s="62"/>
      <c r="E2112" s="59"/>
      <c r="F2112" s="50"/>
    </row>
    <row r="2113" spans="1:6">
      <c r="A2113" s="52"/>
      <c r="B2113" s="56"/>
      <c r="C2113" s="49"/>
      <c r="D2113" s="62"/>
      <c r="E2113" s="59"/>
      <c r="F2113" s="50"/>
    </row>
    <row r="2114" spans="1:6">
      <c r="A2114" s="52"/>
      <c r="B2114" s="56"/>
      <c r="C2114" s="49"/>
      <c r="D2114" s="62"/>
      <c r="E2114" s="59"/>
      <c r="F2114" s="50"/>
    </row>
    <row r="2115" spans="1:6">
      <c r="A2115" s="52"/>
      <c r="B2115" s="56"/>
      <c r="C2115" s="49"/>
      <c r="D2115" s="62"/>
      <c r="E2115" s="59"/>
      <c r="F2115" s="50"/>
    </row>
    <row r="2116" spans="1:6">
      <c r="A2116" s="52"/>
      <c r="B2116" s="56"/>
      <c r="C2116" s="49"/>
      <c r="D2116" s="62"/>
      <c r="E2116" s="59"/>
      <c r="F2116" s="50"/>
    </row>
    <row r="2117" spans="1:6">
      <c r="A2117" s="52"/>
      <c r="B2117" s="56"/>
      <c r="C2117" s="49"/>
      <c r="D2117" s="62"/>
      <c r="E2117" s="59"/>
      <c r="F2117" s="50"/>
    </row>
    <row r="2118" spans="1:6">
      <c r="A2118" s="52"/>
      <c r="B2118" s="56"/>
      <c r="C2118" s="49"/>
      <c r="D2118" s="62"/>
      <c r="E2118" s="59"/>
      <c r="F2118" s="50"/>
    </row>
    <row r="2119" spans="1:6">
      <c r="A2119" s="52"/>
      <c r="B2119" s="56"/>
      <c r="C2119" s="49"/>
      <c r="D2119" s="62"/>
      <c r="E2119" s="59"/>
      <c r="F2119" s="50"/>
    </row>
    <row r="2120" spans="1:6">
      <c r="A2120" s="52"/>
      <c r="B2120" s="56"/>
      <c r="C2120" s="49"/>
      <c r="D2120" s="62"/>
      <c r="E2120" s="59"/>
      <c r="F2120" s="50"/>
    </row>
    <row r="2121" spans="1:6">
      <c r="A2121" s="52"/>
      <c r="B2121" s="56"/>
      <c r="C2121" s="49"/>
      <c r="D2121" s="62"/>
      <c r="E2121" s="59"/>
      <c r="F2121" s="50"/>
    </row>
    <row r="2122" spans="1:6">
      <c r="A2122" s="52"/>
      <c r="B2122" s="56"/>
      <c r="C2122" s="49"/>
      <c r="D2122" s="62"/>
      <c r="E2122" s="59"/>
      <c r="F2122" s="50"/>
    </row>
    <row r="2123" spans="1:6">
      <c r="A2123" s="52"/>
      <c r="B2123" s="56"/>
      <c r="C2123" s="49"/>
      <c r="D2123" s="62"/>
      <c r="E2123" s="59"/>
      <c r="F2123" s="50"/>
    </row>
    <row r="2124" spans="1:6">
      <c r="A2124" s="52"/>
      <c r="B2124" s="56"/>
      <c r="C2124" s="49"/>
      <c r="D2124" s="62"/>
      <c r="E2124" s="59"/>
      <c r="F2124" s="50"/>
    </row>
    <row r="2125" spans="1:6">
      <c r="A2125" s="52"/>
      <c r="B2125" s="56"/>
      <c r="C2125" s="49"/>
      <c r="D2125" s="62"/>
      <c r="E2125" s="59"/>
      <c r="F2125" s="50"/>
    </row>
    <row r="2126" spans="1:6">
      <c r="A2126" s="52"/>
      <c r="B2126" s="56"/>
      <c r="C2126" s="57"/>
      <c r="D2126" s="61"/>
      <c r="E2126" s="57"/>
      <c r="F2126" s="57"/>
    </row>
    <row r="2127" spans="1:6">
      <c r="A2127" s="52"/>
      <c r="B2127" s="56"/>
      <c r="C2127" s="57"/>
      <c r="D2127" s="61"/>
      <c r="E2127" s="57"/>
      <c r="F2127" s="57"/>
    </row>
    <row r="2128" spans="1:6">
      <c r="A2128" s="52"/>
      <c r="B2128" s="56"/>
      <c r="C2128" s="57"/>
      <c r="D2128" s="61"/>
      <c r="E2128" s="57"/>
      <c r="F2128" s="57"/>
    </row>
    <row r="2129" spans="1:6">
      <c r="A2129" s="52"/>
      <c r="B2129" s="56"/>
      <c r="C2129" s="57"/>
      <c r="D2129" s="61"/>
      <c r="E2129" s="57"/>
      <c r="F2129" s="57"/>
    </row>
    <row r="2130" spans="1:6">
      <c r="A2130" s="52"/>
      <c r="B2130" s="56"/>
      <c r="C2130" s="57"/>
      <c r="D2130" s="61"/>
      <c r="E2130" s="57"/>
      <c r="F2130" s="57"/>
    </row>
    <row r="2131" spans="1:6">
      <c r="A2131" s="52"/>
      <c r="B2131" s="56"/>
      <c r="C2131" s="57"/>
      <c r="D2131" s="61"/>
      <c r="E2131" s="57"/>
      <c r="F2131" s="57"/>
    </row>
    <row r="2132" spans="1:6">
      <c r="A2132" s="52"/>
      <c r="B2132" s="56"/>
      <c r="C2132" s="57"/>
      <c r="D2132" s="61"/>
      <c r="E2132" s="57"/>
      <c r="F2132" s="57"/>
    </row>
    <row r="2133" spans="1:6">
      <c r="A2133" s="52"/>
      <c r="B2133" s="56"/>
      <c r="C2133" s="57"/>
      <c r="D2133" s="61"/>
      <c r="E2133" s="57"/>
      <c r="F2133" s="57"/>
    </row>
    <row r="2134" spans="1:6">
      <c r="A2134" s="52"/>
      <c r="B2134" s="56"/>
      <c r="C2134" s="57"/>
      <c r="D2134" s="61"/>
      <c r="E2134" s="57"/>
      <c r="F2134" s="57"/>
    </row>
    <row r="2135" spans="1:6">
      <c r="A2135" s="52"/>
      <c r="B2135" s="56"/>
      <c r="C2135" s="57"/>
      <c r="D2135" s="61"/>
      <c r="E2135" s="57"/>
      <c r="F2135" s="57"/>
    </row>
    <row r="2136" spans="1:6">
      <c r="A2136" s="52"/>
      <c r="B2136" s="56"/>
      <c r="C2136" s="57"/>
      <c r="D2136" s="61"/>
      <c r="E2136" s="57"/>
      <c r="F2136" s="57"/>
    </row>
    <row r="2137" spans="1:6">
      <c r="A2137" s="52"/>
      <c r="B2137" s="56"/>
      <c r="C2137" s="57"/>
      <c r="D2137" s="61"/>
      <c r="E2137" s="57"/>
      <c r="F2137" s="57"/>
    </row>
    <row r="2138" spans="1:6">
      <c r="A2138" s="52"/>
      <c r="B2138" s="56"/>
      <c r="C2138" s="57"/>
      <c r="D2138" s="61"/>
      <c r="E2138" s="57"/>
      <c r="F2138" s="57"/>
    </row>
    <row r="2139" spans="1:6">
      <c r="A2139" s="52"/>
      <c r="B2139" s="56"/>
      <c r="C2139" s="57"/>
      <c r="D2139" s="61"/>
      <c r="E2139" s="57"/>
      <c r="F2139" s="57"/>
    </row>
    <row r="2140" spans="1:6">
      <c r="A2140" s="52"/>
      <c r="B2140" s="56"/>
      <c r="C2140" s="57"/>
      <c r="D2140" s="61"/>
      <c r="E2140" s="57"/>
      <c r="F2140" s="57"/>
    </row>
    <row r="2141" spans="1:6">
      <c r="A2141" s="52"/>
      <c r="B2141" s="56"/>
      <c r="C2141" s="57"/>
      <c r="D2141" s="61"/>
      <c r="E2141" s="57"/>
      <c r="F2141" s="57"/>
    </row>
    <row r="2142" spans="1:6">
      <c r="A2142" s="52"/>
      <c r="B2142" s="56"/>
      <c r="C2142" s="57"/>
      <c r="D2142" s="61"/>
      <c r="E2142" s="57"/>
      <c r="F2142" s="57"/>
    </row>
    <row r="2143" spans="1:6">
      <c r="A2143" s="52"/>
      <c r="B2143" s="56"/>
      <c r="C2143" s="57"/>
      <c r="D2143" s="61"/>
      <c r="E2143" s="57"/>
      <c r="F2143" s="57"/>
    </row>
    <row r="2144" spans="1:6">
      <c r="A2144" s="52"/>
      <c r="B2144" s="56"/>
      <c r="C2144" s="57"/>
      <c r="D2144" s="61"/>
      <c r="E2144" s="57"/>
      <c r="F2144" s="57"/>
    </row>
    <row r="2145" spans="1:6">
      <c r="A2145" s="52"/>
      <c r="B2145" s="56"/>
      <c r="C2145" s="57"/>
      <c r="D2145" s="61"/>
      <c r="E2145" s="57"/>
      <c r="F2145" s="57"/>
    </row>
    <row r="2146" spans="1:6">
      <c r="A2146" s="52"/>
      <c r="B2146" s="56"/>
      <c r="C2146" s="57"/>
      <c r="D2146" s="61"/>
      <c r="E2146" s="57"/>
      <c r="F2146" s="57"/>
    </row>
    <row r="2147" spans="1:6">
      <c r="A2147" s="52"/>
      <c r="B2147" s="56"/>
      <c r="C2147" s="57"/>
      <c r="D2147" s="61"/>
      <c r="E2147" s="57"/>
      <c r="F2147" s="57"/>
    </row>
    <row r="2148" spans="1:6">
      <c r="A2148" s="52"/>
      <c r="B2148" s="56"/>
      <c r="C2148" s="57"/>
      <c r="D2148" s="61"/>
      <c r="E2148" s="57"/>
      <c r="F2148" s="57"/>
    </row>
    <row r="2149" spans="1:6">
      <c r="A2149" s="52"/>
      <c r="B2149" s="56"/>
      <c r="C2149" s="57"/>
      <c r="D2149" s="61"/>
      <c r="E2149" s="57"/>
      <c r="F2149" s="57"/>
    </row>
    <row r="2150" spans="1:6">
      <c r="A2150" s="52"/>
      <c r="B2150" s="56"/>
      <c r="C2150" s="57"/>
      <c r="D2150" s="61"/>
      <c r="E2150" s="57"/>
      <c r="F2150" s="57"/>
    </row>
    <row r="2151" spans="1:6">
      <c r="A2151" s="52"/>
      <c r="B2151" s="56"/>
      <c r="C2151" s="57"/>
      <c r="D2151" s="61"/>
      <c r="E2151" s="57"/>
      <c r="F2151" s="57"/>
    </row>
    <row r="2152" spans="1:6">
      <c r="A2152" s="52"/>
      <c r="B2152" s="56"/>
      <c r="C2152" s="57"/>
      <c r="D2152" s="61"/>
      <c r="E2152" s="57"/>
      <c r="F2152" s="57"/>
    </row>
    <row r="2153" spans="1:6">
      <c r="A2153" s="52"/>
      <c r="B2153" s="56"/>
      <c r="C2153" s="57"/>
      <c r="D2153" s="61"/>
      <c r="E2153" s="57"/>
      <c r="F2153" s="57"/>
    </row>
    <row r="2154" spans="1:6">
      <c r="A2154" s="52"/>
      <c r="B2154" s="56"/>
      <c r="C2154" s="57"/>
      <c r="D2154" s="61"/>
      <c r="E2154" s="57"/>
      <c r="F2154" s="57"/>
    </row>
    <row r="2155" spans="1:6">
      <c r="A2155" s="52"/>
      <c r="B2155" s="56"/>
      <c r="C2155" s="57"/>
      <c r="D2155" s="61"/>
      <c r="E2155" s="57"/>
      <c r="F2155" s="57"/>
    </row>
    <row r="2156" spans="1:6">
      <c r="A2156" s="52"/>
      <c r="B2156" s="56"/>
      <c r="C2156" s="57"/>
      <c r="D2156" s="61"/>
      <c r="E2156" s="57"/>
      <c r="F2156" s="57"/>
    </row>
    <row r="2157" spans="1:6">
      <c r="A2157" s="52"/>
      <c r="B2157" s="56"/>
      <c r="C2157" s="57"/>
      <c r="D2157" s="61"/>
      <c r="E2157" s="57"/>
      <c r="F2157" s="57"/>
    </row>
    <row r="2158" spans="1:6">
      <c r="A2158" s="52"/>
      <c r="B2158" s="56"/>
      <c r="C2158" s="57"/>
      <c r="D2158" s="61"/>
      <c r="E2158" s="57"/>
      <c r="F2158" s="57"/>
    </row>
    <row r="2159" spans="1:6">
      <c r="A2159" s="52"/>
      <c r="B2159" s="56"/>
      <c r="C2159" s="57"/>
      <c r="D2159" s="61"/>
      <c r="E2159" s="57"/>
      <c r="F2159" s="57"/>
    </row>
    <row r="2160" spans="1:6">
      <c r="A2160" s="52"/>
      <c r="B2160" s="56"/>
      <c r="C2160" s="57"/>
      <c r="D2160" s="61"/>
      <c r="E2160" s="57"/>
      <c r="F2160" s="57"/>
    </row>
    <row r="2161" spans="1:6">
      <c r="A2161" s="52"/>
      <c r="B2161" s="56"/>
      <c r="C2161" s="57"/>
      <c r="D2161" s="61"/>
      <c r="E2161" s="57"/>
      <c r="F2161" s="57"/>
    </row>
    <row r="2162" spans="1:6">
      <c r="A2162" s="52"/>
      <c r="B2162" s="56"/>
      <c r="C2162" s="57"/>
      <c r="D2162" s="61"/>
      <c r="E2162" s="57"/>
      <c r="F2162" s="57"/>
    </row>
    <row r="2163" spans="1:6">
      <c r="A2163" s="52"/>
      <c r="B2163" s="56"/>
      <c r="C2163" s="57"/>
      <c r="D2163" s="61"/>
      <c r="E2163" s="57"/>
      <c r="F2163" s="57"/>
    </row>
    <row r="2164" spans="1:6">
      <c r="A2164" s="52"/>
      <c r="B2164" s="56"/>
      <c r="C2164" s="57"/>
      <c r="D2164" s="61"/>
      <c r="E2164" s="57"/>
      <c r="F2164" s="57"/>
    </row>
    <row r="2165" spans="1:6">
      <c r="A2165" s="52"/>
      <c r="B2165" s="56"/>
      <c r="C2165" s="57"/>
      <c r="D2165" s="61"/>
      <c r="E2165" s="57"/>
      <c r="F2165" s="57"/>
    </row>
    <row r="2166" spans="1:6">
      <c r="A2166" s="52"/>
      <c r="B2166" s="56"/>
      <c r="C2166" s="57"/>
      <c r="D2166" s="61"/>
      <c r="E2166" s="57"/>
      <c r="F2166" s="57"/>
    </row>
    <row r="2167" spans="1:6">
      <c r="A2167" s="52"/>
      <c r="B2167" s="56"/>
      <c r="C2167" s="57"/>
      <c r="D2167" s="61"/>
      <c r="E2167" s="57"/>
      <c r="F2167" s="57"/>
    </row>
    <row r="2168" spans="1:6">
      <c r="A2168" s="52"/>
      <c r="B2168" s="56"/>
      <c r="C2168" s="57"/>
      <c r="D2168" s="61"/>
      <c r="E2168" s="57"/>
      <c r="F2168" s="57"/>
    </row>
    <row r="2169" spans="1:6">
      <c r="A2169" s="52"/>
      <c r="B2169" s="56"/>
      <c r="C2169" s="57"/>
      <c r="D2169" s="61"/>
      <c r="E2169" s="57"/>
      <c r="F2169" s="57"/>
    </row>
    <row r="2170" spans="1:6">
      <c r="A2170" s="52"/>
      <c r="B2170" s="56"/>
      <c r="C2170" s="57"/>
      <c r="D2170" s="61"/>
      <c r="E2170" s="57"/>
      <c r="F2170" s="57"/>
    </row>
    <row r="2171" spans="1:6">
      <c r="A2171" s="52"/>
      <c r="B2171" s="56"/>
      <c r="C2171" s="57"/>
      <c r="D2171" s="61"/>
      <c r="E2171" s="57"/>
      <c r="F2171" s="57"/>
    </row>
    <row r="2172" spans="1:6">
      <c r="A2172" s="52"/>
      <c r="B2172" s="56"/>
      <c r="C2172" s="57"/>
      <c r="D2172" s="61"/>
      <c r="E2172" s="57"/>
      <c r="F2172" s="57"/>
    </row>
    <row r="2173" spans="1:6">
      <c r="A2173" s="52"/>
      <c r="B2173" s="56"/>
      <c r="C2173" s="57"/>
      <c r="D2173" s="61"/>
      <c r="E2173" s="57"/>
      <c r="F2173" s="57"/>
    </row>
    <row r="2174" spans="1:6">
      <c r="A2174" s="52"/>
      <c r="B2174" s="56"/>
      <c r="C2174" s="57"/>
      <c r="D2174" s="61"/>
      <c r="E2174" s="57"/>
      <c r="F2174" s="57"/>
    </row>
    <row r="2175" spans="1:6">
      <c r="A2175" s="52"/>
      <c r="B2175" s="56"/>
      <c r="C2175" s="57"/>
      <c r="D2175" s="61"/>
      <c r="E2175" s="57"/>
      <c r="F2175" s="57"/>
    </row>
    <row r="2176" spans="1:6">
      <c r="A2176" s="52"/>
      <c r="B2176" s="56"/>
      <c r="C2176" s="57"/>
      <c r="D2176" s="61"/>
      <c r="E2176" s="57"/>
      <c r="F2176" s="57"/>
    </row>
    <row r="2177" spans="1:6">
      <c r="A2177" s="52"/>
      <c r="B2177" s="56"/>
      <c r="C2177" s="57"/>
      <c r="D2177" s="61"/>
      <c r="E2177" s="57"/>
      <c r="F2177" s="57"/>
    </row>
    <row r="2178" spans="1:6">
      <c r="A2178" s="52"/>
      <c r="B2178" s="56"/>
      <c r="C2178" s="57"/>
      <c r="D2178" s="61"/>
      <c r="E2178" s="57"/>
      <c r="F2178" s="57"/>
    </row>
    <row r="2179" spans="1:6">
      <c r="A2179" s="52"/>
      <c r="B2179" s="56"/>
      <c r="C2179" s="57"/>
      <c r="D2179" s="61"/>
      <c r="E2179" s="57"/>
      <c r="F2179" s="57"/>
    </row>
    <row r="2180" spans="1:6">
      <c r="A2180" s="52"/>
      <c r="B2180" s="56"/>
      <c r="C2180" s="57"/>
      <c r="D2180" s="61"/>
      <c r="E2180" s="57"/>
      <c r="F2180" s="57"/>
    </row>
    <row r="2181" spans="1:6">
      <c r="A2181" s="52"/>
      <c r="B2181" s="56"/>
      <c r="C2181" s="57"/>
      <c r="D2181" s="61"/>
      <c r="E2181" s="57"/>
      <c r="F2181" s="57"/>
    </row>
    <row r="2182" spans="1:6">
      <c r="A2182" s="52"/>
      <c r="B2182" s="56"/>
      <c r="C2182" s="57"/>
      <c r="D2182" s="61"/>
      <c r="E2182" s="57"/>
      <c r="F2182" s="57"/>
    </row>
    <row r="2183" spans="1:6">
      <c r="A2183" s="52"/>
      <c r="B2183" s="56"/>
      <c r="C2183" s="57"/>
      <c r="D2183" s="61"/>
      <c r="E2183" s="57"/>
      <c r="F2183" s="57"/>
    </row>
    <row r="2184" spans="1:6">
      <c r="A2184" s="52"/>
      <c r="B2184" s="56"/>
      <c r="C2184" s="57"/>
      <c r="D2184" s="61"/>
      <c r="E2184" s="57"/>
      <c r="F2184" s="57"/>
    </row>
    <row r="2185" spans="1:6">
      <c r="A2185" s="52"/>
      <c r="B2185" s="56"/>
      <c r="C2185" s="57"/>
      <c r="D2185" s="61"/>
      <c r="E2185" s="57"/>
      <c r="F2185" s="57"/>
    </row>
    <row r="2186" spans="1:6">
      <c r="A2186" s="52"/>
      <c r="B2186" s="56"/>
      <c r="C2186" s="57"/>
      <c r="D2186" s="61"/>
      <c r="E2186" s="57"/>
      <c r="F2186" s="57"/>
    </row>
    <row r="2187" spans="1:6">
      <c r="A2187" s="52"/>
      <c r="B2187" s="56"/>
      <c r="C2187" s="57"/>
      <c r="D2187" s="61"/>
      <c r="E2187" s="57"/>
      <c r="F2187" s="57"/>
    </row>
    <row r="2188" spans="1:6">
      <c r="A2188" s="52"/>
      <c r="B2188" s="56"/>
      <c r="C2188" s="57"/>
      <c r="D2188" s="61"/>
      <c r="E2188" s="57"/>
      <c r="F2188" s="57"/>
    </row>
    <row r="2189" spans="1:6">
      <c r="A2189" s="52"/>
      <c r="B2189" s="56"/>
      <c r="C2189" s="57"/>
      <c r="D2189" s="61"/>
      <c r="E2189" s="57"/>
      <c r="F2189" s="57"/>
    </row>
    <row r="2190" spans="1:6">
      <c r="A2190" s="52"/>
      <c r="B2190" s="56"/>
      <c r="C2190" s="57"/>
      <c r="D2190" s="61"/>
      <c r="E2190" s="57"/>
      <c r="F2190" s="57"/>
    </row>
    <row r="2191" spans="1:6">
      <c r="A2191" s="52"/>
      <c r="B2191" s="56"/>
      <c r="C2191" s="57"/>
      <c r="D2191" s="61"/>
      <c r="E2191" s="57"/>
      <c r="F2191" s="57"/>
    </row>
    <row r="2192" spans="1:6">
      <c r="A2192" s="52"/>
      <c r="B2192" s="56"/>
      <c r="C2192" s="57"/>
      <c r="D2192" s="61"/>
      <c r="E2192" s="57"/>
      <c r="F2192" s="57"/>
    </row>
    <row r="2193" spans="1:6">
      <c r="A2193" s="52"/>
      <c r="B2193" s="56"/>
      <c r="C2193" s="57"/>
      <c r="D2193" s="61"/>
      <c r="E2193" s="57"/>
      <c r="F2193" s="57"/>
    </row>
    <row r="2194" spans="1:6">
      <c r="A2194" s="52"/>
      <c r="B2194" s="56"/>
      <c r="C2194" s="57"/>
      <c r="D2194" s="61"/>
      <c r="E2194" s="57"/>
      <c r="F2194" s="57"/>
    </row>
    <row r="2195" spans="1:6">
      <c r="A2195" s="52"/>
      <c r="B2195" s="56"/>
      <c r="C2195" s="57"/>
      <c r="D2195" s="61"/>
      <c r="E2195" s="57"/>
      <c r="F2195" s="57"/>
    </row>
    <row r="2196" spans="1:6">
      <c r="A2196" s="52"/>
      <c r="B2196" s="56"/>
      <c r="C2196" s="57"/>
      <c r="D2196" s="61"/>
      <c r="E2196" s="57"/>
      <c r="F2196" s="57"/>
    </row>
    <row r="2197" spans="1:6">
      <c r="A2197" s="52"/>
      <c r="B2197" s="56"/>
      <c r="C2197" s="57"/>
      <c r="D2197" s="61"/>
      <c r="E2197" s="57"/>
      <c r="F2197" s="57"/>
    </row>
    <row r="2198" spans="1:6">
      <c r="A2198" s="52"/>
      <c r="B2198" s="56"/>
      <c r="C2198" s="57"/>
      <c r="D2198" s="61"/>
      <c r="E2198" s="57"/>
      <c r="F2198" s="57"/>
    </row>
    <row r="2199" spans="1:6">
      <c r="A2199" s="52"/>
      <c r="B2199" s="56"/>
      <c r="C2199" s="57"/>
      <c r="D2199" s="61"/>
      <c r="E2199" s="57"/>
      <c r="F2199" s="57"/>
    </row>
    <row r="2200" spans="1:6">
      <c r="A2200" s="52"/>
      <c r="B2200" s="56"/>
      <c r="C2200" s="57"/>
      <c r="D2200" s="61"/>
      <c r="E2200" s="57"/>
      <c r="F2200" s="57"/>
    </row>
    <row r="2201" spans="1:6">
      <c r="A2201" s="52"/>
      <c r="B2201" s="56"/>
      <c r="C2201" s="57"/>
      <c r="D2201" s="61"/>
      <c r="E2201" s="57"/>
      <c r="F2201" s="57"/>
    </row>
    <row r="2202" spans="1:6">
      <c r="A2202" s="52"/>
      <c r="B2202" s="56"/>
      <c r="C2202" s="57"/>
      <c r="D2202" s="61"/>
      <c r="E2202" s="57"/>
      <c r="F2202" s="57"/>
    </row>
    <row r="2203" spans="1:6">
      <c r="A2203" s="52"/>
      <c r="B2203" s="56"/>
      <c r="C2203" s="57"/>
      <c r="D2203" s="61"/>
      <c r="E2203" s="57"/>
      <c r="F2203" s="57"/>
    </row>
    <row r="2204" spans="1:6">
      <c r="A2204" s="52"/>
      <c r="B2204" s="56"/>
      <c r="C2204" s="57"/>
      <c r="D2204" s="61"/>
      <c r="E2204" s="57"/>
      <c r="F2204" s="57"/>
    </row>
    <row r="2205" spans="1:6">
      <c r="A2205" s="52"/>
      <c r="B2205" s="56"/>
      <c r="C2205" s="57"/>
      <c r="D2205" s="61"/>
      <c r="E2205" s="57"/>
      <c r="F2205" s="57"/>
    </row>
    <row r="2206" spans="1:6">
      <c r="A2206" s="52"/>
      <c r="B2206" s="56"/>
      <c r="C2206" s="57"/>
      <c r="D2206" s="61"/>
      <c r="E2206" s="57"/>
      <c r="F2206" s="57"/>
    </row>
    <row r="2207" spans="1:6">
      <c r="A2207" s="52"/>
      <c r="B2207" s="56"/>
      <c r="C2207" s="57"/>
      <c r="D2207" s="61"/>
      <c r="E2207" s="57"/>
      <c r="F2207" s="57"/>
    </row>
    <row r="2208" spans="1:6">
      <c r="A2208" s="52"/>
      <c r="B2208" s="56"/>
      <c r="C2208" s="57"/>
      <c r="D2208" s="61"/>
      <c r="E2208" s="57"/>
      <c r="F2208" s="57"/>
    </row>
    <row r="2209" spans="1:6">
      <c r="A2209" s="52"/>
      <c r="B2209" s="56"/>
      <c r="C2209" s="57"/>
      <c r="D2209" s="61"/>
      <c r="E2209" s="57"/>
      <c r="F2209" s="57"/>
    </row>
    <row r="2210" spans="1:6">
      <c r="A2210" s="52"/>
      <c r="B2210" s="56"/>
      <c r="C2210" s="57"/>
      <c r="D2210" s="61"/>
      <c r="E2210" s="57"/>
      <c r="F2210" s="57"/>
    </row>
    <row r="2211" spans="1:6">
      <c r="A2211" s="52"/>
      <c r="B2211" s="56"/>
      <c r="C2211" s="57"/>
      <c r="D2211" s="61"/>
      <c r="E2211" s="57"/>
      <c r="F2211" s="57"/>
    </row>
    <row r="2212" spans="1:6">
      <c r="A2212" s="52"/>
      <c r="B2212" s="56"/>
      <c r="C2212" s="57"/>
      <c r="D2212" s="61"/>
      <c r="E2212" s="57"/>
      <c r="F2212" s="57"/>
    </row>
    <row r="2213" spans="1:6">
      <c r="A2213" s="52"/>
      <c r="B2213" s="56"/>
      <c r="C2213" s="57"/>
      <c r="D2213" s="61"/>
      <c r="E2213" s="57"/>
      <c r="F2213" s="57"/>
    </row>
    <row r="2214" spans="1:6">
      <c r="A2214" s="52"/>
      <c r="B2214" s="56"/>
      <c r="C2214" s="57"/>
      <c r="D2214" s="61"/>
      <c r="E2214" s="57"/>
      <c r="F2214" s="57"/>
    </row>
    <row r="2215" spans="1:6">
      <c r="A2215" s="52"/>
      <c r="B2215" s="56"/>
      <c r="C2215" s="57"/>
      <c r="D2215" s="61"/>
      <c r="E2215" s="57"/>
      <c r="F2215" s="57"/>
    </row>
    <row r="2216" spans="1:6">
      <c r="A2216" s="52"/>
      <c r="B2216" s="56"/>
      <c r="C2216" s="57"/>
      <c r="D2216" s="61"/>
      <c r="E2216" s="57"/>
      <c r="F2216" s="57"/>
    </row>
    <row r="2217" spans="1:6">
      <c r="A2217" s="52"/>
      <c r="B2217" s="56"/>
      <c r="C2217" s="57"/>
      <c r="D2217" s="61"/>
      <c r="E2217" s="57"/>
      <c r="F2217" s="57"/>
    </row>
    <row r="2218" spans="1:6">
      <c r="A2218" s="52"/>
      <c r="B2218" s="56"/>
      <c r="C2218" s="57"/>
      <c r="D2218" s="61"/>
      <c r="E2218" s="57"/>
      <c r="F2218" s="57"/>
    </row>
    <row r="2219" spans="1:6">
      <c r="A2219" s="52"/>
      <c r="B2219" s="56"/>
      <c r="C2219" s="57"/>
      <c r="D2219" s="61"/>
      <c r="E2219" s="57"/>
      <c r="F2219" s="57"/>
    </row>
    <row r="2220" spans="1:6">
      <c r="A2220" s="52"/>
      <c r="B2220" s="56"/>
      <c r="C2220" s="57"/>
      <c r="D2220" s="61"/>
      <c r="E2220" s="57"/>
      <c r="F2220" s="57"/>
    </row>
    <row r="2221" spans="1:6">
      <c r="A2221" s="52"/>
      <c r="B2221" s="56"/>
      <c r="C2221" s="57"/>
      <c r="D2221" s="61"/>
      <c r="E2221" s="57"/>
      <c r="F2221" s="57"/>
    </row>
    <row r="2222" spans="1:6">
      <c r="A2222" s="52"/>
      <c r="B2222" s="56"/>
      <c r="C2222" s="57"/>
      <c r="D2222" s="61"/>
      <c r="E2222" s="57"/>
      <c r="F2222" s="57"/>
    </row>
    <row r="2223" spans="1:6">
      <c r="A2223" s="52"/>
      <c r="B2223" s="56"/>
      <c r="C2223" s="57"/>
      <c r="D2223" s="61"/>
      <c r="E2223" s="57"/>
      <c r="F2223" s="57"/>
    </row>
    <row r="2224" spans="1:6">
      <c r="A2224" s="52"/>
      <c r="B2224" s="56"/>
      <c r="C2224" s="57"/>
      <c r="D2224" s="61"/>
      <c r="E2224" s="57"/>
      <c r="F2224" s="57"/>
    </row>
    <row r="2225" spans="1:6">
      <c r="A2225" s="52"/>
      <c r="B2225" s="56"/>
      <c r="C2225" s="57"/>
      <c r="D2225" s="61"/>
      <c r="E2225" s="57"/>
      <c r="F2225" s="57"/>
    </row>
    <row r="2226" spans="1:6">
      <c r="A2226" s="52"/>
      <c r="B2226" s="56"/>
      <c r="C2226" s="57"/>
      <c r="D2226" s="61"/>
      <c r="E2226" s="57"/>
      <c r="F2226" s="57"/>
    </row>
    <row r="2227" spans="1:6">
      <c r="A2227" s="52"/>
      <c r="B2227" s="56"/>
      <c r="C2227" s="57"/>
      <c r="D2227" s="61"/>
      <c r="E2227" s="57"/>
      <c r="F2227" s="57"/>
    </row>
    <row r="2228" spans="1:6">
      <c r="A2228" s="52"/>
      <c r="B2228" s="56"/>
      <c r="C2228" s="57"/>
      <c r="D2228" s="61"/>
      <c r="E2228" s="57"/>
      <c r="F2228" s="57"/>
    </row>
    <row r="2229" spans="1:6">
      <c r="A2229" s="52"/>
      <c r="B2229" s="56"/>
      <c r="C2229" s="57"/>
      <c r="D2229" s="61"/>
      <c r="E2229" s="57"/>
      <c r="F2229" s="57"/>
    </row>
    <row r="2230" spans="1:6">
      <c r="A2230" s="52"/>
      <c r="B2230" s="56"/>
      <c r="C2230" s="57"/>
      <c r="D2230" s="61"/>
      <c r="E2230" s="57"/>
      <c r="F2230" s="57"/>
    </row>
    <row r="2231" spans="1:6">
      <c r="A2231" s="52"/>
      <c r="B2231" s="56"/>
      <c r="C2231" s="57"/>
      <c r="D2231" s="61"/>
      <c r="E2231" s="57"/>
      <c r="F2231" s="57"/>
    </row>
    <row r="2232" spans="1:6">
      <c r="A2232" s="52"/>
      <c r="B2232" s="56"/>
      <c r="C2232" s="57"/>
      <c r="D2232" s="61"/>
      <c r="E2232" s="57"/>
      <c r="F2232" s="57"/>
    </row>
    <row r="2233" spans="1:6">
      <c r="A2233" s="52"/>
      <c r="B2233" s="56"/>
      <c r="C2233" s="57"/>
      <c r="D2233" s="61"/>
      <c r="E2233" s="57"/>
      <c r="F2233" s="57"/>
    </row>
    <row r="2234" spans="1:6">
      <c r="A2234" s="52"/>
      <c r="B2234" s="56"/>
      <c r="C2234" s="57"/>
      <c r="D2234" s="61"/>
      <c r="E2234" s="57"/>
      <c r="F2234" s="57"/>
    </row>
    <row r="2235" spans="1:6">
      <c r="A2235" s="52"/>
      <c r="B2235" s="56"/>
      <c r="C2235" s="57"/>
      <c r="D2235" s="61"/>
      <c r="E2235" s="57"/>
      <c r="F2235" s="57"/>
    </row>
    <row r="2236" spans="1:6">
      <c r="A2236" s="52"/>
      <c r="B2236" s="56"/>
      <c r="C2236" s="57"/>
      <c r="D2236" s="61"/>
      <c r="E2236" s="57"/>
      <c r="F2236" s="57"/>
    </row>
    <row r="2237" spans="1:6">
      <c r="A2237" s="52"/>
      <c r="B2237" s="56"/>
      <c r="C2237" s="57"/>
      <c r="D2237" s="61"/>
      <c r="E2237" s="57"/>
      <c r="F2237" s="57"/>
    </row>
    <row r="2238" spans="1:6">
      <c r="A2238" s="52"/>
      <c r="B2238" s="56"/>
      <c r="C2238" s="57"/>
      <c r="D2238" s="61"/>
      <c r="E2238" s="57"/>
      <c r="F2238" s="57"/>
    </row>
    <row r="2239" spans="1:6">
      <c r="A2239" s="52"/>
      <c r="B2239" s="56"/>
      <c r="C2239" s="57"/>
      <c r="D2239" s="61"/>
      <c r="E2239" s="57"/>
      <c r="F2239" s="57"/>
    </row>
    <row r="2240" spans="1:6">
      <c r="A2240" s="52"/>
      <c r="B2240" s="56"/>
      <c r="C2240" s="57"/>
      <c r="D2240" s="61"/>
      <c r="E2240" s="57"/>
      <c r="F2240" s="57"/>
    </row>
    <row r="2241" spans="1:6">
      <c r="A2241" s="52"/>
      <c r="B2241" s="56"/>
      <c r="C2241" s="57"/>
      <c r="D2241" s="61"/>
      <c r="E2241" s="57"/>
      <c r="F2241" s="57"/>
    </row>
    <row r="2242" spans="1:6">
      <c r="A2242" s="52"/>
      <c r="B2242" s="56"/>
      <c r="C2242" s="57"/>
      <c r="D2242" s="61"/>
      <c r="E2242" s="57"/>
      <c r="F2242" s="57"/>
    </row>
    <row r="2243" spans="1:6">
      <c r="A2243" s="52"/>
      <c r="B2243" s="56"/>
      <c r="C2243" s="57"/>
      <c r="D2243" s="61"/>
      <c r="E2243" s="57"/>
      <c r="F2243" s="57"/>
    </row>
    <row r="2244" spans="1:6">
      <c r="A2244" s="52"/>
      <c r="B2244" s="56"/>
      <c r="C2244" s="57"/>
      <c r="D2244" s="61"/>
      <c r="E2244" s="57"/>
      <c r="F2244" s="57"/>
    </row>
    <row r="2245" spans="1:6">
      <c r="A2245" s="52"/>
      <c r="B2245" s="56"/>
      <c r="C2245" s="57"/>
      <c r="D2245" s="61"/>
      <c r="E2245" s="57"/>
      <c r="F2245" s="57"/>
    </row>
    <row r="2246" spans="1:6">
      <c r="A2246" s="52"/>
      <c r="B2246" s="56"/>
      <c r="C2246" s="57"/>
      <c r="D2246" s="61"/>
      <c r="E2246" s="57"/>
      <c r="F2246" s="57"/>
    </row>
    <row r="2247" spans="1:6">
      <c r="A2247" s="52"/>
      <c r="B2247" s="56"/>
      <c r="C2247" s="57"/>
      <c r="D2247" s="61"/>
      <c r="E2247" s="57"/>
      <c r="F2247" s="57"/>
    </row>
    <row r="2248" spans="1:6">
      <c r="A2248" s="52"/>
      <c r="B2248" s="56"/>
      <c r="C2248" s="57"/>
      <c r="D2248" s="61"/>
      <c r="E2248" s="57"/>
      <c r="F2248" s="57"/>
    </row>
    <row r="2249" spans="1:6">
      <c r="A2249" s="52"/>
      <c r="B2249" s="56"/>
      <c r="C2249" s="57"/>
      <c r="D2249" s="61"/>
      <c r="E2249" s="57"/>
      <c r="F2249" s="57"/>
    </row>
    <row r="2250" spans="1:6">
      <c r="A2250" s="52"/>
      <c r="B2250" s="56"/>
      <c r="C2250" s="57"/>
      <c r="D2250" s="61"/>
      <c r="E2250" s="57"/>
      <c r="F2250" s="57"/>
    </row>
    <row r="2251" spans="1:6">
      <c r="A2251" s="52"/>
      <c r="B2251" s="56"/>
      <c r="C2251" s="57"/>
      <c r="D2251" s="61"/>
      <c r="E2251" s="57"/>
      <c r="F2251" s="57"/>
    </row>
    <row r="2252" spans="1:6">
      <c r="A2252" s="52"/>
      <c r="B2252" s="56"/>
      <c r="C2252" s="57"/>
      <c r="D2252" s="61"/>
      <c r="E2252" s="57"/>
      <c r="F2252" s="57"/>
    </row>
    <row r="2253" spans="1:6">
      <c r="A2253" s="52"/>
      <c r="B2253" s="56"/>
      <c r="C2253" s="57"/>
      <c r="D2253" s="61"/>
      <c r="E2253" s="57"/>
      <c r="F2253" s="57"/>
    </row>
    <row r="2254" spans="1:6">
      <c r="A2254" s="52"/>
      <c r="B2254" s="56"/>
      <c r="C2254" s="57"/>
      <c r="D2254" s="61"/>
      <c r="E2254" s="57"/>
      <c r="F2254" s="57"/>
    </row>
    <row r="2255" spans="1:6">
      <c r="A2255" s="52"/>
      <c r="B2255" s="56"/>
      <c r="C2255" s="57"/>
      <c r="D2255" s="61"/>
      <c r="E2255" s="57"/>
      <c r="F2255" s="57"/>
    </row>
    <row r="2256" spans="1:6">
      <c r="A2256" s="52"/>
      <c r="B2256" s="56"/>
      <c r="C2256" s="57"/>
      <c r="D2256" s="61"/>
      <c r="E2256" s="57"/>
      <c r="F2256" s="57"/>
    </row>
    <row r="2257" spans="1:6">
      <c r="A2257" s="52"/>
      <c r="B2257" s="56"/>
      <c r="C2257" s="57"/>
      <c r="D2257" s="61"/>
      <c r="E2257" s="57"/>
      <c r="F2257" s="57"/>
    </row>
    <row r="2258" spans="1:6">
      <c r="A2258" s="52"/>
      <c r="B2258" s="56"/>
      <c r="C2258" s="57"/>
      <c r="D2258" s="61"/>
      <c r="E2258" s="57"/>
      <c r="F2258" s="57"/>
    </row>
    <row r="2259" spans="1:6">
      <c r="A2259" s="52"/>
      <c r="B2259" s="56"/>
      <c r="C2259" s="57"/>
      <c r="D2259" s="61"/>
      <c r="E2259" s="57"/>
      <c r="F2259" s="57"/>
    </row>
    <row r="2260" spans="1:6">
      <c r="A2260" s="52"/>
      <c r="B2260" s="56"/>
      <c r="C2260" s="57"/>
      <c r="D2260" s="61"/>
      <c r="E2260" s="57"/>
      <c r="F2260" s="57"/>
    </row>
    <row r="2261" spans="1:6">
      <c r="A2261" s="52"/>
      <c r="B2261" s="56"/>
      <c r="C2261" s="57"/>
      <c r="D2261" s="61"/>
      <c r="E2261" s="57"/>
      <c r="F2261" s="57"/>
    </row>
    <row r="2262" spans="1:6">
      <c r="A2262" s="52"/>
      <c r="B2262" s="56"/>
      <c r="C2262" s="57"/>
      <c r="D2262" s="61"/>
      <c r="E2262" s="57"/>
      <c r="F2262" s="57"/>
    </row>
    <row r="2263" spans="1:6">
      <c r="A2263" s="52"/>
      <c r="B2263" s="56"/>
      <c r="C2263" s="57"/>
      <c r="D2263" s="61"/>
      <c r="E2263" s="57"/>
      <c r="F2263" s="57"/>
    </row>
    <row r="2264" spans="1:6">
      <c r="A2264" s="52"/>
      <c r="B2264" s="56"/>
      <c r="C2264" s="57"/>
      <c r="D2264" s="61"/>
      <c r="E2264" s="57"/>
      <c r="F2264" s="57"/>
    </row>
    <row r="2265" spans="1:6">
      <c r="A2265" s="52"/>
      <c r="B2265" s="56"/>
      <c r="C2265" s="57"/>
      <c r="D2265" s="61"/>
      <c r="E2265" s="57"/>
      <c r="F2265" s="57"/>
    </row>
    <row r="2266" spans="1:6">
      <c r="A2266" s="52"/>
      <c r="B2266" s="56"/>
      <c r="C2266" s="57"/>
      <c r="D2266" s="61"/>
      <c r="E2266" s="57"/>
      <c r="F2266" s="57"/>
    </row>
    <row r="2267" spans="1:6">
      <c r="A2267" s="52"/>
      <c r="B2267" s="56"/>
      <c r="C2267" s="57"/>
      <c r="D2267" s="61"/>
      <c r="E2267" s="57"/>
      <c r="F2267" s="57"/>
    </row>
    <row r="2268" spans="1:6">
      <c r="A2268" s="52"/>
      <c r="B2268" s="56"/>
      <c r="C2268" s="57"/>
      <c r="D2268" s="61"/>
      <c r="E2268" s="57"/>
      <c r="F2268" s="57"/>
    </row>
    <row r="2269" spans="1:6">
      <c r="A2269" s="52"/>
      <c r="B2269" s="56"/>
      <c r="C2269" s="57"/>
      <c r="D2269" s="61"/>
      <c r="E2269" s="57"/>
      <c r="F2269" s="57"/>
    </row>
    <row r="2270" spans="1:6">
      <c r="A2270" s="52"/>
      <c r="B2270" s="56"/>
      <c r="C2270" s="57"/>
      <c r="D2270" s="61"/>
      <c r="E2270" s="57"/>
      <c r="F2270" s="57"/>
    </row>
    <row r="2271" spans="1:6">
      <c r="A2271" s="52"/>
      <c r="B2271" s="56"/>
      <c r="C2271" s="57"/>
      <c r="D2271" s="61"/>
      <c r="E2271" s="57"/>
      <c r="F2271" s="57"/>
    </row>
    <row r="2272" spans="1:6">
      <c r="A2272" s="52"/>
      <c r="B2272" s="56"/>
      <c r="C2272" s="57"/>
      <c r="D2272" s="61"/>
      <c r="E2272" s="57"/>
      <c r="F2272" s="57"/>
    </row>
    <row r="2273" spans="1:6">
      <c r="A2273" s="52"/>
      <c r="B2273" s="56"/>
      <c r="C2273" s="57"/>
      <c r="D2273" s="61"/>
      <c r="E2273" s="57"/>
      <c r="F2273" s="57"/>
    </row>
    <row r="2274" spans="1:6">
      <c r="A2274" s="52"/>
      <c r="B2274" s="56"/>
      <c r="C2274" s="57"/>
      <c r="D2274" s="61"/>
      <c r="E2274" s="57"/>
      <c r="F2274" s="57"/>
    </row>
    <row r="2275" spans="1:6">
      <c r="A2275" s="52"/>
      <c r="B2275" s="56"/>
      <c r="C2275" s="57"/>
      <c r="D2275" s="61"/>
      <c r="E2275" s="57"/>
      <c r="F2275" s="57"/>
    </row>
    <row r="2276" spans="1:6">
      <c r="A2276" s="52"/>
      <c r="B2276" s="56"/>
      <c r="C2276" s="57"/>
      <c r="D2276" s="61"/>
      <c r="E2276" s="57"/>
      <c r="F2276" s="57"/>
    </row>
    <row r="2277" spans="1:6">
      <c r="A2277" s="52"/>
      <c r="B2277" s="56"/>
      <c r="C2277" s="57"/>
      <c r="D2277" s="61"/>
      <c r="E2277" s="57"/>
      <c r="F2277" s="57"/>
    </row>
    <row r="2278" spans="1:6">
      <c r="A2278" s="52"/>
      <c r="B2278" s="56"/>
      <c r="C2278" s="57"/>
      <c r="D2278" s="61"/>
      <c r="E2278" s="57"/>
      <c r="F2278" s="57"/>
    </row>
    <row r="2279" spans="1:6">
      <c r="A2279" s="52"/>
      <c r="B2279" s="56"/>
      <c r="C2279" s="57"/>
      <c r="D2279" s="61"/>
      <c r="E2279" s="57"/>
      <c r="F2279" s="57"/>
    </row>
    <row r="2280" spans="1:6">
      <c r="A2280" s="52"/>
      <c r="B2280" s="56"/>
      <c r="C2280" s="57"/>
      <c r="D2280" s="61"/>
      <c r="E2280" s="57"/>
      <c r="F2280" s="57"/>
    </row>
    <row r="2281" spans="1:6">
      <c r="A2281" s="52"/>
      <c r="B2281" s="56"/>
      <c r="C2281" s="57"/>
      <c r="D2281" s="61"/>
      <c r="E2281" s="57"/>
      <c r="F2281" s="57"/>
    </row>
    <row r="2282" spans="1:6">
      <c r="A2282" s="52"/>
      <c r="B2282" s="56"/>
      <c r="C2282" s="57"/>
      <c r="D2282" s="61"/>
      <c r="E2282" s="57"/>
      <c r="F2282" s="57"/>
    </row>
    <row r="2283" spans="1:6">
      <c r="A2283" s="52"/>
      <c r="B2283" s="56"/>
      <c r="C2283" s="57"/>
      <c r="D2283" s="61"/>
      <c r="E2283" s="57"/>
      <c r="F2283" s="57"/>
    </row>
    <row r="2284" spans="1:6">
      <c r="A2284" s="52"/>
      <c r="B2284" s="56"/>
      <c r="C2284" s="57"/>
      <c r="D2284" s="61"/>
      <c r="E2284" s="57"/>
      <c r="F2284" s="57"/>
    </row>
    <row r="2285" spans="1:6">
      <c r="A2285" s="52"/>
      <c r="B2285" s="56"/>
      <c r="C2285" s="57"/>
      <c r="D2285" s="61"/>
      <c r="E2285" s="57"/>
      <c r="F2285" s="57"/>
    </row>
    <row r="2286" spans="1:6">
      <c r="A2286" s="52"/>
      <c r="B2286" s="56"/>
      <c r="C2286" s="57"/>
      <c r="D2286" s="61"/>
      <c r="E2286" s="57"/>
      <c r="F2286" s="57"/>
    </row>
    <row r="2287" spans="1:6">
      <c r="A2287" s="52"/>
      <c r="B2287" s="56"/>
      <c r="C2287" s="57"/>
      <c r="D2287" s="61"/>
      <c r="E2287" s="57"/>
      <c r="F2287" s="57"/>
    </row>
    <row r="2288" spans="1:6">
      <c r="A2288" s="52"/>
      <c r="B2288" s="56"/>
      <c r="C2288" s="57"/>
      <c r="D2288" s="61"/>
      <c r="E2288" s="57"/>
      <c r="F2288" s="57"/>
    </row>
    <row r="2289" spans="1:6">
      <c r="A2289" s="52"/>
      <c r="B2289" s="56"/>
      <c r="C2289" s="57"/>
      <c r="D2289" s="61"/>
      <c r="E2289" s="57"/>
      <c r="F2289" s="57"/>
    </row>
    <row r="2290" spans="1:6">
      <c r="A2290" s="52"/>
      <c r="B2290" s="56"/>
      <c r="C2290" s="57"/>
      <c r="D2290" s="61"/>
      <c r="E2290" s="57"/>
      <c r="F2290" s="57"/>
    </row>
    <row r="2291" spans="1:6">
      <c r="A2291" s="52"/>
      <c r="B2291" s="56"/>
      <c r="C2291" s="57"/>
      <c r="D2291" s="61"/>
      <c r="E2291" s="57"/>
      <c r="F2291" s="57"/>
    </row>
    <row r="2292" spans="1:6">
      <c r="A2292" s="52"/>
      <c r="B2292" s="56"/>
      <c r="C2292" s="57"/>
      <c r="D2292" s="61"/>
      <c r="E2292" s="57"/>
      <c r="F2292" s="57"/>
    </row>
    <row r="2293" spans="1:6">
      <c r="A2293" s="52"/>
      <c r="B2293" s="56"/>
      <c r="C2293" s="57"/>
      <c r="D2293" s="61"/>
      <c r="E2293" s="57"/>
      <c r="F2293" s="57"/>
    </row>
    <row r="2294" spans="1:6">
      <c r="A2294" s="52"/>
      <c r="B2294" s="56"/>
      <c r="C2294" s="57"/>
      <c r="D2294" s="61"/>
      <c r="E2294" s="57"/>
      <c r="F2294" s="57"/>
    </row>
    <row r="2295" spans="1:6">
      <c r="A2295" s="52"/>
      <c r="B2295" s="56"/>
      <c r="C2295" s="57"/>
      <c r="D2295" s="61"/>
      <c r="E2295" s="57"/>
      <c r="F2295" s="57"/>
    </row>
    <row r="2296" spans="1:6">
      <c r="A2296" s="52"/>
      <c r="B2296" s="56"/>
      <c r="C2296" s="57"/>
      <c r="D2296" s="61"/>
      <c r="E2296" s="57"/>
      <c r="F2296" s="57"/>
    </row>
    <row r="2297" spans="1:6">
      <c r="A2297" s="52"/>
      <c r="B2297" s="56"/>
      <c r="C2297" s="57"/>
      <c r="D2297" s="61"/>
      <c r="E2297" s="57"/>
      <c r="F2297" s="57"/>
    </row>
    <row r="2298" spans="1:6">
      <c r="A2298" s="52"/>
      <c r="B2298" s="56"/>
      <c r="C2298" s="57"/>
      <c r="D2298" s="61"/>
      <c r="E2298" s="57"/>
      <c r="F2298" s="57"/>
    </row>
    <row r="2299" spans="1:6">
      <c r="A2299" s="52"/>
      <c r="B2299" s="56"/>
      <c r="C2299" s="57"/>
      <c r="D2299" s="61"/>
      <c r="E2299" s="57"/>
      <c r="F2299" s="57"/>
    </row>
    <row r="2300" spans="1:6">
      <c r="A2300" s="52"/>
      <c r="B2300" s="56"/>
      <c r="C2300" s="57"/>
      <c r="D2300" s="61"/>
      <c r="E2300" s="57"/>
      <c r="F2300" s="57"/>
    </row>
    <row r="2301" spans="1:6">
      <c r="A2301" s="52"/>
      <c r="B2301" s="56"/>
      <c r="C2301" s="57"/>
      <c r="D2301" s="61"/>
      <c r="E2301" s="57"/>
      <c r="F2301" s="57"/>
    </row>
    <row r="2302" spans="1:6">
      <c r="A2302" s="52"/>
      <c r="B2302" s="56"/>
      <c r="C2302" s="57"/>
      <c r="D2302" s="61"/>
      <c r="E2302" s="57"/>
      <c r="F2302" s="57"/>
    </row>
    <row r="2303" spans="1:6">
      <c r="A2303" s="52"/>
      <c r="B2303" s="56"/>
      <c r="C2303" s="57"/>
      <c r="D2303" s="61"/>
      <c r="E2303" s="57"/>
      <c r="F2303" s="57"/>
    </row>
    <row r="2304" spans="1:6">
      <c r="A2304" s="52"/>
      <c r="B2304" s="56"/>
      <c r="C2304" s="57"/>
      <c r="D2304" s="61"/>
      <c r="E2304" s="57"/>
      <c r="F2304" s="57"/>
    </row>
    <row r="2305" spans="1:6">
      <c r="A2305" s="52"/>
      <c r="B2305" s="56"/>
      <c r="C2305" s="57"/>
      <c r="D2305" s="61"/>
      <c r="E2305" s="57"/>
      <c r="F2305" s="57"/>
    </row>
    <row r="2306" spans="1:6">
      <c r="A2306" s="52"/>
      <c r="B2306" s="56"/>
      <c r="C2306" s="57"/>
      <c r="D2306" s="61"/>
      <c r="E2306" s="57"/>
      <c r="F2306" s="57"/>
    </row>
    <row r="2307" spans="1:6">
      <c r="A2307" s="52"/>
      <c r="B2307" s="56"/>
      <c r="C2307" s="57"/>
      <c r="D2307" s="61"/>
      <c r="E2307" s="57"/>
      <c r="F2307" s="57"/>
    </row>
    <row r="2308" spans="1:6">
      <c r="A2308" s="52"/>
      <c r="B2308" s="56"/>
      <c r="C2308" s="57"/>
      <c r="D2308" s="61"/>
      <c r="E2308" s="57"/>
      <c r="F2308" s="57"/>
    </row>
    <row r="2309" spans="1:6">
      <c r="A2309" s="52"/>
      <c r="B2309" s="56"/>
      <c r="C2309" s="57"/>
      <c r="D2309" s="61"/>
      <c r="E2309" s="57"/>
      <c r="F2309" s="57"/>
    </row>
    <row r="2310" spans="1:6">
      <c r="A2310" s="52"/>
      <c r="B2310" s="56"/>
      <c r="C2310" s="57"/>
      <c r="D2310" s="61"/>
      <c r="E2310" s="57"/>
      <c r="F2310" s="57"/>
    </row>
    <row r="2311" spans="1:6">
      <c r="A2311" s="52"/>
      <c r="B2311" s="56"/>
      <c r="C2311" s="57"/>
      <c r="D2311" s="61"/>
      <c r="E2311" s="57"/>
      <c r="F2311" s="57"/>
    </row>
    <row r="2312" spans="1:6">
      <c r="A2312" s="52"/>
      <c r="B2312" s="56"/>
      <c r="C2312" s="57"/>
      <c r="D2312" s="61"/>
      <c r="E2312" s="57"/>
      <c r="F2312" s="57"/>
    </row>
    <row r="2313" spans="1:6">
      <c r="A2313" s="52"/>
      <c r="B2313" s="56"/>
      <c r="C2313" s="57"/>
      <c r="D2313" s="61"/>
      <c r="E2313" s="57"/>
      <c r="F2313" s="57"/>
    </row>
    <row r="2314" spans="1:6">
      <c r="A2314" s="52"/>
      <c r="B2314" s="56"/>
      <c r="C2314" s="57"/>
      <c r="D2314" s="61"/>
      <c r="E2314" s="57"/>
      <c r="F2314" s="57"/>
    </row>
    <row r="2315" spans="1:6">
      <c r="A2315" s="52"/>
      <c r="B2315" s="56"/>
      <c r="C2315" s="57"/>
      <c r="D2315" s="61"/>
      <c r="E2315" s="57"/>
      <c r="F2315" s="57"/>
    </row>
    <row r="2316" spans="1:6">
      <c r="A2316" s="52"/>
      <c r="B2316" s="56"/>
      <c r="C2316" s="57"/>
      <c r="D2316" s="61"/>
      <c r="E2316" s="57"/>
      <c r="F2316" s="57"/>
    </row>
    <row r="2317" spans="1:6">
      <c r="A2317" s="52"/>
      <c r="B2317" s="56"/>
      <c r="C2317" s="57"/>
      <c r="D2317" s="61"/>
      <c r="E2317" s="57"/>
      <c r="F2317" s="57"/>
    </row>
    <row r="2318" spans="1:6">
      <c r="A2318" s="52"/>
      <c r="B2318" s="56"/>
      <c r="C2318" s="57"/>
      <c r="D2318" s="61"/>
      <c r="E2318" s="57"/>
      <c r="F2318" s="57"/>
    </row>
    <row r="2319" spans="1:6">
      <c r="A2319" s="52"/>
      <c r="B2319" s="56"/>
      <c r="C2319" s="57"/>
      <c r="D2319" s="61"/>
      <c r="E2319" s="57"/>
      <c r="F2319" s="57"/>
    </row>
    <row r="2320" spans="1:6">
      <c r="A2320" s="52"/>
      <c r="B2320" s="56"/>
      <c r="C2320" s="57"/>
      <c r="D2320" s="61"/>
      <c r="E2320" s="57"/>
      <c r="F2320" s="57"/>
    </row>
    <row r="2321" spans="1:6">
      <c r="A2321" s="52"/>
      <c r="B2321" s="56"/>
      <c r="C2321" s="57"/>
      <c r="D2321" s="61"/>
      <c r="E2321" s="57"/>
      <c r="F2321" s="57"/>
    </row>
    <row r="2322" spans="1:6">
      <c r="A2322" s="52"/>
      <c r="B2322" s="56"/>
      <c r="C2322" s="57"/>
      <c r="D2322" s="61"/>
      <c r="E2322" s="57"/>
      <c r="F2322" s="57"/>
    </row>
    <row r="2323" spans="1:6">
      <c r="A2323" s="52"/>
      <c r="B2323" s="56"/>
      <c r="C2323" s="57"/>
      <c r="D2323" s="61"/>
      <c r="E2323" s="57"/>
      <c r="F2323" s="57"/>
    </row>
    <row r="2324" spans="1:6">
      <c r="A2324" s="52"/>
      <c r="B2324" s="56"/>
      <c r="C2324" s="57"/>
      <c r="D2324" s="61"/>
      <c r="E2324" s="57"/>
      <c r="F2324" s="57"/>
    </row>
    <row r="2325" spans="1:6">
      <c r="A2325" s="52"/>
      <c r="B2325" s="56"/>
      <c r="C2325" s="57"/>
      <c r="D2325" s="61"/>
      <c r="E2325" s="57"/>
      <c r="F2325" s="57"/>
    </row>
    <row r="2326" spans="1:6">
      <c r="A2326" s="52"/>
      <c r="B2326" s="56"/>
      <c r="C2326" s="57"/>
      <c r="D2326" s="61"/>
      <c r="E2326" s="57"/>
      <c r="F2326" s="57"/>
    </row>
    <row r="2327" spans="1:6">
      <c r="A2327" s="52"/>
      <c r="B2327" s="56"/>
      <c r="C2327" s="57"/>
      <c r="D2327" s="61"/>
      <c r="E2327" s="57"/>
      <c r="F2327" s="57"/>
    </row>
    <row r="2328" spans="1:6">
      <c r="A2328" s="52"/>
      <c r="B2328" s="56"/>
      <c r="C2328" s="57"/>
      <c r="D2328" s="61"/>
      <c r="E2328" s="57"/>
      <c r="F2328" s="57"/>
    </row>
    <row r="2329" spans="1:6">
      <c r="A2329" s="52"/>
      <c r="B2329" s="56"/>
      <c r="C2329" s="57"/>
      <c r="D2329" s="61"/>
      <c r="E2329" s="57"/>
      <c r="F2329" s="57"/>
    </row>
    <row r="2330" spans="1:6">
      <c r="A2330" s="52"/>
      <c r="B2330" s="56"/>
      <c r="C2330" s="57"/>
      <c r="D2330" s="61"/>
      <c r="E2330" s="57"/>
      <c r="F2330" s="57"/>
    </row>
    <row r="2331" spans="1:6">
      <c r="A2331" s="52"/>
      <c r="B2331" s="56"/>
      <c r="C2331" s="57"/>
      <c r="D2331" s="61"/>
      <c r="E2331" s="57"/>
      <c r="F2331" s="57"/>
    </row>
    <row r="2332" spans="1:6">
      <c r="A2332" s="52"/>
      <c r="B2332" s="56"/>
      <c r="C2332" s="57"/>
      <c r="D2332" s="61"/>
      <c r="E2332" s="57"/>
      <c r="F2332" s="57"/>
    </row>
    <row r="2333" spans="1:6">
      <c r="A2333" s="52"/>
      <c r="B2333" s="56"/>
      <c r="C2333" s="57"/>
      <c r="D2333" s="61"/>
      <c r="E2333" s="57"/>
      <c r="F2333" s="57"/>
    </row>
    <row r="2334" spans="1:6">
      <c r="A2334" s="52"/>
      <c r="B2334" s="56"/>
      <c r="C2334" s="57"/>
      <c r="D2334" s="61"/>
      <c r="E2334" s="57"/>
      <c r="F2334" s="57"/>
    </row>
    <row r="2335" spans="1:6">
      <c r="A2335" s="52"/>
      <c r="B2335" s="56"/>
      <c r="C2335" s="57"/>
      <c r="D2335" s="61"/>
      <c r="E2335" s="57"/>
      <c r="F2335" s="57"/>
    </row>
    <row r="2336" spans="1:6">
      <c r="A2336" s="52"/>
      <c r="B2336" s="56"/>
      <c r="C2336" s="57"/>
      <c r="D2336" s="61"/>
      <c r="E2336" s="57"/>
      <c r="F2336" s="57"/>
    </row>
    <row r="2337" spans="1:6">
      <c r="A2337" s="52"/>
      <c r="B2337" s="56"/>
      <c r="C2337" s="57"/>
      <c r="D2337" s="61"/>
      <c r="E2337" s="57"/>
      <c r="F2337" s="57"/>
    </row>
    <row r="2338" spans="1:6">
      <c r="A2338" s="52"/>
      <c r="B2338" s="56"/>
      <c r="C2338" s="57"/>
      <c r="D2338" s="61"/>
      <c r="E2338" s="57"/>
      <c r="F2338" s="57"/>
    </row>
    <row r="2339" spans="1:6">
      <c r="A2339" s="52"/>
      <c r="B2339" s="56"/>
      <c r="C2339" s="57"/>
      <c r="D2339" s="61"/>
      <c r="E2339" s="57"/>
      <c r="F2339" s="57"/>
    </row>
    <row r="2340" spans="1:6">
      <c r="A2340" s="52"/>
      <c r="B2340" s="56"/>
      <c r="C2340" s="57"/>
      <c r="D2340" s="61"/>
      <c r="E2340" s="57"/>
      <c r="F2340" s="57"/>
    </row>
    <row r="2341" spans="1:6">
      <c r="A2341" s="52"/>
      <c r="B2341" s="56"/>
      <c r="C2341" s="57"/>
      <c r="D2341" s="61"/>
      <c r="E2341" s="57"/>
      <c r="F2341" s="57"/>
    </row>
    <row r="2342" spans="1:6">
      <c r="A2342" s="52"/>
      <c r="B2342" s="56"/>
      <c r="C2342" s="57"/>
      <c r="D2342" s="61"/>
      <c r="E2342" s="57"/>
      <c r="F2342" s="57"/>
    </row>
    <row r="2343" spans="1:6">
      <c r="A2343" s="52"/>
      <c r="B2343" s="56"/>
      <c r="C2343" s="57"/>
      <c r="D2343" s="61"/>
      <c r="E2343" s="57"/>
      <c r="F2343" s="57"/>
    </row>
    <row r="2344" spans="1:6">
      <c r="A2344" s="52"/>
      <c r="B2344" s="56"/>
      <c r="C2344" s="57"/>
      <c r="D2344" s="61"/>
      <c r="E2344" s="57"/>
      <c r="F2344" s="57"/>
    </row>
    <row r="2345" spans="1:6">
      <c r="A2345" s="52"/>
      <c r="B2345" s="56"/>
      <c r="C2345" s="57"/>
      <c r="D2345" s="61"/>
      <c r="E2345" s="57"/>
      <c r="F2345" s="57"/>
    </row>
    <row r="2346" spans="1:6">
      <c r="A2346" s="52"/>
      <c r="B2346" s="56"/>
      <c r="C2346" s="57"/>
      <c r="D2346" s="61"/>
      <c r="E2346" s="57"/>
      <c r="F2346" s="57"/>
    </row>
    <row r="2347" spans="1:6">
      <c r="A2347" s="52"/>
      <c r="B2347" s="56"/>
      <c r="C2347" s="57"/>
      <c r="D2347" s="61"/>
      <c r="E2347" s="57"/>
      <c r="F2347" s="57"/>
    </row>
    <row r="2348" spans="1:6">
      <c r="A2348" s="52"/>
      <c r="B2348" s="56"/>
      <c r="C2348" s="57"/>
      <c r="D2348" s="61"/>
      <c r="E2348" s="57"/>
      <c r="F2348" s="57"/>
    </row>
    <row r="2349" spans="1:6">
      <c r="A2349" s="52"/>
      <c r="B2349" s="56"/>
      <c r="C2349" s="57"/>
      <c r="D2349" s="61"/>
      <c r="E2349" s="57"/>
      <c r="F2349" s="57"/>
    </row>
    <row r="2350" spans="1:6">
      <c r="A2350" s="52"/>
      <c r="B2350" s="56"/>
      <c r="C2350" s="57"/>
      <c r="D2350" s="61"/>
      <c r="E2350" s="57"/>
      <c r="F2350" s="57"/>
    </row>
    <row r="2351" spans="1:6">
      <c r="A2351" s="52"/>
      <c r="B2351" s="56"/>
      <c r="C2351" s="57"/>
      <c r="D2351" s="61"/>
      <c r="E2351" s="57"/>
      <c r="F2351" s="57"/>
    </row>
    <row r="2352" spans="1:6">
      <c r="A2352" s="52"/>
      <c r="B2352" s="56"/>
      <c r="C2352" s="57"/>
      <c r="D2352" s="61"/>
      <c r="E2352" s="57"/>
      <c r="F2352" s="57"/>
    </row>
    <row r="2353" spans="1:6">
      <c r="A2353" s="52"/>
      <c r="B2353" s="56"/>
      <c r="C2353" s="57"/>
      <c r="D2353" s="61"/>
      <c r="E2353" s="57"/>
      <c r="F2353" s="57"/>
    </row>
    <row r="2354" spans="1:6">
      <c r="A2354" s="52"/>
      <c r="B2354" s="56"/>
      <c r="C2354" s="57"/>
      <c r="D2354" s="61"/>
      <c r="E2354" s="57"/>
      <c r="F2354" s="57"/>
    </row>
    <row r="2355" spans="1:6">
      <c r="A2355" s="52"/>
      <c r="B2355" s="56"/>
      <c r="C2355" s="57"/>
      <c r="D2355" s="61"/>
      <c r="E2355" s="57"/>
      <c r="F2355" s="57"/>
    </row>
    <row r="2356" spans="1:6">
      <c r="A2356" s="52"/>
      <c r="B2356" s="56"/>
      <c r="C2356" s="57"/>
      <c r="D2356" s="61"/>
      <c r="E2356" s="57"/>
      <c r="F2356" s="57"/>
    </row>
    <row r="2357" spans="1:6">
      <c r="A2357" s="52"/>
      <c r="B2357" s="56"/>
      <c r="C2357" s="57"/>
      <c r="D2357" s="61"/>
      <c r="E2357" s="57"/>
      <c r="F2357" s="57"/>
    </row>
    <row r="2358" spans="1:6">
      <c r="A2358" s="52"/>
      <c r="B2358" s="56"/>
      <c r="C2358" s="57"/>
      <c r="D2358" s="61"/>
      <c r="E2358" s="57"/>
      <c r="F2358" s="57"/>
    </row>
    <row r="2359" spans="1:6">
      <c r="A2359" s="52"/>
      <c r="B2359" s="56"/>
      <c r="C2359" s="57"/>
      <c r="D2359" s="61"/>
      <c r="E2359" s="57"/>
      <c r="F2359" s="57"/>
    </row>
    <row r="2360" spans="1:6">
      <c r="A2360" s="52"/>
      <c r="B2360" s="56"/>
      <c r="C2360" s="57"/>
      <c r="D2360" s="61"/>
      <c r="E2360" s="57"/>
      <c r="F2360" s="57"/>
    </row>
    <row r="2361" spans="1:6">
      <c r="A2361" s="52"/>
      <c r="B2361" s="56"/>
      <c r="C2361" s="57"/>
      <c r="D2361" s="61"/>
      <c r="E2361" s="57"/>
      <c r="F2361" s="57"/>
    </row>
    <row r="2362" spans="1:6">
      <c r="A2362" s="52"/>
      <c r="B2362" s="56"/>
      <c r="C2362" s="57"/>
      <c r="D2362" s="61"/>
      <c r="E2362" s="57"/>
      <c r="F2362" s="57"/>
    </row>
    <row r="2363" spans="1:6">
      <c r="A2363" s="52"/>
      <c r="B2363" s="56"/>
      <c r="C2363" s="57"/>
      <c r="D2363" s="61"/>
      <c r="E2363" s="57"/>
      <c r="F2363" s="57"/>
    </row>
    <row r="2364" spans="1:6">
      <c r="A2364" s="52"/>
      <c r="B2364" s="56"/>
      <c r="C2364" s="57"/>
      <c r="D2364" s="61"/>
      <c r="E2364" s="57"/>
      <c r="F2364" s="57"/>
    </row>
    <row r="2365" spans="1:6">
      <c r="A2365" s="52"/>
      <c r="B2365" s="56"/>
      <c r="C2365" s="57"/>
      <c r="D2365" s="61"/>
      <c r="E2365" s="57"/>
      <c r="F2365" s="57"/>
    </row>
    <row r="2366" spans="1:6">
      <c r="A2366" s="52"/>
      <c r="B2366" s="56"/>
      <c r="C2366" s="57"/>
      <c r="D2366" s="61"/>
      <c r="E2366" s="57"/>
      <c r="F2366" s="57"/>
    </row>
    <row r="2367" spans="1:6">
      <c r="A2367" s="52"/>
      <c r="B2367" s="56"/>
      <c r="C2367" s="57"/>
      <c r="D2367" s="61"/>
      <c r="E2367" s="57"/>
      <c r="F2367" s="57"/>
    </row>
    <row r="2368" spans="1:6">
      <c r="A2368" s="52"/>
      <c r="B2368" s="56"/>
      <c r="C2368" s="57"/>
      <c r="D2368" s="61"/>
      <c r="E2368" s="57"/>
      <c r="F2368" s="57"/>
    </row>
    <row r="2369" spans="1:6">
      <c r="A2369" s="52"/>
      <c r="B2369" s="56"/>
      <c r="C2369" s="57"/>
      <c r="D2369" s="61"/>
      <c r="E2369" s="57"/>
      <c r="F2369" s="57"/>
    </row>
    <row r="2370" spans="1:6">
      <c r="A2370" s="52"/>
      <c r="B2370" s="56"/>
      <c r="C2370" s="57"/>
      <c r="D2370" s="61"/>
      <c r="E2370" s="57"/>
      <c r="F2370" s="57"/>
    </row>
    <row r="2371" spans="1:6">
      <c r="A2371" s="52"/>
      <c r="B2371" s="56"/>
      <c r="C2371" s="57"/>
      <c r="D2371" s="61"/>
      <c r="E2371" s="57"/>
      <c r="F2371" s="57"/>
    </row>
    <row r="2372" spans="1:6">
      <c r="A2372" s="52"/>
      <c r="B2372" s="56"/>
      <c r="C2372" s="57"/>
      <c r="D2372" s="61"/>
      <c r="E2372" s="57"/>
      <c r="F2372" s="57"/>
    </row>
    <row r="2373" spans="1:6">
      <c r="A2373" s="52"/>
      <c r="B2373" s="56"/>
      <c r="C2373" s="57"/>
      <c r="D2373" s="61"/>
      <c r="E2373" s="57"/>
      <c r="F2373" s="57"/>
    </row>
    <row r="2374" spans="1:6">
      <c r="A2374" s="52"/>
      <c r="B2374" s="56"/>
      <c r="C2374" s="57"/>
      <c r="D2374" s="61"/>
      <c r="E2374" s="57"/>
      <c r="F2374" s="57"/>
    </row>
    <row r="2375" spans="1:6">
      <c r="A2375" s="52"/>
      <c r="B2375" s="56"/>
      <c r="C2375" s="57"/>
      <c r="D2375" s="61"/>
      <c r="E2375" s="57"/>
      <c r="F2375" s="57"/>
    </row>
    <row r="2376" spans="1:6">
      <c r="A2376" s="52"/>
      <c r="B2376" s="56"/>
      <c r="C2376" s="57"/>
      <c r="D2376" s="61"/>
      <c r="E2376" s="57"/>
      <c r="F2376" s="57"/>
    </row>
    <row r="2377" spans="1:6">
      <c r="A2377" s="52"/>
      <c r="B2377" s="56"/>
      <c r="C2377" s="57"/>
      <c r="D2377" s="61"/>
      <c r="E2377" s="57"/>
      <c r="F2377" s="57"/>
    </row>
    <row r="2378" spans="1:6">
      <c r="A2378" s="52"/>
      <c r="B2378" s="56"/>
      <c r="C2378" s="57"/>
      <c r="D2378" s="61"/>
      <c r="E2378" s="57"/>
      <c r="F2378" s="57"/>
    </row>
    <row r="2379" spans="1:6">
      <c r="A2379" s="52"/>
      <c r="B2379" s="56"/>
      <c r="C2379" s="57"/>
      <c r="D2379" s="61"/>
      <c r="E2379" s="57"/>
      <c r="F2379" s="57"/>
    </row>
    <row r="2380" spans="1:6">
      <c r="A2380" s="52"/>
      <c r="B2380" s="56"/>
      <c r="C2380" s="57"/>
      <c r="D2380" s="61"/>
      <c r="E2380" s="57"/>
      <c r="F2380" s="57"/>
    </row>
    <row r="2381" spans="1:6">
      <c r="A2381" s="52"/>
      <c r="B2381" s="56"/>
      <c r="C2381" s="57"/>
      <c r="D2381" s="61"/>
      <c r="E2381" s="57"/>
      <c r="F2381" s="57"/>
    </row>
    <row r="2382" spans="1:6">
      <c r="A2382" s="52"/>
      <c r="B2382" s="56"/>
      <c r="C2382" s="57"/>
      <c r="D2382" s="61"/>
      <c r="E2382" s="57"/>
      <c r="F2382" s="57"/>
    </row>
    <row r="2383" spans="1:6">
      <c r="A2383" s="52"/>
      <c r="B2383" s="56"/>
      <c r="C2383" s="57"/>
      <c r="D2383" s="61"/>
      <c r="E2383" s="57"/>
      <c r="F2383" s="57"/>
    </row>
    <row r="2384" spans="1:6">
      <c r="A2384" s="52"/>
      <c r="B2384" s="56"/>
      <c r="C2384" s="57"/>
      <c r="D2384" s="61"/>
      <c r="E2384" s="57"/>
      <c r="F2384" s="57"/>
    </row>
    <row r="2385" spans="1:6">
      <c r="A2385" s="52"/>
      <c r="B2385" s="56"/>
      <c r="C2385" s="57"/>
      <c r="D2385" s="61"/>
      <c r="E2385" s="57"/>
      <c r="F2385" s="57"/>
    </row>
    <row r="2386" spans="1:6">
      <c r="A2386" s="52"/>
      <c r="B2386" s="56"/>
      <c r="C2386" s="57"/>
      <c r="D2386" s="61"/>
      <c r="E2386" s="57"/>
      <c r="F2386" s="57"/>
    </row>
    <row r="2387" spans="1:6">
      <c r="A2387" s="52"/>
      <c r="B2387" s="56"/>
      <c r="C2387" s="57"/>
      <c r="D2387" s="61"/>
      <c r="E2387" s="57"/>
      <c r="F2387" s="57"/>
    </row>
    <row r="2388" spans="1:6">
      <c r="A2388" s="52"/>
      <c r="B2388" s="56"/>
      <c r="C2388" s="57"/>
      <c r="D2388" s="61"/>
      <c r="E2388" s="57"/>
      <c r="F2388" s="57"/>
    </row>
    <row r="2389" spans="1:6">
      <c r="A2389" s="52"/>
      <c r="B2389" s="56"/>
      <c r="C2389" s="57"/>
      <c r="D2389" s="61"/>
      <c r="E2389" s="57"/>
      <c r="F2389" s="57"/>
    </row>
    <row r="2390" spans="1:6">
      <c r="A2390" s="52"/>
      <c r="B2390" s="56"/>
      <c r="C2390" s="57"/>
      <c r="D2390" s="61"/>
      <c r="E2390" s="57"/>
      <c r="F2390" s="57"/>
    </row>
    <row r="2391" spans="1:6">
      <c r="A2391" s="52"/>
      <c r="B2391" s="56"/>
      <c r="C2391" s="57"/>
      <c r="D2391" s="61"/>
      <c r="E2391" s="57"/>
      <c r="F2391" s="57"/>
    </row>
    <row r="2392" spans="1:6">
      <c r="A2392" s="52"/>
      <c r="B2392" s="56"/>
      <c r="C2392" s="57"/>
      <c r="D2392" s="61"/>
      <c r="E2392" s="57"/>
      <c r="F2392" s="57"/>
    </row>
    <row r="2393" spans="1:6">
      <c r="A2393" s="52"/>
      <c r="B2393" s="56"/>
      <c r="C2393" s="57"/>
      <c r="D2393" s="61"/>
      <c r="E2393" s="57"/>
      <c r="F2393" s="57"/>
    </row>
    <row r="2394" spans="1:6">
      <c r="A2394" s="52"/>
      <c r="B2394" s="56"/>
      <c r="C2394" s="57"/>
      <c r="D2394" s="61"/>
      <c r="E2394" s="57"/>
      <c r="F2394" s="57"/>
    </row>
    <row r="2395" spans="1:6">
      <c r="A2395" s="52"/>
      <c r="B2395" s="56"/>
      <c r="C2395" s="57"/>
      <c r="D2395" s="61"/>
      <c r="E2395" s="57"/>
      <c r="F2395" s="57"/>
    </row>
    <row r="2396" spans="1:6">
      <c r="A2396" s="52"/>
      <c r="B2396" s="56"/>
      <c r="C2396" s="57"/>
      <c r="D2396" s="61"/>
      <c r="E2396" s="57"/>
      <c r="F2396" s="57"/>
    </row>
    <row r="2397" spans="1:6">
      <c r="A2397" s="52"/>
      <c r="B2397" s="56"/>
      <c r="C2397" s="57"/>
      <c r="D2397" s="61"/>
      <c r="E2397" s="57"/>
      <c r="F2397" s="57"/>
    </row>
    <row r="2398" spans="1:6">
      <c r="A2398" s="52"/>
      <c r="B2398" s="56"/>
      <c r="C2398" s="57"/>
      <c r="D2398" s="61"/>
      <c r="E2398" s="57"/>
      <c r="F2398" s="57"/>
    </row>
    <row r="2399" spans="1:6">
      <c r="A2399" s="52"/>
      <c r="B2399" s="56"/>
      <c r="C2399" s="57"/>
      <c r="D2399" s="61"/>
      <c r="E2399" s="57"/>
      <c r="F2399" s="57"/>
    </row>
    <row r="2400" spans="1:6">
      <c r="A2400" s="52"/>
      <c r="B2400" s="56"/>
      <c r="C2400" s="57"/>
      <c r="D2400" s="61"/>
      <c r="E2400" s="57"/>
      <c r="F2400" s="57"/>
    </row>
    <row r="2401" spans="1:6">
      <c r="A2401" s="52"/>
      <c r="B2401" s="56"/>
      <c r="C2401" s="57"/>
      <c r="D2401" s="61"/>
      <c r="E2401" s="57"/>
      <c r="F2401" s="57"/>
    </row>
    <row r="2402" spans="1:6">
      <c r="A2402" s="52"/>
      <c r="B2402" s="56"/>
      <c r="C2402" s="57"/>
      <c r="D2402" s="61"/>
      <c r="E2402" s="57"/>
      <c r="F2402" s="57"/>
    </row>
    <row r="2403" spans="1:6">
      <c r="A2403" s="52"/>
      <c r="B2403" s="56"/>
      <c r="C2403" s="57"/>
      <c r="D2403" s="61"/>
      <c r="E2403" s="57"/>
      <c r="F2403" s="57"/>
    </row>
    <row r="2404" spans="1:6">
      <c r="A2404" s="52"/>
      <c r="B2404" s="56"/>
      <c r="C2404" s="57"/>
      <c r="D2404" s="61"/>
      <c r="E2404" s="57"/>
      <c r="F2404" s="57"/>
    </row>
    <row r="2405" spans="1:6">
      <c r="A2405" s="52"/>
      <c r="B2405" s="56"/>
      <c r="C2405" s="57"/>
      <c r="D2405" s="61"/>
      <c r="E2405" s="57"/>
      <c r="F2405" s="57"/>
    </row>
    <row r="2406" spans="1:6">
      <c r="A2406" s="52"/>
      <c r="B2406" s="56"/>
      <c r="C2406" s="57"/>
      <c r="D2406" s="61"/>
      <c r="E2406" s="57"/>
      <c r="F2406" s="57"/>
    </row>
    <row r="2407" spans="1:6">
      <c r="A2407" s="52"/>
      <c r="B2407" s="56"/>
      <c r="C2407" s="57"/>
      <c r="D2407" s="61"/>
      <c r="E2407" s="57"/>
      <c r="F2407" s="57"/>
    </row>
    <row r="2408" spans="1:6">
      <c r="A2408" s="52"/>
      <c r="B2408" s="56"/>
      <c r="C2408" s="57"/>
      <c r="D2408" s="61"/>
      <c r="E2408" s="57"/>
      <c r="F2408" s="57"/>
    </row>
    <row r="2409" spans="1:6">
      <c r="A2409" s="52"/>
      <c r="B2409" s="56"/>
      <c r="C2409" s="57"/>
      <c r="D2409" s="61"/>
      <c r="E2409" s="57"/>
      <c r="F2409" s="57"/>
    </row>
    <row r="2410" spans="1:6">
      <c r="A2410" s="52"/>
      <c r="B2410" s="56"/>
      <c r="C2410" s="57"/>
      <c r="D2410" s="61"/>
      <c r="E2410" s="57"/>
      <c r="F2410" s="57"/>
    </row>
    <row r="2411" spans="1:6">
      <c r="A2411" s="52"/>
      <c r="B2411" s="56"/>
      <c r="C2411" s="57"/>
      <c r="D2411" s="61"/>
      <c r="E2411" s="57"/>
      <c r="F2411" s="57"/>
    </row>
    <row r="2412" spans="1:6">
      <c r="A2412" s="52"/>
      <c r="B2412" s="56"/>
      <c r="C2412" s="57"/>
      <c r="D2412" s="61"/>
      <c r="E2412" s="57"/>
      <c r="F2412" s="57"/>
    </row>
    <row r="2413" spans="1:6">
      <c r="A2413" s="52"/>
      <c r="B2413" s="56"/>
      <c r="C2413" s="57"/>
      <c r="D2413" s="61"/>
      <c r="E2413" s="57"/>
      <c r="F2413" s="57"/>
    </row>
    <row r="2414" spans="1:6">
      <c r="A2414" s="52"/>
      <c r="B2414" s="56"/>
      <c r="C2414" s="57"/>
      <c r="D2414" s="61"/>
      <c r="E2414" s="57"/>
      <c r="F2414" s="57"/>
    </row>
    <row r="2415" spans="1:6">
      <c r="A2415" s="52"/>
      <c r="B2415" s="56"/>
      <c r="C2415" s="57"/>
      <c r="D2415" s="61"/>
      <c r="E2415" s="57"/>
      <c r="F2415" s="57"/>
    </row>
    <row r="2416" spans="1:6">
      <c r="A2416" s="52"/>
      <c r="B2416" s="56"/>
      <c r="C2416" s="57"/>
      <c r="D2416" s="61"/>
      <c r="E2416" s="57"/>
      <c r="F2416" s="57"/>
    </row>
    <row r="2417" spans="1:6">
      <c r="A2417" s="52"/>
      <c r="B2417" s="56"/>
      <c r="C2417" s="57"/>
      <c r="D2417" s="61"/>
      <c r="E2417" s="57"/>
      <c r="F2417" s="57"/>
    </row>
    <row r="2418" spans="1:6">
      <c r="A2418" s="52"/>
      <c r="B2418" s="56"/>
      <c r="C2418" s="57"/>
      <c r="D2418" s="61"/>
      <c r="E2418" s="57"/>
      <c r="F2418" s="57"/>
    </row>
    <row r="2419" spans="1:6">
      <c r="A2419" s="52"/>
      <c r="B2419" s="56"/>
      <c r="C2419" s="57"/>
      <c r="D2419" s="61"/>
      <c r="E2419" s="57"/>
      <c r="F2419" s="57"/>
    </row>
    <row r="2420" spans="1:6">
      <c r="A2420" s="52"/>
      <c r="B2420" s="56"/>
      <c r="C2420" s="57"/>
      <c r="D2420" s="61"/>
      <c r="E2420" s="57"/>
      <c r="F2420" s="57"/>
    </row>
    <row r="2421" spans="1:6">
      <c r="A2421" s="52"/>
      <c r="B2421" s="56"/>
      <c r="C2421" s="57"/>
      <c r="D2421" s="61"/>
      <c r="E2421" s="57"/>
      <c r="F2421" s="57"/>
    </row>
    <row r="2422" spans="1:6">
      <c r="A2422" s="52"/>
      <c r="B2422" s="56"/>
      <c r="C2422" s="57"/>
      <c r="D2422" s="61"/>
      <c r="E2422" s="57"/>
      <c r="F2422" s="57"/>
    </row>
    <row r="2423" spans="1:6">
      <c r="A2423" s="52"/>
      <c r="B2423" s="56"/>
      <c r="C2423" s="57"/>
      <c r="D2423" s="61"/>
      <c r="E2423" s="57"/>
      <c r="F2423" s="57"/>
    </row>
    <row r="2424" spans="1:6">
      <c r="A2424" s="52"/>
      <c r="B2424" s="56"/>
      <c r="C2424" s="57"/>
      <c r="D2424" s="61"/>
      <c r="E2424" s="57"/>
      <c r="F2424" s="57"/>
    </row>
    <row r="2425" spans="1:6">
      <c r="A2425" s="52"/>
      <c r="B2425" s="56"/>
      <c r="C2425" s="57"/>
      <c r="D2425" s="61"/>
      <c r="E2425" s="57"/>
      <c r="F2425" s="57"/>
    </row>
    <row r="2426" spans="1:6">
      <c r="A2426" s="52"/>
      <c r="B2426" s="56"/>
      <c r="C2426" s="57"/>
      <c r="D2426" s="61"/>
      <c r="E2426" s="57"/>
      <c r="F2426" s="57"/>
    </row>
    <row r="2427" spans="1:6">
      <c r="A2427" s="52"/>
      <c r="B2427" s="56"/>
      <c r="C2427" s="57"/>
      <c r="D2427" s="61"/>
      <c r="E2427" s="57"/>
      <c r="F2427" s="57"/>
    </row>
    <row r="2428" spans="1:6">
      <c r="A2428" s="52"/>
      <c r="B2428" s="56"/>
      <c r="C2428" s="57"/>
      <c r="D2428" s="61"/>
      <c r="E2428" s="57"/>
      <c r="F2428" s="57"/>
    </row>
    <row r="2429" spans="1:6">
      <c r="A2429" s="52"/>
      <c r="B2429" s="56"/>
      <c r="C2429" s="57"/>
      <c r="D2429" s="61"/>
      <c r="E2429" s="57"/>
      <c r="F2429" s="57"/>
    </row>
    <row r="2430" spans="1:6">
      <c r="A2430" s="52"/>
      <c r="B2430" s="56"/>
      <c r="C2430" s="57"/>
      <c r="D2430" s="61"/>
      <c r="E2430" s="57"/>
      <c r="F2430" s="57"/>
    </row>
    <row r="2431" spans="1:6">
      <c r="A2431" s="52"/>
      <c r="B2431" s="56"/>
      <c r="C2431" s="57"/>
      <c r="D2431" s="61"/>
      <c r="E2431" s="57"/>
      <c r="F2431" s="57"/>
    </row>
    <row r="2432" spans="1:6">
      <c r="A2432" s="52"/>
      <c r="B2432" s="56"/>
      <c r="C2432" s="57"/>
      <c r="D2432" s="61"/>
      <c r="E2432" s="57"/>
      <c r="F2432" s="57"/>
    </row>
    <row r="2433" spans="1:6">
      <c r="A2433" s="52"/>
      <c r="B2433" s="56"/>
      <c r="C2433" s="57"/>
      <c r="D2433" s="61"/>
      <c r="E2433" s="57"/>
      <c r="F2433" s="57"/>
    </row>
    <row r="2434" spans="1:6">
      <c r="A2434" s="52"/>
      <c r="B2434" s="56"/>
      <c r="C2434" s="57"/>
      <c r="D2434" s="61"/>
      <c r="E2434" s="57"/>
      <c r="F2434" s="57"/>
    </row>
    <row r="2435" spans="1:6">
      <c r="A2435" s="52"/>
      <c r="B2435" s="56"/>
      <c r="C2435" s="57"/>
      <c r="D2435" s="61"/>
      <c r="E2435" s="57"/>
      <c r="F2435" s="57"/>
    </row>
    <row r="2436" spans="1:6">
      <c r="A2436" s="52"/>
      <c r="B2436" s="56"/>
      <c r="C2436" s="57"/>
      <c r="D2436" s="61"/>
      <c r="E2436" s="57"/>
      <c r="F2436" s="57"/>
    </row>
    <row r="2437" spans="1:6">
      <c r="A2437" s="52"/>
      <c r="B2437" s="56"/>
      <c r="C2437" s="57"/>
      <c r="D2437" s="61"/>
      <c r="E2437" s="57"/>
      <c r="F2437" s="57"/>
    </row>
    <row r="2438" spans="1:6">
      <c r="A2438" s="52"/>
      <c r="B2438" s="56"/>
      <c r="C2438" s="57"/>
      <c r="D2438" s="61"/>
      <c r="E2438" s="57"/>
      <c r="F2438" s="57"/>
    </row>
    <row r="2439" spans="1:6">
      <c r="A2439" s="52"/>
      <c r="B2439" s="56"/>
      <c r="C2439" s="57"/>
      <c r="D2439" s="61"/>
      <c r="E2439" s="57"/>
      <c r="F2439" s="57"/>
    </row>
    <row r="2440" spans="1:6">
      <c r="A2440" s="52"/>
      <c r="B2440" s="56"/>
      <c r="C2440" s="57"/>
      <c r="D2440" s="61"/>
      <c r="E2440" s="57"/>
      <c r="F2440" s="57"/>
    </row>
    <row r="2441" spans="1:6">
      <c r="A2441" s="52"/>
      <c r="B2441" s="56"/>
      <c r="C2441" s="57"/>
      <c r="D2441" s="61"/>
      <c r="E2441" s="57"/>
      <c r="F2441" s="57"/>
    </row>
    <row r="2442" spans="1:6">
      <c r="A2442" s="52"/>
      <c r="B2442" s="56"/>
      <c r="C2442" s="57"/>
      <c r="D2442" s="61"/>
      <c r="E2442" s="57"/>
      <c r="F2442" s="57"/>
    </row>
    <row r="2443" spans="1:6">
      <c r="A2443" s="52"/>
      <c r="B2443" s="56"/>
      <c r="C2443" s="57"/>
      <c r="D2443" s="61"/>
      <c r="E2443" s="57"/>
      <c r="F2443" s="57"/>
    </row>
    <row r="2444" spans="1:6">
      <c r="A2444" s="52"/>
      <c r="B2444" s="56"/>
      <c r="C2444" s="57"/>
      <c r="D2444" s="61"/>
      <c r="E2444" s="57"/>
      <c r="F2444" s="57"/>
    </row>
    <row r="2445" spans="1:6">
      <c r="A2445" s="52"/>
      <c r="B2445" s="56"/>
      <c r="C2445" s="57"/>
      <c r="D2445" s="61"/>
      <c r="E2445" s="57"/>
      <c r="F2445" s="57"/>
    </row>
    <row r="2446" spans="1:6">
      <c r="A2446" s="52"/>
      <c r="B2446" s="56"/>
      <c r="C2446" s="57"/>
      <c r="D2446" s="61"/>
      <c r="E2446" s="57"/>
      <c r="F2446" s="57"/>
    </row>
    <row r="2447" spans="1:6">
      <c r="A2447" s="52"/>
      <c r="B2447" s="56"/>
      <c r="C2447" s="57"/>
      <c r="D2447" s="61"/>
      <c r="E2447" s="57"/>
      <c r="F2447" s="57"/>
    </row>
    <row r="2448" spans="1:6">
      <c r="A2448" s="52"/>
      <c r="B2448" s="56"/>
      <c r="C2448" s="57"/>
      <c r="D2448" s="61"/>
      <c r="E2448" s="57"/>
      <c r="F2448" s="57"/>
    </row>
    <row r="2449" spans="1:6">
      <c r="A2449" s="52"/>
      <c r="B2449" s="56"/>
      <c r="C2449" s="57"/>
      <c r="D2449" s="61"/>
      <c r="E2449" s="57"/>
      <c r="F2449" s="57"/>
    </row>
    <row r="2450" spans="1:6">
      <c r="A2450" s="52"/>
      <c r="B2450" s="56"/>
      <c r="C2450" s="57"/>
      <c r="D2450" s="61"/>
      <c r="E2450" s="57"/>
      <c r="F2450" s="57"/>
    </row>
    <row r="2451" spans="1:6">
      <c r="A2451" s="52"/>
      <c r="B2451" s="56"/>
      <c r="C2451" s="57"/>
      <c r="D2451" s="61"/>
      <c r="E2451" s="57"/>
      <c r="F2451" s="57"/>
    </row>
    <row r="2452" spans="1:6">
      <c r="A2452" s="52"/>
      <c r="B2452" s="56"/>
      <c r="C2452" s="57"/>
      <c r="D2452" s="61"/>
      <c r="E2452" s="57"/>
      <c r="F2452" s="57"/>
    </row>
    <row r="2453" spans="1:6">
      <c r="A2453" s="52"/>
      <c r="B2453" s="56"/>
      <c r="C2453" s="57"/>
      <c r="D2453" s="61"/>
      <c r="E2453" s="57"/>
      <c r="F2453" s="57"/>
    </row>
    <row r="2454" spans="1:6">
      <c r="A2454" s="52"/>
      <c r="B2454" s="56"/>
      <c r="C2454" s="57"/>
      <c r="D2454" s="61"/>
      <c r="E2454" s="57"/>
      <c r="F2454" s="57"/>
    </row>
    <row r="2455" spans="1:6">
      <c r="A2455" s="52"/>
      <c r="B2455" s="56"/>
      <c r="C2455" s="57"/>
      <c r="D2455" s="61"/>
      <c r="E2455" s="57"/>
      <c r="F2455" s="57"/>
    </row>
    <row r="2456" spans="1:6">
      <c r="A2456" s="52"/>
      <c r="B2456" s="56"/>
      <c r="C2456" s="57"/>
      <c r="D2456" s="61"/>
      <c r="E2456" s="57"/>
      <c r="F2456" s="57"/>
    </row>
    <row r="2457" spans="1:6">
      <c r="A2457" s="52"/>
      <c r="B2457" s="56"/>
      <c r="C2457" s="57"/>
      <c r="D2457" s="61"/>
      <c r="E2457" s="57"/>
      <c r="F2457" s="57"/>
    </row>
    <row r="2458" spans="1:6">
      <c r="A2458" s="52"/>
      <c r="B2458" s="56"/>
      <c r="C2458" s="57"/>
      <c r="D2458" s="61"/>
      <c r="E2458" s="57"/>
      <c r="F2458" s="57"/>
    </row>
    <row r="2459" spans="1:6">
      <c r="A2459" s="52"/>
      <c r="B2459" s="56"/>
      <c r="C2459" s="57"/>
      <c r="D2459" s="61"/>
      <c r="E2459" s="57"/>
      <c r="F2459" s="57"/>
    </row>
    <row r="2460" spans="1:6">
      <c r="A2460" s="52"/>
      <c r="B2460" s="56"/>
      <c r="C2460" s="57"/>
      <c r="D2460" s="61"/>
      <c r="E2460" s="57"/>
      <c r="F2460" s="57"/>
    </row>
    <row r="2461" spans="1:6">
      <c r="A2461" s="52"/>
      <c r="B2461" s="56"/>
      <c r="C2461" s="57"/>
      <c r="D2461" s="61"/>
      <c r="E2461" s="57"/>
      <c r="F2461" s="57"/>
    </row>
    <row r="2462" spans="1:6">
      <c r="A2462" s="52"/>
      <c r="B2462" s="56"/>
      <c r="C2462" s="57"/>
      <c r="D2462" s="61"/>
      <c r="E2462" s="57"/>
      <c r="F2462" s="57"/>
    </row>
    <row r="2463" spans="1:6">
      <c r="A2463" s="52"/>
      <c r="B2463" s="56"/>
      <c r="C2463" s="57"/>
      <c r="D2463" s="61"/>
      <c r="E2463" s="57"/>
      <c r="F2463" s="57"/>
    </row>
    <row r="2464" spans="1:6">
      <c r="A2464" s="52"/>
      <c r="B2464" s="56"/>
      <c r="C2464" s="57"/>
      <c r="D2464" s="61"/>
      <c r="E2464" s="57"/>
      <c r="F2464" s="57"/>
    </row>
    <row r="2465" spans="1:6">
      <c r="A2465" s="52"/>
      <c r="B2465" s="56"/>
      <c r="C2465" s="57"/>
      <c r="D2465" s="61"/>
      <c r="E2465" s="57"/>
      <c r="F2465" s="57"/>
    </row>
    <row r="2466" spans="1:6">
      <c r="A2466" s="52"/>
      <c r="B2466" s="56"/>
      <c r="C2466" s="57"/>
      <c r="D2466" s="61"/>
      <c r="E2466" s="57"/>
      <c r="F2466" s="57"/>
    </row>
    <row r="2467" spans="1:6">
      <c r="A2467" s="52"/>
      <c r="B2467" s="56"/>
      <c r="C2467" s="57"/>
      <c r="D2467" s="61"/>
      <c r="E2467" s="57"/>
      <c r="F2467" s="57"/>
    </row>
    <row r="2468" spans="1:6">
      <c r="A2468" s="52"/>
      <c r="B2468" s="56"/>
      <c r="C2468" s="57"/>
      <c r="D2468" s="61"/>
      <c r="E2468" s="57"/>
      <c r="F2468" s="57"/>
    </row>
    <row r="2469" spans="1:6">
      <c r="A2469" s="52"/>
      <c r="B2469" s="56"/>
      <c r="C2469" s="57"/>
      <c r="D2469" s="61"/>
      <c r="E2469" s="57"/>
      <c r="F2469" s="57"/>
    </row>
    <row r="2470" spans="1:6">
      <c r="A2470" s="52"/>
      <c r="B2470" s="56"/>
      <c r="C2470" s="57"/>
      <c r="D2470" s="61"/>
      <c r="E2470" s="57"/>
      <c r="F2470" s="57"/>
    </row>
    <row r="2471" spans="1:6">
      <c r="A2471" s="52"/>
      <c r="B2471" s="56"/>
      <c r="C2471" s="57"/>
      <c r="D2471" s="61"/>
      <c r="E2471" s="57"/>
      <c r="F2471" s="57"/>
    </row>
    <row r="2472" spans="1:6">
      <c r="A2472" s="52"/>
      <c r="B2472" s="56"/>
      <c r="C2472" s="57"/>
      <c r="D2472" s="61"/>
      <c r="E2472" s="57"/>
      <c r="F2472" s="57"/>
    </row>
    <row r="2473" spans="1:6">
      <c r="A2473" s="52"/>
      <c r="B2473" s="56"/>
      <c r="C2473" s="57"/>
      <c r="D2473" s="61"/>
      <c r="E2473" s="57"/>
      <c r="F2473" s="57"/>
    </row>
    <row r="2474" spans="1:6">
      <c r="A2474" s="52"/>
      <c r="B2474" s="56"/>
      <c r="C2474" s="57"/>
      <c r="D2474" s="61"/>
      <c r="E2474" s="57"/>
      <c r="F2474" s="57"/>
    </row>
    <row r="2475" spans="1:6">
      <c r="A2475" s="52"/>
      <c r="B2475" s="56"/>
      <c r="C2475" s="57"/>
      <c r="D2475" s="61"/>
      <c r="E2475" s="57"/>
      <c r="F2475" s="57"/>
    </row>
    <row r="2476" spans="1:6">
      <c r="A2476" s="52"/>
      <c r="B2476" s="56"/>
      <c r="C2476" s="57"/>
      <c r="D2476" s="61"/>
      <c r="E2476" s="57"/>
      <c r="F2476" s="57"/>
    </row>
    <row r="2477" spans="1:6">
      <c r="A2477" s="52"/>
      <c r="B2477" s="56"/>
      <c r="C2477" s="57"/>
      <c r="D2477" s="61"/>
      <c r="E2477" s="57"/>
      <c r="F2477" s="57"/>
    </row>
    <row r="2478" spans="1:6">
      <c r="A2478" s="52"/>
      <c r="B2478" s="56"/>
      <c r="C2478" s="57"/>
      <c r="D2478" s="61"/>
      <c r="E2478" s="57"/>
      <c r="F2478" s="57"/>
    </row>
    <row r="2479" spans="1:6">
      <c r="A2479" s="52"/>
      <c r="B2479" s="56"/>
      <c r="C2479" s="57"/>
      <c r="D2479" s="61"/>
      <c r="E2479" s="57"/>
      <c r="F2479" s="57"/>
    </row>
    <row r="2480" spans="1:6">
      <c r="A2480" s="52"/>
      <c r="B2480" s="56"/>
      <c r="C2480" s="57"/>
      <c r="D2480" s="61"/>
      <c r="E2480" s="57"/>
      <c r="F2480" s="57"/>
    </row>
    <row r="2481" spans="1:6">
      <c r="A2481" s="52"/>
      <c r="B2481" s="56"/>
      <c r="C2481" s="57"/>
      <c r="D2481" s="61"/>
      <c r="E2481" s="57"/>
      <c r="F2481" s="57"/>
    </row>
    <row r="2482" spans="1:6">
      <c r="A2482" s="52"/>
      <c r="B2482" s="56"/>
      <c r="C2482" s="57"/>
      <c r="D2482" s="61"/>
      <c r="E2482" s="57"/>
      <c r="F2482" s="57"/>
    </row>
    <row r="2483" spans="1:6">
      <c r="A2483" s="52"/>
      <c r="B2483" s="56"/>
      <c r="C2483" s="57"/>
      <c r="D2483" s="61"/>
      <c r="E2483" s="57"/>
      <c r="F2483" s="57"/>
    </row>
    <row r="2484" spans="1:6">
      <c r="A2484" s="52"/>
      <c r="B2484" s="56"/>
      <c r="C2484" s="57"/>
      <c r="D2484" s="61"/>
      <c r="E2484" s="57"/>
      <c r="F2484" s="57"/>
    </row>
    <row r="2485" spans="1:6">
      <c r="A2485" s="52"/>
      <c r="B2485" s="56"/>
      <c r="C2485" s="57"/>
      <c r="D2485" s="61"/>
      <c r="E2485" s="57"/>
      <c r="F2485" s="57"/>
    </row>
    <row r="2486" spans="1:6">
      <c r="A2486" s="52"/>
      <c r="B2486" s="56"/>
      <c r="C2486" s="57"/>
      <c r="D2486" s="61"/>
      <c r="E2486" s="57"/>
      <c r="F2486" s="57"/>
    </row>
    <row r="2487" spans="1:6">
      <c r="A2487" s="52"/>
      <c r="B2487" s="56"/>
      <c r="C2487" s="57"/>
      <c r="D2487" s="61"/>
      <c r="E2487" s="57"/>
      <c r="F2487" s="57"/>
    </row>
    <row r="2488" spans="1:6">
      <c r="A2488" s="52"/>
      <c r="B2488" s="56"/>
      <c r="C2488" s="57"/>
      <c r="D2488" s="61"/>
      <c r="E2488" s="57"/>
      <c r="F2488" s="57"/>
    </row>
    <row r="2489" spans="1:6">
      <c r="A2489" s="52"/>
      <c r="B2489" s="56"/>
      <c r="C2489" s="57"/>
      <c r="D2489" s="61"/>
      <c r="E2489" s="57"/>
      <c r="F2489" s="57"/>
    </row>
    <row r="2490" spans="1:6">
      <c r="A2490" s="52"/>
      <c r="B2490" s="56"/>
      <c r="C2490" s="57"/>
      <c r="D2490" s="61"/>
      <c r="E2490" s="57"/>
      <c r="F2490" s="57"/>
    </row>
    <row r="2491" spans="1:6">
      <c r="A2491" s="52"/>
      <c r="B2491" s="56"/>
      <c r="C2491" s="57"/>
      <c r="D2491" s="61"/>
      <c r="E2491" s="57"/>
      <c r="F2491" s="57"/>
    </row>
    <row r="2492" spans="1:6">
      <c r="A2492" s="52"/>
      <c r="B2492" s="56"/>
      <c r="C2492" s="57"/>
      <c r="D2492" s="61"/>
      <c r="E2492" s="57"/>
      <c r="F2492" s="57"/>
    </row>
    <row r="2493" spans="1:6">
      <c r="A2493" s="52"/>
      <c r="B2493" s="56"/>
      <c r="C2493" s="57"/>
      <c r="D2493" s="61"/>
      <c r="E2493" s="57"/>
      <c r="F2493" s="57"/>
    </row>
    <row r="2494" spans="1:6">
      <c r="A2494" s="52"/>
      <c r="B2494" s="56"/>
      <c r="C2494" s="57"/>
      <c r="D2494" s="61"/>
      <c r="E2494" s="57"/>
      <c r="F2494" s="57"/>
    </row>
    <row r="2495" spans="1:6">
      <c r="A2495" s="52"/>
      <c r="B2495" s="56"/>
      <c r="C2495" s="57"/>
      <c r="D2495" s="61"/>
      <c r="E2495" s="57"/>
      <c r="F2495" s="57"/>
    </row>
    <row r="2496" spans="1:6">
      <c r="A2496" s="52"/>
      <c r="B2496" s="56"/>
      <c r="C2496" s="57"/>
      <c r="D2496" s="61"/>
      <c r="E2496" s="57"/>
      <c r="F2496" s="57"/>
    </row>
    <row r="2497" spans="1:6">
      <c r="A2497" s="52"/>
      <c r="B2497" s="56"/>
      <c r="C2497" s="57"/>
      <c r="D2497" s="61"/>
      <c r="E2497" s="57"/>
      <c r="F2497" s="57"/>
    </row>
    <row r="2498" spans="1:6">
      <c r="A2498" s="52"/>
      <c r="B2498" s="56"/>
      <c r="C2498" s="57"/>
      <c r="D2498" s="61"/>
      <c r="E2498" s="57"/>
      <c r="F2498" s="57"/>
    </row>
    <row r="2499" spans="1:6">
      <c r="A2499" s="52"/>
      <c r="B2499" s="56"/>
      <c r="C2499" s="57"/>
      <c r="D2499" s="61"/>
      <c r="E2499" s="57"/>
      <c r="F2499" s="57"/>
    </row>
    <row r="2500" spans="1:6">
      <c r="A2500" s="52"/>
      <c r="B2500" s="56"/>
      <c r="C2500" s="57"/>
      <c r="D2500" s="61"/>
      <c r="E2500" s="57"/>
      <c r="F2500" s="57"/>
    </row>
    <row r="2501" spans="1:6">
      <c r="A2501" s="52"/>
      <c r="B2501" s="56"/>
      <c r="C2501" s="57"/>
      <c r="D2501" s="61"/>
      <c r="E2501" s="57"/>
      <c r="F2501" s="57"/>
    </row>
    <row r="2502" spans="1:6">
      <c r="A2502" s="52"/>
      <c r="B2502" s="56"/>
      <c r="C2502" s="57"/>
      <c r="D2502" s="61"/>
      <c r="E2502" s="57"/>
      <c r="F2502" s="57"/>
    </row>
    <row r="2503" spans="1:6">
      <c r="A2503" s="52"/>
      <c r="B2503" s="56"/>
      <c r="C2503" s="57"/>
      <c r="D2503" s="61"/>
      <c r="E2503" s="57"/>
      <c r="F2503" s="57"/>
    </row>
    <row r="2504" spans="1:6">
      <c r="A2504" s="52"/>
      <c r="B2504" s="56"/>
      <c r="C2504" s="57"/>
      <c r="D2504" s="61"/>
      <c r="E2504" s="57"/>
      <c r="F2504" s="57"/>
    </row>
    <row r="2505" spans="1:6">
      <c r="A2505" s="52"/>
      <c r="B2505" s="56"/>
      <c r="C2505" s="57"/>
      <c r="D2505" s="61"/>
      <c r="E2505" s="57"/>
      <c r="F2505" s="57"/>
    </row>
    <row r="2506" spans="1:6">
      <c r="A2506" s="52"/>
      <c r="B2506" s="56"/>
      <c r="C2506" s="57"/>
      <c r="D2506" s="61"/>
      <c r="E2506" s="57"/>
      <c r="F2506" s="57"/>
    </row>
    <row r="2507" spans="1:6">
      <c r="A2507" s="52"/>
      <c r="B2507" s="56"/>
      <c r="C2507" s="57"/>
      <c r="D2507" s="61"/>
      <c r="E2507" s="57"/>
      <c r="F2507" s="57"/>
    </row>
    <row r="2508" spans="1:6">
      <c r="A2508" s="52"/>
      <c r="B2508" s="56"/>
      <c r="C2508" s="57"/>
      <c r="D2508" s="61"/>
      <c r="E2508" s="57"/>
      <c r="F2508" s="57"/>
    </row>
    <row r="2509" spans="1:6">
      <c r="A2509" s="52"/>
      <c r="B2509" s="56"/>
      <c r="C2509" s="57"/>
      <c r="D2509" s="61"/>
      <c r="E2509" s="57"/>
      <c r="F2509" s="57"/>
    </row>
    <row r="2510" spans="1:6">
      <c r="A2510" s="52"/>
      <c r="B2510" s="56"/>
      <c r="C2510" s="57"/>
      <c r="D2510" s="61"/>
      <c r="E2510" s="57"/>
      <c r="F2510" s="57"/>
    </row>
    <row r="2511" spans="1:6">
      <c r="A2511" s="52"/>
      <c r="B2511" s="56"/>
      <c r="C2511" s="57"/>
      <c r="D2511" s="61"/>
      <c r="E2511" s="57"/>
      <c r="F2511" s="57"/>
    </row>
    <row r="2512" spans="1:6">
      <c r="A2512" s="52"/>
      <c r="B2512" s="56"/>
      <c r="C2512" s="57"/>
      <c r="D2512" s="61"/>
      <c r="E2512" s="57"/>
      <c r="F2512" s="57"/>
    </row>
    <row r="2513" spans="1:6">
      <c r="A2513" s="52"/>
      <c r="B2513" s="56"/>
      <c r="C2513" s="57"/>
      <c r="D2513" s="61"/>
      <c r="E2513" s="57"/>
      <c r="F2513" s="57"/>
    </row>
    <row r="2514" spans="1:6">
      <c r="A2514" s="52"/>
      <c r="B2514" s="56"/>
      <c r="C2514" s="57"/>
      <c r="D2514" s="61"/>
      <c r="E2514" s="57"/>
      <c r="F2514" s="57"/>
    </row>
    <row r="2515" spans="1:6">
      <c r="A2515" s="52"/>
      <c r="B2515" s="56"/>
      <c r="C2515" s="57"/>
      <c r="D2515" s="61"/>
      <c r="E2515" s="57"/>
      <c r="F2515" s="57"/>
    </row>
    <row r="2516" spans="1:6">
      <c r="A2516" s="52"/>
      <c r="B2516" s="56"/>
      <c r="C2516" s="57"/>
      <c r="D2516" s="61"/>
      <c r="E2516" s="57"/>
      <c r="F2516" s="57"/>
    </row>
    <row r="2517" spans="1:6">
      <c r="A2517" s="52"/>
      <c r="B2517" s="56"/>
      <c r="C2517" s="57"/>
      <c r="D2517" s="61"/>
      <c r="E2517" s="57"/>
      <c r="F2517" s="57"/>
    </row>
    <row r="2518" spans="1:6">
      <c r="A2518" s="52"/>
      <c r="B2518" s="56"/>
      <c r="C2518" s="57"/>
      <c r="D2518" s="61"/>
      <c r="E2518" s="57"/>
      <c r="F2518" s="57"/>
    </row>
    <row r="2519" spans="1:6">
      <c r="A2519" s="52"/>
      <c r="B2519" s="56"/>
      <c r="C2519" s="57"/>
      <c r="D2519" s="61"/>
      <c r="E2519" s="57"/>
      <c r="F2519" s="57"/>
    </row>
    <row r="2520" spans="1:6">
      <c r="A2520" s="52"/>
      <c r="B2520" s="56"/>
      <c r="C2520" s="57"/>
      <c r="D2520" s="61"/>
      <c r="E2520" s="57"/>
      <c r="F2520" s="57"/>
    </row>
    <row r="2521" spans="1:6">
      <c r="A2521" s="52"/>
      <c r="B2521" s="56"/>
      <c r="C2521" s="57"/>
      <c r="D2521" s="61"/>
      <c r="E2521" s="57"/>
      <c r="F2521" s="57"/>
    </row>
    <row r="2522" spans="1:6">
      <c r="A2522" s="52"/>
      <c r="B2522" s="56"/>
      <c r="C2522" s="57"/>
      <c r="D2522" s="61"/>
      <c r="E2522" s="57"/>
      <c r="F2522" s="57"/>
    </row>
    <row r="2523" spans="1:6">
      <c r="A2523" s="52"/>
      <c r="B2523" s="56"/>
      <c r="C2523" s="57"/>
      <c r="D2523" s="61"/>
      <c r="E2523" s="57"/>
      <c r="F2523" s="57"/>
    </row>
    <row r="2524" spans="1:6">
      <c r="A2524" s="52"/>
      <c r="B2524" s="56"/>
      <c r="C2524" s="57"/>
      <c r="D2524" s="61"/>
      <c r="E2524" s="57"/>
      <c r="F2524" s="57"/>
    </row>
    <row r="2525" spans="1:6">
      <c r="A2525" s="52"/>
      <c r="B2525" s="56"/>
      <c r="C2525" s="57"/>
      <c r="D2525" s="61"/>
      <c r="E2525" s="57"/>
      <c r="F2525" s="57"/>
    </row>
    <row r="2526" spans="1:6">
      <c r="A2526" s="52"/>
      <c r="B2526" s="56"/>
      <c r="C2526" s="57"/>
      <c r="D2526" s="61"/>
      <c r="E2526" s="57"/>
      <c r="F2526" s="57"/>
    </row>
    <row r="2527" spans="1:6">
      <c r="A2527" s="52"/>
      <c r="B2527" s="56"/>
      <c r="C2527" s="57"/>
      <c r="D2527" s="61"/>
      <c r="E2527" s="57"/>
      <c r="F2527" s="57"/>
    </row>
    <row r="2528" spans="1:6">
      <c r="A2528" s="52"/>
      <c r="B2528" s="56"/>
      <c r="C2528" s="57"/>
      <c r="D2528" s="61"/>
      <c r="E2528" s="57"/>
      <c r="F2528" s="57"/>
    </row>
    <row r="2529" spans="1:6">
      <c r="A2529" s="52"/>
      <c r="B2529" s="56"/>
      <c r="C2529" s="57"/>
      <c r="D2529" s="61"/>
      <c r="E2529" s="57"/>
      <c r="F2529" s="57"/>
    </row>
    <row r="2530" spans="1:6">
      <c r="A2530" s="52"/>
      <c r="B2530" s="56"/>
      <c r="C2530" s="57"/>
      <c r="D2530" s="61"/>
      <c r="E2530" s="57"/>
      <c r="F2530" s="57"/>
    </row>
    <row r="2531" spans="1:6">
      <c r="A2531" s="52"/>
      <c r="B2531" s="56"/>
      <c r="C2531" s="57"/>
      <c r="D2531" s="61"/>
      <c r="E2531" s="57"/>
      <c r="F2531" s="57"/>
    </row>
    <row r="2532" spans="1:6">
      <c r="A2532" s="52"/>
      <c r="B2532" s="56"/>
      <c r="C2532" s="57"/>
      <c r="D2532" s="61"/>
      <c r="E2532" s="57"/>
      <c r="F2532" s="57"/>
    </row>
    <row r="2533" spans="1:6">
      <c r="A2533" s="52"/>
      <c r="B2533" s="56"/>
      <c r="C2533" s="57"/>
      <c r="D2533" s="61"/>
      <c r="E2533" s="57"/>
      <c r="F2533" s="57"/>
    </row>
    <row r="2534" spans="1:6">
      <c r="A2534" s="52"/>
      <c r="B2534" s="56"/>
      <c r="C2534" s="57"/>
      <c r="D2534" s="61"/>
      <c r="E2534" s="57"/>
      <c r="F2534" s="57"/>
    </row>
    <row r="2535" spans="1:6">
      <c r="A2535" s="52"/>
      <c r="B2535" s="56"/>
      <c r="C2535" s="57"/>
      <c r="D2535" s="61"/>
      <c r="E2535" s="57"/>
      <c r="F2535" s="57"/>
    </row>
    <row r="2536" spans="1:6">
      <c r="A2536" s="52"/>
      <c r="B2536" s="56"/>
      <c r="C2536" s="57"/>
      <c r="D2536" s="61"/>
      <c r="E2536" s="57"/>
      <c r="F2536" s="57"/>
    </row>
    <row r="2537" spans="1:6">
      <c r="A2537" s="52"/>
      <c r="B2537" s="56"/>
      <c r="C2537" s="57"/>
      <c r="D2537" s="61"/>
      <c r="E2537" s="57"/>
      <c r="F2537" s="57"/>
    </row>
    <row r="2538" spans="1:6">
      <c r="A2538" s="52"/>
      <c r="B2538" s="56"/>
      <c r="C2538" s="57"/>
      <c r="D2538" s="61"/>
      <c r="E2538" s="57"/>
      <c r="F2538" s="57"/>
    </row>
    <row r="2539" spans="1:6">
      <c r="A2539" s="52"/>
      <c r="B2539" s="56"/>
      <c r="C2539" s="57"/>
      <c r="D2539" s="61"/>
      <c r="E2539" s="57"/>
      <c r="F2539" s="57"/>
    </row>
    <row r="2540" spans="1:6">
      <c r="A2540" s="52"/>
      <c r="B2540" s="56"/>
      <c r="C2540" s="57"/>
      <c r="D2540" s="61"/>
      <c r="E2540" s="57"/>
      <c r="F2540" s="57"/>
    </row>
    <row r="2541" spans="1:6">
      <c r="A2541" s="52"/>
      <c r="B2541" s="56"/>
      <c r="C2541" s="57"/>
      <c r="D2541" s="61"/>
      <c r="E2541" s="57"/>
      <c r="F2541" s="57"/>
    </row>
    <row r="2542" spans="1:6">
      <c r="A2542" s="52"/>
      <c r="B2542" s="56"/>
      <c r="C2542" s="57"/>
      <c r="D2542" s="61"/>
      <c r="E2542" s="57"/>
      <c r="F2542" s="57"/>
    </row>
    <row r="2543" spans="1:6">
      <c r="A2543" s="52"/>
      <c r="B2543" s="56"/>
      <c r="C2543" s="57"/>
      <c r="D2543" s="61"/>
      <c r="E2543" s="57"/>
      <c r="F2543" s="57"/>
    </row>
    <row r="2544" spans="1:6">
      <c r="A2544" s="52"/>
      <c r="B2544" s="56"/>
      <c r="C2544" s="57"/>
      <c r="D2544" s="61"/>
      <c r="E2544" s="57"/>
      <c r="F2544" s="57"/>
    </row>
    <row r="2545" spans="1:6">
      <c r="A2545" s="52"/>
      <c r="B2545" s="56"/>
      <c r="C2545" s="57"/>
      <c r="D2545" s="61"/>
      <c r="E2545" s="57"/>
      <c r="F2545" s="57"/>
    </row>
    <row r="2546" spans="1:6">
      <c r="A2546" s="52"/>
      <c r="B2546" s="56"/>
      <c r="C2546" s="57"/>
      <c r="D2546" s="61"/>
      <c r="E2546" s="57"/>
      <c r="F2546" s="57"/>
    </row>
    <row r="2547" spans="1:6">
      <c r="A2547" s="52"/>
      <c r="B2547" s="56"/>
      <c r="C2547" s="57"/>
      <c r="D2547" s="61"/>
      <c r="E2547" s="57"/>
      <c r="F2547" s="57"/>
    </row>
    <row r="2548" spans="1:6">
      <c r="A2548" s="52"/>
      <c r="B2548" s="56"/>
      <c r="C2548" s="57"/>
      <c r="D2548" s="61"/>
      <c r="E2548" s="57"/>
      <c r="F2548" s="57"/>
    </row>
    <row r="2549" spans="1:6">
      <c r="A2549" s="52"/>
      <c r="B2549" s="56"/>
      <c r="C2549" s="57"/>
      <c r="D2549" s="61"/>
      <c r="E2549" s="57"/>
      <c r="F2549" s="57"/>
    </row>
    <row r="2550" spans="1:6">
      <c r="A2550" s="52"/>
      <c r="B2550" s="56"/>
      <c r="C2550" s="57"/>
      <c r="D2550" s="61"/>
      <c r="E2550" s="57"/>
      <c r="F2550" s="57"/>
    </row>
    <row r="2551" spans="1:6">
      <c r="A2551" s="52"/>
      <c r="B2551" s="56"/>
      <c r="C2551" s="57"/>
      <c r="D2551" s="61"/>
      <c r="E2551" s="57"/>
      <c r="F2551" s="57"/>
    </row>
    <row r="2552" spans="1:6">
      <c r="A2552" s="52"/>
      <c r="B2552" s="56"/>
      <c r="C2552" s="57"/>
      <c r="D2552" s="61"/>
      <c r="E2552" s="57"/>
      <c r="F2552" s="57"/>
    </row>
    <row r="2553" spans="1:6">
      <c r="A2553" s="52"/>
      <c r="B2553" s="56"/>
      <c r="C2553" s="57"/>
      <c r="D2553" s="61"/>
      <c r="E2553" s="57"/>
      <c r="F2553" s="57"/>
    </row>
    <row r="2554" spans="1:6">
      <c r="A2554" s="52"/>
      <c r="B2554" s="56"/>
      <c r="C2554" s="57"/>
      <c r="D2554" s="61"/>
      <c r="E2554" s="57"/>
      <c r="F2554" s="57"/>
    </row>
    <row r="2555" spans="1:6">
      <c r="A2555" s="52"/>
      <c r="B2555" s="56"/>
      <c r="C2555" s="57"/>
      <c r="D2555" s="61"/>
      <c r="E2555" s="57"/>
      <c r="F2555" s="57"/>
    </row>
    <row r="2556" spans="1:6">
      <c r="A2556" s="52"/>
      <c r="B2556" s="56"/>
      <c r="C2556" s="57"/>
      <c r="D2556" s="61"/>
      <c r="E2556" s="57"/>
      <c r="F2556" s="57"/>
    </row>
    <row r="2557" spans="1:6">
      <c r="A2557" s="52"/>
      <c r="B2557" s="56"/>
      <c r="C2557" s="57"/>
      <c r="D2557" s="61"/>
      <c r="E2557" s="57"/>
      <c r="F2557" s="57"/>
    </row>
    <row r="2558" spans="1:6">
      <c r="A2558" s="52"/>
      <c r="B2558" s="56"/>
      <c r="C2558" s="57"/>
      <c r="D2558" s="61"/>
      <c r="E2558" s="57"/>
      <c r="F2558" s="57"/>
    </row>
    <row r="2559" spans="1:6">
      <c r="A2559" s="52"/>
      <c r="B2559" s="56"/>
      <c r="C2559" s="57"/>
      <c r="D2559" s="61"/>
      <c r="E2559" s="57"/>
      <c r="F2559" s="57"/>
    </row>
    <row r="2560" spans="1:6">
      <c r="A2560" s="52"/>
      <c r="B2560" s="56"/>
      <c r="C2560" s="57"/>
      <c r="D2560" s="61"/>
      <c r="E2560" s="57"/>
      <c r="F2560" s="57"/>
    </row>
    <row r="2561" spans="1:6">
      <c r="A2561" s="52"/>
      <c r="B2561" s="56"/>
      <c r="C2561" s="57"/>
      <c r="D2561" s="61"/>
      <c r="E2561" s="57"/>
      <c r="F2561" s="57"/>
    </row>
    <row r="2562" spans="1:6">
      <c r="A2562" s="52"/>
      <c r="B2562" s="56"/>
      <c r="C2562" s="57"/>
      <c r="D2562" s="61"/>
      <c r="E2562" s="57"/>
      <c r="F2562" s="57"/>
    </row>
    <row r="2563" spans="1:6">
      <c r="A2563" s="52"/>
      <c r="B2563" s="56"/>
      <c r="C2563" s="57"/>
      <c r="D2563" s="61"/>
      <c r="E2563" s="57"/>
      <c r="F2563" s="57"/>
    </row>
    <row r="2564" spans="1:6">
      <c r="A2564" s="52"/>
      <c r="B2564" s="56"/>
      <c r="C2564" s="57"/>
      <c r="D2564" s="61"/>
      <c r="E2564" s="57"/>
      <c r="F2564" s="57"/>
    </row>
    <row r="2565" spans="1:6">
      <c r="A2565" s="52"/>
      <c r="B2565" s="56"/>
      <c r="C2565" s="57"/>
      <c r="D2565" s="61"/>
      <c r="E2565" s="57"/>
      <c r="F2565" s="57"/>
    </row>
    <row r="2566" spans="1:6">
      <c r="A2566" s="52"/>
      <c r="B2566" s="56"/>
      <c r="C2566" s="57"/>
      <c r="D2566" s="61"/>
      <c r="E2566" s="57"/>
      <c r="F2566" s="57"/>
    </row>
    <row r="2567" spans="1:6">
      <c r="A2567" s="52"/>
      <c r="B2567" s="56"/>
      <c r="C2567" s="57"/>
      <c r="D2567" s="61"/>
      <c r="E2567" s="57"/>
      <c r="F2567" s="57"/>
    </row>
    <row r="2568" spans="1:6">
      <c r="A2568" s="52"/>
      <c r="B2568" s="56"/>
      <c r="C2568" s="57"/>
      <c r="D2568" s="61"/>
      <c r="E2568" s="57"/>
      <c r="F2568" s="57"/>
    </row>
    <row r="2569" spans="1:6">
      <c r="A2569" s="52"/>
      <c r="B2569" s="56"/>
      <c r="C2569" s="57"/>
      <c r="D2569" s="61"/>
      <c r="E2569" s="57"/>
      <c r="F2569" s="57"/>
    </row>
    <row r="2570" spans="1:6">
      <c r="A2570" s="52"/>
      <c r="B2570" s="56"/>
      <c r="C2570" s="57"/>
      <c r="D2570" s="61"/>
      <c r="E2570" s="57"/>
      <c r="F2570" s="57"/>
    </row>
    <row r="2571" spans="1:6">
      <c r="A2571" s="52"/>
      <c r="B2571" s="56"/>
      <c r="C2571" s="57"/>
      <c r="D2571" s="61"/>
      <c r="E2571" s="57"/>
      <c r="F2571" s="57"/>
    </row>
    <row r="2572" spans="1:6">
      <c r="A2572" s="52"/>
      <c r="B2572" s="56"/>
      <c r="C2572" s="57"/>
      <c r="D2572" s="61"/>
      <c r="E2572" s="57"/>
      <c r="F2572" s="57"/>
    </row>
    <row r="2573" spans="1:6">
      <c r="A2573" s="52"/>
      <c r="B2573" s="56"/>
      <c r="C2573" s="57"/>
      <c r="D2573" s="61"/>
      <c r="E2573" s="57"/>
      <c r="F2573" s="57"/>
    </row>
    <row r="2574" spans="1:6">
      <c r="A2574" s="52"/>
      <c r="B2574" s="56"/>
      <c r="C2574" s="57"/>
      <c r="D2574" s="61"/>
      <c r="E2574" s="57"/>
      <c r="F2574" s="57"/>
    </row>
    <row r="2575" spans="1:6">
      <c r="A2575" s="52"/>
      <c r="B2575" s="56"/>
      <c r="C2575" s="57"/>
      <c r="D2575" s="61"/>
      <c r="E2575" s="57"/>
      <c r="F2575" s="57"/>
    </row>
    <row r="2576" spans="1:6">
      <c r="A2576" s="52"/>
      <c r="B2576" s="56"/>
      <c r="C2576" s="57"/>
      <c r="D2576" s="61"/>
      <c r="E2576" s="57"/>
      <c r="F2576" s="57"/>
    </row>
    <row r="2577" spans="1:6">
      <c r="A2577" s="52"/>
      <c r="B2577" s="56"/>
      <c r="C2577" s="57"/>
      <c r="D2577" s="61"/>
      <c r="E2577" s="57"/>
      <c r="F2577" s="57"/>
    </row>
    <row r="2578" spans="1:6">
      <c r="A2578" s="52"/>
      <c r="B2578" s="56"/>
      <c r="C2578" s="57"/>
      <c r="D2578" s="61"/>
      <c r="E2578" s="57"/>
      <c r="F2578" s="57"/>
    </row>
    <row r="2579" spans="1:6">
      <c r="A2579" s="52"/>
      <c r="B2579" s="56"/>
      <c r="C2579" s="57"/>
      <c r="D2579" s="61"/>
      <c r="E2579" s="57"/>
      <c r="F2579" s="57"/>
    </row>
    <row r="2580" spans="1:6">
      <c r="A2580" s="52"/>
      <c r="B2580" s="56"/>
      <c r="C2580" s="57"/>
      <c r="D2580" s="61"/>
      <c r="E2580" s="57"/>
      <c r="F2580" s="57"/>
    </row>
    <row r="2581" spans="1:6">
      <c r="A2581" s="52"/>
      <c r="B2581" s="56"/>
      <c r="C2581" s="57"/>
      <c r="D2581" s="61"/>
      <c r="E2581" s="57"/>
      <c r="F2581" s="57"/>
    </row>
    <row r="2582" spans="1:6">
      <c r="A2582" s="52"/>
      <c r="B2582" s="56"/>
      <c r="C2582" s="57"/>
      <c r="D2582" s="61"/>
      <c r="E2582" s="57"/>
      <c r="F2582" s="57"/>
    </row>
    <row r="2583" spans="1:6">
      <c r="A2583" s="52"/>
      <c r="B2583" s="56"/>
      <c r="C2583" s="57"/>
      <c r="D2583" s="61"/>
      <c r="E2583" s="57"/>
      <c r="F2583" s="57"/>
    </row>
    <row r="2584" spans="1:6">
      <c r="A2584" s="52"/>
      <c r="B2584" s="56"/>
      <c r="C2584" s="57"/>
      <c r="D2584" s="61"/>
      <c r="E2584" s="57"/>
      <c r="F2584" s="57"/>
    </row>
    <row r="2585" spans="1:6">
      <c r="A2585" s="52"/>
      <c r="B2585" s="56"/>
      <c r="C2585" s="57"/>
      <c r="D2585" s="61"/>
      <c r="E2585" s="57"/>
      <c r="F2585" s="57"/>
    </row>
    <row r="2586" spans="1:6">
      <c r="A2586" s="52"/>
      <c r="B2586" s="56"/>
      <c r="C2586" s="57"/>
      <c r="D2586" s="61"/>
      <c r="E2586" s="57"/>
      <c r="F2586" s="57"/>
    </row>
    <row r="2587" spans="1:6">
      <c r="A2587" s="52"/>
      <c r="B2587" s="56"/>
      <c r="C2587" s="57"/>
      <c r="D2587" s="61"/>
      <c r="E2587" s="57"/>
      <c r="F2587" s="57"/>
    </row>
    <row r="2588" spans="1:6">
      <c r="A2588" s="52"/>
      <c r="B2588" s="56"/>
      <c r="C2588" s="57"/>
      <c r="D2588" s="61"/>
      <c r="E2588" s="57"/>
      <c r="F2588" s="57"/>
    </row>
    <row r="2589" spans="1:6">
      <c r="A2589" s="52"/>
      <c r="B2589" s="56"/>
      <c r="C2589" s="57"/>
      <c r="D2589" s="61"/>
      <c r="E2589" s="57"/>
      <c r="F2589" s="57"/>
    </row>
    <row r="2590" spans="1:6">
      <c r="A2590" s="52"/>
      <c r="B2590" s="56"/>
      <c r="C2590" s="57"/>
      <c r="D2590" s="61"/>
      <c r="E2590" s="57"/>
      <c r="F2590" s="57"/>
    </row>
    <row r="2591" spans="1:6">
      <c r="A2591" s="52"/>
      <c r="B2591" s="56"/>
      <c r="C2591" s="57"/>
      <c r="D2591" s="61"/>
      <c r="E2591" s="57"/>
      <c r="F2591" s="57"/>
    </row>
    <row r="2592" spans="1:6">
      <c r="A2592" s="52"/>
      <c r="B2592" s="56"/>
      <c r="C2592" s="57"/>
      <c r="D2592" s="61"/>
      <c r="E2592" s="57"/>
      <c r="F2592" s="57"/>
    </row>
    <row r="2593" spans="1:6">
      <c r="A2593" s="52"/>
      <c r="B2593" s="56"/>
      <c r="C2593" s="57"/>
      <c r="D2593" s="61"/>
      <c r="E2593" s="57"/>
      <c r="F2593" s="57"/>
    </row>
    <row r="2594" spans="1:6">
      <c r="A2594" s="52"/>
      <c r="B2594" s="56"/>
      <c r="C2594" s="57"/>
      <c r="D2594" s="61"/>
      <c r="E2594" s="57"/>
      <c r="F2594" s="57"/>
    </row>
    <row r="2595" spans="1:6">
      <c r="A2595" s="52"/>
      <c r="B2595" s="56"/>
      <c r="C2595" s="57"/>
      <c r="D2595" s="61"/>
      <c r="E2595" s="57"/>
      <c r="F2595" s="57"/>
    </row>
    <row r="2596" spans="1:6">
      <c r="A2596" s="52"/>
      <c r="B2596" s="56"/>
      <c r="C2596" s="57"/>
      <c r="D2596" s="61"/>
      <c r="E2596" s="57"/>
      <c r="F2596" s="57"/>
    </row>
    <row r="2597" spans="1:6">
      <c r="A2597" s="52"/>
      <c r="B2597" s="56"/>
      <c r="C2597" s="57"/>
      <c r="D2597" s="61"/>
      <c r="E2597" s="57"/>
      <c r="F2597" s="57"/>
    </row>
    <row r="2598" spans="1:6">
      <c r="A2598" s="52"/>
      <c r="B2598" s="56"/>
      <c r="C2598" s="57"/>
      <c r="D2598" s="61"/>
      <c r="E2598" s="57"/>
      <c r="F2598" s="57"/>
    </row>
    <row r="2599" spans="1:6">
      <c r="A2599" s="52"/>
      <c r="B2599" s="56"/>
      <c r="C2599" s="57"/>
      <c r="D2599" s="61"/>
      <c r="E2599" s="57"/>
      <c r="F2599" s="57"/>
    </row>
    <row r="2600" spans="1:6">
      <c r="A2600" s="52"/>
      <c r="B2600" s="56"/>
      <c r="C2600" s="57"/>
      <c r="D2600" s="61"/>
      <c r="E2600" s="57"/>
      <c r="F2600" s="57"/>
    </row>
    <row r="2601" spans="1:6">
      <c r="A2601" s="52"/>
      <c r="B2601" s="56"/>
      <c r="C2601" s="57"/>
      <c r="D2601" s="61"/>
      <c r="E2601" s="57"/>
      <c r="F2601" s="57"/>
    </row>
    <row r="2602" spans="1:6">
      <c r="A2602" s="52"/>
      <c r="B2602" s="56"/>
      <c r="C2602" s="57"/>
      <c r="D2602" s="61"/>
      <c r="E2602" s="57"/>
      <c r="F2602" s="57"/>
    </row>
    <row r="2603" spans="1:6">
      <c r="A2603" s="52"/>
      <c r="B2603" s="56"/>
      <c r="C2603" s="57"/>
      <c r="D2603" s="61"/>
      <c r="E2603" s="57"/>
      <c r="F2603" s="57"/>
    </row>
    <row r="2604" spans="1:6">
      <c r="A2604" s="52"/>
      <c r="B2604" s="56"/>
      <c r="C2604" s="57"/>
      <c r="D2604" s="61"/>
      <c r="E2604" s="57"/>
      <c r="F2604" s="57"/>
    </row>
    <row r="2605" spans="1:6">
      <c r="A2605" s="52"/>
      <c r="B2605" s="56"/>
      <c r="C2605" s="57"/>
      <c r="D2605" s="61"/>
      <c r="E2605" s="57"/>
      <c r="F2605" s="57"/>
    </row>
    <row r="2606" spans="1:6">
      <c r="A2606" s="52"/>
      <c r="B2606" s="56"/>
      <c r="C2606" s="57"/>
      <c r="D2606" s="61"/>
      <c r="E2606" s="57"/>
      <c r="F2606" s="57"/>
    </row>
    <row r="2607" spans="1:6">
      <c r="A2607" s="52"/>
      <c r="B2607" s="56"/>
      <c r="C2607" s="57"/>
      <c r="D2607" s="61"/>
      <c r="E2607" s="57"/>
      <c r="F2607" s="57"/>
    </row>
    <row r="2608" spans="1:6">
      <c r="A2608" s="52"/>
      <c r="B2608" s="56"/>
      <c r="C2608" s="57"/>
      <c r="D2608" s="61"/>
      <c r="E2608" s="57"/>
      <c r="F2608" s="57"/>
    </row>
    <row r="2609" spans="1:6">
      <c r="A2609" s="52"/>
      <c r="B2609" s="56"/>
      <c r="C2609" s="57"/>
      <c r="D2609" s="61"/>
      <c r="E2609" s="57"/>
      <c r="F2609" s="57"/>
    </row>
    <row r="2610" spans="1:6">
      <c r="A2610" s="52"/>
      <c r="B2610" s="56"/>
      <c r="C2610" s="57"/>
      <c r="D2610" s="61"/>
      <c r="E2610" s="57"/>
      <c r="F2610" s="57"/>
    </row>
    <row r="2611" spans="1:6">
      <c r="A2611" s="52"/>
      <c r="B2611" s="56"/>
      <c r="C2611" s="57"/>
      <c r="D2611" s="61"/>
      <c r="E2611" s="57"/>
      <c r="F2611" s="57"/>
    </row>
    <row r="2612" spans="1:6">
      <c r="A2612" s="52"/>
      <c r="B2612" s="56"/>
      <c r="C2612" s="57"/>
      <c r="D2612" s="61"/>
      <c r="E2612" s="57"/>
      <c r="F2612" s="57"/>
    </row>
    <row r="2613" spans="1:6">
      <c r="A2613" s="52"/>
      <c r="B2613" s="56"/>
      <c r="C2613" s="57"/>
      <c r="D2613" s="61"/>
      <c r="E2613" s="57"/>
      <c r="F2613" s="57"/>
    </row>
    <row r="2614" spans="1:6">
      <c r="A2614" s="52"/>
      <c r="B2614" s="56"/>
      <c r="C2614" s="57"/>
      <c r="D2614" s="61"/>
      <c r="E2614" s="57"/>
      <c r="F2614" s="57"/>
    </row>
    <row r="2615" spans="1:6">
      <c r="A2615" s="52"/>
      <c r="B2615" s="56"/>
      <c r="C2615" s="57"/>
      <c r="D2615" s="61"/>
      <c r="E2615" s="57"/>
      <c r="F2615" s="57"/>
    </row>
    <row r="2616" spans="1:6">
      <c r="A2616" s="52"/>
      <c r="B2616" s="56"/>
      <c r="C2616" s="57"/>
      <c r="D2616" s="61"/>
      <c r="E2616" s="57"/>
      <c r="F2616" s="57"/>
    </row>
    <row r="2617" spans="1:6">
      <c r="A2617" s="52"/>
      <c r="B2617" s="56"/>
      <c r="C2617" s="57"/>
      <c r="D2617" s="61"/>
      <c r="E2617" s="57"/>
      <c r="F2617" s="57"/>
    </row>
    <row r="2618" spans="1:6">
      <c r="A2618" s="52"/>
      <c r="B2618" s="56"/>
      <c r="C2618" s="57"/>
      <c r="D2618" s="61"/>
      <c r="E2618" s="57"/>
      <c r="F2618" s="57"/>
    </row>
    <row r="2619" spans="1:6">
      <c r="A2619" s="52"/>
      <c r="B2619" s="56"/>
      <c r="C2619" s="57"/>
      <c r="D2619" s="61"/>
      <c r="E2619" s="57"/>
      <c r="F2619" s="57"/>
    </row>
    <row r="2620" spans="1:6">
      <c r="A2620" s="52"/>
      <c r="B2620" s="56"/>
      <c r="C2620" s="57"/>
      <c r="D2620" s="61"/>
      <c r="E2620" s="57"/>
      <c r="F2620" s="57"/>
    </row>
    <row r="2621" spans="1:6">
      <c r="A2621" s="52"/>
      <c r="B2621" s="56"/>
      <c r="C2621" s="57"/>
      <c r="D2621" s="61"/>
      <c r="E2621" s="57"/>
      <c r="F2621" s="57"/>
    </row>
    <row r="2622" spans="1:6">
      <c r="A2622" s="52"/>
      <c r="B2622" s="56"/>
      <c r="C2622" s="57"/>
      <c r="D2622" s="61"/>
      <c r="E2622" s="57"/>
      <c r="F2622" s="57"/>
    </row>
    <row r="2623" spans="1:6">
      <c r="A2623" s="52"/>
      <c r="B2623" s="56"/>
      <c r="C2623" s="57"/>
      <c r="D2623" s="61"/>
      <c r="E2623" s="57"/>
      <c r="F2623" s="57"/>
    </row>
    <row r="2624" spans="1:6">
      <c r="A2624" s="52"/>
      <c r="B2624" s="56"/>
      <c r="C2624" s="57"/>
      <c r="D2624" s="61"/>
      <c r="E2624" s="57"/>
      <c r="F2624" s="57"/>
    </row>
    <row r="2625" spans="1:6">
      <c r="A2625" s="52"/>
      <c r="B2625" s="56"/>
      <c r="C2625" s="57"/>
      <c r="D2625" s="61"/>
      <c r="E2625" s="57"/>
      <c r="F2625" s="57"/>
    </row>
    <row r="2626" spans="1:6">
      <c r="A2626" s="52"/>
      <c r="B2626" s="56"/>
      <c r="C2626" s="57"/>
      <c r="D2626" s="61"/>
      <c r="E2626" s="57"/>
      <c r="F2626" s="57"/>
    </row>
    <row r="2627" spans="1:6">
      <c r="A2627" s="52"/>
      <c r="B2627" s="56"/>
      <c r="C2627" s="57"/>
      <c r="D2627" s="61"/>
      <c r="E2627" s="57"/>
      <c r="F2627" s="57"/>
    </row>
    <row r="2628" spans="1:6">
      <c r="A2628" s="52"/>
      <c r="B2628" s="56"/>
      <c r="C2628" s="57"/>
      <c r="D2628" s="61"/>
      <c r="E2628" s="57"/>
      <c r="F2628" s="57"/>
    </row>
    <row r="2629" spans="1:6">
      <c r="A2629" s="52"/>
      <c r="B2629" s="56"/>
      <c r="C2629" s="57"/>
      <c r="D2629" s="61"/>
      <c r="E2629" s="57"/>
      <c r="F2629" s="57"/>
    </row>
    <row r="2630" spans="1:6">
      <c r="A2630" s="52"/>
      <c r="B2630" s="56"/>
      <c r="C2630" s="57"/>
      <c r="D2630" s="61"/>
      <c r="E2630" s="57"/>
      <c r="F2630" s="57"/>
    </row>
    <row r="2631" spans="1:6">
      <c r="A2631" s="52"/>
      <c r="B2631" s="56"/>
      <c r="C2631" s="57"/>
      <c r="D2631" s="61"/>
      <c r="E2631" s="57"/>
      <c r="F2631" s="57"/>
    </row>
    <row r="2632" spans="1:6">
      <c r="A2632" s="52"/>
      <c r="B2632" s="56"/>
      <c r="C2632" s="57"/>
      <c r="D2632" s="61"/>
      <c r="E2632" s="57"/>
      <c r="F2632" s="57"/>
    </row>
    <row r="2633" spans="1:6">
      <c r="A2633" s="52"/>
      <c r="B2633" s="56"/>
      <c r="C2633" s="57"/>
      <c r="D2633" s="61"/>
      <c r="E2633" s="57"/>
      <c r="F2633" s="57"/>
    </row>
    <row r="2634" spans="1:6">
      <c r="A2634" s="52"/>
      <c r="B2634" s="56"/>
      <c r="C2634" s="57"/>
      <c r="D2634" s="61"/>
      <c r="E2634" s="57"/>
      <c r="F2634" s="57"/>
    </row>
    <row r="2635" spans="1:6">
      <c r="A2635" s="52"/>
      <c r="B2635" s="56"/>
      <c r="C2635" s="57"/>
      <c r="D2635" s="61"/>
      <c r="E2635" s="57"/>
      <c r="F2635" s="57"/>
    </row>
    <row r="2636" spans="1:6">
      <c r="A2636" s="52"/>
      <c r="B2636" s="56"/>
      <c r="C2636" s="57"/>
      <c r="D2636" s="61"/>
      <c r="E2636" s="57"/>
      <c r="F2636" s="57"/>
    </row>
    <row r="2637" spans="1:6">
      <c r="A2637" s="52"/>
      <c r="B2637" s="56"/>
      <c r="C2637" s="57"/>
      <c r="D2637" s="61"/>
      <c r="E2637" s="57"/>
      <c r="F2637" s="57"/>
    </row>
    <row r="2638" spans="1:6">
      <c r="A2638" s="52"/>
      <c r="B2638" s="56"/>
      <c r="C2638" s="57"/>
      <c r="D2638" s="61"/>
      <c r="E2638" s="57"/>
      <c r="F2638" s="57"/>
    </row>
    <row r="2639" spans="1:6">
      <c r="A2639" s="52"/>
      <c r="B2639" s="56"/>
      <c r="C2639" s="57"/>
      <c r="D2639" s="61"/>
      <c r="E2639" s="57"/>
      <c r="F2639" s="57"/>
    </row>
    <row r="2640" spans="1:6">
      <c r="A2640" s="52"/>
      <c r="B2640" s="56"/>
      <c r="C2640" s="57"/>
      <c r="D2640" s="61"/>
      <c r="E2640" s="57"/>
      <c r="F2640" s="57"/>
    </row>
    <row r="2641" spans="1:6">
      <c r="A2641" s="52"/>
      <c r="B2641" s="56"/>
      <c r="C2641" s="57"/>
      <c r="D2641" s="61"/>
      <c r="E2641" s="57"/>
      <c r="F2641" s="57"/>
    </row>
    <row r="2642" spans="1:6">
      <c r="A2642" s="52"/>
      <c r="B2642" s="56"/>
      <c r="C2642" s="57"/>
      <c r="D2642" s="61"/>
      <c r="E2642" s="57"/>
      <c r="F2642" s="57"/>
    </row>
    <row r="2643" spans="1:6">
      <c r="A2643" s="52"/>
      <c r="B2643" s="56"/>
      <c r="C2643" s="57"/>
      <c r="D2643" s="61"/>
      <c r="E2643" s="57"/>
      <c r="F2643" s="57"/>
    </row>
    <row r="2644" spans="1:6">
      <c r="A2644" s="52"/>
      <c r="B2644" s="56"/>
      <c r="C2644" s="57"/>
      <c r="D2644" s="61"/>
      <c r="E2644" s="57"/>
      <c r="F2644" s="57"/>
    </row>
    <row r="2645" spans="1:6">
      <c r="A2645" s="52"/>
      <c r="B2645" s="56"/>
      <c r="C2645" s="57"/>
      <c r="D2645" s="61"/>
      <c r="E2645" s="57"/>
      <c r="F2645" s="57"/>
    </row>
    <row r="2646" spans="1:6">
      <c r="A2646" s="52"/>
      <c r="B2646" s="56"/>
      <c r="C2646" s="57"/>
      <c r="D2646" s="61"/>
      <c r="E2646" s="57"/>
      <c r="F2646" s="57"/>
    </row>
    <row r="2647" spans="1:6">
      <c r="A2647" s="52"/>
      <c r="B2647" s="56"/>
      <c r="C2647" s="57"/>
      <c r="D2647" s="61"/>
      <c r="E2647" s="57"/>
      <c r="F2647" s="57"/>
    </row>
    <row r="2648" spans="1:6">
      <c r="A2648" s="52"/>
      <c r="B2648" s="56"/>
      <c r="C2648" s="57"/>
      <c r="D2648" s="61"/>
      <c r="E2648" s="57"/>
      <c r="F2648" s="57"/>
    </row>
    <row r="2649" spans="1:6">
      <c r="A2649" s="52"/>
      <c r="B2649" s="56"/>
      <c r="C2649" s="57"/>
      <c r="D2649" s="61"/>
      <c r="E2649" s="57"/>
      <c r="F2649" s="57"/>
    </row>
    <row r="2650" spans="1:6">
      <c r="A2650" s="52"/>
      <c r="B2650" s="56"/>
      <c r="C2650" s="57"/>
      <c r="D2650" s="61"/>
      <c r="E2650" s="57"/>
      <c r="F2650" s="57"/>
    </row>
    <row r="2651" spans="1:6">
      <c r="A2651" s="52"/>
      <c r="B2651" s="56"/>
      <c r="C2651" s="57"/>
      <c r="D2651" s="61"/>
      <c r="E2651" s="57"/>
      <c r="F2651" s="57"/>
    </row>
    <row r="2652" spans="1:6">
      <c r="A2652" s="52"/>
      <c r="B2652" s="56"/>
      <c r="C2652" s="57"/>
      <c r="D2652" s="61"/>
      <c r="E2652" s="57"/>
      <c r="F2652" s="57"/>
    </row>
    <row r="2653" spans="1:6">
      <c r="A2653" s="52"/>
      <c r="B2653" s="56"/>
      <c r="C2653" s="57"/>
      <c r="D2653" s="61"/>
      <c r="E2653" s="57"/>
      <c r="F2653" s="57"/>
    </row>
    <row r="2654" spans="1:6">
      <c r="A2654" s="52"/>
      <c r="B2654" s="56"/>
      <c r="C2654" s="57"/>
      <c r="D2654" s="61"/>
      <c r="E2654" s="57"/>
      <c r="F2654" s="57"/>
    </row>
    <row r="2655" spans="1:6">
      <c r="A2655" s="52"/>
      <c r="B2655" s="56"/>
      <c r="C2655" s="57"/>
      <c r="D2655" s="61"/>
      <c r="E2655" s="57"/>
      <c r="F2655" s="57"/>
    </row>
    <row r="2656" spans="1:6">
      <c r="A2656" s="52"/>
      <c r="B2656" s="56"/>
      <c r="C2656" s="57"/>
      <c r="D2656" s="61"/>
      <c r="E2656" s="57"/>
      <c r="F2656" s="57"/>
    </row>
    <row r="2657" spans="1:6">
      <c r="A2657" s="52"/>
      <c r="B2657" s="56"/>
      <c r="C2657" s="57"/>
      <c r="D2657" s="61"/>
      <c r="E2657" s="57"/>
      <c r="F2657" s="57"/>
    </row>
    <row r="2658" spans="1:6">
      <c r="A2658" s="52"/>
      <c r="B2658" s="56"/>
      <c r="C2658" s="57"/>
      <c r="D2658" s="61"/>
      <c r="E2658" s="57"/>
      <c r="F2658" s="57"/>
    </row>
    <row r="2659" spans="1:6">
      <c r="A2659" s="52"/>
      <c r="B2659" s="56"/>
      <c r="C2659" s="57"/>
      <c r="D2659" s="61"/>
      <c r="E2659" s="57"/>
      <c r="F2659" s="57"/>
    </row>
    <row r="2660" spans="1:6">
      <c r="A2660" s="52"/>
      <c r="B2660" s="56"/>
      <c r="C2660" s="57"/>
      <c r="D2660" s="61"/>
      <c r="E2660" s="57"/>
      <c r="F2660" s="57"/>
    </row>
    <row r="2661" spans="1:6">
      <c r="A2661" s="52"/>
      <c r="B2661" s="56"/>
      <c r="C2661" s="57"/>
      <c r="D2661" s="61"/>
      <c r="E2661" s="57"/>
      <c r="F2661" s="57"/>
    </row>
    <row r="2662" spans="1:6">
      <c r="A2662" s="52"/>
      <c r="B2662" s="56"/>
      <c r="C2662" s="57"/>
      <c r="D2662" s="61"/>
      <c r="E2662" s="57"/>
      <c r="F2662" s="57"/>
    </row>
    <row r="2663" spans="1:6">
      <c r="A2663" s="52"/>
      <c r="B2663" s="56"/>
      <c r="C2663" s="57"/>
      <c r="D2663" s="61"/>
      <c r="E2663" s="57"/>
      <c r="F2663" s="57"/>
    </row>
    <row r="2664" spans="1:6">
      <c r="A2664" s="52"/>
      <c r="B2664" s="56"/>
      <c r="C2664" s="57"/>
      <c r="D2664" s="61"/>
      <c r="E2664" s="57"/>
      <c r="F2664" s="57"/>
    </row>
    <row r="2665" spans="1:6">
      <c r="A2665" s="52"/>
      <c r="B2665" s="56"/>
      <c r="C2665" s="57"/>
      <c r="D2665" s="61"/>
      <c r="E2665" s="57"/>
      <c r="F2665" s="57"/>
    </row>
    <row r="2666" spans="1:6">
      <c r="A2666" s="52"/>
      <c r="B2666" s="56"/>
      <c r="C2666" s="57"/>
      <c r="D2666" s="61"/>
      <c r="E2666" s="57"/>
      <c r="F2666" s="57"/>
    </row>
    <row r="2667" spans="1:6">
      <c r="A2667" s="52"/>
      <c r="B2667" s="56"/>
      <c r="C2667" s="57"/>
      <c r="D2667" s="61"/>
      <c r="E2667" s="57"/>
      <c r="F2667" s="57"/>
    </row>
    <row r="2668" spans="1:6">
      <c r="A2668" s="52"/>
      <c r="B2668" s="56"/>
      <c r="C2668" s="57"/>
      <c r="D2668" s="61"/>
      <c r="E2668" s="57"/>
      <c r="F2668" s="57"/>
    </row>
    <row r="2669" spans="1:6">
      <c r="A2669" s="52"/>
      <c r="B2669" s="56"/>
      <c r="C2669" s="57"/>
      <c r="D2669" s="61"/>
      <c r="E2669" s="57"/>
      <c r="F2669" s="57"/>
    </row>
    <row r="2670" spans="1:6">
      <c r="A2670" s="52"/>
      <c r="B2670" s="56"/>
      <c r="C2670" s="57"/>
      <c r="D2670" s="61"/>
      <c r="E2670" s="57"/>
      <c r="F2670" s="57"/>
    </row>
    <row r="2671" spans="1:6">
      <c r="A2671" s="52"/>
      <c r="B2671" s="56"/>
      <c r="C2671" s="57"/>
      <c r="D2671" s="61"/>
      <c r="E2671" s="57"/>
      <c r="F2671" s="57"/>
    </row>
    <row r="2672" spans="1:6">
      <c r="A2672" s="52"/>
      <c r="B2672" s="56"/>
      <c r="C2672" s="57"/>
      <c r="D2672" s="61"/>
      <c r="E2672" s="57"/>
      <c r="F2672" s="57"/>
    </row>
    <row r="2673" spans="1:6">
      <c r="A2673" s="52"/>
      <c r="B2673" s="56"/>
      <c r="C2673" s="57"/>
      <c r="D2673" s="61"/>
      <c r="E2673" s="57"/>
      <c r="F2673" s="57"/>
    </row>
    <row r="2674" spans="1:6">
      <c r="A2674" s="52"/>
      <c r="B2674" s="56"/>
      <c r="C2674" s="57"/>
      <c r="D2674" s="61"/>
      <c r="E2674" s="57"/>
      <c r="F2674" s="57"/>
    </row>
    <row r="2675" spans="1:6">
      <c r="A2675" s="52"/>
      <c r="B2675" s="56"/>
      <c r="C2675" s="57"/>
      <c r="D2675" s="61"/>
      <c r="E2675" s="57"/>
      <c r="F2675" s="57"/>
    </row>
    <row r="2676" spans="1:6">
      <c r="A2676" s="52"/>
      <c r="B2676" s="56"/>
      <c r="C2676" s="57"/>
      <c r="D2676" s="61"/>
      <c r="E2676" s="57"/>
      <c r="F2676" s="57"/>
    </row>
    <row r="2677" spans="1:6">
      <c r="A2677" s="52"/>
      <c r="B2677" s="56"/>
      <c r="C2677" s="57"/>
      <c r="D2677" s="61"/>
      <c r="E2677" s="57"/>
      <c r="F2677" s="57"/>
    </row>
    <row r="2678" spans="1:6">
      <c r="A2678" s="52"/>
      <c r="B2678" s="56"/>
      <c r="C2678" s="57"/>
      <c r="D2678" s="61"/>
      <c r="E2678" s="57"/>
      <c r="F2678" s="57"/>
    </row>
    <row r="2679" spans="1:6">
      <c r="A2679" s="52"/>
      <c r="B2679" s="56"/>
      <c r="C2679" s="57"/>
      <c r="D2679" s="61"/>
      <c r="E2679" s="57"/>
      <c r="F2679" s="57"/>
    </row>
    <row r="2680" spans="1:6">
      <c r="A2680" s="52"/>
      <c r="B2680" s="56"/>
      <c r="C2680" s="57"/>
      <c r="D2680" s="61"/>
      <c r="E2680" s="57"/>
      <c r="F2680" s="57"/>
    </row>
    <row r="2681" spans="1:6">
      <c r="A2681" s="52"/>
      <c r="B2681" s="56"/>
      <c r="C2681" s="57"/>
      <c r="D2681" s="61"/>
      <c r="E2681" s="57"/>
      <c r="F2681" s="57"/>
    </row>
    <row r="2682" spans="1:6">
      <c r="A2682" s="52"/>
      <c r="B2682" s="56"/>
      <c r="C2682" s="57"/>
      <c r="D2682" s="61"/>
      <c r="E2682" s="57"/>
      <c r="F2682" s="57"/>
    </row>
    <row r="2683" spans="1:6">
      <c r="A2683" s="52"/>
      <c r="B2683" s="56"/>
      <c r="C2683" s="57"/>
      <c r="D2683" s="61"/>
      <c r="E2683" s="57"/>
      <c r="F2683" s="57"/>
    </row>
    <row r="2684" spans="1:6">
      <c r="A2684" s="52"/>
      <c r="B2684" s="56"/>
      <c r="C2684" s="57"/>
      <c r="D2684" s="61"/>
      <c r="E2684" s="57"/>
      <c r="F2684" s="57"/>
    </row>
    <row r="2685" spans="1:6">
      <c r="A2685" s="52"/>
      <c r="B2685" s="56"/>
      <c r="C2685" s="57"/>
      <c r="D2685" s="61"/>
      <c r="E2685" s="57"/>
      <c r="F2685" s="57"/>
    </row>
    <row r="2686" spans="1:6">
      <c r="A2686" s="52"/>
      <c r="B2686" s="56"/>
      <c r="C2686" s="57"/>
      <c r="D2686" s="61"/>
      <c r="E2686" s="57"/>
      <c r="F2686" s="57"/>
    </row>
    <row r="2687" spans="1:6">
      <c r="A2687" s="52"/>
      <c r="B2687" s="56"/>
      <c r="C2687" s="57"/>
      <c r="D2687" s="61"/>
      <c r="E2687" s="57"/>
      <c r="F2687" s="57"/>
    </row>
    <row r="2688" spans="1:6">
      <c r="A2688" s="52"/>
      <c r="B2688" s="56"/>
      <c r="C2688" s="57"/>
      <c r="D2688" s="61"/>
      <c r="E2688" s="57"/>
      <c r="F2688" s="57"/>
    </row>
    <row r="2689" spans="1:6">
      <c r="A2689" s="52"/>
      <c r="B2689" s="56"/>
      <c r="C2689" s="57"/>
      <c r="D2689" s="61"/>
      <c r="E2689" s="57"/>
      <c r="F2689" s="57"/>
    </row>
    <row r="2690" spans="1:6">
      <c r="A2690" s="52"/>
      <c r="B2690" s="56"/>
      <c r="C2690" s="57"/>
      <c r="D2690" s="61"/>
      <c r="E2690" s="57"/>
      <c r="F2690" s="57"/>
    </row>
    <row r="2691" spans="1:6">
      <c r="A2691" s="52"/>
      <c r="B2691" s="56"/>
      <c r="C2691" s="57"/>
      <c r="D2691" s="61"/>
      <c r="E2691" s="57"/>
      <c r="F2691" s="57"/>
    </row>
    <row r="2692" spans="1:6">
      <c r="A2692" s="52"/>
      <c r="B2692" s="56"/>
      <c r="C2692" s="57"/>
      <c r="D2692" s="61"/>
      <c r="E2692" s="57"/>
      <c r="F2692" s="57"/>
    </row>
    <row r="2693" spans="1:6">
      <c r="A2693" s="52"/>
      <c r="B2693" s="56"/>
      <c r="C2693" s="57"/>
      <c r="D2693" s="61"/>
      <c r="E2693" s="57"/>
      <c r="F2693" s="57"/>
    </row>
    <row r="2694" spans="1:6">
      <c r="A2694" s="52"/>
      <c r="B2694" s="56"/>
      <c r="C2694" s="57"/>
      <c r="D2694" s="61"/>
      <c r="E2694" s="57"/>
      <c r="F2694" s="57"/>
    </row>
    <row r="2695" spans="1:6">
      <c r="A2695" s="52"/>
      <c r="B2695" s="56"/>
      <c r="C2695" s="57"/>
      <c r="D2695" s="61"/>
      <c r="E2695" s="57"/>
      <c r="F2695" s="57"/>
    </row>
    <row r="2696" spans="1:6">
      <c r="A2696" s="52"/>
      <c r="B2696" s="56"/>
      <c r="C2696" s="57"/>
      <c r="D2696" s="61"/>
      <c r="E2696" s="57"/>
      <c r="F2696" s="57"/>
    </row>
    <row r="2697" spans="1:6">
      <c r="A2697" s="52"/>
      <c r="B2697" s="56"/>
      <c r="C2697" s="57"/>
      <c r="D2697" s="61"/>
      <c r="E2697" s="57"/>
      <c r="F2697" s="57"/>
    </row>
    <row r="2698" spans="1:6">
      <c r="A2698" s="52"/>
      <c r="B2698" s="56"/>
      <c r="C2698" s="57"/>
      <c r="D2698" s="61"/>
      <c r="E2698" s="57"/>
      <c r="F2698" s="57"/>
    </row>
    <row r="2699" spans="1:6">
      <c r="A2699" s="52"/>
      <c r="B2699" s="56"/>
      <c r="C2699" s="57"/>
      <c r="D2699" s="61"/>
      <c r="E2699" s="57"/>
      <c r="F2699" s="57"/>
    </row>
    <row r="2700" spans="1:6">
      <c r="A2700" s="52"/>
      <c r="B2700" s="56"/>
      <c r="C2700" s="57"/>
      <c r="D2700" s="61"/>
      <c r="E2700" s="57"/>
      <c r="F2700" s="57"/>
    </row>
    <row r="2701" spans="1:6">
      <c r="A2701" s="52"/>
      <c r="B2701" s="56"/>
      <c r="C2701" s="57"/>
      <c r="D2701" s="61"/>
      <c r="E2701" s="57"/>
      <c r="F2701" s="57"/>
    </row>
    <row r="2702" spans="1:6">
      <c r="A2702" s="52"/>
      <c r="B2702" s="56"/>
      <c r="C2702" s="57"/>
      <c r="D2702" s="61"/>
      <c r="E2702" s="57"/>
      <c r="F2702" s="57"/>
    </row>
    <row r="2703" spans="1:6">
      <c r="A2703" s="52"/>
      <c r="B2703" s="56"/>
      <c r="C2703" s="57"/>
      <c r="D2703" s="61"/>
      <c r="E2703" s="57"/>
      <c r="F2703" s="57"/>
    </row>
    <row r="2704" spans="1:6">
      <c r="A2704" s="52"/>
      <c r="B2704" s="56"/>
      <c r="C2704" s="57"/>
      <c r="D2704" s="61"/>
      <c r="E2704" s="57"/>
      <c r="F2704" s="57"/>
    </row>
    <row r="2705" spans="1:6">
      <c r="A2705" s="52"/>
      <c r="B2705" s="56"/>
      <c r="C2705" s="57"/>
      <c r="D2705" s="61"/>
      <c r="E2705" s="57"/>
      <c r="F2705" s="57"/>
    </row>
    <row r="2706" spans="1:6">
      <c r="A2706" s="52"/>
      <c r="B2706" s="56"/>
      <c r="C2706" s="57"/>
      <c r="D2706" s="61"/>
      <c r="E2706" s="57"/>
      <c r="F2706" s="57"/>
    </row>
    <row r="2707" spans="1:6">
      <c r="A2707" s="52"/>
      <c r="B2707" s="56"/>
      <c r="C2707" s="57"/>
      <c r="D2707" s="61"/>
      <c r="E2707" s="57"/>
      <c r="F2707" s="57"/>
    </row>
    <row r="2708" spans="1:6">
      <c r="A2708" s="52"/>
      <c r="B2708" s="56"/>
      <c r="C2708" s="57"/>
      <c r="D2708" s="61"/>
      <c r="E2708" s="57"/>
      <c r="F2708" s="57"/>
    </row>
    <row r="2709" spans="1:6">
      <c r="A2709" s="52"/>
      <c r="B2709" s="56"/>
      <c r="C2709" s="57"/>
      <c r="D2709" s="61"/>
      <c r="E2709" s="57"/>
      <c r="F2709" s="57"/>
    </row>
    <row r="2710" spans="1:6">
      <c r="A2710" s="52"/>
      <c r="B2710" s="56"/>
      <c r="C2710" s="57"/>
      <c r="D2710" s="61"/>
      <c r="E2710" s="57"/>
      <c r="F2710" s="57"/>
    </row>
    <row r="2711" spans="1:6">
      <c r="A2711" s="52"/>
      <c r="B2711" s="56"/>
      <c r="C2711" s="57"/>
      <c r="D2711" s="61"/>
      <c r="E2711" s="57"/>
      <c r="F2711" s="57"/>
    </row>
    <row r="2712" spans="1:6">
      <c r="A2712" s="52"/>
      <c r="B2712" s="56"/>
      <c r="C2712" s="57"/>
      <c r="D2712" s="61"/>
      <c r="E2712" s="57"/>
      <c r="F2712" s="57"/>
    </row>
    <row r="2713" spans="1:6">
      <c r="A2713" s="52"/>
      <c r="B2713" s="56"/>
      <c r="C2713" s="57"/>
      <c r="D2713" s="61"/>
      <c r="E2713" s="57"/>
      <c r="F2713" s="57"/>
    </row>
    <row r="2714" spans="1:6">
      <c r="A2714" s="52"/>
      <c r="B2714" s="56"/>
      <c r="C2714" s="57"/>
      <c r="D2714" s="61"/>
      <c r="E2714" s="57"/>
      <c r="F2714" s="57"/>
    </row>
    <row r="2715" spans="1:6">
      <c r="A2715" s="52"/>
      <c r="B2715" s="56"/>
      <c r="C2715" s="57"/>
      <c r="D2715" s="61"/>
      <c r="E2715" s="57"/>
      <c r="F2715" s="57"/>
    </row>
    <row r="2716" spans="1:6">
      <c r="A2716" s="52"/>
      <c r="B2716" s="56"/>
      <c r="C2716" s="57"/>
      <c r="D2716" s="61"/>
      <c r="E2716" s="57"/>
      <c r="F2716" s="57"/>
    </row>
    <row r="2717" spans="1:6">
      <c r="A2717" s="52"/>
      <c r="B2717" s="56"/>
      <c r="C2717" s="57"/>
      <c r="D2717" s="61"/>
      <c r="E2717" s="57"/>
      <c r="F2717" s="57"/>
    </row>
    <row r="2718" spans="1:6">
      <c r="A2718" s="52"/>
      <c r="B2718" s="56"/>
      <c r="C2718" s="57"/>
      <c r="D2718" s="61"/>
      <c r="E2718" s="57"/>
      <c r="F2718" s="57"/>
    </row>
    <row r="2719" spans="1:6">
      <c r="A2719" s="52"/>
      <c r="B2719" s="56"/>
      <c r="C2719" s="57"/>
      <c r="D2719" s="61"/>
      <c r="E2719" s="57"/>
      <c r="F2719" s="57"/>
    </row>
    <row r="2720" spans="1:6">
      <c r="A2720" s="52"/>
      <c r="B2720" s="56"/>
      <c r="C2720" s="57"/>
      <c r="D2720" s="61"/>
      <c r="E2720" s="57"/>
      <c r="F2720" s="57"/>
    </row>
    <row r="2721" spans="1:6">
      <c r="A2721" s="52"/>
      <c r="B2721" s="56"/>
      <c r="C2721" s="57"/>
      <c r="D2721" s="61"/>
      <c r="E2721" s="57"/>
      <c r="F2721" s="57"/>
    </row>
    <row r="2722" spans="1:6">
      <c r="A2722" s="52"/>
      <c r="B2722" s="56"/>
      <c r="C2722" s="57"/>
      <c r="D2722" s="61"/>
      <c r="E2722" s="57"/>
      <c r="F2722" s="57"/>
    </row>
    <row r="2723" spans="1:6">
      <c r="A2723" s="52"/>
      <c r="B2723" s="56"/>
      <c r="C2723" s="57"/>
      <c r="D2723" s="61"/>
      <c r="E2723" s="57"/>
      <c r="F2723" s="57"/>
    </row>
    <row r="2724" spans="1:6">
      <c r="A2724" s="52"/>
      <c r="B2724" s="56"/>
      <c r="C2724" s="57"/>
      <c r="D2724" s="61"/>
      <c r="E2724" s="57"/>
      <c r="F2724" s="57"/>
    </row>
    <row r="2725" spans="1:6">
      <c r="A2725" s="52"/>
      <c r="B2725" s="56"/>
      <c r="C2725" s="57"/>
      <c r="D2725" s="61"/>
      <c r="E2725" s="57"/>
      <c r="F2725" s="57"/>
    </row>
    <row r="2726" spans="1:6">
      <c r="A2726" s="52"/>
      <c r="B2726" s="56"/>
      <c r="C2726" s="57"/>
      <c r="D2726" s="61"/>
      <c r="E2726" s="57"/>
      <c r="F2726" s="57"/>
    </row>
    <row r="2727" spans="1:6">
      <c r="A2727" s="52"/>
      <c r="B2727" s="56"/>
      <c r="C2727" s="57"/>
      <c r="D2727" s="61"/>
      <c r="E2727" s="57"/>
      <c r="F2727" s="57"/>
    </row>
    <row r="2728" spans="1:6">
      <c r="A2728" s="52"/>
      <c r="B2728" s="56"/>
      <c r="C2728" s="57"/>
      <c r="D2728" s="61"/>
      <c r="E2728" s="57"/>
      <c r="F2728" s="57"/>
    </row>
    <row r="2729" spans="1:6">
      <c r="A2729" s="52"/>
      <c r="B2729" s="56"/>
      <c r="C2729" s="57"/>
      <c r="D2729" s="61"/>
      <c r="E2729" s="57"/>
      <c r="F2729" s="57"/>
    </row>
    <row r="2730" spans="1:6">
      <c r="A2730" s="52"/>
      <c r="B2730" s="56"/>
      <c r="C2730" s="57"/>
      <c r="D2730" s="61"/>
      <c r="E2730" s="57"/>
      <c r="F2730" s="57"/>
    </row>
    <row r="2731" spans="1:6">
      <c r="A2731" s="52"/>
      <c r="B2731" s="56"/>
      <c r="C2731" s="57"/>
      <c r="D2731" s="61"/>
      <c r="E2731" s="57"/>
      <c r="F2731" s="57"/>
    </row>
    <row r="2732" spans="1:6">
      <c r="A2732" s="52"/>
      <c r="B2732" s="56"/>
      <c r="C2732" s="57"/>
      <c r="D2732" s="61"/>
      <c r="E2732" s="57"/>
      <c r="F2732" s="57"/>
    </row>
    <row r="2733" spans="1:6">
      <c r="A2733" s="52"/>
      <c r="B2733" s="56"/>
      <c r="C2733" s="57"/>
      <c r="D2733" s="61"/>
      <c r="E2733" s="57"/>
      <c r="F2733" s="57"/>
    </row>
    <row r="2734" spans="1:6">
      <c r="A2734" s="52"/>
      <c r="B2734" s="56"/>
      <c r="C2734" s="57"/>
      <c r="D2734" s="61"/>
      <c r="E2734" s="57"/>
      <c r="F2734" s="57"/>
    </row>
    <row r="2735" spans="1:6">
      <c r="A2735" s="52"/>
      <c r="B2735" s="56"/>
      <c r="C2735" s="57"/>
      <c r="D2735" s="61"/>
      <c r="E2735" s="57"/>
      <c r="F2735" s="57"/>
    </row>
    <row r="2736" spans="1:6">
      <c r="A2736" s="52"/>
      <c r="B2736" s="56"/>
      <c r="C2736" s="57"/>
      <c r="D2736" s="61"/>
      <c r="E2736" s="57"/>
      <c r="F2736" s="57"/>
    </row>
    <row r="2737" spans="1:6">
      <c r="A2737" s="52"/>
      <c r="B2737" s="56"/>
      <c r="C2737" s="57"/>
      <c r="D2737" s="61"/>
      <c r="E2737" s="57"/>
      <c r="F2737" s="57"/>
    </row>
    <row r="2738" spans="1:6">
      <c r="A2738" s="52"/>
      <c r="B2738" s="56"/>
      <c r="C2738" s="57"/>
      <c r="D2738" s="61"/>
      <c r="E2738" s="57"/>
      <c r="F2738" s="57"/>
    </row>
    <row r="2739" spans="1:6">
      <c r="A2739" s="52"/>
      <c r="B2739" s="56"/>
      <c r="C2739" s="57"/>
      <c r="D2739" s="61"/>
      <c r="E2739" s="57"/>
      <c r="F2739" s="57"/>
    </row>
    <row r="2740" spans="1:6">
      <c r="A2740" s="52"/>
      <c r="B2740" s="56"/>
      <c r="C2740" s="57"/>
      <c r="D2740" s="61"/>
      <c r="E2740" s="57"/>
      <c r="F2740" s="57"/>
    </row>
    <row r="2741" spans="1:6">
      <c r="A2741" s="52"/>
      <c r="B2741" s="56"/>
      <c r="C2741" s="57"/>
      <c r="D2741" s="61"/>
      <c r="E2741" s="57"/>
      <c r="F2741" s="57"/>
    </row>
    <row r="2742" spans="1:6">
      <c r="A2742" s="52"/>
      <c r="B2742" s="56"/>
      <c r="C2742" s="57"/>
      <c r="D2742" s="61"/>
      <c r="E2742" s="57"/>
      <c r="F2742" s="57"/>
    </row>
    <row r="2743" spans="1:6">
      <c r="A2743" s="52"/>
      <c r="B2743" s="56"/>
      <c r="C2743" s="57"/>
      <c r="D2743" s="61"/>
      <c r="E2743" s="57"/>
      <c r="F2743" s="57"/>
    </row>
    <row r="2744" spans="1:6">
      <c r="A2744" s="52"/>
      <c r="B2744" s="56"/>
      <c r="C2744" s="57"/>
      <c r="D2744" s="61"/>
      <c r="E2744" s="57"/>
      <c r="F2744" s="57"/>
    </row>
    <row r="2745" spans="1:6">
      <c r="A2745" s="52"/>
      <c r="B2745" s="56"/>
      <c r="C2745" s="57"/>
      <c r="D2745" s="61"/>
      <c r="E2745" s="57"/>
      <c r="F2745" s="57"/>
    </row>
    <row r="2746" spans="1:6">
      <c r="A2746" s="52"/>
      <c r="B2746" s="56"/>
      <c r="C2746" s="57"/>
      <c r="D2746" s="61"/>
      <c r="E2746" s="57"/>
      <c r="F2746" s="57"/>
    </row>
    <row r="2747" spans="1:6">
      <c r="A2747" s="52"/>
      <c r="B2747" s="56"/>
      <c r="C2747" s="57"/>
      <c r="D2747" s="61"/>
      <c r="E2747" s="57"/>
      <c r="F2747" s="57"/>
    </row>
    <row r="2748" spans="1:6">
      <c r="A2748" s="52"/>
      <c r="B2748" s="56"/>
      <c r="C2748" s="57"/>
      <c r="D2748" s="61"/>
      <c r="E2748" s="57"/>
      <c r="F2748" s="57"/>
    </row>
    <row r="2749" spans="1:6">
      <c r="A2749" s="52"/>
      <c r="B2749" s="56"/>
      <c r="C2749" s="57"/>
      <c r="D2749" s="61"/>
      <c r="E2749" s="57"/>
      <c r="F2749" s="57"/>
    </row>
    <row r="2750" spans="1:6">
      <c r="A2750" s="52"/>
      <c r="B2750" s="56"/>
      <c r="C2750" s="57"/>
      <c r="D2750" s="61"/>
      <c r="E2750" s="57"/>
      <c r="F2750" s="57"/>
    </row>
    <row r="2751" spans="1:6">
      <c r="A2751" s="52"/>
      <c r="B2751" s="56"/>
      <c r="C2751" s="57"/>
      <c r="D2751" s="61"/>
      <c r="E2751" s="57"/>
      <c r="F2751" s="57"/>
    </row>
    <row r="2752" spans="1:6">
      <c r="A2752" s="52"/>
      <c r="B2752" s="56"/>
      <c r="C2752" s="57"/>
      <c r="D2752" s="61"/>
      <c r="E2752" s="57"/>
      <c r="F2752" s="57"/>
    </row>
    <row r="2753" spans="1:6">
      <c r="A2753" s="52"/>
      <c r="B2753" s="56"/>
      <c r="C2753" s="57"/>
      <c r="D2753" s="61"/>
      <c r="E2753" s="57"/>
      <c r="F2753" s="57"/>
    </row>
    <row r="2754" spans="1:6">
      <c r="A2754" s="52"/>
      <c r="B2754" s="56"/>
      <c r="C2754" s="57"/>
      <c r="D2754" s="61"/>
      <c r="E2754" s="57"/>
      <c r="F2754" s="57"/>
    </row>
    <row r="2755" spans="1:6">
      <c r="A2755" s="52"/>
      <c r="B2755" s="56"/>
      <c r="C2755" s="57"/>
      <c r="D2755" s="61"/>
      <c r="E2755" s="57"/>
      <c r="F2755" s="57"/>
    </row>
    <row r="2756" spans="1:6">
      <c r="A2756" s="52"/>
      <c r="B2756" s="56"/>
      <c r="C2756" s="57"/>
      <c r="D2756" s="61"/>
      <c r="E2756" s="57"/>
      <c r="F2756" s="57"/>
    </row>
    <row r="2757" spans="1:6">
      <c r="A2757" s="52"/>
      <c r="B2757" s="56"/>
      <c r="C2757" s="57"/>
      <c r="D2757" s="61"/>
      <c r="E2757" s="57"/>
      <c r="F2757" s="57"/>
    </row>
    <row r="2758" spans="1:6">
      <c r="A2758" s="52"/>
      <c r="B2758" s="56"/>
      <c r="C2758" s="57"/>
      <c r="D2758" s="61"/>
      <c r="E2758" s="57"/>
      <c r="F2758" s="57"/>
    </row>
    <row r="2759" spans="1:6">
      <c r="A2759" s="52"/>
      <c r="B2759" s="56"/>
      <c r="C2759" s="57"/>
      <c r="D2759" s="61"/>
      <c r="E2759" s="57"/>
      <c r="F2759" s="57"/>
    </row>
    <row r="2760" spans="1:6">
      <c r="A2760" s="52"/>
      <c r="B2760" s="56"/>
      <c r="C2760" s="57"/>
      <c r="D2760" s="61"/>
      <c r="E2760" s="57"/>
      <c r="F2760" s="57"/>
    </row>
    <row r="2761" spans="1:6">
      <c r="A2761" s="52"/>
      <c r="B2761" s="56"/>
      <c r="C2761" s="57"/>
      <c r="D2761" s="61"/>
      <c r="E2761" s="57"/>
      <c r="F2761" s="57"/>
    </row>
    <row r="2762" spans="1:6">
      <c r="A2762" s="52"/>
      <c r="B2762" s="56"/>
      <c r="C2762" s="57"/>
      <c r="D2762" s="61"/>
      <c r="E2762" s="57"/>
      <c r="F2762" s="57"/>
    </row>
    <row r="2763" spans="1:6">
      <c r="A2763" s="52"/>
      <c r="B2763" s="56"/>
      <c r="C2763" s="57"/>
      <c r="D2763" s="61"/>
      <c r="E2763" s="57"/>
      <c r="F2763" s="57"/>
    </row>
    <row r="2764" spans="1:6">
      <c r="A2764" s="52"/>
      <c r="B2764" s="56"/>
      <c r="C2764" s="57"/>
      <c r="D2764" s="61"/>
      <c r="E2764" s="57"/>
      <c r="F2764" s="57"/>
    </row>
    <row r="2765" spans="1:6">
      <c r="A2765" s="52"/>
      <c r="B2765" s="56"/>
      <c r="C2765" s="57"/>
      <c r="D2765" s="61"/>
      <c r="E2765" s="57"/>
      <c r="F2765" s="57"/>
    </row>
    <row r="2766" spans="1:6">
      <c r="A2766" s="52"/>
      <c r="B2766" s="56"/>
      <c r="C2766" s="57"/>
      <c r="D2766" s="61"/>
      <c r="E2766" s="57"/>
      <c r="F2766" s="57"/>
    </row>
    <row r="2767" spans="1:6">
      <c r="A2767" s="52"/>
      <c r="B2767" s="56"/>
      <c r="C2767" s="57"/>
      <c r="D2767" s="61"/>
      <c r="E2767" s="57"/>
      <c r="F2767" s="57"/>
    </row>
    <row r="2768" spans="1:6">
      <c r="A2768" s="52"/>
      <c r="B2768" s="56"/>
      <c r="C2768" s="57"/>
      <c r="D2768" s="61"/>
      <c r="E2768" s="57"/>
      <c r="F2768" s="57"/>
    </row>
    <row r="2769" spans="1:6">
      <c r="A2769" s="52"/>
      <c r="B2769" s="56"/>
      <c r="C2769" s="57"/>
      <c r="D2769" s="61"/>
      <c r="E2769" s="57"/>
      <c r="F2769" s="57"/>
    </row>
    <row r="2770" spans="1:6">
      <c r="A2770" s="52"/>
      <c r="B2770" s="56"/>
      <c r="C2770" s="57"/>
      <c r="D2770" s="61"/>
      <c r="E2770" s="57"/>
      <c r="F2770" s="57"/>
    </row>
    <row r="2771" spans="1:6">
      <c r="A2771" s="52"/>
      <c r="B2771" s="56"/>
      <c r="C2771" s="57"/>
      <c r="D2771" s="61"/>
      <c r="E2771" s="57"/>
      <c r="F2771" s="57"/>
    </row>
    <row r="2772" spans="1:6">
      <c r="A2772" s="52"/>
      <c r="B2772" s="56"/>
      <c r="C2772" s="57"/>
      <c r="D2772" s="61"/>
      <c r="E2772" s="57"/>
      <c r="F2772" s="57"/>
    </row>
    <row r="2773" spans="1:6">
      <c r="A2773" s="52"/>
      <c r="B2773" s="56"/>
      <c r="C2773" s="57"/>
      <c r="D2773" s="61"/>
      <c r="E2773" s="57"/>
      <c r="F2773" s="57"/>
    </row>
    <row r="2774" spans="1:6">
      <c r="A2774" s="52"/>
      <c r="B2774" s="56"/>
      <c r="C2774" s="57"/>
      <c r="D2774" s="61"/>
      <c r="E2774" s="57"/>
      <c r="F2774" s="57"/>
    </row>
    <row r="2775" spans="1:6">
      <c r="A2775" s="52"/>
      <c r="B2775" s="56"/>
      <c r="C2775" s="57"/>
      <c r="D2775" s="61"/>
      <c r="E2775" s="57"/>
      <c r="F2775" s="57"/>
    </row>
    <row r="2776" spans="1:6">
      <c r="A2776" s="52"/>
      <c r="B2776" s="56"/>
      <c r="C2776" s="57"/>
      <c r="D2776" s="61"/>
      <c r="E2776" s="57"/>
      <c r="F2776" s="57"/>
    </row>
    <row r="2777" spans="1:6">
      <c r="A2777" s="52"/>
      <c r="B2777" s="56"/>
      <c r="C2777" s="57"/>
      <c r="D2777" s="61"/>
      <c r="E2777" s="57"/>
      <c r="F2777" s="57"/>
    </row>
    <row r="2778" spans="1:6">
      <c r="A2778" s="52"/>
      <c r="B2778" s="56"/>
      <c r="C2778" s="57"/>
      <c r="D2778" s="61"/>
      <c r="E2778" s="57"/>
      <c r="F2778" s="57"/>
    </row>
    <row r="2779" spans="1:6">
      <c r="A2779" s="52"/>
      <c r="B2779" s="56"/>
      <c r="C2779" s="57"/>
      <c r="D2779" s="61"/>
      <c r="E2779" s="57"/>
      <c r="F2779" s="57"/>
    </row>
    <row r="2780" spans="1:6">
      <c r="A2780" s="52"/>
      <c r="B2780" s="56"/>
      <c r="C2780" s="57"/>
      <c r="D2780" s="61"/>
      <c r="E2780" s="57"/>
      <c r="F2780" s="57"/>
    </row>
    <row r="2781" spans="1:6">
      <c r="A2781" s="52"/>
      <c r="B2781" s="56"/>
      <c r="C2781" s="57"/>
      <c r="D2781" s="61"/>
      <c r="E2781" s="57"/>
      <c r="F2781" s="57"/>
    </row>
    <row r="2782" spans="1:6">
      <c r="A2782" s="52"/>
      <c r="B2782" s="56"/>
      <c r="C2782" s="57"/>
      <c r="D2782" s="61"/>
      <c r="E2782" s="57"/>
      <c r="F2782" s="57"/>
    </row>
    <row r="2783" spans="1:6">
      <c r="A2783" s="52"/>
      <c r="B2783" s="56"/>
      <c r="C2783" s="57"/>
      <c r="D2783" s="61"/>
      <c r="E2783" s="57"/>
      <c r="F2783" s="57"/>
    </row>
    <row r="2784" spans="1:6">
      <c r="A2784" s="52"/>
      <c r="B2784" s="56"/>
      <c r="C2784" s="57"/>
      <c r="D2784" s="61"/>
      <c r="E2784" s="57"/>
      <c r="F2784" s="57"/>
    </row>
    <row r="2785" spans="1:6">
      <c r="A2785" s="52"/>
      <c r="B2785" s="56"/>
      <c r="C2785" s="57"/>
      <c r="D2785" s="61"/>
      <c r="E2785" s="57"/>
      <c r="F2785" s="57"/>
    </row>
    <row r="2786" spans="1:6">
      <c r="A2786" s="52"/>
      <c r="B2786" s="56"/>
      <c r="C2786" s="57"/>
      <c r="D2786" s="61"/>
      <c r="E2786" s="57"/>
      <c r="F2786" s="57"/>
    </row>
    <row r="2787" spans="1:6">
      <c r="A2787" s="52"/>
      <c r="B2787" s="56"/>
      <c r="C2787" s="57"/>
      <c r="D2787" s="61"/>
      <c r="E2787" s="57"/>
      <c r="F2787" s="57"/>
    </row>
    <row r="2788" spans="1:6">
      <c r="A2788" s="52"/>
      <c r="B2788" s="56"/>
      <c r="C2788" s="57"/>
      <c r="D2788" s="61"/>
      <c r="E2788" s="57"/>
      <c r="F2788" s="57"/>
    </row>
    <row r="2789" spans="1:6">
      <c r="A2789" s="52"/>
      <c r="B2789" s="56"/>
      <c r="C2789" s="57"/>
      <c r="D2789" s="61"/>
      <c r="E2789" s="57"/>
      <c r="F2789" s="57"/>
    </row>
    <row r="2790" spans="1:6">
      <c r="A2790" s="52"/>
      <c r="B2790" s="56"/>
      <c r="C2790" s="57"/>
      <c r="D2790" s="61"/>
      <c r="E2790" s="57"/>
      <c r="F2790" s="57"/>
    </row>
    <row r="2791" spans="1:6">
      <c r="A2791" s="52"/>
      <c r="B2791" s="56"/>
      <c r="C2791" s="57"/>
      <c r="D2791" s="61"/>
      <c r="E2791" s="57"/>
      <c r="F2791" s="57"/>
    </row>
    <row r="2792" spans="1:6">
      <c r="A2792" s="52"/>
      <c r="B2792" s="56"/>
      <c r="C2792" s="57"/>
      <c r="D2792" s="61"/>
      <c r="E2792" s="57"/>
      <c r="F2792" s="57"/>
    </row>
    <row r="2793" spans="1:6">
      <c r="A2793" s="52"/>
      <c r="B2793" s="56"/>
      <c r="C2793" s="57"/>
      <c r="D2793" s="61"/>
      <c r="E2793" s="57"/>
      <c r="F2793" s="57"/>
    </row>
    <row r="2794" spans="1:6">
      <c r="A2794" s="52"/>
      <c r="B2794" s="56"/>
      <c r="C2794" s="57"/>
      <c r="D2794" s="61"/>
      <c r="E2794" s="57"/>
      <c r="F2794" s="57"/>
    </row>
    <row r="2795" spans="1:6">
      <c r="A2795" s="52"/>
      <c r="B2795" s="56"/>
      <c r="C2795" s="57"/>
      <c r="D2795" s="61"/>
      <c r="E2795" s="57"/>
      <c r="F2795" s="57"/>
    </row>
    <row r="2796" spans="1:6">
      <c r="A2796" s="52"/>
      <c r="B2796" s="56"/>
      <c r="C2796" s="57"/>
      <c r="D2796" s="61"/>
      <c r="E2796" s="57"/>
      <c r="F2796" s="57"/>
    </row>
    <row r="2797" spans="1:6">
      <c r="A2797" s="52"/>
      <c r="B2797" s="56"/>
      <c r="C2797" s="57"/>
      <c r="D2797" s="61"/>
      <c r="E2797" s="57"/>
      <c r="F2797" s="57"/>
    </row>
    <row r="2798" spans="1:6">
      <c r="A2798" s="52"/>
      <c r="B2798" s="56"/>
      <c r="C2798" s="57"/>
      <c r="D2798" s="61"/>
      <c r="E2798" s="57"/>
      <c r="F2798" s="57"/>
    </row>
    <row r="2799" spans="1:6">
      <c r="A2799" s="52"/>
      <c r="B2799" s="56"/>
      <c r="C2799" s="57"/>
      <c r="D2799" s="61"/>
      <c r="E2799" s="57"/>
      <c r="F2799" s="57"/>
    </row>
    <row r="2800" spans="1:6">
      <c r="A2800" s="52"/>
      <c r="B2800" s="56"/>
      <c r="C2800" s="57"/>
      <c r="D2800" s="61"/>
      <c r="E2800" s="57"/>
      <c r="F2800" s="57"/>
    </row>
    <row r="2801" spans="1:6">
      <c r="A2801" s="52"/>
      <c r="B2801" s="56"/>
      <c r="C2801" s="57"/>
      <c r="D2801" s="61"/>
      <c r="E2801" s="57"/>
      <c r="F2801" s="57"/>
    </row>
    <row r="2802" spans="1:6">
      <c r="A2802" s="52"/>
      <c r="B2802" s="56"/>
      <c r="C2802" s="57"/>
      <c r="D2802" s="61"/>
      <c r="E2802" s="57"/>
      <c r="F2802" s="57"/>
    </row>
    <row r="2803" spans="1:6">
      <c r="A2803" s="52"/>
      <c r="B2803" s="56"/>
      <c r="C2803" s="57"/>
      <c r="D2803" s="61"/>
      <c r="E2803" s="57"/>
      <c r="F2803" s="57"/>
    </row>
    <row r="2804" spans="1:6">
      <c r="A2804" s="52"/>
      <c r="B2804" s="56"/>
      <c r="C2804" s="57"/>
      <c r="D2804" s="61"/>
      <c r="E2804" s="57"/>
      <c r="F2804" s="57"/>
    </row>
    <row r="2805" spans="1:6">
      <c r="A2805" s="52"/>
      <c r="B2805" s="56"/>
      <c r="C2805" s="57"/>
      <c r="D2805" s="61"/>
      <c r="E2805" s="57"/>
      <c r="F2805" s="57"/>
    </row>
    <row r="2806" spans="1:6">
      <c r="A2806" s="52"/>
      <c r="B2806" s="56"/>
      <c r="C2806" s="57"/>
      <c r="D2806" s="61"/>
      <c r="E2806" s="57"/>
      <c r="F2806" s="57"/>
    </row>
    <row r="2807" spans="1:6">
      <c r="A2807" s="52"/>
      <c r="B2807" s="56"/>
      <c r="C2807" s="57"/>
      <c r="D2807" s="61"/>
      <c r="E2807" s="57"/>
      <c r="F2807" s="57"/>
    </row>
    <row r="2808" spans="1:6">
      <c r="A2808" s="52"/>
      <c r="B2808" s="56"/>
      <c r="C2808" s="57"/>
      <c r="D2808" s="61"/>
      <c r="E2808" s="57"/>
      <c r="F2808" s="57"/>
    </row>
    <row r="2809" spans="1:6">
      <c r="A2809" s="52"/>
      <c r="B2809" s="56"/>
      <c r="C2809" s="57"/>
      <c r="D2809" s="61"/>
      <c r="E2809" s="57"/>
      <c r="F2809" s="57"/>
    </row>
    <row r="2810" spans="1:6">
      <c r="A2810" s="52"/>
      <c r="B2810" s="56"/>
      <c r="C2810" s="57"/>
      <c r="D2810" s="61"/>
      <c r="E2810" s="57"/>
      <c r="F2810" s="57"/>
    </row>
    <row r="2811" spans="1:6">
      <c r="A2811" s="52"/>
      <c r="B2811" s="56"/>
      <c r="C2811" s="57"/>
      <c r="D2811" s="61"/>
      <c r="E2811" s="57"/>
      <c r="F2811" s="57"/>
    </row>
    <row r="2812" spans="1:6">
      <c r="A2812" s="52"/>
      <c r="B2812" s="56"/>
      <c r="C2812" s="57"/>
      <c r="D2812" s="61"/>
      <c r="E2812" s="57"/>
      <c r="F2812" s="57"/>
    </row>
    <row r="2813" spans="1:6">
      <c r="A2813" s="52"/>
      <c r="B2813" s="56"/>
      <c r="C2813" s="57"/>
      <c r="D2813" s="61"/>
      <c r="E2813" s="57"/>
      <c r="F2813" s="57"/>
    </row>
    <row r="2814" spans="1:6">
      <c r="A2814" s="52"/>
      <c r="B2814" s="56"/>
      <c r="C2814" s="57"/>
      <c r="D2814" s="61"/>
      <c r="E2814" s="57"/>
      <c r="F2814" s="57"/>
    </row>
    <row r="2815" spans="1:6">
      <c r="A2815" s="52"/>
      <c r="B2815" s="56"/>
      <c r="C2815" s="57"/>
      <c r="D2815" s="61"/>
      <c r="E2815" s="57"/>
      <c r="F2815" s="57"/>
    </row>
    <row r="2816" spans="1:6">
      <c r="A2816" s="52"/>
      <c r="B2816" s="56"/>
      <c r="C2816" s="57"/>
      <c r="D2816" s="61"/>
      <c r="E2816" s="57"/>
      <c r="F2816" s="57"/>
    </row>
    <row r="2817" spans="1:6">
      <c r="A2817" s="52"/>
      <c r="B2817" s="56"/>
      <c r="C2817" s="57"/>
      <c r="D2817" s="61"/>
      <c r="E2817" s="57"/>
      <c r="F2817" s="57"/>
    </row>
    <row r="2818" spans="1:6">
      <c r="A2818" s="52"/>
      <c r="B2818" s="56"/>
      <c r="C2818" s="57"/>
      <c r="D2818" s="61"/>
      <c r="E2818" s="57"/>
      <c r="F2818" s="57"/>
    </row>
    <row r="2819" spans="1:6">
      <c r="A2819" s="52"/>
      <c r="B2819" s="56"/>
      <c r="C2819" s="57"/>
      <c r="D2819" s="61"/>
      <c r="E2819" s="57"/>
      <c r="F2819" s="57"/>
    </row>
    <row r="2820" spans="1:6">
      <c r="A2820" s="52"/>
      <c r="B2820" s="56"/>
      <c r="C2820" s="57"/>
      <c r="D2820" s="61"/>
      <c r="E2820" s="57"/>
      <c r="F2820" s="57"/>
    </row>
    <row r="2821" spans="1:6">
      <c r="A2821" s="52"/>
      <c r="B2821" s="56"/>
      <c r="C2821" s="57"/>
      <c r="D2821" s="61"/>
      <c r="E2821" s="57"/>
      <c r="F2821" s="57"/>
    </row>
    <row r="2822" spans="1:6">
      <c r="A2822" s="52"/>
      <c r="B2822" s="56"/>
      <c r="C2822" s="57"/>
      <c r="D2822" s="61"/>
      <c r="E2822" s="57"/>
      <c r="F2822" s="57"/>
    </row>
    <row r="2823" spans="1:6">
      <c r="A2823" s="52"/>
      <c r="B2823" s="56"/>
      <c r="C2823" s="57"/>
      <c r="D2823" s="61"/>
      <c r="E2823" s="57"/>
      <c r="F2823" s="57"/>
    </row>
    <row r="2824" spans="1:6">
      <c r="A2824" s="52"/>
      <c r="B2824" s="56"/>
      <c r="C2824" s="57"/>
      <c r="D2824" s="61"/>
      <c r="E2824" s="57"/>
      <c r="F2824" s="57"/>
    </row>
    <row r="2825" spans="1:6">
      <c r="A2825" s="52"/>
      <c r="B2825" s="56"/>
      <c r="C2825" s="57"/>
      <c r="D2825" s="61"/>
      <c r="E2825" s="57"/>
      <c r="F2825" s="57"/>
    </row>
    <row r="2826" spans="1:6">
      <c r="A2826" s="52"/>
      <c r="B2826" s="56"/>
      <c r="C2826" s="57"/>
      <c r="D2826" s="61"/>
      <c r="E2826" s="57"/>
      <c r="F2826" s="57"/>
    </row>
    <row r="2827" spans="1:6">
      <c r="A2827" s="52"/>
      <c r="B2827" s="56"/>
      <c r="C2827" s="57"/>
      <c r="D2827" s="61"/>
      <c r="E2827" s="57"/>
      <c r="F2827" s="57"/>
    </row>
    <row r="2828" spans="1:6">
      <c r="A2828" s="52"/>
      <c r="B2828" s="56"/>
      <c r="C2828" s="57"/>
      <c r="D2828" s="61"/>
      <c r="E2828" s="57"/>
      <c r="F2828" s="57"/>
    </row>
    <row r="2829" spans="1:6">
      <c r="A2829" s="52"/>
      <c r="B2829" s="56"/>
      <c r="C2829" s="57"/>
      <c r="D2829" s="61"/>
      <c r="E2829" s="57"/>
      <c r="F2829" s="57"/>
    </row>
    <row r="2830" spans="1:6">
      <c r="A2830" s="52"/>
      <c r="B2830" s="56"/>
      <c r="C2830" s="57"/>
      <c r="D2830" s="61"/>
      <c r="E2830" s="57"/>
      <c r="F2830" s="57"/>
    </row>
    <row r="2831" spans="1:6">
      <c r="A2831" s="52"/>
      <c r="B2831" s="56"/>
      <c r="C2831" s="57"/>
      <c r="D2831" s="61"/>
      <c r="E2831" s="57"/>
      <c r="F2831" s="57"/>
    </row>
    <row r="2832" spans="1:6">
      <c r="A2832" s="52"/>
      <c r="B2832" s="56"/>
      <c r="C2832" s="57"/>
      <c r="D2832" s="61"/>
      <c r="E2832" s="57"/>
      <c r="F2832" s="57"/>
    </row>
    <row r="2833" spans="1:6">
      <c r="A2833" s="52"/>
      <c r="B2833" s="56"/>
      <c r="C2833" s="57"/>
      <c r="D2833" s="61"/>
      <c r="E2833" s="57"/>
      <c r="F2833" s="57"/>
    </row>
    <row r="2834" spans="1:6">
      <c r="A2834" s="52"/>
      <c r="B2834" s="56"/>
      <c r="C2834" s="57"/>
      <c r="D2834" s="61"/>
      <c r="E2834" s="57"/>
      <c r="F2834" s="57"/>
    </row>
    <row r="2835" spans="1:6">
      <c r="A2835" s="52"/>
      <c r="B2835" s="56"/>
      <c r="C2835" s="57"/>
      <c r="D2835" s="61"/>
      <c r="E2835" s="57"/>
      <c r="F2835" s="57"/>
    </row>
    <row r="2836" spans="1:6">
      <c r="A2836" s="52"/>
      <c r="B2836" s="56"/>
      <c r="C2836" s="57"/>
      <c r="D2836" s="61"/>
      <c r="E2836" s="57"/>
      <c r="F2836" s="57"/>
    </row>
    <row r="2837" spans="1:6">
      <c r="A2837" s="52"/>
      <c r="B2837" s="56"/>
      <c r="C2837" s="57"/>
      <c r="D2837" s="61"/>
      <c r="E2837" s="57"/>
      <c r="F2837" s="57"/>
    </row>
    <row r="2838" spans="1:6">
      <c r="A2838" s="52"/>
      <c r="B2838" s="56"/>
      <c r="C2838" s="57"/>
      <c r="D2838" s="61"/>
      <c r="E2838" s="57"/>
      <c r="F2838" s="57"/>
    </row>
    <row r="2839" spans="1:6">
      <c r="A2839" s="52"/>
      <c r="B2839" s="56"/>
      <c r="C2839" s="57"/>
      <c r="D2839" s="61"/>
      <c r="E2839" s="57"/>
      <c r="F2839" s="57"/>
    </row>
    <row r="2840" spans="1:6">
      <c r="A2840" s="52"/>
      <c r="B2840" s="56"/>
      <c r="C2840" s="57"/>
      <c r="D2840" s="61"/>
      <c r="E2840" s="57"/>
      <c r="F2840" s="57"/>
    </row>
    <row r="2841" spans="1:6">
      <c r="A2841" s="52"/>
      <c r="B2841" s="56"/>
      <c r="C2841" s="57"/>
      <c r="D2841" s="61"/>
      <c r="E2841" s="57"/>
      <c r="F2841" s="57"/>
    </row>
    <row r="2842" spans="1:6">
      <c r="A2842" s="52"/>
      <c r="B2842" s="56"/>
      <c r="C2842" s="57"/>
      <c r="D2842" s="61"/>
      <c r="E2842" s="57"/>
      <c r="F2842" s="57"/>
    </row>
    <row r="2843" spans="1:6">
      <c r="A2843" s="52"/>
      <c r="B2843" s="56"/>
      <c r="C2843" s="57"/>
      <c r="D2843" s="61"/>
      <c r="E2843" s="57"/>
      <c r="F2843" s="57"/>
    </row>
    <row r="2844" spans="1:6">
      <c r="A2844" s="52"/>
      <c r="B2844" s="56"/>
      <c r="C2844" s="57"/>
      <c r="D2844" s="61"/>
      <c r="E2844" s="57"/>
      <c r="F2844" s="57"/>
    </row>
    <row r="2845" spans="1:6">
      <c r="A2845" s="52"/>
      <c r="B2845" s="56"/>
      <c r="C2845" s="57"/>
      <c r="D2845" s="61"/>
      <c r="E2845" s="57"/>
      <c r="F2845" s="57"/>
    </row>
    <row r="2846" spans="1:6">
      <c r="A2846" s="52"/>
      <c r="B2846" s="56"/>
      <c r="C2846" s="57"/>
      <c r="D2846" s="61"/>
      <c r="E2846" s="57"/>
      <c r="F2846" s="57"/>
    </row>
    <row r="2847" spans="1:6">
      <c r="A2847" s="52"/>
      <c r="B2847" s="56"/>
      <c r="C2847" s="57"/>
      <c r="D2847" s="61"/>
      <c r="E2847" s="57"/>
      <c r="F2847" s="57"/>
    </row>
    <row r="2848" spans="1:6">
      <c r="A2848" s="52"/>
      <c r="B2848" s="56"/>
      <c r="C2848" s="57"/>
      <c r="D2848" s="61"/>
      <c r="E2848" s="57"/>
      <c r="F2848" s="57"/>
    </row>
    <row r="2849" spans="1:6">
      <c r="A2849" s="52"/>
      <c r="B2849" s="56"/>
      <c r="C2849" s="57"/>
      <c r="D2849" s="61"/>
      <c r="E2849" s="57"/>
      <c r="F2849" s="57"/>
    </row>
    <row r="2850" spans="1:6">
      <c r="A2850" s="52"/>
      <c r="B2850" s="56"/>
      <c r="C2850" s="57"/>
      <c r="D2850" s="61"/>
      <c r="E2850" s="57"/>
      <c r="F2850" s="57"/>
    </row>
    <row r="2851" spans="1:6">
      <c r="A2851" s="52"/>
      <c r="B2851" s="56"/>
      <c r="C2851" s="57"/>
      <c r="D2851" s="61"/>
      <c r="E2851" s="57"/>
      <c r="F2851" s="57"/>
    </row>
    <row r="2852" spans="1:6">
      <c r="A2852" s="52"/>
      <c r="B2852" s="56"/>
      <c r="C2852" s="57"/>
      <c r="D2852" s="61"/>
      <c r="E2852" s="57"/>
      <c r="F2852" s="57"/>
    </row>
    <row r="2853" spans="1:6">
      <c r="A2853" s="52"/>
      <c r="B2853" s="56"/>
      <c r="C2853" s="57"/>
      <c r="D2853" s="61"/>
      <c r="E2853" s="57"/>
      <c r="F2853" s="57"/>
    </row>
    <row r="2854" spans="1:6">
      <c r="A2854" s="52"/>
      <c r="B2854" s="56"/>
      <c r="C2854" s="57"/>
      <c r="D2854" s="61"/>
      <c r="E2854" s="57"/>
      <c r="F2854" s="57"/>
    </row>
    <row r="2855" spans="1:6">
      <c r="A2855" s="52"/>
      <c r="B2855" s="56"/>
      <c r="C2855" s="57"/>
      <c r="D2855" s="61"/>
      <c r="E2855" s="57"/>
      <c r="F2855" s="57"/>
    </row>
    <row r="2856" spans="1:6">
      <c r="A2856" s="52"/>
      <c r="B2856" s="56"/>
      <c r="C2856" s="57"/>
      <c r="D2856" s="61"/>
      <c r="E2856" s="57"/>
      <c r="F2856" s="57"/>
    </row>
    <row r="2857" spans="1:6">
      <c r="A2857" s="52"/>
      <c r="B2857" s="56"/>
      <c r="C2857" s="57"/>
      <c r="D2857" s="61"/>
      <c r="E2857" s="57"/>
      <c r="F2857" s="57"/>
    </row>
    <row r="2858" spans="1:6">
      <c r="A2858" s="52"/>
      <c r="B2858" s="56"/>
      <c r="C2858" s="57"/>
      <c r="D2858" s="61"/>
      <c r="E2858" s="57"/>
      <c r="F2858" s="57"/>
    </row>
    <row r="2859" spans="1:6">
      <c r="A2859" s="52"/>
      <c r="B2859" s="56"/>
      <c r="C2859" s="57"/>
      <c r="D2859" s="61"/>
      <c r="E2859" s="57"/>
      <c r="F2859" s="57"/>
    </row>
    <row r="2860" spans="1:6">
      <c r="A2860" s="52"/>
      <c r="B2860" s="56"/>
      <c r="C2860" s="57"/>
      <c r="D2860" s="61"/>
      <c r="E2860" s="57"/>
      <c r="F2860" s="57"/>
    </row>
    <row r="2861" spans="1:6">
      <c r="A2861" s="52"/>
      <c r="B2861" s="56"/>
      <c r="C2861" s="57"/>
      <c r="D2861" s="61"/>
      <c r="E2861" s="57"/>
      <c r="F2861" s="57"/>
    </row>
    <row r="2862" spans="1:6">
      <c r="A2862" s="52"/>
      <c r="B2862" s="56"/>
      <c r="C2862" s="57"/>
      <c r="D2862" s="61"/>
      <c r="E2862" s="57"/>
      <c r="F2862" s="57"/>
    </row>
    <row r="2863" spans="1:6">
      <c r="A2863" s="52"/>
      <c r="B2863" s="56"/>
      <c r="C2863" s="57"/>
      <c r="D2863" s="61"/>
      <c r="E2863" s="57"/>
      <c r="F2863" s="57"/>
    </row>
    <row r="2864" spans="1:6">
      <c r="A2864" s="52"/>
      <c r="B2864" s="56"/>
      <c r="C2864" s="57"/>
      <c r="D2864" s="61"/>
      <c r="E2864" s="57"/>
      <c r="F2864" s="57"/>
    </row>
    <row r="2865" spans="1:6">
      <c r="A2865" s="52"/>
      <c r="B2865" s="56"/>
      <c r="C2865" s="57"/>
      <c r="D2865" s="61"/>
      <c r="E2865" s="57"/>
      <c r="F2865" s="57"/>
    </row>
    <row r="2866" spans="1:6">
      <c r="A2866" s="52"/>
      <c r="B2866" s="56"/>
      <c r="C2866" s="57"/>
      <c r="D2866" s="61"/>
      <c r="E2866" s="57"/>
      <c r="F2866" s="57"/>
    </row>
    <row r="2867" spans="1:6">
      <c r="A2867" s="52"/>
      <c r="B2867" s="56"/>
      <c r="C2867" s="57"/>
      <c r="D2867" s="61"/>
      <c r="E2867" s="57"/>
      <c r="F2867" s="57"/>
    </row>
    <row r="2868" spans="1:6">
      <c r="A2868" s="52"/>
      <c r="B2868" s="56"/>
      <c r="C2868" s="57"/>
      <c r="D2868" s="61"/>
      <c r="E2868" s="57"/>
      <c r="F2868" s="57"/>
    </row>
    <row r="2869" spans="1:6">
      <c r="A2869" s="52"/>
      <c r="B2869" s="56"/>
      <c r="C2869" s="57"/>
      <c r="D2869" s="61"/>
      <c r="E2869" s="57"/>
      <c r="F2869" s="57"/>
    </row>
    <row r="2870" spans="1:6">
      <c r="A2870" s="52"/>
      <c r="B2870" s="56"/>
      <c r="C2870" s="57"/>
      <c r="D2870" s="61"/>
      <c r="E2870" s="57"/>
      <c r="F2870" s="57"/>
    </row>
    <row r="2871" spans="1:6">
      <c r="A2871" s="52"/>
      <c r="B2871" s="56"/>
      <c r="C2871" s="57"/>
      <c r="D2871" s="61"/>
      <c r="E2871" s="57"/>
      <c r="F2871" s="57"/>
    </row>
    <row r="2872" spans="1:6">
      <c r="A2872" s="52"/>
      <c r="B2872" s="56"/>
      <c r="C2872" s="57"/>
      <c r="D2872" s="61"/>
      <c r="E2872" s="57"/>
      <c r="F2872" s="57"/>
    </row>
    <row r="2873" spans="1:6">
      <c r="A2873" s="52"/>
      <c r="B2873" s="56"/>
      <c r="C2873" s="57"/>
      <c r="D2873" s="61"/>
      <c r="E2873" s="57"/>
      <c r="F2873" s="57"/>
    </row>
    <row r="2874" spans="1:6">
      <c r="A2874" s="52"/>
      <c r="B2874" s="56"/>
      <c r="C2874" s="57"/>
      <c r="D2874" s="61"/>
      <c r="E2874" s="57"/>
      <c r="F2874" s="57"/>
    </row>
    <row r="2875" spans="1:6">
      <c r="A2875" s="52"/>
      <c r="B2875" s="56"/>
      <c r="C2875" s="57"/>
      <c r="D2875" s="61"/>
      <c r="E2875" s="57"/>
      <c r="F2875" s="57"/>
    </row>
    <row r="2876" spans="1:6">
      <c r="A2876" s="52"/>
      <c r="B2876" s="56"/>
      <c r="C2876" s="57"/>
      <c r="D2876" s="61"/>
      <c r="E2876" s="57"/>
      <c r="F2876" s="57"/>
    </row>
    <row r="2877" spans="1:6">
      <c r="A2877" s="52"/>
      <c r="B2877" s="56"/>
      <c r="C2877" s="57"/>
      <c r="D2877" s="61"/>
      <c r="E2877" s="57"/>
      <c r="F2877" s="57"/>
    </row>
    <row r="2878" spans="1:6">
      <c r="A2878" s="52"/>
      <c r="B2878" s="56"/>
      <c r="C2878" s="57"/>
      <c r="D2878" s="61"/>
      <c r="E2878" s="57"/>
      <c r="F2878" s="57"/>
    </row>
    <row r="2879" spans="1:6">
      <c r="A2879" s="52"/>
      <c r="B2879" s="56"/>
      <c r="C2879" s="57"/>
      <c r="D2879" s="61"/>
      <c r="E2879" s="57"/>
      <c r="F2879" s="57"/>
    </row>
    <row r="2880" spans="1:6">
      <c r="A2880" s="52"/>
      <c r="B2880" s="56"/>
      <c r="C2880" s="57"/>
      <c r="D2880" s="61"/>
      <c r="E2880" s="57"/>
      <c r="F2880" s="57"/>
    </row>
    <row r="2881" spans="1:6">
      <c r="A2881" s="52"/>
      <c r="B2881" s="56"/>
      <c r="C2881" s="57"/>
      <c r="D2881" s="61"/>
      <c r="E2881" s="57"/>
      <c r="F2881" s="57"/>
    </row>
    <row r="2882" spans="1:6">
      <c r="A2882" s="52"/>
      <c r="B2882" s="56"/>
      <c r="C2882" s="57"/>
      <c r="D2882" s="61"/>
      <c r="E2882" s="57"/>
      <c r="F2882" s="57"/>
    </row>
    <row r="2883" spans="1:6">
      <c r="A2883" s="52"/>
      <c r="B2883" s="56"/>
      <c r="C2883" s="57"/>
      <c r="D2883" s="61"/>
      <c r="E2883" s="57"/>
      <c r="F2883" s="57"/>
    </row>
    <row r="2884" spans="1:6">
      <c r="A2884" s="52"/>
      <c r="B2884" s="56"/>
      <c r="C2884" s="57"/>
      <c r="D2884" s="61"/>
      <c r="E2884" s="57"/>
      <c r="F2884" s="57"/>
    </row>
    <row r="2885" spans="1:6">
      <c r="A2885" s="52"/>
      <c r="B2885" s="56"/>
      <c r="C2885" s="57"/>
      <c r="D2885" s="61"/>
      <c r="E2885" s="57"/>
      <c r="F2885" s="57"/>
    </row>
    <row r="2886" spans="1:6">
      <c r="A2886" s="52"/>
      <c r="B2886" s="56"/>
      <c r="C2886" s="57"/>
      <c r="D2886" s="61"/>
      <c r="E2886" s="57"/>
      <c r="F2886" s="57"/>
    </row>
    <row r="2887" spans="1:6">
      <c r="A2887" s="52"/>
      <c r="B2887" s="56"/>
      <c r="C2887" s="57"/>
      <c r="D2887" s="61"/>
      <c r="E2887" s="57"/>
      <c r="F2887" s="57"/>
    </row>
    <row r="2888" spans="1:6">
      <c r="A2888" s="52"/>
      <c r="B2888" s="56"/>
      <c r="C2888" s="57"/>
      <c r="D2888" s="61"/>
      <c r="E2888" s="57"/>
      <c r="F2888" s="57"/>
    </row>
    <row r="2889" spans="1:6">
      <c r="A2889" s="52"/>
      <c r="B2889" s="56"/>
      <c r="C2889" s="57"/>
      <c r="D2889" s="61"/>
      <c r="E2889" s="57"/>
      <c r="F2889" s="57"/>
    </row>
    <row r="2890" spans="1:6">
      <c r="A2890" s="52"/>
      <c r="B2890" s="56"/>
      <c r="C2890" s="57"/>
      <c r="D2890" s="61"/>
      <c r="E2890" s="57"/>
      <c r="F2890" s="57"/>
    </row>
    <row r="2891" spans="1:6">
      <c r="A2891" s="52"/>
      <c r="B2891" s="56"/>
      <c r="C2891" s="57"/>
      <c r="D2891" s="61"/>
      <c r="E2891" s="57"/>
      <c r="F2891" s="57"/>
    </row>
    <row r="2892" spans="1:6">
      <c r="A2892" s="52"/>
      <c r="B2892" s="56"/>
      <c r="C2892" s="57"/>
      <c r="D2892" s="61"/>
      <c r="E2892" s="57"/>
      <c r="F2892" s="57"/>
    </row>
    <row r="2893" spans="1:6">
      <c r="A2893" s="52"/>
      <c r="B2893" s="56"/>
      <c r="C2893" s="57"/>
      <c r="D2893" s="61"/>
      <c r="E2893" s="57"/>
      <c r="F2893" s="57"/>
    </row>
    <row r="2894" spans="1:6">
      <c r="A2894" s="52"/>
      <c r="B2894" s="56"/>
      <c r="C2894" s="57"/>
      <c r="D2894" s="61"/>
      <c r="E2894" s="57"/>
      <c r="F2894" s="57"/>
    </row>
    <row r="2895" spans="1:6">
      <c r="A2895" s="52"/>
      <c r="B2895" s="56"/>
      <c r="C2895" s="57"/>
      <c r="D2895" s="61"/>
      <c r="E2895" s="57"/>
      <c r="F2895" s="57"/>
    </row>
    <row r="2896" spans="1:6">
      <c r="A2896" s="52"/>
      <c r="B2896" s="56"/>
      <c r="C2896" s="57"/>
      <c r="D2896" s="61"/>
      <c r="E2896" s="57"/>
      <c r="F2896" s="57"/>
    </row>
    <row r="2897" spans="1:6">
      <c r="A2897" s="52"/>
      <c r="B2897" s="56"/>
      <c r="C2897" s="57"/>
      <c r="D2897" s="61"/>
      <c r="E2897" s="57"/>
      <c r="F2897" s="57"/>
    </row>
    <row r="2898" spans="1:6">
      <c r="A2898" s="52"/>
      <c r="B2898" s="56"/>
      <c r="C2898" s="57"/>
      <c r="D2898" s="61"/>
      <c r="E2898" s="57"/>
      <c r="F2898" s="57"/>
    </row>
    <row r="2899" spans="1:6">
      <c r="A2899" s="52"/>
      <c r="B2899" s="56"/>
      <c r="C2899" s="57"/>
      <c r="D2899" s="61"/>
      <c r="E2899" s="57"/>
      <c r="F2899" s="57"/>
    </row>
    <row r="2900" spans="1:6">
      <c r="A2900" s="52"/>
      <c r="B2900" s="56"/>
      <c r="C2900" s="57"/>
      <c r="D2900" s="61"/>
      <c r="E2900" s="57"/>
      <c r="F2900" s="57"/>
    </row>
    <row r="2901" spans="1:6">
      <c r="A2901" s="52"/>
      <c r="B2901" s="56"/>
      <c r="C2901" s="57"/>
      <c r="D2901" s="61"/>
      <c r="E2901" s="57"/>
      <c r="F2901" s="57"/>
    </row>
    <row r="2902" spans="1:6">
      <c r="A2902" s="52"/>
      <c r="B2902" s="56"/>
      <c r="C2902" s="57"/>
      <c r="D2902" s="61"/>
      <c r="E2902" s="57"/>
      <c r="F2902" s="57"/>
    </row>
    <row r="2903" spans="1:6">
      <c r="A2903" s="52"/>
      <c r="B2903" s="56"/>
      <c r="C2903" s="57"/>
      <c r="D2903" s="61"/>
      <c r="E2903" s="57"/>
      <c r="F2903" s="57"/>
    </row>
    <row r="2904" spans="1:6">
      <c r="A2904" s="52"/>
      <c r="B2904" s="56"/>
      <c r="C2904" s="57"/>
      <c r="D2904" s="61"/>
      <c r="E2904" s="57"/>
      <c r="F2904" s="57"/>
    </row>
    <row r="2905" spans="1:6">
      <c r="A2905" s="52"/>
      <c r="B2905" s="56"/>
      <c r="C2905" s="57"/>
      <c r="D2905" s="61"/>
      <c r="E2905" s="57"/>
      <c r="F2905" s="57"/>
    </row>
    <row r="2906" spans="1:6">
      <c r="A2906" s="52"/>
      <c r="B2906" s="56"/>
      <c r="C2906" s="57"/>
      <c r="D2906" s="61"/>
      <c r="E2906" s="57"/>
      <c r="F2906" s="57"/>
    </row>
    <row r="2907" spans="1:6">
      <c r="A2907" s="52"/>
      <c r="B2907" s="56"/>
      <c r="C2907" s="57"/>
      <c r="D2907" s="61"/>
      <c r="E2907" s="57"/>
      <c r="F2907" s="57"/>
    </row>
    <row r="2908" spans="1:6">
      <c r="A2908" s="52"/>
      <c r="B2908" s="56"/>
      <c r="C2908" s="57"/>
      <c r="D2908" s="61"/>
      <c r="E2908" s="57"/>
      <c r="F2908" s="57"/>
    </row>
    <row r="2909" spans="1:6">
      <c r="A2909" s="52"/>
      <c r="B2909" s="56"/>
      <c r="C2909" s="57"/>
      <c r="D2909" s="61"/>
      <c r="E2909" s="57"/>
      <c r="F2909" s="57"/>
    </row>
    <row r="2910" spans="1:6">
      <c r="A2910" s="52"/>
      <c r="B2910" s="56"/>
      <c r="C2910" s="57"/>
      <c r="D2910" s="61"/>
      <c r="E2910" s="57"/>
      <c r="F2910" s="57"/>
    </row>
    <row r="2911" spans="1:6">
      <c r="A2911" s="52"/>
      <c r="B2911" s="56"/>
      <c r="C2911" s="57"/>
      <c r="D2911" s="61"/>
      <c r="E2911" s="57"/>
      <c r="F2911" s="57"/>
    </row>
    <row r="2912" spans="1:6">
      <c r="A2912" s="52"/>
      <c r="B2912" s="56"/>
      <c r="C2912" s="57"/>
      <c r="D2912" s="61"/>
      <c r="E2912" s="57"/>
      <c r="F2912" s="57"/>
    </row>
    <row r="2913" spans="1:6">
      <c r="A2913" s="52"/>
      <c r="B2913" s="56"/>
      <c r="C2913" s="57"/>
      <c r="D2913" s="61"/>
      <c r="E2913" s="57"/>
      <c r="F2913" s="57"/>
    </row>
    <row r="2914" spans="1:6">
      <c r="A2914" s="52"/>
      <c r="B2914" s="56"/>
      <c r="C2914" s="57"/>
      <c r="D2914" s="61"/>
      <c r="E2914" s="57"/>
      <c r="F2914" s="57"/>
    </row>
    <row r="2915" spans="1:6">
      <c r="A2915" s="52"/>
      <c r="B2915" s="56"/>
      <c r="C2915" s="57"/>
      <c r="D2915" s="61"/>
      <c r="E2915" s="57"/>
      <c r="F2915" s="57"/>
    </row>
    <row r="2916" spans="1:6">
      <c r="A2916" s="52"/>
      <c r="B2916" s="56"/>
      <c r="C2916" s="57"/>
      <c r="D2916" s="61"/>
      <c r="E2916" s="57"/>
      <c r="F2916" s="57"/>
    </row>
    <row r="2917" spans="1:6">
      <c r="A2917" s="52"/>
      <c r="B2917" s="56"/>
      <c r="C2917" s="57"/>
      <c r="D2917" s="61"/>
      <c r="E2917" s="57"/>
      <c r="F2917" s="57"/>
    </row>
    <row r="2918" spans="1:6">
      <c r="A2918" s="52"/>
      <c r="B2918" s="56"/>
      <c r="C2918" s="57"/>
      <c r="D2918" s="61"/>
      <c r="E2918" s="57"/>
      <c r="F2918" s="57"/>
    </row>
    <row r="2919" spans="1:6">
      <c r="A2919" s="52"/>
      <c r="B2919" s="56"/>
      <c r="C2919" s="57"/>
      <c r="D2919" s="61"/>
      <c r="E2919" s="57"/>
      <c r="F2919" s="57"/>
    </row>
    <row r="2920" spans="1:6">
      <c r="A2920" s="52"/>
      <c r="B2920" s="56"/>
      <c r="C2920" s="57"/>
      <c r="D2920" s="61"/>
      <c r="E2920" s="57"/>
      <c r="F2920" s="57"/>
    </row>
    <row r="2921" spans="1:6">
      <c r="A2921" s="52"/>
      <c r="B2921" s="56"/>
      <c r="C2921" s="57"/>
      <c r="D2921" s="61"/>
      <c r="E2921" s="57"/>
      <c r="F2921" s="57"/>
    </row>
    <row r="2922" spans="1:6">
      <c r="A2922" s="52"/>
      <c r="B2922" s="56"/>
      <c r="C2922" s="57"/>
      <c r="D2922" s="61"/>
      <c r="E2922" s="57"/>
      <c r="F2922" s="57"/>
    </row>
    <row r="2923" spans="1:6">
      <c r="A2923" s="52"/>
      <c r="B2923" s="56"/>
      <c r="C2923" s="57"/>
      <c r="D2923" s="61"/>
      <c r="E2923" s="57"/>
      <c r="F2923" s="57"/>
    </row>
    <row r="2924" spans="1:6">
      <c r="A2924" s="52"/>
      <c r="B2924" s="56"/>
      <c r="C2924" s="57"/>
      <c r="D2924" s="61"/>
      <c r="E2924" s="57"/>
      <c r="F2924" s="57"/>
    </row>
    <row r="2925" spans="1:6">
      <c r="A2925" s="52"/>
      <c r="B2925" s="56"/>
      <c r="C2925" s="57"/>
      <c r="D2925" s="61"/>
      <c r="E2925" s="57"/>
      <c r="F2925" s="57"/>
    </row>
    <row r="2926" spans="1:6">
      <c r="A2926" s="52"/>
      <c r="B2926" s="56"/>
      <c r="C2926" s="57"/>
      <c r="D2926" s="61"/>
      <c r="E2926" s="57"/>
      <c r="F2926" s="57"/>
    </row>
    <row r="2927" spans="1:6">
      <c r="A2927" s="52"/>
      <c r="B2927" s="56"/>
      <c r="C2927" s="57"/>
      <c r="D2927" s="61"/>
      <c r="E2927" s="57"/>
      <c r="F2927" s="57"/>
    </row>
    <row r="2928" spans="1:6">
      <c r="A2928" s="52"/>
      <c r="B2928" s="56"/>
      <c r="C2928" s="57"/>
      <c r="D2928" s="61"/>
      <c r="E2928" s="57"/>
      <c r="F2928" s="57"/>
    </row>
    <row r="2929" spans="1:6">
      <c r="A2929" s="52"/>
      <c r="B2929" s="56"/>
      <c r="C2929" s="57"/>
      <c r="D2929" s="61"/>
      <c r="E2929" s="57"/>
      <c r="F2929" s="57"/>
    </row>
    <row r="2930" spans="1:6">
      <c r="A2930" s="52"/>
      <c r="B2930" s="56"/>
      <c r="C2930" s="57"/>
      <c r="D2930" s="61"/>
      <c r="E2930" s="57"/>
      <c r="F2930" s="57"/>
    </row>
    <row r="2931" spans="1:6">
      <c r="A2931" s="52"/>
      <c r="B2931" s="56"/>
      <c r="C2931" s="57"/>
      <c r="D2931" s="61"/>
      <c r="E2931" s="57"/>
      <c r="F2931" s="57"/>
    </row>
    <row r="2932" spans="1:6">
      <c r="A2932" s="52"/>
      <c r="B2932" s="56"/>
      <c r="C2932" s="57"/>
      <c r="D2932" s="61"/>
      <c r="E2932" s="57"/>
      <c r="F2932" s="57"/>
    </row>
    <row r="2933" spans="1:6">
      <c r="A2933" s="52"/>
      <c r="B2933" s="56"/>
      <c r="C2933" s="57"/>
      <c r="D2933" s="61"/>
      <c r="E2933" s="57"/>
      <c r="F2933" s="57"/>
    </row>
    <row r="2934" spans="1:6">
      <c r="A2934" s="52"/>
      <c r="B2934" s="56"/>
      <c r="C2934" s="57"/>
      <c r="D2934" s="61"/>
      <c r="E2934" s="57"/>
      <c r="F2934" s="57"/>
    </row>
    <row r="2935" spans="1:6">
      <c r="A2935" s="52"/>
      <c r="B2935" s="56"/>
      <c r="C2935" s="57"/>
      <c r="D2935" s="61"/>
      <c r="E2935" s="57"/>
      <c r="F2935" s="57"/>
    </row>
    <row r="2936" spans="1:6">
      <c r="A2936" s="52"/>
      <c r="B2936" s="56"/>
      <c r="C2936" s="57"/>
      <c r="D2936" s="61"/>
      <c r="E2936" s="57"/>
      <c r="F2936" s="57"/>
    </row>
    <row r="2937" spans="1:6">
      <c r="A2937" s="52"/>
      <c r="B2937" s="56"/>
      <c r="C2937" s="57"/>
      <c r="D2937" s="61"/>
      <c r="E2937" s="57"/>
      <c r="F2937" s="57"/>
    </row>
    <row r="2938" spans="1:6">
      <c r="A2938" s="52"/>
      <c r="B2938" s="56"/>
      <c r="C2938" s="57"/>
      <c r="D2938" s="61"/>
      <c r="E2938" s="57"/>
      <c r="F2938" s="57"/>
    </row>
    <row r="2939" spans="1:6">
      <c r="A2939" s="52"/>
      <c r="B2939" s="56"/>
      <c r="C2939" s="57"/>
      <c r="D2939" s="61"/>
      <c r="E2939" s="57"/>
      <c r="F2939" s="57"/>
    </row>
    <row r="2940" spans="1:6">
      <c r="A2940" s="52"/>
      <c r="B2940" s="56"/>
      <c r="C2940" s="57"/>
      <c r="D2940" s="61"/>
      <c r="E2940" s="57"/>
      <c r="F2940" s="57"/>
    </row>
    <row r="2941" spans="1:6">
      <c r="A2941" s="52"/>
      <c r="B2941" s="56"/>
      <c r="C2941" s="57"/>
      <c r="D2941" s="61"/>
      <c r="E2941" s="57"/>
      <c r="F2941" s="57"/>
    </row>
    <row r="2942" spans="1:6">
      <c r="A2942" s="52"/>
      <c r="B2942" s="56"/>
      <c r="C2942" s="57"/>
      <c r="D2942" s="61"/>
      <c r="E2942" s="57"/>
      <c r="F2942" s="57"/>
    </row>
    <row r="2943" spans="1:6">
      <c r="A2943" s="52"/>
      <c r="B2943" s="56"/>
      <c r="C2943" s="57"/>
      <c r="D2943" s="61"/>
      <c r="E2943" s="57"/>
      <c r="F2943" s="57"/>
    </row>
    <row r="2944" spans="1:6">
      <c r="A2944" s="52"/>
      <c r="B2944" s="56"/>
      <c r="C2944" s="57"/>
      <c r="D2944" s="61"/>
      <c r="E2944" s="57"/>
      <c r="F2944" s="57"/>
    </row>
    <row r="2945" spans="1:6">
      <c r="A2945" s="52"/>
      <c r="B2945" s="56"/>
      <c r="C2945" s="57"/>
      <c r="D2945" s="61"/>
      <c r="E2945" s="57"/>
      <c r="F2945" s="57"/>
    </row>
    <row r="2946" spans="1:6">
      <c r="A2946" s="52"/>
      <c r="B2946" s="56"/>
      <c r="C2946" s="57"/>
      <c r="D2946" s="61"/>
      <c r="E2946" s="57"/>
      <c r="F2946" s="57"/>
    </row>
    <row r="2947" spans="1:6">
      <c r="A2947" s="52"/>
      <c r="B2947" s="56"/>
      <c r="C2947" s="57"/>
      <c r="D2947" s="61"/>
      <c r="E2947" s="57"/>
      <c r="F2947" s="57"/>
    </row>
    <row r="2948" spans="1:6">
      <c r="A2948" s="52"/>
      <c r="B2948" s="56"/>
      <c r="C2948" s="57"/>
      <c r="D2948" s="61"/>
      <c r="E2948" s="57"/>
      <c r="F2948" s="57"/>
    </row>
    <row r="2949" spans="1:6">
      <c r="A2949" s="52"/>
      <c r="B2949" s="56"/>
      <c r="C2949" s="57"/>
      <c r="D2949" s="61"/>
      <c r="E2949" s="57"/>
      <c r="F2949" s="57"/>
    </row>
    <row r="2950" spans="1:6">
      <c r="A2950" s="52"/>
      <c r="B2950" s="56"/>
      <c r="C2950" s="57"/>
      <c r="D2950" s="61"/>
      <c r="E2950" s="57"/>
      <c r="F2950" s="57"/>
    </row>
    <row r="2951" spans="1:6">
      <c r="A2951" s="52"/>
      <c r="B2951" s="56"/>
      <c r="C2951" s="57"/>
      <c r="D2951" s="61"/>
      <c r="E2951" s="57"/>
      <c r="F2951" s="57"/>
    </row>
    <row r="2952" spans="1:6">
      <c r="A2952" s="52"/>
      <c r="B2952" s="56"/>
      <c r="C2952" s="57"/>
      <c r="D2952" s="61"/>
      <c r="E2952" s="57"/>
      <c r="F2952" s="57"/>
    </row>
    <row r="2953" spans="1:6">
      <c r="A2953" s="52"/>
      <c r="B2953" s="56"/>
      <c r="C2953" s="57"/>
      <c r="D2953" s="61"/>
      <c r="E2953" s="57"/>
      <c r="F2953" s="57"/>
    </row>
    <row r="2954" spans="1:6">
      <c r="A2954" s="52"/>
      <c r="B2954" s="56"/>
      <c r="C2954" s="57"/>
      <c r="D2954" s="61"/>
      <c r="E2954" s="57"/>
      <c r="F2954" s="57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54"/>
  <sheetViews>
    <sheetView showGridLines="0" zoomScale="70" zoomScaleNormal="70" workbookViewId="0">
      <selection activeCell="A4" sqref="A4"/>
    </sheetView>
  </sheetViews>
  <sheetFormatPr defaultColWidth="9.140625" defaultRowHeight="15"/>
  <cols>
    <col min="1" max="1" width="20.7109375" style="46" customWidth="1"/>
    <col min="2" max="2" width="20.7109375" style="54" customWidth="1"/>
    <col min="3" max="3" width="20.7109375" style="45" customWidth="1"/>
    <col min="4" max="4" width="20.7109375" style="60" customWidth="1"/>
    <col min="5" max="5" width="20.7109375" style="58" customWidth="1"/>
    <col min="6" max="6" width="20.7109375" style="46" customWidth="1"/>
    <col min="7" max="16384" width="9.140625" style="47"/>
  </cols>
  <sheetData>
    <row r="1" spans="1:6" ht="23.25">
      <c r="A1" s="44" t="s">
        <v>22</v>
      </c>
      <c r="B1" s="53"/>
    </row>
    <row r="3" spans="1:6">
      <c r="A3" s="108" t="s">
        <v>11</v>
      </c>
      <c r="B3" s="108"/>
      <c r="C3" s="108"/>
      <c r="D3" s="108"/>
      <c r="E3" s="108"/>
      <c r="F3" s="108"/>
    </row>
    <row r="4" spans="1:6">
      <c r="A4" s="80" t="s">
        <v>3</v>
      </c>
      <c r="B4" s="80" t="s">
        <v>12</v>
      </c>
      <c r="C4" s="81" t="s">
        <v>13</v>
      </c>
      <c r="D4" s="82" t="s">
        <v>14</v>
      </c>
      <c r="E4" s="82" t="s">
        <v>15</v>
      </c>
      <c r="F4" s="83" t="s">
        <v>16</v>
      </c>
    </row>
    <row r="5" spans="1:6">
      <c r="A5" s="51">
        <v>43601</v>
      </c>
      <c r="B5" s="84">
        <v>0.33682870370370371</v>
      </c>
      <c r="C5" s="85">
        <v>300</v>
      </c>
      <c r="D5" s="86">
        <v>60.88</v>
      </c>
      <c r="E5" s="87">
        <v>18264</v>
      </c>
      <c r="F5" s="85" t="s">
        <v>24</v>
      </c>
    </row>
    <row r="6" spans="1:6">
      <c r="A6" s="51">
        <v>43601</v>
      </c>
      <c r="B6" s="84">
        <v>0.33682870370370371</v>
      </c>
      <c r="C6" s="85">
        <v>144</v>
      </c>
      <c r="D6" s="86">
        <v>60.84</v>
      </c>
      <c r="E6" s="87">
        <v>8760.9600000000009</v>
      </c>
      <c r="F6" s="85" t="s">
        <v>24</v>
      </c>
    </row>
    <row r="7" spans="1:6">
      <c r="A7" s="51">
        <v>43601</v>
      </c>
      <c r="B7" s="84">
        <v>0.33682870370370371</v>
      </c>
      <c r="C7" s="85">
        <v>56</v>
      </c>
      <c r="D7" s="86">
        <v>60.84</v>
      </c>
      <c r="E7" s="87">
        <v>3407.04</v>
      </c>
      <c r="F7" s="85" t="s">
        <v>24</v>
      </c>
    </row>
    <row r="8" spans="1:6">
      <c r="A8" s="51">
        <v>43601</v>
      </c>
      <c r="B8" s="84">
        <v>0.34016203703703707</v>
      </c>
      <c r="C8" s="85">
        <v>210</v>
      </c>
      <c r="D8" s="86">
        <v>60.86</v>
      </c>
      <c r="E8" s="87">
        <v>12780.6</v>
      </c>
      <c r="F8" s="85" t="s">
        <v>24</v>
      </c>
    </row>
    <row r="9" spans="1:6">
      <c r="A9" s="51">
        <v>43601</v>
      </c>
      <c r="B9" s="84">
        <v>0.34381944444444446</v>
      </c>
      <c r="C9" s="85">
        <v>260</v>
      </c>
      <c r="D9" s="86">
        <v>60.86</v>
      </c>
      <c r="E9" s="87">
        <v>15823.6</v>
      </c>
      <c r="F9" s="85" t="s">
        <v>24</v>
      </c>
    </row>
    <row r="10" spans="1:6">
      <c r="A10" s="51">
        <v>43601</v>
      </c>
      <c r="B10" s="84">
        <v>0.34465277777777775</v>
      </c>
      <c r="C10" s="85">
        <v>240</v>
      </c>
      <c r="D10" s="86">
        <v>60.84</v>
      </c>
      <c r="E10" s="87">
        <v>14601.6</v>
      </c>
      <c r="F10" s="85" t="s">
        <v>24</v>
      </c>
    </row>
    <row r="11" spans="1:6">
      <c r="A11" s="51">
        <v>43601</v>
      </c>
      <c r="B11" s="84">
        <v>0.34728009259259257</v>
      </c>
      <c r="C11" s="85">
        <v>190</v>
      </c>
      <c r="D11" s="86">
        <v>60.86</v>
      </c>
      <c r="E11" s="87">
        <v>11563.4</v>
      </c>
      <c r="F11" s="85" t="s">
        <v>24</v>
      </c>
    </row>
    <row r="12" spans="1:6">
      <c r="A12" s="51">
        <v>43601</v>
      </c>
      <c r="B12" s="84">
        <v>0.35061342592592593</v>
      </c>
      <c r="C12" s="85">
        <v>62</v>
      </c>
      <c r="D12" s="86">
        <v>60.84</v>
      </c>
      <c r="E12" s="87">
        <v>3772.0800000000004</v>
      </c>
      <c r="F12" s="85" t="s">
        <v>24</v>
      </c>
    </row>
    <row r="13" spans="1:6">
      <c r="A13" s="51">
        <v>43601</v>
      </c>
      <c r="B13" s="84">
        <v>0.35061342592592593</v>
      </c>
      <c r="C13" s="85">
        <v>198</v>
      </c>
      <c r="D13" s="86">
        <v>60.84</v>
      </c>
      <c r="E13" s="87">
        <v>12046.320000000002</v>
      </c>
      <c r="F13" s="85" t="s">
        <v>24</v>
      </c>
    </row>
    <row r="14" spans="1:6">
      <c r="A14" s="51">
        <v>43601</v>
      </c>
      <c r="B14" s="84">
        <v>0.35163194444444446</v>
      </c>
      <c r="C14" s="85">
        <v>200</v>
      </c>
      <c r="D14" s="86">
        <v>60.82</v>
      </c>
      <c r="E14" s="87">
        <v>12164</v>
      </c>
      <c r="F14" s="85" t="s">
        <v>24</v>
      </c>
    </row>
    <row r="15" spans="1:6">
      <c r="A15" s="51">
        <v>43601</v>
      </c>
      <c r="B15" s="84">
        <v>0.35487268518518517</v>
      </c>
      <c r="C15" s="85">
        <v>93</v>
      </c>
      <c r="D15" s="86">
        <v>60.84</v>
      </c>
      <c r="E15" s="87">
        <v>5658.12</v>
      </c>
      <c r="F15" s="85" t="s">
        <v>24</v>
      </c>
    </row>
    <row r="16" spans="1:6">
      <c r="A16" s="51">
        <v>43601</v>
      </c>
      <c r="B16" s="84">
        <v>0.35487268518518517</v>
      </c>
      <c r="C16" s="85">
        <v>157</v>
      </c>
      <c r="D16" s="86">
        <v>60.84</v>
      </c>
      <c r="E16" s="87">
        <v>9551.880000000001</v>
      </c>
      <c r="F16" s="85" t="s">
        <v>24</v>
      </c>
    </row>
    <row r="17" spans="1:6">
      <c r="A17" s="51">
        <v>43601</v>
      </c>
      <c r="B17" s="84">
        <v>0.35626157407407405</v>
      </c>
      <c r="C17" s="85">
        <v>230</v>
      </c>
      <c r="D17" s="86">
        <v>60.9</v>
      </c>
      <c r="E17" s="87">
        <v>14007</v>
      </c>
      <c r="F17" s="85" t="s">
        <v>24</v>
      </c>
    </row>
    <row r="18" spans="1:6">
      <c r="A18" s="51">
        <v>43601</v>
      </c>
      <c r="B18" s="84">
        <v>0.36296296296296293</v>
      </c>
      <c r="C18" s="85">
        <v>125</v>
      </c>
      <c r="D18" s="86">
        <v>60.9</v>
      </c>
      <c r="E18" s="87">
        <v>7612.5</v>
      </c>
      <c r="F18" s="85" t="s">
        <v>24</v>
      </c>
    </row>
    <row r="19" spans="1:6">
      <c r="A19" s="51">
        <v>43601</v>
      </c>
      <c r="B19" s="84">
        <v>0.36296296296296293</v>
      </c>
      <c r="C19" s="85">
        <v>84</v>
      </c>
      <c r="D19" s="86">
        <v>60.9</v>
      </c>
      <c r="E19" s="87">
        <v>5115.5999999999995</v>
      </c>
      <c r="F19" s="85" t="s">
        <v>24</v>
      </c>
    </row>
    <row r="20" spans="1:6">
      <c r="A20" s="51">
        <v>43601</v>
      </c>
      <c r="B20" s="84">
        <v>0.36296296296296293</v>
      </c>
      <c r="C20" s="85">
        <v>1</v>
      </c>
      <c r="D20" s="86">
        <v>60.9</v>
      </c>
      <c r="E20" s="87">
        <v>60.9</v>
      </c>
      <c r="F20" s="85" t="s">
        <v>24</v>
      </c>
    </row>
    <row r="21" spans="1:6">
      <c r="A21" s="51">
        <v>43601</v>
      </c>
      <c r="B21" s="84">
        <v>0.36416666666666669</v>
      </c>
      <c r="C21" s="85">
        <v>23</v>
      </c>
      <c r="D21" s="86">
        <v>60.86</v>
      </c>
      <c r="E21" s="87">
        <v>1399.78</v>
      </c>
      <c r="F21" s="85" t="s">
        <v>24</v>
      </c>
    </row>
    <row r="22" spans="1:6">
      <c r="A22" s="51">
        <v>43601</v>
      </c>
      <c r="B22" s="84">
        <v>0.36416666666666669</v>
      </c>
      <c r="C22" s="85">
        <v>207</v>
      </c>
      <c r="D22" s="86">
        <v>60.86</v>
      </c>
      <c r="E22" s="87">
        <v>12598.02</v>
      </c>
      <c r="F22" s="85" t="s">
        <v>24</v>
      </c>
    </row>
    <row r="23" spans="1:6">
      <c r="A23" s="51">
        <v>43601</v>
      </c>
      <c r="B23" s="84">
        <v>0.36746527777777777</v>
      </c>
      <c r="C23" s="85">
        <v>160</v>
      </c>
      <c r="D23" s="86">
        <v>60.88</v>
      </c>
      <c r="E23" s="87">
        <v>9740.8000000000011</v>
      </c>
      <c r="F23" s="85" t="s">
        <v>24</v>
      </c>
    </row>
    <row r="24" spans="1:6">
      <c r="A24" s="51">
        <v>43601</v>
      </c>
      <c r="B24" s="84">
        <v>0.37511574074074078</v>
      </c>
      <c r="C24" s="85">
        <v>270</v>
      </c>
      <c r="D24" s="86">
        <v>61.02</v>
      </c>
      <c r="E24" s="87">
        <v>16475.400000000001</v>
      </c>
      <c r="F24" s="85" t="s">
        <v>24</v>
      </c>
    </row>
    <row r="25" spans="1:6">
      <c r="A25" s="51">
        <v>43601</v>
      </c>
      <c r="B25" s="84">
        <v>0.37807870370370367</v>
      </c>
      <c r="C25" s="85">
        <v>220</v>
      </c>
      <c r="D25" s="86">
        <v>60.96</v>
      </c>
      <c r="E25" s="87">
        <v>13411.2</v>
      </c>
      <c r="F25" s="85" t="s">
        <v>24</v>
      </c>
    </row>
    <row r="26" spans="1:6">
      <c r="A26" s="51">
        <v>43601</v>
      </c>
      <c r="B26" s="84">
        <v>0.37807870370370367</v>
      </c>
      <c r="C26" s="85">
        <v>10</v>
      </c>
      <c r="D26" s="86">
        <v>60.96</v>
      </c>
      <c r="E26" s="87">
        <v>609.6</v>
      </c>
      <c r="F26" s="85" t="s">
        <v>24</v>
      </c>
    </row>
    <row r="27" spans="1:6">
      <c r="A27" s="51">
        <v>43601</v>
      </c>
      <c r="B27" s="84">
        <v>0.3793171296296296</v>
      </c>
      <c r="C27" s="85">
        <v>200</v>
      </c>
      <c r="D27" s="86">
        <v>60.98</v>
      </c>
      <c r="E27" s="87">
        <v>12196</v>
      </c>
      <c r="F27" s="85" t="s">
        <v>24</v>
      </c>
    </row>
    <row r="28" spans="1:6">
      <c r="A28" s="51">
        <v>43601</v>
      </c>
      <c r="B28" s="84">
        <v>0.38614583333333335</v>
      </c>
      <c r="C28" s="85">
        <v>270</v>
      </c>
      <c r="D28" s="86">
        <v>60.94</v>
      </c>
      <c r="E28" s="87">
        <v>16453.8</v>
      </c>
      <c r="F28" s="85" t="s">
        <v>24</v>
      </c>
    </row>
    <row r="29" spans="1:6">
      <c r="A29" s="51">
        <v>43601</v>
      </c>
      <c r="B29" s="84">
        <v>0.38936342592592593</v>
      </c>
      <c r="C29" s="85">
        <v>170</v>
      </c>
      <c r="D29" s="86">
        <v>60.96</v>
      </c>
      <c r="E29" s="87">
        <v>10363.200000000001</v>
      </c>
      <c r="F29" s="85" t="s">
        <v>24</v>
      </c>
    </row>
    <row r="30" spans="1:6">
      <c r="A30" s="51">
        <v>43601</v>
      </c>
      <c r="B30" s="84">
        <v>0.39415509259259257</v>
      </c>
      <c r="C30" s="85">
        <v>270</v>
      </c>
      <c r="D30" s="86">
        <v>60.96</v>
      </c>
      <c r="E30" s="87">
        <v>16459.2</v>
      </c>
      <c r="F30" s="85" t="s">
        <v>24</v>
      </c>
    </row>
    <row r="31" spans="1:6">
      <c r="A31" s="51">
        <v>43601</v>
      </c>
      <c r="B31" s="84">
        <v>0.39844907407407404</v>
      </c>
      <c r="C31" s="85">
        <v>220</v>
      </c>
      <c r="D31" s="86">
        <v>60.92</v>
      </c>
      <c r="E31" s="87">
        <v>13402.4</v>
      </c>
      <c r="F31" s="85" t="s">
        <v>24</v>
      </c>
    </row>
    <row r="32" spans="1:6">
      <c r="A32" s="51">
        <v>43601</v>
      </c>
      <c r="B32" s="84">
        <v>0.40604166666666663</v>
      </c>
      <c r="C32" s="85">
        <v>19</v>
      </c>
      <c r="D32" s="86">
        <v>60.92</v>
      </c>
      <c r="E32" s="87">
        <v>1157.48</v>
      </c>
      <c r="F32" s="85" t="s">
        <v>24</v>
      </c>
    </row>
    <row r="33" spans="1:6">
      <c r="A33" s="51">
        <v>43601</v>
      </c>
      <c r="B33" s="84">
        <v>0.40604166666666663</v>
      </c>
      <c r="C33" s="85">
        <v>84</v>
      </c>
      <c r="D33" s="86">
        <v>60.92</v>
      </c>
      <c r="E33" s="87">
        <v>5117.28</v>
      </c>
      <c r="F33" s="85" t="s">
        <v>24</v>
      </c>
    </row>
    <row r="34" spans="1:6">
      <c r="A34" s="51">
        <v>43601</v>
      </c>
      <c r="B34" s="84">
        <v>0.40604166666666663</v>
      </c>
      <c r="C34" s="85">
        <v>87</v>
      </c>
      <c r="D34" s="86">
        <v>60.92</v>
      </c>
      <c r="E34" s="87">
        <v>5300.04</v>
      </c>
      <c r="F34" s="85" t="s">
        <v>24</v>
      </c>
    </row>
    <row r="35" spans="1:6">
      <c r="A35" s="51">
        <v>43601</v>
      </c>
      <c r="B35" s="84">
        <v>0.41105324074074073</v>
      </c>
      <c r="C35" s="85">
        <v>240</v>
      </c>
      <c r="D35" s="86">
        <v>60.86</v>
      </c>
      <c r="E35" s="87">
        <v>14606.4</v>
      </c>
      <c r="F35" s="85" t="s">
        <v>24</v>
      </c>
    </row>
    <row r="36" spans="1:6">
      <c r="A36" s="51">
        <v>43601</v>
      </c>
      <c r="B36" s="84">
        <v>0.41105324074074073</v>
      </c>
      <c r="C36" s="85">
        <v>171</v>
      </c>
      <c r="D36" s="86">
        <v>60.86</v>
      </c>
      <c r="E36" s="87">
        <v>10407.06</v>
      </c>
      <c r="F36" s="85" t="s">
        <v>24</v>
      </c>
    </row>
    <row r="37" spans="1:6">
      <c r="A37" s="51">
        <v>43601</v>
      </c>
      <c r="B37" s="84">
        <v>0.41105324074074073</v>
      </c>
      <c r="C37" s="85">
        <v>9</v>
      </c>
      <c r="D37" s="86">
        <v>60.86</v>
      </c>
      <c r="E37" s="87">
        <v>547.74</v>
      </c>
      <c r="F37" s="85" t="s">
        <v>24</v>
      </c>
    </row>
    <row r="38" spans="1:6">
      <c r="A38" s="51">
        <v>43601</v>
      </c>
      <c r="B38" s="84">
        <v>0.41606481481481478</v>
      </c>
      <c r="C38" s="85">
        <v>115</v>
      </c>
      <c r="D38" s="86">
        <v>60.82</v>
      </c>
      <c r="E38" s="87">
        <v>6994.3</v>
      </c>
      <c r="F38" s="85" t="s">
        <v>24</v>
      </c>
    </row>
    <row r="39" spans="1:6">
      <c r="A39" s="51">
        <v>43601</v>
      </c>
      <c r="B39" s="84">
        <v>0.41606481481481478</v>
      </c>
      <c r="C39" s="85">
        <v>165</v>
      </c>
      <c r="D39" s="86">
        <v>60.82</v>
      </c>
      <c r="E39" s="87">
        <v>10035.299999999999</v>
      </c>
      <c r="F39" s="85" t="s">
        <v>24</v>
      </c>
    </row>
    <row r="40" spans="1:6">
      <c r="A40" s="51">
        <v>43601</v>
      </c>
      <c r="B40" s="84">
        <v>0.42428240740740741</v>
      </c>
      <c r="C40" s="85">
        <v>114</v>
      </c>
      <c r="D40" s="86">
        <v>60.88</v>
      </c>
      <c r="E40" s="87">
        <v>6940.3200000000006</v>
      </c>
      <c r="F40" s="85" t="s">
        <v>24</v>
      </c>
    </row>
    <row r="41" spans="1:6">
      <c r="A41" s="51">
        <v>43601</v>
      </c>
      <c r="B41" s="84">
        <v>0.42428240740740741</v>
      </c>
      <c r="C41" s="85">
        <v>106</v>
      </c>
      <c r="D41" s="86">
        <v>60.88</v>
      </c>
      <c r="E41" s="87">
        <v>6453.2800000000007</v>
      </c>
      <c r="F41" s="85" t="s">
        <v>24</v>
      </c>
    </row>
    <row r="42" spans="1:6">
      <c r="A42" s="51">
        <v>43601</v>
      </c>
      <c r="B42" s="84">
        <v>0.42428240740740741</v>
      </c>
      <c r="C42" s="85">
        <v>210</v>
      </c>
      <c r="D42" s="86">
        <v>60.88</v>
      </c>
      <c r="E42" s="87">
        <v>12784.800000000001</v>
      </c>
      <c r="F42" s="85" t="s">
        <v>24</v>
      </c>
    </row>
    <row r="43" spans="1:6">
      <c r="A43" s="51">
        <v>43601</v>
      </c>
      <c r="B43" s="84">
        <v>0.43030092592592589</v>
      </c>
      <c r="C43" s="85">
        <v>250</v>
      </c>
      <c r="D43" s="86">
        <v>60.92</v>
      </c>
      <c r="E43" s="87">
        <v>15230</v>
      </c>
      <c r="F43" s="85" t="s">
        <v>24</v>
      </c>
    </row>
    <row r="44" spans="1:6">
      <c r="A44" s="51">
        <v>43601</v>
      </c>
      <c r="B44" s="84">
        <v>0.43178240740740742</v>
      </c>
      <c r="C44" s="85">
        <v>170</v>
      </c>
      <c r="D44" s="86">
        <v>60.92</v>
      </c>
      <c r="E44" s="87">
        <v>10356.4</v>
      </c>
      <c r="F44" s="85" t="s">
        <v>24</v>
      </c>
    </row>
    <row r="45" spans="1:6">
      <c r="A45" s="51">
        <v>43601</v>
      </c>
      <c r="B45" s="84">
        <v>0.44162037037037033</v>
      </c>
      <c r="C45" s="85">
        <v>69</v>
      </c>
      <c r="D45" s="86">
        <v>60.9</v>
      </c>
      <c r="E45" s="87">
        <v>4202.0999999999995</v>
      </c>
      <c r="F45" s="85" t="s">
        <v>24</v>
      </c>
    </row>
    <row r="46" spans="1:6">
      <c r="A46" s="51">
        <v>43601</v>
      </c>
      <c r="B46" s="84">
        <v>0.44162037037037033</v>
      </c>
      <c r="C46" s="85">
        <v>90</v>
      </c>
      <c r="D46" s="86">
        <v>60.9</v>
      </c>
      <c r="E46" s="87">
        <v>5481</v>
      </c>
      <c r="F46" s="85" t="s">
        <v>24</v>
      </c>
    </row>
    <row r="47" spans="1:6">
      <c r="A47" s="51">
        <v>43601</v>
      </c>
      <c r="B47" s="84">
        <v>0.44162037037037033</v>
      </c>
      <c r="C47" s="85">
        <v>120</v>
      </c>
      <c r="D47" s="86">
        <v>60.9</v>
      </c>
      <c r="E47" s="87">
        <v>7308</v>
      </c>
      <c r="F47" s="85" t="s">
        <v>24</v>
      </c>
    </row>
    <row r="48" spans="1:6">
      <c r="A48" s="51">
        <v>43601</v>
      </c>
      <c r="B48" s="84">
        <v>0.44162037037037033</v>
      </c>
      <c r="C48" s="85">
        <v>1</v>
      </c>
      <c r="D48" s="86">
        <v>60.9</v>
      </c>
      <c r="E48" s="87">
        <v>60.9</v>
      </c>
      <c r="F48" s="85" t="s">
        <v>24</v>
      </c>
    </row>
    <row r="49" spans="1:6">
      <c r="A49" s="51">
        <v>43601</v>
      </c>
      <c r="B49" s="84">
        <v>0.4447800925925926</v>
      </c>
      <c r="C49" s="85">
        <v>147</v>
      </c>
      <c r="D49" s="86">
        <v>60.88</v>
      </c>
      <c r="E49" s="87">
        <v>8949.36</v>
      </c>
      <c r="F49" s="85" t="s">
        <v>24</v>
      </c>
    </row>
    <row r="50" spans="1:6">
      <c r="A50" s="51">
        <v>43601</v>
      </c>
      <c r="B50" s="84">
        <v>0.4447800925925926</v>
      </c>
      <c r="C50" s="85">
        <v>93</v>
      </c>
      <c r="D50" s="86">
        <v>60.88</v>
      </c>
      <c r="E50" s="87">
        <v>5661.84</v>
      </c>
      <c r="F50" s="85" t="s">
        <v>24</v>
      </c>
    </row>
    <row r="51" spans="1:6">
      <c r="A51" s="51">
        <v>43601</v>
      </c>
      <c r="B51" s="84">
        <v>0.45151620370370371</v>
      </c>
      <c r="C51" s="85">
        <v>50</v>
      </c>
      <c r="D51" s="86">
        <v>60.86</v>
      </c>
      <c r="E51" s="87">
        <v>3043</v>
      </c>
      <c r="F51" s="85" t="s">
        <v>24</v>
      </c>
    </row>
    <row r="52" spans="1:6">
      <c r="A52" s="51">
        <v>43601</v>
      </c>
      <c r="B52" s="84">
        <v>0.45151620370370371</v>
      </c>
      <c r="C52" s="85">
        <v>128</v>
      </c>
      <c r="D52" s="86">
        <v>60.86</v>
      </c>
      <c r="E52" s="87">
        <v>7790.08</v>
      </c>
      <c r="F52" s="85" t="s">
        <v>24</v>
      </c>
    </row>
    <row r="53" spans="1:6">
      <c r="A53" s="51">
        <v>43601</v>
      </c>
      <c r="B53" s="84">
        <v>0.45151620370370371</v>
      </c>
      <c r="C53" s="85">
        <v>12</v>
      </c>
      <c r="D53" s="86">
        <v>60.86</v>
      </c>
      <c r="E53" s="87">
        <v>730.31999999999994</v>
      </c>
      <c r="F53" s="85" t="s">
        <v>24</v>
      </c>
    </row>
    <row r="54" spans="1:6">
      <c r="A54" s="51">
        <v>43601</v>
      </c>
      <c r="B54" s="84">
        <v>0.45850694444444445</v>
      </c>
      <c r="C54" s="85">
        <v>240</v>
      </c>
      <c r="D54" s="86">
        <v>60.82</v>
      </c>
      <c r="E54" s="87">
        <v>14596.8</v>
      </c>
      <c r="F54" s="85" t="s">
        <v>24</v>
      </c>
    </row>
    <row r="55" spans="1:6">
      <c r="A55" s="51">
        <v>43601</v>
      </c>
      <c r="B55" s="84">
        <v>0.46076388888888892</v>
      </c>
      <c r="C55" s="85">
        <v>68</v>
      </c>
      <c r="D55" s="86">
        <v>60.82</v>
      </c>
      <c r="E55" s="87">
        <v>4135.76</v>
      </c>
      <c r="F55" s="85" t="s">
        <v>24</v>
      </c>
    </row>
    <row r="56" spans="1:6">
      <c r="A56" s="51">
        <v>43601</v>
      </c>
      <c r="B56" s="84">
        <v>0.46076388888888892</v>
      </c>
      <c r="C56" s="85">
        <v>92</v>
      </c>
      <c r="D56" s="86">
        <v>60.82</v>
      </c>
      <c r="E56" s="87">
        <v>5595.44</v>
      </c>
      <c r="F56" s="85" t="s">
        <v>24</v>
      </c>
    </row>
    <row r="57" spans="1:6">
      <c r="A57" s="51">
        <v>43601</v>
      </c>
      <c r="B57" s="84">
        <v>0.4679976851851852</v>
      </c>
      <c r="C57" s="85">
        <v>260</v>
      </c>
      <c r="D57" s="86">
        <v>60.88</v>
      </c>
      <c r="E57" s="87">
        <v>15828.800000000001</v>
      </c>
      <c r="F57" s="85" t="s">
        <v>24</v>
      </c>
    </row>
    <row r="58" spans="1:6">
      <c r="A58" s="51">
        <v>43601</v>
      </c>
      <c r="B58" s="84">
        <v>0.47332175925925929</v>
      </c>
      <c r="C58" s="85">
        <v>220</v>
      </c>
      <c r="D58" s="86">
        <v>60.86</v>
      </c>
      <c r="E58" s="87">
        <v>13389.2</v>
      </c>
      <c r="F58" s="85" t="s">
        <v>24</v>
      </c>
    </row>
    <row r="59" spans="1:6">
      <c r="A59" s="51">
        <v>43601</v>
      </c>
      <c r="B59" s="84">
        <v>0.48092592592592592</v>
      </c>
      <c r="C59" s="85">
        <v>210</v>
      </c>
      <c r="D59" s="86">
        <v>61.22</v>
      </c>
      <c r="E59" s="87">
        <v>12856.199999999999</v>
      </c>
      <c r="F59" s="85" t="s">
        <v>24</v>
      </c>
    </row>
    <row r="60" spans="1:6">
      <c r="A60" s="51">
        <v>43601</v>
      </c>
      <c r="B60" s="84">
        <v>0.48993055555555554</v>
      </c>
      <c r="C60" s="85">
        <v>125</v>
      </c>
      <c r="D60" s="86">
        <v>61.3</v>
      </c>
      <c r="E60" s="87">
        <v>7662.5</v>
      </c>
      <c r="F60" s="85" t="s">
        <v>24</v>
      </c>
    </row>
    <row r="61" spans="1:6">
      <c r="A61" s="51">
        <v>43601</v>
      </c>
      <c r="B61" s="84">
        <v>0.48993055555555554</v>
      </c>
      <c r="C61" s="85">
        <v>165</v>
      </c>
      <c r="D61" s="86">
        <v>61.3</v>
      </c>
      <c r="E61" s="87">
        <v>10114.5</v>
      </c>
      <c r="F61" s="85" t="s">
        <v>24</v>
      </c>
    </row>
    <row r="62" spans="1:6">
      <c r="A62" s="51">
        <v>43601</v>
      </c>
      <c r="B62" s="84">
        <v>0.49743055555555554</v>
      </c>
      <c r="C62" s="85">
        <v>50</v>
      </c>
      <c r="D62" s="86">
        <v>61.32</v>
      </c>
      <c r="E62" s="87">
        <v>3066</v>
      </c>
      <c r="F62" s="85" t="s">
        <v>24</v>
      </c>
    </row>
    <row r="63" spans="1:6">
      <c r="A63" s="51">
        <v>43601</v>
      </c>
      <c r="B63" s="84">
        <v>0.49743055555555554</v>
      </c>
      <c r="C63" s="85">
        <v>125</v>
      </c>
      <c r="D63" s="86">
        <v>61.32</v>
      </c>
      <c r="E63" s="87">
        <v>7665</v>
      </c>
      <c r="F63" s="85" t="s">
        <v>24</v>
      </c>
    </row>
    <row r="64" spans="1:6">
      <c r="A64" s="51">
        <v>43601</v>
      </c>
      <c r="B64" s="84">
        <v>0.49743055555555554</v>
      </c>
      <c r="C64" s="85">
        <v>15</v>
      </c>
      <c r="D64" s="86">
        <v>61.32</v>
      </c>
      <c r="E64" s="87">
        <v>919.8</v>
      </c>
      <c r="F64" s="85" t="s">
        <v>24</v>
      </c>
    </row>
    <row r="65" spans="1:6">
      <c r="A65" s="51">
        <v>43601</v>
      </c>
      <c r="B65" s="84">
        <v>0.50325231481481481</v>
      </c>
      <c r="C65" s="85">
        <v>59</v>
      </c>
      <c r="D65" s="86">
        <v>61.38</v>
      </c>
      <c r="E65" s="87">
        <v>3621.42</v>
      </c>
      <c r="F65" s="85" t="s">
        <v>24</v>
      </c>
    </row>
    <row r="66" spans="1:6">
      <c r="A66" s="51">
        <v>43601</v>
      </c>
      <c r="B66" s="84">
        <v>0.50325231481481481</v>
      </c>
      <c r="C66" s="85">
        <v>161</v>
      </c>
      <c r="D66" s="86">
        <v>61.38</v>
      </c>
      <c r="E66" s="87">
        <v>9882.18</v>
      </c>
      <c r="F66" s="85" t="s">
        <v>24</v>
      </c>
    </row>
    <row r="67" spans="1:6">
      <c r="A67" s="51">
        <v>43601</v>
      </c>
      <c r="B67" s="84">
        <v>0.50325231481481481</v>
      </c>
      <c r="C67" s="85">
        <v>100</v>
      </c>
      <c r="D67" s="86">
        <v>61.38</v>
      </c>
      <c r="E67" s="87">
        <v>6138</v>
      </c>
      <c r="F67" s="85" t="s">
        <v>24</v>
      </c>
    </row>
    <row r="68" spans="1:6">
      <c r="A68" s="51">
        <v>43601</v>
      </c>
      <c r="B68" s="84">
        <v>0.50325231481481481</v>
      </c>
      <c r="C68" s="85">
        <v>138</v>
      </c>
      <c r="D68" s="86">
        <v>61.38</v>
      </c>
      <c r="E68" s="87">
        <v>8470.44</v>
      </c>
      <c r="F68" s="85" t="s">
        <v>24</v>
      </c>
    </row>
    <row r="69" spans="1:6">
      <c r="A69" s="51">
        <v>43601</v>
      </c>
      <c r="B69" s="84">
        <v>0.50325231481481481</v>
      </c>
      <c r="C69" s="85">
        <v>12</v>
      </c>
      <c r="D69" s="86">
        <v>61.38</v>
      </c>
      <c r="E69" s="87">
        <v>736.56000000000006</v>
      </c>
      <c r="F69" s="85" t="s">
        <v>24</v>
      </c>
    </row>
    <row r="70" spans="1:6">
      <c r="A70" s="51">
        <v>43601</v>
      </c>
      <c r="B70" s="84">
        <v>0.5117708333333334</v>
      </c>
      <c r="C70" s="85">
        <v>190</v>
      </c>
      <c r="D70" s="86">
        <v>61.34</v>
      </c>
      <c r="E70" s="87">
        <v>11654.6</v>
      </c>
      <c r="F70" s="85" t="s">
        <v>24</v>
      </c>
    </row>
    <row r="71" spans="1:6">
      <c r="A71" s="51">
        <v>43601</v>
      </c>
      <c r="B71" s="84">
        <v>0.52157407407407408</v>
      </c>
      <c r="C71" s="85">
        <v>230</v>
      </c>
      <c r="D71" s="86">
        <v>61.32</v>
      </c>
      <c r="E71" s="87">
        <v>14103.6</v>
      </c>
      <c r="F71" s="85" t="s">
        <v>24</v>
      </c>
    </row>
    <row r="72" spans="1:6">
      <c r="A72" s="51">
        <v>43601</v>
      </c>
      <c r="B72" s="84">
        <v>0.52157407407407408</v>
      </c>
      <c r="C72" s="85">
        <v>170</v>
      </c>
      <c r="D72" s="86">
        <v>61.32</v>
      </c>
      <c r="E72" s="87">
        <v>10424.4</v>
      </c>
      <c r="F72" s="85" t="s">
        <v>24</v>
      </c>
    </row>
    <row r="73" spans="1:6">
      <c r="A73" s="51">
        <v>43601</v>
      </c>
      <c r="B73" s="84">
        <v>0.52894675925925927</v>
      </c>
      <c r="C73" s="85">
        <v>260</v>
      </c>
      <c r="D73" s="86">
        <v>61.28</v>
      </c>
      <c r="E73" s="87">
        <v>15932.800000000001</v>
      </c>
      <c r="F73" s="85" t="s">
        <v>24</v>
      </c>
    </row>
    <row r="74" spans="1:6">
      <c r="A74" s="51">
        <v>43601</v>
      </c>
      <c r="B74" s="84">
        <v>0.53587962962962965</v>
      </c>
      <c r="C74" s="85">
        <v>100</v>
      </c>
      <c r="D74" s="86">
        <v>61.24</v>
      </c>
      <c r="E74" s="87">
        <v>6124</v>
      </c>
      <c r="F74" s="85" t="s">
        <v>24</v>
      </c>
    </row>
    <row r="75" spans="1:6">
      <c r="A75" s="51">
        <v>43601</v>
      </c>
      <c r="B75" s="84">
        <v>0.53587962962962965</v>
      </c>
      <c r="C75" s="85">
        <v>110</v>
      </c>
      <c r="D75" s="86">
        <v>61.24</v>
      </c>
      <c r="E75" s="87">
        <v>6736.4000000000005</v>
      </c>
      <c r="F75" s="85" t="s">
        <v>24</v>
      </c>
    </row>
    <row r="76" spans="1:6">
      <c r="A76" s="51">
        <v>43601</v>
      </c>
      <c r="B76" s="84">
        <v>0.54072916666666659</v>
      </c>
      <c r="C76" s="85">
        <v>220</v>
      </c>
      <c r="D76" s="86">
        <v>61.24</v>
      </c>
      <c r="E76" s="87">
        <v>13472.800000000001</v>
      </c>
      <c r="F76" s="85" t="s">
        <v>24</v>
      </c>
    </row>
    <row r="77" spans="1:6">
      <c r="A77" s="51">
        <v>43601</v>
      </c>
      <c r="B77" s="84">
        <v>0.54848379629629629</v>
      </c>
      <c r="C77" s="85">
        <v>125</v>
      </c>
      <c r="D77" s="86">
        <v>61.26</v>
      </c>
      <c r="E77" s="87">
        <v>7657.5</v>
      </c>
      <c r="F77" s="85" t="s">
        <v>24</v>
      </c>
    </row>
    <row r="78" spans="1:6">
      <c r="A78" s="51">
        <v>43601</v>
      </c>
      <c r="B78" s="84">
        <v>0.54848379629629629</v>
      </c>
      <c r="C78" s="85">
        <v>79</v>
      </c>
      <c r="D78" s="86">
        <v>61.26</v>
      </c>
      <c r="E78" s="87">
        <v>4839.54</v>
      </c>
      <c r="F78" s="85" t="s">
        <v>24</v>
      </c>
    </row>
    <row r="79" spans="1:6">
      <c r="A79" s="51">
        <v>43601</v>
      </c>
      <c r="B79" s="84">
        <v>0.54848379629629629</v>
      </c>
      <c r="C79" s="85">
        <v>76</v>
      </c>
      <c r="D79" s="86">
        <v>61.26</v>
      </c>
      <c r="E79" s="87">
        <v>4655.76</v>
      </c>
      <c r="F79" s="85" t="s">
        <v>24</v>
      </c>
    </row>
    <row r="80" spans="1:6">
      <c r="A80" s="51">
        <v>43601</v>
      </c>
      <c r="B80" s="84">
        <v>0.54898148148148151</v>
      </c>
      <c r="C80" s="85">
        <v>180</v>
      </c>
      <c r="D80" s="86">
        <v>61.24</v>
      </c>
      <c r="E80" s="87">
        <v>11023.2</v>
      </c>
      <c r="F80" s="85" t="s">
        <v>24</v>
      </c>
    </row>
    <row r="81" spans="1:6">
      <c r="A81" s="51">
        <v>43601</v>
      </c>
      <c r="B81" s="84">
        <v>0.55554398148148143</v>
      </c>
      <c r="C81" s="85">
        <v>78</v>
      </c>
      <c r="D81" s="86">
        <v>61.22</v>
      </c>
      <c r="E81" s="87">
        <v>4775.16</v>
      </c>
      <c r="F81" s="85" t="s">
        <v>24</v>
      </c>
    </row>
    <row r="82" spans="1:6">
      <c r="A82" s="51">
        <v>43601</v>
      </c>
      <c r="B82" s="84">
        <v>0.55554398148148143</v>
      </c>
      <c r="C82" s="85">
        <v>100</v>
      </c>
      <c r="D82" s="86">
        <v>61.22</v>
      </c>
      <c r="E82" s="87">
        <v>6122</v>
      </c>
      <c r="F82" s="85" t="s">
        <v>24</v>
      </c>
    </row>
    <row r="83" spans="1:6">
      <c r="A83" s="51">
        <v>43601</v>
      </c>
      <c r="B83" s="84">
        <v>0.55590277777777775</v>
      </c>
      <c r="C83" s="85">
        <v>72</v>
      </c>
      <c r="D83" s="86">
        <v>61.22</v>
      </c>
      <c r="E83" s="87">
        <v>4407.84</v>
      </c>
      <c r="F83" s="85" t="s">
        <v>24</v>
      </c>
    </row>
    <row r="84" spans="1:6">
      <c r="A84" s="51">
        <v>43601</v>
      </c>
      <c r="B84" s="84">
        <v>0.56320601851851848</v>
      </c>
      <c r="C84" s="85">
        <v>51</v>
      </c>
      <c r="D84" s="86">
        <v>61.26</v>
      </c>
      <c r="E84" s="87">
        <v>3124.2599999999998</v>
      </c>
      <c r="F84" s="85" t="s">
        <v>24</v>
      </c>
    </row>
    <row r="85" spans="1:6">
      <c r="A85" s="51">
        <v>43601</v>
      </c>
      <c r="B85" s="84">
        <v>0.56320601851851848</v>
      </c>
      <c r="C85" s="85">
        <v>89</v>
      </c>
      <c r="D85" s="86">
        <v>61.26</v>
      </c>
      <c r="E85" s="87">
        <v>5452.1399999999994</v>
      </c>
      <c r="F85" s="85" t="s">
        <v>24</v>
      </c>
    </row>
    <row r="86" spans="1:6">
      <c r="A86" s="51">
        <v>43601</v>
      </c>
      <c r="B86" s="84">
        <v>0.56321759259259263</v>
      </c>
      <c r="C86" s="85">
        <v>50</v>
      </c>
      <c r="D86" s="86">
        <v>61.26</v>
      </c>
      <c r="E86" s="87">
        <v>3063</v>
      </c>
      <c r="F86" s="85" t="s">
        <v>24</v>
      </c>
    </row>
    <row r="87" spans="1:6">
      <c r="A87" s="51">
        <v>43601</v>
      </c>
      <c r="B87" s="84">
        <v>0.56372685185185178</v>
      </c>
      <c r="C87" s="85">
        <v>125</v>
      </c>
      <c r="D87" s="86">
        <v>61.28</v>
      </c>
      <c r="E87" s="87">
        <v>7660</v>
      </c>
      <c r="F87" s="85" t="s">
        <v>24</v>
      </c>
    </row>
    <row r="88" spans="1:6">
      <c r="A88" s="51">
        <v>43601</v>
      </c>
      <c r="B88" s="84">
        <v>0.56415509259259256</v>
      </c>
      <c r="C88" s="85">
        <v>86</v>
      </c>
      <c r="D88" s="86">
        <v>61.3</v>
      </c>
      <c r="E88" s="87">
        <v>5271.8</v>
      </c>
      <c r="F88" s="85" t="s">
        <v>24</v>
      </c>
    </row>
    <row r="89" spans="1:6">
      <c r="A89" s="51">
        <v>43601</v>
      </c>
      <c r="B89" s="84">
        <v>0.56447916666666664</v>
      </c>
      <c r="C89" s="85">
        <v>9</v>
      </c>
      <c r="D89" s="86">
        <v>61.3</v>
      </c>
      <c r="E89" s="87">
        <v>551.69999999999993</v>
      </c>
      <c r="F89" s="85" t="s">
        <v>24</v>
      </c>
    </row>
    <row r="90" spans="1:6">
      <c r="A90" s="51">
        <v>43601</v>
      </c>
      <c r="B90" s="84">
        <v>0.56707175925925923</v>
      </c>
      <c r="C90" s="85">
        <v>230</v>
      </c>
      <c r="D90" s="86">
        <v>61.3</v>
      </c>
      <c r="E90" s="87">
        <v>14099</v>
      </c>
      <c r="F90" s="85" t="s">
        <v>24</v>
      </c>
    </row>
    <row r="91" spans="1:6">
      <c r="A91" s="51">
        <v>43601</v>
      </c>
      <c r="B91" s="84">
        <v>0.57366898148148149</v>
      </c>
      <c r="C91" s="85">
        <v>100</v>
      </c>
      <c r="D91" s="86">
        <v>61.32</v>
      </c>
      <c r="E91" s="87">
        <v>6132</v>
      </c>
      <c r="F91" s="85" t="s">
        <v>24</v>
      </c>
    </row>
    <row r="92" spans="1:6">
      <c r="A92" s="51">
        <v>43601</v>
      </c>
      <c r="B92" s="84">
        <v>0.5743287037037037</v>
      </c>
      <c r="C92" s="85">
        <v>90</v>
      </c>
      <c r="D92" s="86">
        <v>61.32</v>
      </c>
      <c r="E92" s="87">
        <v>5518.8</v>
      </c>
      <c r="F92" s="85" t="s">
        <v>24</v>
      </c>
    </row>
    <row r="93" spans="1:6">
      <c r="A93" s="51">
        <v>43601</v>
      </c>
      <c r="B93" s="84">
        <v>0.57887731481481486</v>
      </c>
      <c r="C93" s="85">
        <v>14</v>
      </c>
      <c r="D93" s="86">
        <v>61.34</v>
      </c>
      <c r="E93" s="87">
        <v>858.76</v>
      </c>
      <c r="F93" s="85" t="s">
        <v>24</v>
      </c>
    </row>
    <row r="94" spans="1:6">
      <c r="A94" s="51">
        <v>43601</v>
      </c>
      <c r="B94" s="84">
        <v>0.57887731481481486</v>
      </c>
      <c r="C94" s="85">
        <v>286</v>
      </c>
      <c r="D94" s="86">
        <v>61.34</v>
      </c>
      <c r="E94" s="87">
        <v>17543.240000000002</v>
      </c>
      <c r="F94" s="85" t="s">
        <v>24</v>
      </c>
    </row>
    <row r="95" spans="1:6">
      <c r="A95" s="51">
        <v>43601</v>
      </c>
      <c r="B95" s="84">
        <v>0.5859375</v>
      </c>
      <c r="C95" s="85">
        <v>230</v>
      </c>
      <c r="D95" s="86">
        <v>61.36</v>
      </c>
      <c r="E95" s="87">
        <v>14112.8</v>
      </c>
      <c r="F95" s="85" t="s">
        <v>24</v>
      </c>
    </row>
    <row r="96" spans="1:6">
      <c r="A96" s="51">
        <v>43601</v>
      </c>
      <c r="B96" s="84">
        <v>0.59061342592592592</v>
      </c>
      <c r="C96" s="85">
        <v>200</v>
      </c>
      <c r="D96" s="86">
        <v>61.34</v>
      </c>
      <c r="E96" s="87">
        <v>12268</v>
      </c>
      <c r="F96" s="85" t="s">
        <v>24</v>
      </c>
    </row>
    <row r="97" spans="1:6">
      <c r="A97" s="51">
        <v>43601</v>
      </c>
      <c r="B97" s="84">
        <v>0.59916666666666674</v>
      </c>
      <c r="C97" s="85">
        <v>80</v>
      </c>
      <c r="D97" s="86">
        <v>61.36</v>
      </c>
      <c r="E97" s="87">
        <v>4908.8</v>
      </c>
      <c r="F97" s="85" t="s">
        <v>24</v>
      </c>
    </row>
    <row r="98" spans="1:6">
      <c r="A98" s="51">
        <v>43601</v>
      </c>
      <c r="B98" s="84">
        <v>0.59916666666666674</v>
      </c>
      <c r="C98" s="85">
        <v>100</v>
      </c>
      <c r="D98" s="86">
        <v>61.36</v>
      </c>
      <c r="E98" s="87">
        <v>6136</v>
      </c>
      <c r="F98" s="85" t="s">
        <v>24</v>
      </c>
    </row>
    <row r="99" spans="1:6">
      <c r="A99" s="51">
        <v>43601</v>
      </c>
      <c r="B99" s="84">
        <v>0.59918981481481481</v>
      </c>
      <c r="C99" s="85">
        <v>70</v>
      </c>
      <c r="D99" s="86">
        <v>61.36</v>
      </c>
      <c r="E99" s="87">
        <v>4295.2</v>
      </c>
      <c r="F99" s="85" t="s">
        <v>24</v>
      </c>
    </row>
    <row r="100" spans="1:6">
      <c r="A100" s="51">
        <v>43601</v>
      </c>
      <c r="B100" s="84">
        <v>0.60171296296296295</v>
      </c>
      <c r="C100" s="85">
        <v>220</v>
      </c>
      <c r="D100" s="86">
        <v>61.32</v>
      </c>
      <c r="E100" s="87">
        <v>13490.4</v>
      </c>
      <c r="F100" s="85" t="s">
        <v>24</v>
      </c>
    </row>
    <row r="101" spans="1:6">
      <c r="A101" s="51">
        <v>43601</v>
      </c>
      <c r="B101" s="84">
        <v>0.60677083333333337</v>
      </c>
      <c r="C101" s="85">
        <v>280</v>
      </c>
      <c r="D101" s="86">
        <v>61.34</v>
      </c>
      <c r="E101" s="87">
        <v>17175.2</v>
      </c>
      <c r="F101" s="85" t="s">
        <v>24</v>
      </c>
    </row>
    <row r="102" spans="1:6">
      <c r="A102" s="51">
        <v>43601</v>
      </c>
      <c r="B102" s="84">
        <v>0.60678240740740741</v>
      </c>
      <c r="C102" s="85">
        <v>230</v>
      </c>
      <c r="D102" s="86">
        <v>61.34</v>
      </c>
      <c r="E102" s="87">
        <v>14108.2</v>
      </c>
      <c r="F102" s="85" t="s">
        <v>24</v>
      </c>
    </row>
    <row r="103" spans="1:6">
      <c r="A103" s="51">
        <v>43601</v>
      </c>
      <c r="B103" s="84">
        <v>0.60785879629629636</v>
      </c>
      <c r="C103" s="85">
        <v>250</v>
      </c>
      <c r="D103" s="86">
        <v>61.32</v>
      </c>
      <c r="E103" s="87">
        <v>15330</v>
      </c>
      <c r="F103" s="85" t="s">
        <v>24</v>
      </c>
    </row>
    <row r="104" spans="1:6">
      <c r="A104" s="51">
        <v>43601</v>
      </c>
      <c r="B104" s="84">
        <v>0.6115046296296297</v>
      </c>
      <c r="C104" s="85">
        <v>20</v>
      </c>
      <c r="D104" s="86">
        <v>61.32</v>
      </c>
      <c r="E104" s="87">
        <v>1226.4000000000001</v>
      </c>
      <c r="F104" s="85" t="s">
        <v>24</v>
      </c>
    </row>
    <row r="105" spans="1:6">
      <c r="A105" s="51">
        <v>43601</v>
      </c>
      <c r="B105" s="84">
        <v>0.6115046296296297</v>
      </c>
      <c r="C105" s="85">
        <v>100</v>
      </c>
      <c r="D105" s="86">
        <v>61.32</v>
      </c>
      <c r="E105" s="87">
        <v>6132</v>
      </c>
      <c r="F105" s="85" t="s">
        <v>24</v>
      </c>
    </row>
    <row r="106" spans="1:6">
      <c r="A106" s="51">
        <v>43601</v>
      </c>
      <c r="B106" s="84">
        <v>0.6115046296296297</v>
      </c>
      <c r="C106" s="85">
        <v>100</v>
      </c>
      <c r="D106" s="86">
        <v>61.32</v>
      </c>
      <c r="E106" s="87">
        <v>6132</v>
      </c>
      <c r="F106" s="85" t="s">
        <v>24</v>
      </c>
    </row>
    <row r="107" spans="1:6">
      <c r="A107" s="51">
        <v>43601</v>
      </c>
      <c r="B107" s="84">
        <v>0.6115046296296297</v>
      </c>
      <c r="C107" s="85">
        <v>50</v>
      </c>
      <c r="D107" s="86">
        <v>61.32</v>
      </c>
      <c r="E107" s="87">
        <v>3066</v>
      </c>
      <c r="F107" s="85" t="s">
        <v>24</v>
      </c>
    </row>
    <row r="108" spans="1:6">
      <c r="A108" s="51">
        <v>43601</v>
      </c>
      <c r="B108" s="84">
        <v>0.61390046296296297</v>
      </c>
      <c r="C108" s="85">
        <v>210</v>
      </c>
      <c r="D108" s="86">
        <v>61.36</v>
      </c>
      <c r="E108" s="87">
        <v>12885.6</v>
      </c>
      <c r="F108" s="85" t="s">
        <v>24</v>
      </c>
    </row>
    <row r="109" spans="1:6">
      <c r="A109" s="51">
        <v>43601</v>
      </c>
      <c r="B109" s="84">
        <v>0.61653935185185182</v>
      </c>
      <c r="C109" s="85">
        <v>125</v>
      </c>
      <c r="D109" s="86">
        <v>61.44</v>
      </c>
      <c r="E109" s="87">
        <v>7680</v>
      </c>
      <c r="F109" s="85" t="s">
        <v>24</v>
      </c>
    </row>
    <row r="110" spans="1:6">
      <c r="A110" s="51">
        <v>43601</v>
      </c>
      <c r="B110" s="84">
        <v>0.61653935185185182</v>
      </c>
      <c r="C110" s="85">
        <v>145</v>
      </c>
      <c r="D110" s="86">
        <v>61.44</v>
      </c>
      <c r="E110" s="87">
        <v>8908.7999999999993</v>
      </c>
      <c r="F110" s="85" t="s">
        <v>24</v>
      </c>
    </row>
    <row r="111" spans="1:6">
      <c r="A111" s="51">
        <v>43601</v>
      </c>
      <c r="B111" s="84">
        <v>0.61811342592592589</v>
      </c>
      <c r="C111" s="85">
        <v>57</v>
      </c>
      <c r="D111" s="86">
        <v>61.42</v>
      </c>
      <c r="E111" s="87">
        <v>3500.94</v>
      </c>
      <c r="F111" s="85" t="s">
        <v>24</v>
      </c>
    </row>
    <row r="112" spans="1:6">
      <c r="A112" s="51">
        <v>43601</v>
      </c>
      <c r="B112" s="84">
        <v>0.61811342592592589</v>
      </c>
      <c r="C112" s="85">
        <v>213</v>
      </c>
      <c r="D112" s="86">
        <v>61.42</v>
      </c>
      <c r="E112" s="87">
        <v>13082.460000000001</v>
      </c>
      <c r="F112" s="85" t="s">
        <v>24</v>
      </c>
    </row>
    <row r="113" spans="1:6">
      <c r="A113" s="51">
        <v>43601</v>
      </c>
      <c r="B113" s="84">
        <v>0.61996527777777777</v>
      </c>
      <c r="C113" s="85">
        <v>69</v>
      </c>
      <c r="D113" s="86">
        <v>61.5</v>
      </c>
      <c r="E113" s="87">
        <v>4243.5</v>
      </c>
      <c r="F113" s="85" t="s">
        <v>24</v>
      </c>
    </row>
    <row r="114" spans="1:6">
      <c r="A114" s="51">
        <v>43601</v>
      </c>
      <c r="B114" s="84">
        <v>0.62019675925925932</v>
      </c>
      <c r="C114" s="85">
        <v>100</v>
      </c>
      <c r="D114" s="86">
        <v>61.54</v>
      </c>
      <c r="E114" s="87">
        <v>6154</v>
      </c>
      <c r="F114" s="85" t="s">
        <v>24</v>
      </c>
    </row>
    <row r="115" spans="1:6">
      <c r="A115" s="51">
        <v>43601</v>
      </c>
      <c r="B115" s="84">
        <v>0.62019675925925932</v>
      </c>
      <c r="C115" s="85">
        <v>61</v>
      </c>
      <c r="D115" s="86">
        <v>61.54</v>
      </c>
      <c r="E115" s="87">
        <v>3753.94</v>
      </c>
      <c r="F115" s="85" t="s">
        <v>24</v>
      </c>
    </row>
    <row r="116" spans="1:6">
      <c r="A116" s="51">
        <v>43601</v>
      </c>
      <c r="B116" s="84">
        <v>0.62149305555555556</v>
      </c>
      <c r="C116" s="85">
        <v>150</v>
      </c>
      <c r="D116" s="86">
        <v>61.58</v>
      </c>
      <c r="E116" s="87">
        <v>9237</v>
      </c>
      <c r="F116" s="85" t="s">
        <v>24</v>
      </c>
    </row>
    <row r="117" spans="1:6">
      <c r="A117" s="51">
        <v>43601</v>
      </c>
      <c r="B117" s="84">
        <v>0.62149305555555556</v>
      </c>
      <c r="C117" s="85">
        <v>90</v>
      </c>
      <c r="D117" s="86">
        <v>61.58</v>
      </c>
      <c r="E117" s="87">
        <v>5542.2</v>
      </c>
      <c r="F117" s="85" t="s">
        <v>24</v>
      </c>
    </row>
    <row r="118" spans="1:6">
      <c r="A118" s="51">
        <v>43601</v>
      </c>
      <c r="B118" s="84">
        <v>0.62214120370370374</v>
      </c>
      <c r="C118" s="85">
        <v>180</v>
      </c>
      <c r="D118" s="86">
        <v>61.56</v>
      </c>
      <c r="E118" s="87">
        <v>11080.800000000001</v>
      </c>
      <c r="F118" s="85" t="s">
        <v>24</v>
      </c>
    </row>
    <row r="119" spans="1:6">
      <c r="A119" s="51">
        <v>43601</v>
      </c>
      <c r="B119" s="84">
        <v>0.62664351851851852</v>
      </c>
      <c r="C119" s="85">
        <v>240</v>
      </c>
      <c r="D119" s="86">
        <v>61.64</v>
      </c>
      <c r="E119" s="87">
        <v>14793.6</v>
      </c>
      <c r="F119" s="85" t="s">
        <v>24</v>
      </c>
    </row>
    <row r="120" spans="1:6">
      <c r="A120" s="51">
        <v>43601</v>
      </c>
      <c r="B120" s="84">
        <v>0.62664351851851852</v>
      </c>
      <c r="C120" s="85">
        <v>280</v>
      </c>
      <c r="D120" s="86">
        <v>61.64</v>
      </c>
      <c r="E120" s="87">
        <v>17259.2</v>
      </c>
      <c r="F120" s="85" t="s">
        <v>24</v>
      </c>
    </row>
    <row r="121" spans="1:6">
      <c r="A121" s="51">
        <v>43601</v>
      </c>
      <c r="B121" s="84">
        <v>0.63101851851851853</v>
      </c>
      <c r="C121" s="85">
        <v>240</v>
      </c>
      <c r="D121" s="86">
        <v>61.64</v>
      </c>
      <c r="E121" s="87">
        <v>14793.6</v>
      </c>
      <c r="F121" s="85" t="s">
        <v>24</v>
      </c>
    </row>
    <row r="122" spans="1:6">
      <c r="A122" s="51">
        <v>43601</v>
      </c>
      <c r="B122" s="84">
        <v>0.63427083333333334</v>
      </c>
      <c r="C122" s="85">
        <v>224</v>
      </c>
      <c r="D122" s="86">
        <v>61.7</v>
      </c>
      <c r="E122" s="87">
        <v>13820.800000000001</v>
      </c>
      <c r="F122" s="85" t="s">
        <v>24</v>
      </c>
    </row>
    <row r="123" spans="1:6">
      <c r="A123" s="51">
        <v>43601</v>
      </c>
      <c r="B123" s="84">
        <v>0.63428240740740738</v>
      </c>
      <c r="C123" s="85">
        <v>46</v>
      </c>
      <c r="D123" s="86">
        <v>61.7</v>
      </c>
      <c r="E123" s="87">
        <v>2838.2000000000003</v>
      </c>
      <c r="F123" s="85" t="s">
        <v>24</v>
      </c>
    </row>
    <row r="124" spans="1:6">
      <c r="A124" s="51">
        <v>43601</v>
      </c>
      <c r="B124" s="84">
        <v>0.63657407407407407</v>
      </c>
      <c r="C124" s="85">
        <v>100</v>
      </c>
      <c r="D124" s="86">
        <v>61.68</v>
      </c>
      <c r="E124" s="87">
        <v>6168</v>
      </c>
      <c r="F124" s="85" t="s">
        <v>24</v>
      </c>
    </row>
    <row r="125" spans="1:6">
      <c r="A125" s="51">
        <v>43601</v>
      </c>
      <c r="B125" s="84">
        <v>0.63657407407407407</v>
      </c>
      <c r="C125" s="85">
        <v>60</v>
      </c>
      <c r="D125" s="86">
        <v>61.68</v>
      </c>
      <c r="E125" s="87">
        <v>3700.8</v>
      </c>
      <c r="F125" s="85" t="s">
        <v>24</v>
      </c>
    </row>
    <row r="126" spans="1:6">
      <c r="A126" s="51">
        <v>43601</v>
      </c>
      <c r="B126" s="84">
        <v>0.6399421296296296</v>
      </c>
      <c r="C126" s="85">
        <v>280</v>
      </c>
      <c r="D126" s="86">
        <v>61.82</v>
      </c>
      <c r="E126" s="87">
        <v>17309.599999999999</v>
      </c>
      <c r="F126" s="85" t="s">
        <v>24</v>
      </c>
    </row>
    <row r="127" spans="1:6">
      <c r="A127" s="51">
        <v>43601</v>
      </c>
      <c r="B127" s="84">
        <v>0.64247685185185188</v>
      </c>
      <c r="C127" s="85">
        <v>125</v>
      </c>
      <c r="D127" s="86">
        <v>61.86</v>
      </c>
      <c r="E127" s="87">
        <v>7732.5</v>
      </c>
      <c r="F127" s="85" t="s">
        <v>24</v>
      </c>
    </row>
    <row r="128" spans="1:6">
      <c r="A128" s="51">
        <v>43601</v>
      </c>
      <c r="B128" s="84">
        <v>0.64276620370370374</v>
      </c>
      <c r="C128" s="85">
        <v>95</v>
      </c>
      <c r="D128" s="86">
        <v>61.88</v>
      </c>
      <c r="E128" s="87">
        <v>5878.6</v>
      </c>
      <c r="F128" s="85" t="s">
        <v>24</v>
      </c>
    </row>
    <row r="129" spans="1:6">
      <c r="A129" s="51">
        <v>43601</v>
      </c>
      <c r="B129" s="84">
        <v>0.64535879629629633</v>
      </c>
      <c r="C129" s="85">
        <v>200</v>
      </c>
      <c r="D129" s="86">
        <v>61.92</v>
      </c>
      <c r="E129" s="87">
        <v>12384</v>
      </c>
      <c r="F129" s="85" t="s">
        <v>24</v>
      </c>
    </row>
    <row r="130" spans="1:6">
      <c r="A130" s="51">
        <v>43601</v>
      </c>
      <c r="B130" s="84">
        <v>0.64988425925925919</v>
      </c>
      <c r="C130" s="85">
        <v>125</v>
      </c>
      <c r="D130" s="86">
        <v>61.94</v>
      </c>
      <c r="E130" s="87">
        <v>7742.5</v>
      </c>
      <c r="F130" s="85" t="s">
        <v>24</v>
      </c>
    </row>
    <row r="131" spans="1:6">
      <c r="A131" s="51">
        <v>43601</v>
      </c>
      <c r="B131" s="84">
        <v>0.64988425925925919</v>
      </c>
      <c r="C131" s="85">
        <v>100</v>
      </c>
      <c r="D131" s="86">
        <v>61.94</v>
      </c>
      <c r="E131" s="87">
        <v>6194</v>
      </c>
      <c r="F131" s="85" t="s">
        <v>24</v>
      </c>
    </row>
    <row r="132" spans="1:6">
      <c r="A132" s="51">
        <v>43601</v>
      </c>
      <c r="B132" s="84">
        <v>0.64988425925925919</v>
      </c>
      <c r="C132" s="85">
        <v>35</v>
      </c>
      <c r="D132" s="86">
        <v>61.94</v>
      </c>
      <c r="E132" s="87">
        <v>2167.9</v>
      </c>
      <c r="F132" s="85" t="s">
        <v>24</v>
      </c>
    </row>
    <row r="133" spans="1:6">
      <c r="A133" s="51">
        <v>43601</v>
      </c>
      <c r="B133" s="84">
        <v>0.65057870370370374</v>
      </c>
      <c r="C133" s="85">
        <v>160</v>
      </c>
      <c r="D133" s="86">
        <v>61.9</v>
      </c>
      <c r="E133" s="87">
        <v>9904</v>
      </c>
      <c r="F133" s="85" t="s">
        <v>24</v>
      </c>
    </row>
    <row r="134" spans="1:6">
      <c r="A134" s="51">
        <v>43601</v>
      </c>
      <c r="B134" s="84">
        <v>0.6565509259259259</v>
      </c>
      <c r="C134" s="85">
        <v>230</v>
      </c>
      <c r="D134" s="86">
        <v>61.94</v>
      </c>
      <c r="E134" s="87">
        <v>14246.199999999999</v>
      </c>
      <c r="F134" s="85" t="s">
        <v>24</v>
      </c>
    </row>
    <row r="135" spans="1:6">
      <c r="A135" s="51">
        <v>43601</v>
      </c>
      <c r="B135" s="84">
        <v>0.6565509259259259</v>
      </c>
      <c r="C135" s="85">
        <v>100</v>
      </c>
      <c r="D135" s="86">
        <v>61.94</v>
      </c>
      <c r="E135" s="87">
        <v>6194</v>
      </c>
      <c r="F135" s="85" t="s">
        <v>24</v>
      </c>
    </row>
    <row r="136" spans="1:6">
      <c r="A136" s="51">
        <v>43601</v>
      </c>
      <c r="B136" s="84">
        <v>0.6565509259259259</v>
      </c>
      <c r="C136" s="85">
        <v>170</v>
      </c>
      <c r="D136" s="86">
        <v>61.94</v>
      </c>
      <c r="E136" s="87">
        <v>10529.8</v>
      </c>
      <c r="F136" s="85" t="s">
        <v>24</v>
      </c>
    </row>
    <row r="137" spans="1:6">
      <c r="A137" s="51">
        <v>43601</v>
      </c>
      <c r="B137" s="84">
        <v>0.6565509259259259</v>
      </c>
      <c r="C137" s="85">
        <v>10</v>
      </c>
      <c r="D137" s="86">
        <v>61.94</v>
      </c>
      <c r="E137" s="87">
        <v>619.4</v>
      </c>
      <c r="F137" s="85" t="s">
        <v>24</v>
      </c>
    </row>
    <row r="138" spans="1:6">
      <c r="A138" s="51">
        <v>43601</v>
      </c>
      <c r="B138" s="84">
        <v>0.66104166666666664</v>
      </c>
      <c r="C138" s="85">
        <v>206</v>
      </c>
      <c r="D138" s="86">
        <v>62.02</v>
      </c>
      <c r="E138" s="87">
        <v>12776.12</v>
      </c>
      <c r="F138" s="85" t="s">
        <v>24</v>
      </c>
    </row>
    <row r="139" spans="1:6">
      <c r="A139" s="51">
        <v>43601</v>
      </c>
      <c r="B139" s="84">
        <v>0.66113425925925928</v>
      </c>
      <c r="C139" s="85">
        <v>124</v>
      </c>
      <c r="D139" s="86">
        <v>62.02</v>
      </c>
      <c r="E139" s="87">
        <v>7690.4800000000005</v>
      </c>
      <c r="F139" s="85" t="s">
        <v>24</v>
      </c>
    </row>
    <row r="140" spans="1:6">
      <c r="A140" s="51">
        <v>43601</v>
      </c>
      <c r="B140" s="84">
        <v>0.66346064814814809</v>
      </c>
      <c r="C140" s="85">
        <v>135</v>
      </c>
      <c r="D140" s="86">
        <v>62.08</v>
      </c>
      <c r="E140" s="87">
        <v>8380.7999999999993</v>
      </c>
      <c r="F140" s="85" t="s">
        <v>24</v>
      </c>
    </row>
    <row r="141" spans="1:6">
      <c r="A141" s="51">
        <v>43601</v>
      </c>
      <c r="B141" s="84">
        <v>0.66346064814814809</v>
      </c>
      <c r="C141" s="85">
        <v>95</v>
      </c>
      <c r="D141" s="86">
        <v>62.08</v>
      </c>
      <c r="E141" s="87">
        <v>5897.5999999999995</v>
      </c>
      <c r="F141" s="85" t="s">
        <v>24</v>
      </c>
    </row>
    <row r="142" spans="1:6">
      <c r="A142" s="51">
        <v>43601</v>
      </c>
      <c r="B142" s="84">
        <v>0.66550925925925919</v>
      </c>
      <c r="C142" s="85">
        <v>125</v>
      </c>
      <c r="D142" s="86">
        <v>62.14</v>
      </c>
      <c r="E142" s="87">
        <v>7767.5</v>
      </c>
      <c r="F142" s="85" t="s">
        <v>24</v>
      </c>
    </row>
    <row r="143" spans="1:6">
      <c r="A143" s="51">
        <v>43601</v>
      </c>
      <c r="B143" s="84">
        <v>0.66550925925925919</v>
      </c>
      <c r="C143" s="85">
        <v>45</v>
      </c>
      <c r="D143" s="86">
        <v>62.14</v>
      </c>
      <c r="E143" s="87">
        <v>2796.3</v>
      </c>
      <c r="F143" s="85" t="s">
        <v>24</v>
      </c>
    </row>
    <row r="144" spans="1:6">
      <c r="A144" s="51">
        <v>43601</v>
      </c>
      <c r="B144" s="84">
        <v>0.66730324074074077</v>
      </c>
      <c r="C144" s="85">
        <v>270</v>
      </c>
      <c r="D144" s="86">
        <v>62.14</v>
      </c>
      <c r="E144" s="87">
        <v>16777.8</v>
      </c>
      <c r="F144" s="85" t="s">
        <v>24</v>
      </c>
    </row>
    <row r="145" spans="1:6">
      <c r="A145" s="51">
        <v>43601</v>
      </c>
      <c r="B145" s="84">
        <v>0.6708101851851852</v>
      </c>
      <c r="C145" s="85">
        <v>240</v>
      </c>
      <c r="D145" s="86">
        <v>62.12</v>
      </c>
      <c r="E145" s="87">
        <v>14908.8</v>
      </c>
      <c r="F145" s="85" t="s">
        <v>24</v>
      </c>
    </row>
    <row r="146" spans="1:6">
      <c r="A146" s="51">
        <v>43601</v>
      </c>
      <c r="B146" s="84">
        <v>0.67362268518518509</v>
      </c>
      <c r="C146" s="85">
        <v>24</v>
      </c>
      <c r="D146" s="86">
        <v>62.08</v>
      </c>
      <c r="E146" s="87">
        <v>1489.92</v>
      </c>
      <c r="F146" s="85" t="s">
        <v>24</v>
      </c>
    </row>
    <row r="147" spans="1:6">
      <c r="A147" s="51">
        <v>43601</v>
      </c>
      <c r="B147" s="84">
        <v>0.67362268518518509</v>
      </c>
      <c r="C147" s="85">
        <v>176</v>
      </c>
      <c r="D147" s="86">
        <v>62.08</v>
      </c>
      <c r="E147" s="87">
        <v>10926.08</v>
      </c>
      <c r="F147" s="85" t="s">
        <v>24</v>
      </c>
    </row>
    <row r="148" spans="1:6">
      <c r="A148" s="51">
        <v>43601</v>
      </c>
      <c r="B148" s="84">
        <v>0.67776620370370377</v>
      </c>
      <c r="C148" s="85">
        <v>152</v>
      </c>
      <c r="D148" s="86">
        <v>62.1</v>
      </c>
      <c r="E148" s="87">
        <v>9439.2000000000007</v>
      </c>
      <c r="F148" s="85" t="s">
        <v>24</v>
      </c>
    </row>
    <row r="149" spans="1:6">
      <c r="A149" s="51">
        <v>43601</v>
      </c>
      <c r="B149" s="84">
        <v>0.67776620370370377</v>
      </c>
      <c r="C149" s="85">
        <v>100</v>
      </c>
      <c r="D149" s="86">
        <v>62.1</v>
      </c>
      <c r="E149" s="87">
        <v>6210</v>
      </c>
      <c r="F149" s="85" t="s">
        <v>24</v>
      </c>
    </row>
    <row r="150" spans="1:6">
      <c r="A150" s="51">
        <v>43601</v>
      </c>
      <c r="B150" s="84">
        <v>0.67776620370370377</v>
      </c>
      <c r="C150" s="85">
        <v>8</v>
      </c>
      <c r="D150" s="86">
        <v>62.1</v>
      </c>
      <c r="E150" s="87">
        <v>496.8</v>
      </c>
      <c r="F150" s="85" t="s">
        <v>24</v>
      </c>
    </row>
    <row r="151" spans="1:6">
      <c r="A151" s="51">
        <v>43601</v>
      </c>
      <c r="B151" s="84">
        <v>0.67942129629629633</v>
      </c>
      <c r="C151" s="85">
        <v>100</v>
      </c>
      <c r="D151" s="86">
        <v>62.12</v>
      </c>
      <c r="E151" s="87">
        <v>6212</v>
      </c>
      <c r="F151" s="85" t="s">
        <v>24</v>
      </c>
    </row>
    <row r="152" spans="1:6">
      <c r="A152" s="51">
        <v>43601</v>
      </c>
      <c r="B152" s="84">
        <v>0.67942129629629633</v>
      </c>
      <c r="C152" s="85">
        <v>100</v>
      </c>
      <c r="D152" s="86">
        <v>62.12</v>
      </c>
      <c r="E152" s="87">
        <v>6212</v>
      </c>
      <c r="F152" s="85" t="s">
        <v>24</v>
      </c>
    </row>
    <row r="153" spans="1:6">
      <c r="A153" s="51">
        <v>43601</v>
      </c>
      <c r="B153" s="84">
        <v>0.68096064814814816</v>
      </c>
      <c r="C153" s="85">
        <v>100</v>
      </c>
      <c r="D153" s="86">
        <v>62.12</v>
      </c>
      <c r="E153" s="87">
        <v>6212</v>
      </c>
      <c r="F153" s="85" t="s">
        <v>24</v>
      </c>
    </row>
    <row r="154" spans="1:6">
      <c r="A154" s="51">
        <v>43601</v>
      </c>
      <c r="B154" s="84">
        <v>0.68096064814814816</v>
      </c>
      <c r="C154" s="85">
        <v>100</v>
      </c>
      <c r="D154" s="86">
        <v>62.12</v>
      </c>
      <c r="E154" s="87">
        <v>6212</v>
      </c>
      <c r="F154" s="85" t="s">
        <v>24</v>
      </c>
    </row>
    <row r="155" spans="1:6">
      <c r="A155" s="51">
        <v>43601</v>
      </c>
      <c r="B155" s="84">
        <v>0.68096064814814816</v>
      </c>
      <c r="C155" s="85">
        <v>90</v>
      </c>
      <c r="D155" s="86">
        <v>62.12</v>
      </c>
      <c r="E155" s="87">
        <v>5590.8</v>
      </c>
      <c r="F155" s="85" t="s">
        <v>24</v>
      </c>
    </row>
    <row r="156" spans="1:6">
      <c r="A156" s="51">
        <v>43601</v>
      </c>
      <c r="B156" s="84">
        <v>0.68373842592592593</v>
      </c>
      <c r="C156" s="85">
        <v>210</v>
      </c>
      <c r="D156" s="86">
        <v>62.1</v>
      </c>
      <c r="E156" s="87">
        <v>13041</v>
      </c>
      <c r="F156" s="85" t="s">
        <v>24</v>
      </c>
    </row>
    <row r="157" spans="1:6">
      <c r="A157" s="51">
        <v>43601</v>
      </c>
      <c r="B157" s="84">
        <v>0.68479166666666658</v>
      </c>
      <c r="C157" s="85">
        <v>190</v>
      </c>
      <c r="D157" s="86">
        <v>62.1</v>
      </c>
      <c r="E157" s="87">
        <v>11799</v>
      </c>
      <c r="F157" s="85" t="s">
        <v>24</v>
      </c>
    </row>
    <row r="158" spans="1:6">
      <c r="A158" s="51">
        <v>43601</v>
      </c>
      <c r="B158" s="84">
        <v>0.68479166666666658</v>
      </c>
      <c r="C158" s="85">
        <v>64</v>
      </c>
      <c r="D158" s="86">
        <v>62.1</v>
      </c>
      <c r="E158" s="87">
        <v>3974.4</v>
      </c>
      <c r="F158" s="85" t="s">
        <v>24</v>
      </c>
    </row>
    <row r="159" spans="1:6">
      <c r="A159" s="51">
        <v>43601</v>
      </c>
      <c r="B159" s="84">
        <v>0.68479166666666658</v>
      </c>
      <c r="C159" s="85">
        <v>186</v>
      </c>
      <c r="D159" s="86">
        <v>62.1</v>
      </c>
      <c r="E159" s="87">
        <v>11550.6</v>
      </c>
      <c r="F159" s="85" t="s">
        <v>24</v>
      </c>
    </row>
    <row r="160" spans="1:6">
      <c r="A160" s="51">
        <v>43601</v>
      </c>
      <c r="B160" s="84">
        <v>0.6859143518518519</v>
      </c>
      <c r="C160" s="85">
        <v>35</v>
      </c>
      <c r="D160" s="86">
        <v>62.12</v>
      </c>
      <c r="E160" s="87">
        <v>2174.1999999999998</v>
      </c>
      <c r="F160" s="85" t="s">
        <v>24</v>
      </c>
    </row>
    <row r="161" spans="1:6">
      <c r="A161" s="51">
        <v>43601</v>
      </c>
      <c r="B161" s="84">
        <v>0.6859143518518519</v>
      </c>
      <c r="C161" s="85">
        <v>165</v>
      </c>
      <c r="D161" s="86">
        <v>62.12</v>
      </c>
      <c r="E161" s="87">
        <v>10249.799999999999</v>
      </c>
      <c r="F161" s="85" t="s">
        <v>24</v>
      </c>
    </row>
    <row r="162" spans="1:6">
      <c r="A162" s="91">
        <v>43601</v>
      </c>
      <c r="B162" s="92">
        <v>0.68657407407407411</v>
      </c>
      <c r="C162" s="93">
        <v>130</v>
      </c>
      <c r="D162" s="94">
        <v>62.14</v>
      </c>
      <c r="E162" s="95">
        <v>8078.2</v>
      </c>
      <c r="F162" s="93" t="s">
        <v>24</v>
      </c>
    </row>
    <row r="163" spans="1:6">
      <c r="A163" s="51">
        <v>43602</v>
      </c>
      <c r="B163" s="84">
        <v>0.33437500000000003</v>
      </c>
      <c r="C163" s="85">
        <v>43</v>
      </c>
      <c r="D163" s="86">
        <v>61.56</v>
      </c>
      <c r="E163" s="87">
        <v>2647.08</v>
      </c>
      <c r="F163" s="85" t="s">
        <v>24</v>
      </c>
    </row>
    <row r="164" spans="1:6">
      <c r="A164" s="51">
        <v>43602</v>
      </c>
      <c r="B164" s="84">
        <v>0.33437500000000003</v>
      </c>
      <c r="C164" s="85">
        <v>117</v>
      </c>
      <c r="D164" s="86">
        <v>61.56</v>
      </c>
      <c r="E164" s="87">
        <v>7202.52</v>
      </c>
      <c r="F164" s="85" t="s">
        <v>24</v>
      </c>
    </row>
    <row r="165" spans="1:6">
      <c r="A165" s="51">
        <v>43602</v>
      </c>
      <c r="B165" s="84">
        <v>0.3369328703703704</v>
      </c>
      <c r="C165" s="85">
        <v>300</v>
      </c>
      <c r="D165" s="86">
        <v>61.64</v>
      </c>
      <c r="E165" s="87">
        <v>18492</v>
      </c>
      <c r="F165" s="85" t="s">
        <v>24</v>
      </c>
    </row>
    <row r="166" spans="1:6">
      <c r="A166" s="51">
        <v>43602</v>
      </c>
      <c r="B166" s="84">
        <v>0.33945601851851853</v>
      </c>
      <c r="C166" s="85">
        <v>210</v>
      </c>
      <c r="D166" s="86">
        <v>61.5</v>
      </c>
      <c r="E166" s="87">
        <v>12915</v>
      </c>
      <c r="F166" s="85" t="s">
        <v>24</v>
      </c>
    </row>
    <row r="167" spans="1:6">
      <c r="A167" s="51">
        <v>43602</v>
      </c>
      <c r="B167" s="84">
        <v>0.34186342592592589</v>
      </c>
      <c r="C167" s="85">
        <v>220</v>
      </c>
      <c r="D167" s="86">
        <v>61.48</v>
      </c>
      <c r="E167" s="87">
        <v>13525.599999999999</v>
      </c>
      <c r="F167" s="85" t="s">
        <v>24</v>
      </c>
    </row>
    <row r="168" spans="1:6">
      <c r="A168" s="51">
        <v>43602</v>
      </c>
      <c r="B168" s="84">
        <v>0.34528935185185183</v>
      </c>
      <c r="C168" s="85">
        <v>141</v>
      </c>
      <c r="D168" s="86">
        <v>61.44</v>
      </c>
      <c r="E168" s="87">
        <v>8663.0399999999991</v>
      </c>
      <c r="F168" s="85" t="s">
        <v>24</v>
      </c>
    </row>
    <row r="169" spans="1:6">
      <c r="A169" s="51">
        <v>43602</v>
      </c>
      <c r="B169" s="84">
        <v>0.34528935185185183</v>
      </c>
      <c r="C169" s="85">
        <v>39</v>
      </c>
      <c r="D169" s="86">
        <v>61.44</v>
      </c>
      <c r="E169" s="87">
        <v>2396.16</v>
      </c>
      <c r="F169" s="85" t="s">
        <v>24</v>
      </c>
    </row>
    <row r="170" spans="1:6">
      <c r="A170" s="51">
        <v>43602</v>
      </c>
      <c r="B170" s="84">
        <v>0.3473148148148148</v>
      </c>
      <c r="C170" s="85">
        <v>230</v>
      </c>
      <c r="D170" s="86">
        <v>61.38</v>
      </c>
      <c r="E170" s="87">
        <v>14117.400000000001</v>
      </c>
      <c r="F170" s="85" t="s">
        <v>24</v>
      </c>
    </row>
    <row r="171" spans="1:6">
      <c r="A171" s="51">
        <v>43602</v>
      </c>
      <c r="B171" s="84">
        <v>0.34975694444444444</v>
      </c>
      <c r="C171" s="85">
        <v>115</v>
      </c>
      <c r="D171" s="86">
        <v>61.34</v>
      </c>
      <c r="E171" s="87">
        <v>7054.1</v>
      </c>
      <c r="F171" s="85" t="s">
        <v>24</v>
      </c>
    </row>
    <row r="172" spans="1:6">
      <c r="A172" s="51">
        <v>43602</v>
      </c>
      <c r="B172" s="84">
        <v>0.34975694444444444</v>
      </c>
      <c r="C172" s="85">
        <v>115</v>
      </c>
      <c r="D172" s="86">
        <v>61.34</v>
      </c>
      <c r="E172" s="87">
        <v>7054.1</v>
      </c>
      <c r="F172" s="85" t="s">
        <v>24</v>
      </c>
    </row>
    <row r="173" spans="1:6">
      <c r="A173" s="51">
        <v>43602</v>
      </c>
      <c r="B173" s="84">
        <v>0.35150462962962964</v>
      </c>
      <c r="C173" s="85">
        <v>250</v>
      </c>
      <c r="D173" s="86">
        <v>61.4</v>
      </c>
      <c r="E173" s="87">
        <v>15350</v>
      </c>
      <c r="F173" s="85" t="s">
        <v>24</v>
      </c>
    </row>
    <row r="174" spans="1:6">
      <c r="A174" s="51">
        <v>43602</v>
      </c>
      <c r="B174" s="84">
        <v>0.35497685185185185</v>
      </c>
      <c r="C174" s="85">
        <v>131</v>
      </c>
      <c r="D174" s="86">
        <v>61.44</v>
      </c>
      <c r="E174" s="87">
        <v>8048.6399999999994</v>
      </c>
      <c r="F174" s="85" t="s">
        <v>24</v>
      </c>
    </row>
    <row r="175" spans="1:6">
      <c r="A175" s="51">
        <v>43602</v>
      </c>
      <c r="B175" s="84">
        <v>0.35497685185185185</v>
      </c>
      <c r="C175" s="85">
        <v>109</v>
      </c>
      <c r="D175" s="86">
        <v>61.44</v>
      </c>
      <c r="E175" s="87">
        <v>6696.96</v>
      </c>
      <c r="F175" s="85" t="s">
        <v>24</v>
      </c>
    </row>
    <row r="176" spans="1:6">
      <c r="A176" s="51">
        <v>43602</v>
      </c>
      <c r="B176" s="84">
        <v>0.35618055555555556</v>
      </c>
      <c r="C176" s="85">
        <v>170</v>
      </c>
      <c r="D176" s="86">
        <v>61.42</v>
      </c>
      <c r="E176" s="87">
        <v>10441.4</v>
      </c>
      <c r="F176" s="85" t="s">
        <v>24</v>
      </c>
    </row>
    <row r="177" spans="1:6">
      <c r="A177" s="51">
        <v>43602</v>
      </c>
      <c r="B177" s="84">
        <v>0.36192129629629632</v>
      </c>
      <c r="C177" s="85">
        <v>220</v>
      </c>
      <c r="D177" s="86">
        <v>61.38</v>
      </c>
      <c r="E177" s="87">
        <v>13503.6</v>
      </c>
      <c r="F177" s="85" t="s">
        <v>24</v>
      </c>
    </row>
    <row r="178" spans="1:6">
      <c r="A178" s="51">
        <v>43602</v>
      </c>
      <c r="B178" s="84">
        <v>0.36579861111111112</v>
      </c>
      <c r="C178" s="85">
        <v>84</v>
      </c>
      <c r="D178" s="86">
        <v>61.32</v>
      </c>
      <c r="E178" s="87">
        <v>5150.88</v>
      </c>
      <c r="F178" s="85" t="s">
        <v>24</v>
      </c>
    </row>
    <row r="179" spans="1:6">
      <c r="A179" s="51">
        <v>43602</v>
      </c>
      <c r="B179" s="84">
        <v>0.36680555555555555</v>
      </c>
      <c r="C179" s="85">
        <v>146</v>
      </c>
      <c r="D179" s="86">
        <v>61.32</v>
      </c>
      <c r="E179" s="87">
        <v>8952.7199999999993</v>
      </c>
      <c r="F179" s="85" t="s">
        <v>24</v>
      </c>
    </row>
    <row r="180" spans="1:6">
      <c r="A180" s="51">
        <v>43602</v>
      </c>
      <c r="B180" s="84">
        <v>0.36921296296296297</v>
      </c>
      <c r="C180" s="85">
        <v>77</v>
      </c>
      <c r="D180" s="86">
        <v>61.42</v>
      </c>
      <c r="E180" s="87">
        <v>4729.34</v>
      </c>
      <c r="F180" s="85" t="s">
        <v>24</v>
      </c>
    </row>
    <row r="181" spans="1:6">
      <c r="A181" s="51">
        <v>43602</v>
      </c>
      <c r="B181" s="84">
        <v>0.36921296296296297</v>
      </c>
      <c r="C181" s="85">
        <v>83</v>
      </c>
      <c r="D181" s="86">
        <v>61.42</v>
      </c>
      <c r="E181" s="87">
        <v>5097.8600000000006</v>
      </c>
      <c r="F181" s="85" t="s">
        <v>24</v>
      </c>
    </row>
    <row r="182" spans="1:6">
      <c r="A182" s="51">
        <v>43602</v>
      </c>
      <c r="B182" s="84">
        <v>0.36921296296296297</v>
      </c>
      <c r="C182" s="85">
        <v>20</v>
      </c>
      <c r="D182" s="86">
        <v>61.42</v>
      </c>
      <c r="E182" s="87">
        <v>1228.4000000000001</v>
      </c>
      <c r="F182" s="85" t="s">
        <v>24</v>
      </c>
    </row>
    <row r="183" spans="1:6">
      <c r="A183" s="51">
        <v>43602</v>
      </c>
      <c r="B183" s="84">
        <v>0.37130787037037033</v>
      </c>
      <c r="C183" s="85">
        <v>200</v>
      </c>
      <c r="D183" s="86">
        <v>61.42</v>
      </c>
      <c r="E183" s="87">
        <v>12284</v>
      </c>
      <c r="F183" s="85" t="s">
        <v>24</v>
      </c>
    </row>
    <row r="184" spans="1:6">
      <c r="A184" s="51">
        <v>43602</v>
      </c>
      <c r="B184" s="84">
        <v>0.37666666666666665</v>
      </c>
      <c r="C184" s="85">
        <v>180</v>
      </c>
      <c r="D184" s="86">
        <v>61.38</v>
      </c>
      <c r="E184" s="87">
        <v>11048.4</v>
      </c>
      <c r="F184" s="85" t="s">
        <v>24</v>
      </c>
    </row>
    <row r="185" spans="1:6">
      <c r="A185" s="51">
        <v>43602</v>
      </c>
      <c r="B185" s="84">
        <v>0.37812499999999999</v>
      </c>
      <c r="C185" s="85">
        <v>210</v>
      </c>
      <c r="D185" s="86">
        <v>61.32</v>
      </c>
      <c r="E185" s="87">
        <v>12877.2</v>
      </c>
      <c r="F185" s="85" t="s">
        <v>24</v>
      </c>
    </row>
    <row r="186" spans="1:6">
      <c r="A186" s="51">
        <v>43602</v>
      </c>
      <c r="B186" s="84">
        <v>0.38146990740740744</v>
      </c>
      <c r="C186" s="85">
        <v>210</v>
      </c>
      <c r="D186" s="86">
        <v>61.24</v>
      </c>
      <c r="E186" s="87">
        <v>12860.4</v>
      </c>
      <c r="F186" s="85" t="s">
        <v>24</v>
      </c>
    </row>
    <row r="187" spans="1:6">
      <c r="A187" s="51">
        <v>43602</v>
      </c>
      <c r="B187" s="84">
        <v>0.38678240740740738</v>
      </c>
      <c r="C187" s="85">
        <v>121</v>
      </c>
      <c r="D187" s="86">
        <v>61.3</v>
      </c>
      <c r="E187" s="87">
        <v>7417.2999999999993</v>
      </c>
      <c r="F187" s="85" t="s">
        <v>24</v>
      </c>
    </row>
    <row r="188" spans="1:6">
      <c r="A188" s="51">
        <v>43602</v>
      </c>
      <c r="B188" s="84">
        <v>0.38678240740740738</v>
      </c>
      <c r="C188" s="85">
        <v>21</v>
      </c>
      <c r="D188" s="86">
        <v>61.3</v>
      </c>
      <c r="E188" s="87">
        <v>1287.3</v>
      </c>
      <c r="F188" s="85" t="s">
        <v>24</v>
      </c>
    </row>
    <row r="189" spans="1:6">
      <c r="A189" s="51">
        <v>43602</v>
      </c>
      <c r="B189" s="84">
        <v>0.38678240740740738</v>
      </c>
      <c r="C189" s="85">
        <v>68</v>
      </c>
      <c r="D189" s="86">
        <v>61.3</v>
      </c>
      <c r="E189" s="87">
        <v>4168.3999999999996</v>
      </c>
      <c r="F189" s="85" t="s">
        <v>24</v>
      </c>
    </row>
    <row r="190" spans="1:6">
      <c r="A190" s="51">
        <v>43602</v>
      </c>
      <c r="B190" s="84">
        <v>0.38966435185185189</v>
      </c>
      <c r="C190" s="85">
        <v>220</v>
      </c>
      <c r="D190" s="86">
        <v>61.42</v>
      </c>
      <c r="E190" s="87">
        <v>13512.4</v>
      </c>
      <c r="F190" s="85" t="s">
        <v>24</v>
      </c>
    </row>
    <row r="191" spans="1:6">
      <c r="A191" s="51">
        <v>43602</v>
      </c>
      <c r="B191" s="84">
        <v>0.39685185185185184</v>
      </c>
      <c r="C191" s="85">
        <v>125</v>
      </c>
      <c r="D191" s="86">
        <v>61.38</v>
      </c>
      <c r="E191" s="87">
        <v>7672.5</v>
      </c>
      <c r="F191" s="85" t="s">
        <v>24</v>
      </c>
    </row>
    <row r="192" spans="1:6">
      <c r="A192" s="51">
        <v>43602</v>
      </c>
      <c r="B192" s="84">
        <v>0.39685185185185184</v>
      </c>
      <c r="C192" s="85">
        <v>65</v>
      </c>
      <c r="D192" s="86">
        <v>61.38</v>
      </c>
      <c r="E192" s="87">
        <v>3989.7000000000003</v>
      </c>
      <c r="F192" s="85" t="s">
        <v>24</v>
      </c>
    </row>
    <row r="193" spans="1:6">
      <c r="A193" s="51">
        <v>43602</v>
      </c>
      <c r="B193" s="84">
        <v>0.40208333333333335</v>
      </c>
      <c r="C193" s="85">
        <v>210</v>
      </c>
      <c r="D193" s="86">
        <v>61.4</v>
      </c>
      <c r="E193" s="87">
        <v>12894</v>
      </c>
      <c r="F193" s="85" t="s">
        <v>24</v>
      </c>
    </row>
    <row r="194" spans="1:6">
      <c r="A194" s="51">
        <v>43602</v>
      </c>
      <c r="B194" s="84">
        <v>0.40542824074074074</v>
      </c>
      <c r="C194" s="85">
        <v>206</v>
      </c>
      <c r="D194" s="86">
        <v>61.34</v>
      </c>
      <c r="E194" s="87">
        <v>12636.04</v>
      </c>
      <c r="F194" s="85" t="s">
        <v>24</v>
      </c>
    </row>
    <row r="195" spans="1:6">
      <c r="A195" s="51">
        <v>43602</v>
      </c>
      <c r="B195" s="84">
        <v>0.40918981481481481</v>
      </c>
      <c r="C195" s="85">
        <v>24</v>
      </c>
      <c r="D195" s="86">
        <v>61.34</v>
      </c>
      <c r="E195" s="87">
        <v>1472.16</v>
      </c>
      <c r="F195" s="85" t="s">
        <v>24</v>
      </c>
    </row>
    <row r="196" spans="1:6">
      <c r="A196" s="51">
        <v>43602</v>
      </c>
      <c r="B196" s="84">
        <v>0.41212962962962968</v>
      </c>
      <c r="C196" s="85">
        <v>69</v>
      </c>
      <c r="D196" s="86">
        <v>61.3</v>
      </c>
      <c r="E196" s="87">
        <v>4229.7</v>
      </c>
      <c r="F196" s="85" t="s">
        <v>24</v>
      </c>
    </row>
    <row r="197" spans="1:6">
      <c r="A197" s="51">
        <v>43602</v>
      </c>
      <c r="B197" s="84">
        <v>0.41214120370370372</v>
      </c>
      <c r="C197" s="85">
        <v>121</v>
      </c>
      <c r="D197" s="86">
        <v>61.3</v>
      </c>
      <c r="E197" s="87">
        <v>7417.2999999999993</v>
      </c>
      <c r="F197" s="85" t="s">
        <v>24</v>
      </c>
    </row>
    <row r="198" spans="1:6">
      <c r="A198" s="51">
        <v>43602</v>
      </c>
      <c r="B198" s="84">
        <v>0.41407407407407404</v>
      </c>
      <c r="C198" s="85">
        <v>230</v>
      </c>
      <c r="D198" s="86">
        <v>61.3</v>
      </c>
      <c r="E198" s="87">
        <v>14099</v>
      </c>
      <c r="F198" s="85" t="s">
        <v>24</v>
      </c>
    </row>
    <row r="199" spans="1:6">
      <c r="A199" s="51">
        <v>43602</v>
      </c>
      <c r="B199" s="84">
        <v>0.41870370370370374</v>
      </c>
      <c r="C199" s="85">
        <v>200</v>
      </c>
      <c r="D199" s="86">
        <v>61.24</v>
      </c>
      <c r="E199" s="87">
        <v>12248</v>
      </c>
      <c r="F199" s="85" t="s">
        <v>24</v>
      </c>
    </row>
    <row r="200" spans="1:6">
      <c r="A200" s="51">
        <v>43602</v>
      </c>
      <c r="B200" s="84">
        <v>0.42047453703703702</v>
      </c>
      <c r="C200" s="85">
        <v>102</v>
      </c>
      <c r="D200" s="86">
        <v>61.22</v>
      </c>
      <c r="E200" s="87">
        <v>6244.44</v>
      </c>
      <c r="F200" s="85" t="s">
        <v>24</v>
      </c>
    </row>
    <row r="201" spans="1:6">
      <c r="A201" s="51">
        <v>43602</v>
      </c>
      <c r="B201" s="84">
        <v>0.42047453703703702</v>
      </c>
      <c r="C201" s="85">
        <v>118</v>
      </c>
      <c r="D201" s="86">
        <v>61.22</v>
      </c>
      <c r="E201" s="87">
        <v>7223.96</v>
      </c>
      <c r="F201" s="85" t="s">
        <v>24</v>
      </c>
    </row>
    <row r="202" spans="1:6">
      <c r="A202" s="51">
        <v>43602</v>
      </c>
      <c r="B202" s="84">
        <v>0.42745370370370367</v>
      </c>
      <c r="C202" s="85">
        <v>250</v>
      </c>
      <c r="D202" s="86">
        <v>61.24</v>
      </c>
      <c r="E202" s="87">
        <v>15310</v>
      </c>
      <c r="F202" s="85" t="s">
        <v>24</v>
      </c>
    </row>
    <row r="203" spans="1:6">
      <c r="A203" s="51">
        <v>43602</v>
      </c>
      <c r="B203" s="84">
        <v>0.43309027777777781</v>
      </c>
      <c r="C203" s="85">
        <v>50</v>
      </c>
      <c r="D203" s="86">
        <v>61.2</v>
      </c>
      <c r="E203" s="87">
        <v>3060</v>
      </c>
      <c r="F203" s="85" t="s">
        <v>24</v>
      </c>
    </row>
    <row r="204" spans="1:6">
      <c r="A204" s="51">
        <v>43602</v>
      </c>
      <c r="B204" s="84">
        <v>0.43309027777777781</v>
      </c>
      <c r="C204" s="85">
        <v>50</v>
      </c>
      <c r="D204" s="86">
        <v>61.2</v>
      </c>
      <c r="E204" s="87">
        <v>3060</v>
      </c>
      <c r="F204" s="85" t="s">
        <v>24</v>
      </c>
    </row>
    <row r="205" spans="1:6">
      <c r="A205" s="51">
        <v>43602</v>
      </c>
      <c r="B205" s="84">
        <v>0.43309027777777781</v>
      </c>
      <c r="C205" s="85">
        <v>100</v>
      </c>
      <c r="D205" s="86">
        <v>61.2</v>
      </c>
      <c r="E205" s="87">
        <v>6120</v>
      </c>
      <c r="F205" s="85" t="s">
        <v>24</v>
      </c>
    </row>
    <row r="206" spans="1:6">
      <c r="A206" s="51">
        <v>43602</v>
      </c>
      <c r="B206" s="84">
        <v>0.43447916666666669</v>
      </c>
      <c r="C206" s="85">
        <v>240</v>
      </c>
      <c r="D206" s="86">
        <v>61.18</v>
      </c>
      <c r="E206" s="87">
        <v>14683.2</v>
      </c>
      <c r="F206" s="85" t="s">
        <v>24</v>
      </c>
    </row>
    <row r="207" spans="1:6">
      <c r="A207" s="51">
        <v>43602</v>
      </c>
      <c r="B207" s="84">
        <v>0.43797453703703698</v>
      </c>
      <c r="C207" s="85">
        <v>13</v>
      </c>
      <c r="D207" s="86">
        <v>61.2</v>
      </c>
      <c r="E207" s="87">
        <v>795.6</v>
      </c>
      <c r="F207" s="85" t="s">
        <v>24</v>
      </c>
    </row>
    <row r="208" spans="1:6">
      <c r="A208" s="51">
        <v>43602</v>
      </c>
      <c r="B208" s="84">
        <v>0.43797453703703698</v>
      </c>
      <c r="C208" s="85">
        <v>167</v>
      </c>
      <c r="D208" s="86">
        <v>61.2</v>
      </c>
      <c r="E208" s="87">
        <v>10220.4</v>
      </c>
      <c r="F208" s="85" t="s">
        <v>24</v>
      </c>
    </row>
    <row r="209" spans="1:6">
      <c r="A209" s="51">
        <v>43602</v>
      </c>
      <c r="B209" s="84">
        <v>0.44261574074074073</v>
      </c>
      <c r="C209" s="85">
        <v>37</v>
      </c>
      <c r="D209" s="86">
        <v>61.28</v>
      </c>
      <c r="E209" s="87">
        <v>2267.36</v>
      </c>
      <c r="F209" s="85" t="s">
        <v>24</v>
      </c>
    </row>
    <row r="210" spans="1:6">
      <c r="A210" s="51">
        <v>43602</v>
      </c>
      <c r="B210" s="84">
        <v>0.44261574074074073</v>
      </c>
      <c r="C210" s="85">
        <v>163</v>
      </c>
      <c r="D210" s="86">
        <v>61.28</v>
      </c>
      <c r="E210" s="87">
        <v>9988.64</v>
      </c>
      <c r="F210" s="85" t="s">
        <v>24</v>
      </c>
    </row>
    <row r="211" spans="1:6">
      <c r="A211" s="51">
        <v>43602</v>
      </c>
      <c r="B211" s="84">
        <v>0.44865740740740739</v>
      </c>
      <c r="C211" s="85">
        <v>200</v>
      </c>
      <c r="D211" s="86">
        <v>61.28</v>
      </c>
      <c r="E211" s="87">
        <v>12256</v>
      </c>
      <c r="F211" s="85" t="s">
        <v>24</v>
      </c>
    </row>
    <row r="212" spans="1:6">
      <c r="A212" s="51">
        <v>43602</v>
      </c>
      <c r="B212" s="84">
        <v>0.45284722222222223</v>
      </c>
      <c r="C212" s="85">
        <v>31</v>
      </c>
      <c r="D212" s="86">
        <v>61.16</v>
      </c>
      <c r="E212" s="87">
        <v>1895.9599999999998</v>
      </c>
      <c r="F212" s="85" t="s">
        <v>24</v>
      </c>
    </row>
    <row r="213" spans="1:6">
      <c r="A213" s="51">
        <v>43602</v>
      </c>
      <c r="B213" s="84">
        <v>0.45284722222222223</v>
      </c>
      <c r="C213" s="85">
        <v>149</v>
      </c>
      <c r="D213" s="86">
        <v>61.16</v>
      </c>
      <c r="E213" s="87">
        <v>9112.84</v>
      </c>
      <c r="F213" s="85" t="s">
        <v>24</v>
      </c>
    </row>
    <row r="214" spans="1:6">
      <c r="A214" s="51">
        <v>43602</v>
      </c>
      <c r="B214" s="84">
        <v>0.46082175925925922</v>
      </c>
      <c r="C214" s="85">
        <v>210</v>
      </c>
      <c r="D214" s="86">
        <v>61.06</v>
      </c>
      <c r="E214" s="87">
        <v>12822.6</v>
      </c>
      <c r="F214" s="85" t="s">
        <v>24</v>
      </c>
    </row>
    <row r="215" spans="1:6">
      <c r="A215" s="51">
        <v>43602</v>
      </c>
      <c r="B215" s="84">
        <v>0.46440972222222227</v>
      </c>
      <c r="C215" s="85">
        <v>170</v>
      </c>
      <c r="D215" s="86">
        <v>61.08</v>
      </c>
      <c r="E215" s="87">
        <v>10383.6</v>
      </c>
      <c r="F215" s="85" t="s">
        <v>24</v>
      </c>
    </row>
    <row r="216" spans="1:6">
      <c r="A216" s="51">
        <v>43602</v>
      </c>
      <c r="B216" s="84">
        <v>0.47292824074074075</v>
      </c>
      <c r="C216" s="85">
        <v>130</v>
      </c>
      <c r="D216" s="86">
        <v>61.02</v>
      </c>
      <c r="E216" s="87">
        <v>7932.6</v>
      </c>
      <c r="F216" s="85" t="s">
        <v>24</v>
      </c>
    </row>
    <row r="217" spans="1:6">
      <c r="A217" s="51">
        <v>43602</v>
      </c>
      <c r="B217" s="84">
        <v>0.47292824074074075</v>
      </c>
      <c r="C217" s="85">
        <v>70</v>
      </c>
      <c r="D217" s="86">
        <v>61.02</v>
      </c>
      <c r="E217" s="87">
        <v>4271.4000000000005</v>
      </c>
      <c r="F217" s="85" t="s">
        <v>24</v>
      </c>
    </row>
    <row r="218" spans="1:6">
      <c r="A218" s="51">
        <v>43602</v>
      </c>
      <c r="B218" s="84">
        <v>0.48071759259259261</v>
      </c>
      <c r="C218" s="85">
        <v>210</v>
      </c>
      <c r="D218" s="86">
        <v>60.96</v>
      </c>
      <c r="E218" s="87">
        <v>12801.6</v>
      </c>
      <c r="F218" s="85" t="s">
        <v>24</v>
      </c>
    </row>
    <row r="219" spans="1:6">
      <c r="A219" s="51">
        <v>43602</v>
      </c>
      <c r="B219" s="84">
        <v>0.48640046296296297</v>
      </c>
      <c r="C219" s="85">
        <v>144</v>
      </c>
      <c r="D219" s="86">
        <v>60.92</v>
      </c>
      <c r="E219" s="87">
        <v>8772.48</v>
      </c>
      <c r="F219" s="85" t="s">
        <v>24</v>
      </c>
    </row>
    <row r="220" spans="1:6">
      <c r="A220" s="51">
        <v>43602</v>
      </c>
      <c r="B220" s="84">
        <v>0.48640046296296297</v>
      </c>
      <c r="C220" s="85">
        <v>36</v>
      </c>
      <c r="D220" s="86">
        <v>60.92</v>
      </c>
      <c r="E220" s="87">
        <v>2193.12</v>
      </c>
      <c r="F220" s="85" t="s">
        <v>24</v>
      </c>
    </row>
    <row r="221" spans="1:6">
      <c r="A221" s="51">
        <v>43602</v>
      </c>
      <c r="B221" s="84">
        <v>0.49078703703703702</v>
      </c>
      <c r="C221" s="85">
        <v>50</v>
      </c>
      <c r="D221" s="86">
        <v>60.96</v>
      </c>
      <c r="E221" s="87">
        <v>3048</v>
      </c>
      <c r="F221" s="85" t="s">
        <v>24</v>
      </c>
    </row>
    <row r="222" spans="1:6">
      <c r="A222" s="51">
        <v>43602</v>
      </c>
      <c r="B222" s="84">
        <v>0.49078703703703702</v>
      </c>
      <c r="C222" s="85">
        <v>150</v>
      </c>
      <c r="D222" s="86">
        <v>60.96</v>
      </c>
      <c r="E222" s="87">
        <v>9144</v>
      </c>
      <c r="F222" s="85" t="s">
        <v>24</v>
      </c>
    </row>
    <row r="223" spans="1:6">
      <c r="A223" s="51">
        <v>43602</v>
      </c>
      <c r="B223" s="84">
        <v>0.49570601851851853</v>
      </c>
      <c r="C223" s="85">
        <v>125</v>
      </c>
      <c r="D223" s="86">
        <v>61.04</v>
      </c>
      <c r="E223" s="87">
        <v>7630</v>
      </c>
      <c r="F223" s="85" t="s">
        <v>24</v>
      </c>
    </row>
    <row r="224" spans="1:6">
      <c r="A224" s="51">
        <v>43602</v>
      </c>
      <c r="B224" s="84">
        <v>0.49570601851851853</v>
      </c>
      <c r="C224" s="85">
        <v>25</v>
      </c>
      <c r="D224" s="86">
        <v>61.04</v>
      </c>
      <c r="E224" s="87">
        <v>1526</v>
      </c>
      <c r="F224" s="85" t="s">
        <v>24</v>
      </c>
    </row>
    <row r="225" spans="1:6">
      <c r="A225" s="51">
        <v>43602</v>
      </c>
      <c r="B225" s="84">
        <v>0.49936342592592592</v>
      </c>
      <c r="C225" s="85">
        <v>50</v>
      </c>
      <c r="D225" s="86">
        <v>61.1</v>
      </c>
      <c r="E225" s="87">
        <v>3055</v>
      </c>
      <c r="F225" s="85" t="s">
        <v>24</v>
      </c>
    </row>
    <row r="226" spans="1:6">
      <c r="A226" s="51">
        <v>43602</v>
      </c>
      <c r="B226" s="84">
        <v>0.49936342592592592</v>
      </c>
      <c r="C226" s="85">
        <v>80</v>
      </c>
      <c r="D226" s="86">
        <v>61.1</v>
      </c>
      <c r="E226" s="87">
        <v>4888</v>
      </c>
      <c r="F226" s="85" t="s">
        <v>24</v>
      </c>
    </row>
    <row r="227" spans="1:6">
      <c r="A227" s="51">
        <v>43602</v>
      </c>
      <c r="B227" s="84">
        <v>0.49936342592592592</v>
      </c>
      <c r="C227" s="85">
        <v>50</v>
      </c>
      <c r="D227" s="86">
        <v>61.1</v>
      </c>
      <c r="E227" s="87">
        <v>3055</v>
      </c>
      <c r="F227" s="85" t="s">
        <v>24</v>
      </c>
    </row>
    <row r="228" spans="1:6">
      <c r="A228" s="51">
        <v>43602</v>
      </c>
      <c r="B228" s="84">
        <v>0.49936342592592592</v>
      </c>
      <c r="C228" s="85">
        <v>40</v>
      </c>
      <c r="D228" s="86">
        <v>61.1</v>
      </c>
      <c r="E228" s="87">
        <v>2444</v>
      </c>
      <c r="F228" s="85" t="s">
        <v>24</v>
      </c>
    </row>
    <row r="229" spans="1:6">
      <c r="A229" s="51">
        <v>43602</v>
      </c>
      <c r="B229" s="84">
        <v>0.50496527777777778</v>
      </c>
      <c r="C229" s="85">
        <v>120</v>
      </c>
      <c r="D229" s="86">
        <v>61.02</v>
      </c>
      <c r="E229" s="87">
        <v>7322.4000000000005</v>
      </c>
      <c r="F229" s="85" t="s">
        <v>24</v>
      </c>
    </row>
    <row r="230" spans="1:6">
      <c r="A230" s="51">
        <v>43602</v>
      </c>
      <c r="B230" s="84">
        <v>0.50496527777777778</v>
      </c>
      <c r="C230" s="85">
        <v>100</v>
      </c>
      <c r="D230" s="86">
        <v>61.02</v>
      </c>
      <c r="E230" s="87">
        <v>6102</v>
      </c>
      <c r="F230" s="85" t="s">
        <v>24</v>
      </c>
    </row>
    <row r="231" spans="1:6">
      <c r="A231" s="51">
        <v>43602</v>
      </c>
      <c r="B231" s="84">
        <v>0.51111111111111118</v>
      </c>
      <c r="C231" s="85">
        <v>125</v>
      </c>
      <c r="D231" s="86">
        <v>61.04</v>
      </c>
      <c r="E231" s="87">
        <v>7630</v>
      </c>
      <c r="F231" s="85" t="s">
        <v>24</v>
      </c>
    </row>
    <row r="232" spans="1:6">
      <c r="A232" s="51">
        <v>43602</v>
      </c>
      <c r="B232" s="84">
        <v>0.51111111111111118</v>
      </c>
      <c r="C232" s="85">
        <v>19</v>
      </c>
      <c r="D232" s="86">
        <v>61.04</v>
      </c>
      <c r="E232" s="87">
        <v>1159.76</v>
      </c>
      <c r="F232" s="85" t="s">
        <v>24</v>
      </c>
    </row>
    <row r="233" spans="1:6">
      <c r="A233" s="51">
        <v>43602</v>
      </c>
      <c r="B233" s="84">
        <v>0.51111111111111118</v>
      </c>
      <c r="C233" s="85">
        <v>46</v>
      </c>
      <c r="D233" s="86">
        <v>61.04</v>
      </c>
      <c r="E233" s="87">
        <v>2807.84</v>
      </c>
      <c r="F233" s="85" t="s">
        <v>24</v>
      </c>
    </row>
    <row r="234" spans="1:6">
      <c r="A234" s="51">
        <v>43602</v>
      </c>
      <c r="B234" s="84">
        <v>0.51594907407407409</v>
      </c>
      <c r="C234" s="85">
        <v>210</v>
      </c>
      <c r="D234" s="86">
        <v>61</v>
      </c>
      <c r="E234" s="87">
        <v>12810</v>
      </c>
      <c r="F234" s="85" t="s">
        <v>24</v>
      </c>
    </row>
    <row r="235" spans="1:6">
      <c r="A235" s="51">
        <v>43602</v>
      </c>
      <c r="B235" s="84">
        <v>0.52113425925925927</v>
      </c>
      <c r="C235" s="85">
        <v>170</v>
      </c>
      <c r="D235" s="86">
        <v>60.96</v>
      </c>
      <c r="E235" s="87">
        <v>10363.200000000001</v>
      </c>
      <c r="F235" s="85" t="s">
        <v>24</v>
      </c>
    </row>
    <row r="236" spans="1:6">
      <c r="A236" s="51">
        <v>43602</v>
      </c>
      <c r="B236" s="84">
        <v>0.52576388888888892</v>
      </c>
      <c r="C236" s="85">
        <v>210</v>
      </c>
      <c r="D236" s="86">
        <v>60.94</v>
      </c>
      <c r="E236" s="87">
        <v>12797.4</v>
      </c>
      <c r="F236" s="85" t="s">
        <v>24</v>
      </c>
    </row>
    <row r="237" spans="1:6">
      <c r="A237" s="51">
        <v>43602</v>
      </c>
      <c r="B237" s="84">
        <v>0.53328703703703706</v>
      </c>
      <c r="C237" s="85">
        <v>220</v>
      </c>
      <c r="D237" s="86">
        <v>60.86</v>
      </c>
      <c r="E237" s="87">
        <v>13389.2</v>
      </c>
      <c r="F237" s="85" t="s">
        <v>24</v>
      </c>
    </row>
    <row r="238" spans="1:6">
      <c r="A238" s="51">
        <v>43602</v>
      </c>
      <c r="B238" s="84">
        <v>0.54068287037037044</v>
      </c>
      <c r="C238" s="85">
        <v>125</v>
      </c>
      <c r="D238" s="86">
        <v>60.9</v>
      </c>
      <c r="E238" s="87">
        <v>7612.5</v>
      </c>
      <c r="F238" s="85" t="s">
        <v>24</v>
      </c>
    </row>
    <row r="239" spans="1:6">
      <c r="A239" s="51">
        <v>43602</v>
      </c>
      <c r="B239" s="84">
        <v>0.54068287037037044</v>
      </c>
      <c r="C239" s="85">
        <v>50</v>
      </c>
      <c r="D239" s="86">
        <v>60.9</v>
      </c>
      <c r="E239" s="87">
        <v>3045</v>
      </c>
      <c r="F239" s="85" t="s">
        <v>24</v>
      </c>
    </row>
    <row r="240" spans="1:6">
      <c r="A240" s="51">
        <v>43602</v>
      </c>
      <c r="B240" s="84">
        <v>0.54068287037037044</v>
      </c>
      <c r="C240" s="85">
        <v>5</v>
      </c>
      <c r="D240" s="86">
        <v>60.9</v>
      </c>
      <c r="E240" s="87">
        <v>304.5</v>
      </c>
      <c r="F240" s="85" t="s">
        <v>24</v>
      </c>
    </row>
    <row r="241" spans="1:6">
      <c r="A241" s="51">
        <v>43602</v>
      </c>
      <c r="B241" s="84">
        <v>0.54178240740740746</v>
      </c>
      <c r="C241" s="85">
        <v>220</v>
      </c>
      <c r="D241" s="86">
        <v>60.84</v>
      </c>
      <c r="E241" s="87">
        <v>13384.800000000001</v>
      </c>
      <c r="F241" s="85" t="s">
        <v>24</v>
      </c>
    </row>
    <row r="242" spans="1:6">
      <c r="A242" s="51">
        <v>43602</v>
      </c>
      <c r="B242" s="84">
        <v>0.54592592592592593</v>
      </c>
      <c r="C242" s="85">
        <v>170</v>
      </c>
      <c r="D242" s="86">
        <v>60.84</v>
      </c>
      <c r="E242" s="87">
        <v>10342.800000000001</v>
      </c>
      <c r="F242" s="85" t="s">
        <v>24</v>
      </c>
    </row>
    <row r="243" spans="1:6">
      <c r="A243" s="51">
        <v>43602</v>
      </c>
      <c r="B243" s="84">
        <v>0.54966435185185192</v>
      </c>
      <c r="C243" s="85">
        <v>200</v>
      </c>
      <c r="D243" s="86">
        <v>60.88</v>
      </c>
      <c r="E243" s="87">
        <v>12176</v>
      </c>
      <c r="F243" s="85" t="s">
        <v>24</v>
      </c>
    </row>
    <row r="244" spans="1:6">
      <c r="A244" s="51">
        <v>43602</v>
      </c>
      <c r="B244" s="84">
        <v>0.55359953703703701</v>
      </c>
      <c r="C244" s="85">
        <v>82</v>
      </c>
      <c r="D244" s="86">
        <v>60.84</v>
      </c>
      <c r="E244" s="87">
        <v>4988.88</v>
      </c>
      <c r="F244" s="85" t="s">
        <v>24</v>
      </c>
    </row>
    <row r="245" spans="1:6">
      <c r="A245" s="51">
        <v>43602</v>
      </c>
      <c r="B245" s="84">
        <v>0.5536226851851852</v>
      </c>
      <c r="C245" s="85">
        <v>128</v>
      </c>
      <c r="D245" s="86">
        <v>60.84</v>
      </c>
      <c r="E245" s="87">
        <v>7787.52</v>
      </c>
      <c r="F245" s="85" t="s">
        <v>24</v>
      </c>
    </row>
    <row r="246" spans="1:6">
      <c r="A246" s="51">
        <v>43602</v>
      </c>
      <c r="B246" s="84">
        <v>0.56347222222222226</v>
      </c>
      <c r="C246" s="85">
        <v>230</v>
      </c>
      <c r="D246" s="86">
        <v>60.82</v>
      </c>
      <c r="E246" s="87">
        <v>13988.6</v>
      </c>
      <c r="F246" s="85" t="s">
        <v>24</v>
      </c>
    </row>
    <row r="247" spans="1:6">
      <c r="A247" s="51">
        <v>43602</v>
      </c>
      <c r="B247" s="84">
        <v>0.56540509259259253</v>
      </c>
      <c r="C247" s="85">
        <v>95</v>
      </c>
      <c r="D247" s="86">
        <v>60.88</v>
      </c>
      <c r="E247" s="87">
        <v>5783.6</v>
      </c>
      <c r="F247" s="85" t="s">
        <v>24</v>
      </c>
    </row>
    <row r="248" spans="1:6">
      <c r="A248" s="51">
        <v>43602</v>
      </c>
      <c r="B248" s="84">
        <v>0.56540509259259253</v>
      </c>
      <c r="C248" s="85">
        <v>100</v>
      </c>
      <c r="D248" s="86">
        <v>60.88</v>
      </c>
      <c r="E248" s="87">
        <v>6088</v>
      </c>
      <c r="F248" s="85" t="s">
        <v>24</v>
      </c>
    </row>
    <row r="249" spans="1:6">
      <c r="A249" s="51">
        <v>43602</v>
      </c>
      <c r="B249" s="84">
        <v>0.56541666666666668</v>
      </c>
      <c r="C249" s="85">
        <v>5</v>
      </c>
      <c r="D249" s="86">
        <v>60.88</v>
      </c>
      <c r="E249" s="87">
        <v>304.40000000000003</v>
      </c>
      <c r="F249" s="85" t="s">
        <v>24</v>
      </c>
    </row>
    <row r="250" spans="1:6">
      <c r="A250" s="51">
        <v>43602</v>
      </c>
      <c r="B250" s="84">
        <v>0.56798611111111108</v>
      </c>
      <c r="C250" s="85">
        <v>125</v>
      </c>
      <c r="D250" s="86">
        <v>60.92</v>
      </c>
      <c r="E250" s="87">
        <v>7615</v>
      </c>
      <c r="F250" s="85" t="s">
        <v>24</v>
      </c>
    </row>
    <row r="251" spans="1:6">
      <c r="A251" s="51">
        <v>43602</v>
      </c>
      <c r="B251" s="84">
        <v>0.56806712962962969</v>
      </c>
      <c r="C251" s="85">
        <v>55</v>
      </c>
      <c r="D251" s="86">
        <v>60.92</v>
      </c>
      <c r="E251" s="87">
        <v>3350.6</v>
      </c>
      <c r="F251" s="85" t="s">
        <v>24</v>
      </c>
    </row>
    <row r="252" spans="1:6">
      <c r="A252" s="51">
        <v>43602</v>
      </c>
      <c r="B252" s="84">
        <v>0.5747916666666667</v>
      </c>
      <c r="C252" s="85">
        <v>125</v>
      </c>
      <c r="D252" s="86">
        <v>61.02</v>
      </c>
      <c r="E252" s="87">
        <v>7627.5</v>
      </c>
      <c r="F252" s="85" t="s">
        <v>24</v>
      </c>
    </row>
    <row r="253" spans="1:6">
      <c r="A253" s="51">
        <v>43602</v>
      </c>
      <c r="B253" s="84">
        <v>0.57533564814814808</v>
      </c>
      <c r="C253" s="85">
        <v>85</v>
      </c>
      <c r="D253" s="86">
        <v>61.04</v>
      </c>
      <c r="E253" s="87">
        <v>5188.3999999999996</v>
      </c>
      <c r="F253" s="85" t="s">
        <v>24</v>
      </c>
    </row>
    <row r="254" spans="1:6">
      <c r="A254" s="51">
        <v>43602</v>
      </c>
      <c r="B254" s="84">
        <v>0.57728009259259261</v>
      </c>
      <c r="C254" s="85">
        <v>210</v>
      </c>
      <c r="D254" s="86">
        <v>60.96</v>
      </c>
      <c r="E254" s="87">
        <v>12801.6</v>
      </c>
      <c r="F254" s="85" t="s">
        <v>24</v>
      </c>
    </row>
    <row r="255" spans="1:6">
      <c r="A255" s="51">
        <v>43602</v>
      </c>
      <c r="B255" s="84">
        <v>0.5823032407407408</v>
      </c>
      <c r="C255" s="85">
        <v>90</v>
      </c>
      <c r="D255" s="86">
        <v>60.92</v>
      </c>
      <c r="E255" s="87">
        <v>5482.8</v>
      </c>
      <c r="F255" s="85" t="s">
        <v>24</v>
      </c>
    </row>
    <row r="256" spans="1:6">
      <c r="A256" s="51">
        <v>43602</v>
      </c>
      <c r="B256" s="84">
        <v>0.5823032407407408</v>
      </c>
      <c r="C256" s="85">
        <v>100</v>
      </c>
      <c r="D256" s="86">
        <v>60.92</v>
      </c>
      <c r="E256" s="87">
        <v>6092</v>
      </c>
      <c r="F256" s="85" t="s">
        <v>24</v>
      </c>
    </row>
    <row r="257" spans="1:6">
      <c r="A257" s="51">
        <v>43602</v>
      </c>
      <c r="B257" s="84">
        <v>0.58682870370370377</v>
      </c>
      <c r="C257" s="85">
        <v>220</v>
      </c>
      <c r="D257" s="86">
        <v>60.94</v>
      </c>
      <c r="E257" s="87">
        <v>13406.8</v>
      </c>
      <c r="F257" s="85" t="s">
        <v>24</v>
      </c>
    </row>
    <row r="258" spans="1:6">
      <c r="A258" s="51">
        <v>43602</v>
      </c>
      <c r="B258" s="84">
        <v>0.59262731481481479</v>
      </c>
      <c r="C258" s="85">
        <v>180</v>
      </c>
      <c r="D258" s="86">
        <v>60.96</v>
      </c>
      <c r="E258" s="87">
        <v>10972.8</v>
      </c>
      <c r="F258" s="85" t="s">
        <v>24</v>
      </c>
    </row>
    <row r="259" spans="1:6">
      <c r="A259" s="51">
        <v>43602</v>
      </c>
      <c r="B259" s="84">
        <v>0.60180555555555559</v>
      </c>
      <c r="C259" s="85">
        <v>120</v>
      </c>
      <c r="D259" s="86">
        <v>61</v>
      </c>
      <c r="E259" s="87">
        <v>7320</v>
      </c>
      <c r="F259" s="85" t="s">
        <v>24</v>
      </c>
    </row>
    <row r="260" spans="1:6">
      <c r="A260" s="51">
        <v>43602</v>
      </c>
      <c r="B260" s="84">
        <v>0.60180555555555559</v>
      </c>
      <c r="C260" s="85">
        <v>125</v>
      </c>
      <c r="D260" s="86">
        <v>61</v>
      </c>
      <c r="E260" s="87">
        <v>7625</v>
      </c>
      <c r="F260" s="85" t="s">
        <v>24</v>
      </c>
    </row>
    <row r="261" spans="1:6">
      <c r="A261" s="51">
        <v>43602</v>
      </c>
      <c r="B261" s="84">
        <v>0.60180555555555559</v>
      </c>
      <c r="C261" s="85">
        <v>5</v>
      </c>
      <c r="D261" s="86">
        <v>61</v>
      </c>
      <c r="E261" s="87">
        <v>305</v>
      </c>
      <c r="F261" s="85" t="s">
        <v>24</v>
      </c>
    </row>
    <row r="262" spans="1:6">
      <c r="A262" s="51">
        <v>43602</v>
      </c>
      <c r="B262" s="84">
        <v>0.60277777777777775</v>
      </c>
      <c r="C262" s="85">
        <v>201</v>
      </c>
      <c r="D262" s="86">
        <v>60.98</v>
      </c>
      <c r="E262" s="87">
        <v>12256.98</v>
      </c>
      <c r="F262" s="85" t="s">
        <v>24</v>
      </c>
    </row>
    <row r="263" spans="1:6">
      <c r="A263" s="51">
        <v>43602</v>
      </c>
      <c r="B263" s="84">
        <v>0.60277777777777775</v>
      </c>
      <c r="C263" s="85">
        <v>26</v>
      </c>
      <c r="D263" s="86">
        <v>60.98</v>
      </c>
      <c r="E263" s="87">
        <v>1585.48</v>
      </c>
      <c r="F263" s="85" t="s">
        <v>24</v>
      </c>
    </row>
    <row r="264" spans="1:6">
      <c r="A264" s="51">
        <v>43602</v>
      </c>
      <c r="B264" s="84">
        <v>0.60277777777777775</v>
      </c>
      <c r="C264" s="85">
        <v>53</v>
      </c>
      <c r="D264" s="86">
        <v>60.98</v>
      </c>
      <c r="E264" s="87">
        <v>3231.94</v>
      </c>
      <c r="F264" s="85" t="s">
        <v>24</v>
      </c>
    </row>
    <row r="265" spans="1:6">
      <c r="A265" s="51">
        <v>43602</v>
      </c>
      <c r="B265" s="84">
        <v>0.60572916666666665</v>
      </c>
      <c r="C265" s="85">
        <v>240</v>
      </c>
      <c r="D265" s="86">
        <v>61</v>
      </c>
      <c r="E265" s="87">
        <v>14640</v>
      </c>
      <c r="F265" s="85" t="s">
        <v>24</v>
      </c>
    </row>
    <row r="266" spans="1:6">
      <c r="A266" s="51">
        <v>43602</v>
      </c>
      <c r="B266" s="84">
        <v>0.60723379629629626</v>
      </c>
      <c r="C266" s="85">
        <v>260</v>
      </c>
      <c r="D266" s="86">
        <v>61.02</v>
      </c>
      <c r="E266" s="87">
        <v>15865.2</v>
      </c>
      <c r="F266" s="85" t="s">
        <v>24</v>
      </c>
    </row>
    <row r="267" spans="1:6">
      <c r="A267" s="51">
        <v>43602</v>
      </c>
      <c r="B267" s="84">
        <v>0.60931712962962969</v>
      </c>
      <c r="C267" s="85">
        <v>190</v>
      </c>
      <c r="D267" s="86">
        <v>61.06</v>
      </c>
      <c r="E267" s="87">
        <v>11601.4</v>
      </c>
      <c r="F267" s="85" t="s">
        <v>24</v>
      </c>
    </row>
    <row r="268" spans="1:6">
      <c r="A268" s="51">
        <v>43602</v>
      </c>
      <c r="B268" s="84">
        <v>0.61252314814814812</v>
      </c>
      <c r="C268" s="85">
        <v>220</v>
      </c>
      <c r="D268" s="86">
        <v>61.2</v>
      </c>
      <c r="E268" s="87">
        <v>13464</v>
      </c>
      <c r="F268" s="85" t="s">
        <v>24</v>
      </c>
    </row>
    <row r="269" spans="1:6">
      <c r="A269" s="51">
        <v>43602</v>
      </c>
      <c r="B269" s="84">
        <v>0.61290509259259263</v>
      </c>
      <c r="C269" s="85">
        <v>182</v>
      </c>
      <c r="D269" s="86">
        <v>61.2</v>
      </c>
      <c r="E269" s="87">
        <v>11138.4</v>
      </c>
      <c r="F269" s="85" t="s">
        <v>24</v>
      </c>
    </row>
    <row r="270" spans="1:6">
      <c r="A270" s="51">
        <v>43602</v>
      </c>
      <c r="B270" s="84">
        <v>0.61290509259259263</v>
      </c>
      <c r="C270" s="85">
        <v>28</v>
      </c>
      <c r="D270" s="86">
        <v>61.2</v>
      </c>
      <c r="E270" s="87">
        <v>1713.6000000000001</v>
      </c>
      <c r="F270" s="85" t="s">
        <v>24</v>
      </c>
    </row>
    <row r="271" spans="1:6">
      <c r="A271" s="51">
        <v>43602</v>
      </c>
      <c r="B271" s="84">
        <v>0.61535879629629631</v>
      </c>
      <c r="C271" s="85">
        <v>200</v>
      </c>
      <c r="D271" s="86">
        <v>61.14</v>
      </c>
      <c r="E271" s="87">
        <v>12228</v>
      </c>
      <c r="F271" s="85" t="s">
        <v>24</v>
      </c>
    </row>
    <row r="272" spans="1:6">
      <c r="A272" s="51">
        <v>43602</v>
      </c>
      <c r="B272" s="84">
        <v>0.61888888888888893</v>
      </c>
      <c r="C272" s="85">
        <v>230</v>
      </c>
      <c r="D272" s="86">
        <v>61.14</v>
      </c>
      <c r="E272" s="87">
        <v>14062.2</v>
      </c>
      <c r="F272" s="85" t="s">
        <v>24</v>
      </c>
    </row>
    <row r="273" spans="1:6">
      <c r="A273" s="51">
        <v>43602</v>
      </c>
      <c r="B273" s="84">
        <v>0.61888888888888893</v>
      </c>
      <c r="C273" s="85">
        <v>21</v>
      </c>
      <c r="D273" s="86">
        <v>61.14</v>
      </c>
      <c r="E273" s="87">
        <v>1283.94</v>
      </c>
      <c r="F273" s="85" t="s">
        <v>24</v>
      </c>
    </row>
    <row r="274" spans="1:6">
      <c r="A274" s="51">
        <v>43602</v>
      </c>
      <c r="B274" s="84">
        <v>0.61888888888888893</v>
      </c>
      <c r="C274" s="85">
        <v>239</v>
      </c>
      <c r="D274" s="86">
        <v>61.14</v>
      </c>
      <c r="E274" s="87">
        <v>14612.460000000001</v>
      </c>
      <c r="F274" s="85" t="s">
        <v>24</v>
      </c>
    </row>
    <row r="275" spans="1:6">
      <c r="A275" s="51">
        <v>43602</v>
      </c>
      <c r="B275" s="84">
        <v>0.62049768518518522</v>
      </c>
      <c r="C275" s="85">
        <v>240</v>
      </c>
      <c r="D275" s="86">
        <v>61.1</v>
      </c>
      <c r="E275" s="87">
        <v>14664</v>
      </c>
      <c r="F275" s="85" t="s">
        <v>24</v>
      </c>
    </row>
    <row r="276" spans="1:6">
      <c r="A276" s="51">
        <v>43602</v>
      </c>
      <c r="B276" s="84">
        <v>0.62280092592592595</v>
      </c>
      <c r="C276" s="85">
        <v>340</v>
      </c>
      <c r="D276" s="86">
        <v>61.06</v>
      </c>
      <c r="E276" s="87">
        <v>20760.400000000001</v>
      </c>
      <c r="F276" s="85" t="s">
        <v>24</v>
      </c>
    </row>
    <row r="277" spans="1:6">
      <c r="A277" s="51">
        <v>43602</v>
      </c>
      <c r="B277" s="84">
        <v>0.62665509259259256</v>
      </c>
      <c r="C277" s="85">
        <v>125</v>
      </c>
      <c r="D277" s="86">
        <v>61.12</v>
      </c>
      <c r="E277" s="87">
        <v>7640</v>
      </c>
      <c r="F277" s="85" t="s">
        <v>24</v>
      </c>
    </row>
    <row r="278" spans="1:6">
      <c r="A278" s="51">
        <v>43602</v>
      </c>
      <c r="B278" s="84">
        <v>0.62665509259259256</v>
      </c>
      <c r="C278" s="85">
        <v>95</v>
      </c>
      <c r="D278" s="86">
        <v>61.12</v>
      </c>
      <c r="E278" s="87">
        <v>5806.4</v>
      </c>
      <c r="F278" s="85" t="s">
        <v>24</v>
      </c>
    </row>
    <row r="279" spans="1:6">
      <c r="A279" s="51">
        <v>43602</v>
      </c>
      <c r="B279" s="84">
        <v>0.6286342592592592</v>
      </c>
      <c r="C279" s="85">
        <v>222</v>
      </c>
      <c r="D279" s="86">
        <v>61.08</v>
      </c>
      <c r="E279" s="87">
        <v>13559.76</v>
      </c>
      <c r="F279" s="85" t="s">
        <v>24</v>
      </c>
    </row>
    <row r="280" spans="1:6">
      <c r="A280" s="51">
        <v>43602</v>
      </c>
      <c r="B280" s="84">
        <v>0.6286342592592592</v>
      </c>
      <c r="C280" s="85">
        <v>19</v>
      </c>
      <c r="D280" s="86">
        <v>61.08</v>
      </c>
      <c r="E280" s="87">
        <v>1160.52</v>
      </c>
      <c r="F280" s="85" t="s">
        <v>24</v>
      </c>
    </row>
    <row r="281" spans="1:6">
      <c r="A281" s="51">
        <v>43602</v>
      </c>
      <c r="B281" s="84">
        <v>0.6286342592592592</v>
      </c>
      <c r="C281" s="85">
        <v>39</v>
      </c>
      <c r="D281" s="86">
        <v>61.08</v>
      </c>
      <c r="E281" s="87">
        <v>2382.12</v>
      </c>
      <c r="F281" s="85" t="s">
        <v>24</v>
      </c>
    </row>
    <row r="282" spans="1:6">
      <c r="A282" s="51">
        <v>43602</v>
      </c>
      <c r="B282" s="84">
        <v>0.63155092592592588</v>
      </c>
      <c r="C282" s="85">
        <v>170</v>
      </c>
      <c r="D282" s="86">
        <v>61.12</v>
      </c>
      <c r="E282" s="87">
        <v>10390.4</v>
      </c>
      <c r="F282" s="85" t="s">
        <v>24</v>
      </c>
    </row>
    <row r="283" spans="1:6">
      <c r="A283" s="51">
        <v>43602</v>
      </c>
      <c r="B283" s="84">
        <v>0.63344907407407403</v>
      </c>
      <c r="C283" s="85">
        <v>210</v>
      </c>
      <c r="D283" s="86">
        <v>61.1</v>
      </c>
      <c r="E283" s="87">
        <v>12831</v>
      </c>
      <c r="F283" s="85" t="s">
        <v>24</v>
      </c>
    </row>
    <row r="284" spans="1:6">
      <c r="A284" s="51">
        <v>43602</v>
      </c>
      <c r="B284" s="84">
        <v>0.63553240740740746</v>
      </c>
      <c r="C284" s="85">
        <v>94</v>
      </c>
      <c r="D284" s="86">
        <v>61.08</v>
      </c>
      <c r="E284" s="87">
        <v>5741.5199999999995</v>
      </c>
      <c r="F284" s="85" t="s">
        <v>24</v>
      </c>
    </row>
    <row r="285" spans="1:6">
      <c r="A285" s="51">
        <v>43602</v>
      </c>
      <c r="B285" s="84">
        <v>0.63553240740740746</v>
      </c>
      <c r="C285" s="85">
        <v>116</v>
      </c>
      <c r="D285" s="86">
        <v>61.08</v>
      </c>
      <c r="E285" s="87">
        <v>7085.28</v>
      </c>
      <c r="F285" s="85" t="s">
        <v>24</v>
      </c>
    </row>
    <row r="286" spans="1:6">
      <c r="A286" s="51">
        <v>43602</v>
      </c>
      <c r="B286" s="84">
        <v>0.63864583333333336</v>
      </c>
      <c r="C286" s="85">
        <v>102</v>
      </c>
      <c r="D286" s="86">
        <v>61.16</v>
      </c>
      <c r="E286" s="87">
        <v>6238.32</v>
      </c>
      <c r="F286" s="85" t="s">
        <v>24</v>
      </c>
    </row>
    <row r="287" spans="1:6">
      <c r="A287" s="51">
        <v>43602</v>
      </c>
      <c r="B287" s="84">
        <v>0.63864583333333336</v>
      </c>
      <c r="C287" s="85">
        <v>88</v>
      </c>
      <c r="D287" s="86">
        <v>61.16</v>
      </c>
      <c r="E287" s="87">
        <v>5382.08</v>
      </c>
      <c r="F287" s="85" t="s">
        <v>24</v>
      </c>
    </row>
    <row r="288" spans="1:6">
      <c r="A288" s="51">
        <v>43602</v>
      </c>
      <c r="B288" s="84">
        <v>0.64140046296296294</v>
      </c>
      <c r="C288" s="85">
        <v>125</v>
      </c>
      <c r="D288" s="86">
        <v>61.2</v>
      </c>
      <c r="E288" s="87">
        <v>7650</v>
      </c>
      <c r="F288" s="85" t="s">
        <v>24</v>
      </c>
    </row>
    <row r="289" spans="1:6">
      <c r="A289" s="51">
        <v>43602</v>
      </c>
      <c r="B289" s="84">
        <v>0.64144675925925931</v>
      </c>
      <c r="C289" s="85">
        <v>95</v>
      </c>
      <c r="D289" s="86">
        <v>61.2</v>
      </c>
      <c r="E289" s="87">
        <v>5814</v>
      </c>
      <c r="F289" s="85" t="s">
        <v>24</v>
      </c>
    </row>
    <row r="290" spans="1:6">
      <c r="A290" s="51">
        <v>43602</v>
      </c>
      <c r="B290" s="84">
        <v>0.64254629629629634</v>
      </c>
      <c r="C290" s="85">
        <v>210</v>
      </c>
      <c r="D290" s="86">
        <v>61.16</v>
      </c>
      <c r="E290" s="87">
        <v>12843.599999999999</v>
      </c>
      <c r="F290" s="85" t="s">
        <v>24</v>
      </c>
    </row>
    <row r="291" spans="1:6">
      <c r="A291" s="51">
        <v>43602</v>
      </c>
      <c r="B291" s="84">
        <v>0.65009259259259256</v>
      </c>
      <c r="C291" s="85">
        <v>240</v>
      </c>
      <c r="D291" s="86">
        <v>61.16</v>
      </c>
      <c r="E291" s="87">
        <v>14678.4</v>
      </c>
      <c r="F291" s="85" t="s">
        <v>24</v>
      </c>
    </row>
    <row r="292" spans="1:6">
      <c r="A292" s="51">
        <v>43602</v>
      </c>
      <c r="B292" s="84">
        <v>0.65009259259259256</v>
      </c>
      <c r="C292" s="85">
        <v>40</v>
      </c>
      <c r="D292" s="86">
        <v>61.16</v>
      </c>
      <c r="E292" s="87">
        <v>2446.3999999999996</v>
      </c>
      <c r="F292" s="85" t="s">
        <v>24</v>
      </c>
    </row>
    <row r="293" spans="1:6">
      <c r="A293" s="51">
        <v>43602</v>
      </c>
      <c r="B293" s="84">
        <v>0.65009259259259256</v>
      </c>
      <c r="C293" s="85">
        <v>170</v>
      </c>
      <c r="D293" s="86">
        <v>61.16</v>
      </c>
      <c r="E293" s="87">
        <v>10397.199999999999</v>
      </c>
      <c r="F293" s="85" t="s">
        <v>24</v>
      </c>
    </row>
    <row r="294" spans="1:6">
      <c r="A294" s="51">
        <v>43602</v>
      </c>
      <c r="B294" s="84">
        <v>0.65451388888888895</v>
      </c>
      <c r="C294" s="85">
        <v>125</v>
      </c>
      <c r="D294" s="86">
        <v>61.22</v>
      </c>
      <c r="E294" s="87">
        <v>7652.5</v>
      </c>
      <c r="F294" s="85" t="s">
        <v>24</v>
      </c>
    </row>
    <row r="295" spans="1:6">
      <c r="A295" s="51">
        <v>43602</v>
      </c>
      <c r="B295" s="84">
        <v>0.65451388888888895</v>
      </c>
      <c r="C295" s="85">
        <v>75</v>
      </c>
      <c r="D295" s="86">
        <v>61.22</v>
      </c>
      <c r="E295" s="87">
        <v>4591.5</v>
      </c>
      <c r="F295" s="85" t="s">
        <v>24</v>
      </c>
    </row>
    <row r="296" spans="1:6">
      <c r="A296" s="51">
        <v>43602</v>
      </c>
      <c r="B296" s="84">
        <v>0.65555555555555556</v>
      </c>
      <c r="C296" s="85">
        <v>100</v>
      </c>
      <c r="D296" s="86">
        <v>61.24</v>
      </c>
      <c r="E296" s="87">
        <v>6124</v>
      </c>
      <c r="F296" s="85" t="s">
        <v>24</v>
      </c>
    </row>
    <row r="297" spans="1:6">
      <c r="A297" s="51">
        <v>43602</v>
      </c>
      <c r="B297" s="84">
        <v>0.65555555555555556</v>
      </c>
      <c r="C297" s="85">
        <v>100</v>
      </c>
      <c r="D297" s="86">
        <v>61.24</v>
      </c>
      <c r="E297" s="87">
        <v>6124</v>
      </c>
      <c r="F297" s="85" t="s">
        <v>24</v>
      </c>
    </row>
    <row r="298" spans="1:6">
      <c r="A298" s="51">
        <v>43602</v>
      </c>
      <c r="B298" s="84">
        <v>0.65555555555555556</v>
      </c>
      <c r="C298" s="85">
        <v>30</v>
      </c>
      <c r="D298" s="86">
        <v>61.24</v>
      </c>
      <c r="E298" s="87">
        <v>1837.2</v>
      </c>
      <c r="F298" s="85" t="s">
        <v>24</v>
      </c>
    </row>
    <row r="299" spans="1:6">
      <c r="A299" s="51">
        <v>43602</v>
      </c>
      <c r="B299" s="84">
        <v>0.65797453703703701</v>
      </c>
      <c r="C299" s="85">
        <v>170</v>
      </c>
      <c r="D299" s="86">
        <v>61.28</v>
      </c>
      <c r="E299" s="87">
        <v>10417.6</v>
      </c>
      <c r="F299" s="85" t="s">
        <v>24</v>
      </c>
    </row>
    <row r="300" spans="1:6">
      <c r="A300" s="51">
        <v>43602</v>
      </c>
      <c r="B300" s="84">
        <v>0.66118055555555555</v>
      </c>
      <c r="C300" s="85">
        <v>104</v>
      </c>
      <c r="D300" s="86">
        <v>61.34</v>
      </c>
      <c r="E300" s="87">
        <v>6379.3600000000006</v>
      </c>
      <c r="F300" s="85" t="s">
        <v>24</v>
      </c>
    </row>
    <row r="301" spans="1:6">
      <c r="A301" s="51">
        <v>43602</v>
      </c>
      <c r="B301" s="84">
        <v>0.66118055555555555</v>
      </c>
      <c r="C301" s="85">
        <v>156</v>
      </c>
      <c r="D301" s="86">
        <v>61.34</v>
      </c>
      <c r="E301" s="87">
        <v>9569.0400000000009</v>
      </c>
      <c r="F301" s="85" t="s">
        <v>24</v>
      </c>
    </row>
    <row r="302" spans="1:6">
      <c r="A302" s="51">
        <v>43602</v>
      </c>
      <c r="B302" s="84">
        <v>0.66395833333333332</v>
      </c>
      <c r="C302" s="85">
        <v>105</v>
      </c>
      <c r="D302" s="86">
        <v>61.36</v>
      </c>
      <c r="E302" s="87">
        <v>6442.8</v>
      </c>
      <c r="F302" s="85" t="s">
        <v>24</v>
      </c>
    </row>
    <row r="303" spans="1:6">
      <c r="A303" s="51">
        <v>43602</v>
      </c>
      <c r="B303" s="84">
        <v>0.66395833333333332</v>
      </c>
      <c r="C303" s="85">
        <v>84</v>
      </c>
      <c r="D303" s="86">
        <v>61.36</v>
      </c>
      <c r="E303" s="87">
        <v>5154.24</v>
      </c>
      <c r="F303" s="85" t="s">
        <v>24</v>
      </c>
    </row>
    <row r="304" spans="1:6">
      <c r="A304" s="51">
        <v>43602</v>
      </c>
      <c r="B304" s="84">
        <v>0.66395833333333332</v>
      </c>
      <c r="C304" s="85">
        <v>41</v>
      </c>
      <c r="D304" s="86">
        <v>61.36</v>
      </c>
      <c r="E304" s="87">
        <v>2515.7599999999998</v>
      </c>
      <c r="F304" s="85" t="s">
        <v>24</v>
      </c>
    </row>
    <row r="305" spans="1:6">
      <c r="A305" s="51">
        <v>43602</v>
      </c>
      <c r="B305" s="84">
        <v>0.6653472222222222</v>
      </c>
      <c r="C305" s="85">
        <v>210</v>
      </c>
      <c r="D305" s="86">
        <v>61.4</v>
      </c>
      <c r="E305" s="87">
        <v>12894</v>
      </c>
      <c r="F305" s="85" t="s">
        <v>24</v>
      </c>
    </row>
    <row r="306" spans="1:6">
      <c r="A306" s="51">
        <v>43602</v>
      </c>
      <c r="B306" s="84">
        <v>0.67015046296296299</v>
      </c>
      <c r="C306" s="85">
        <v>104</v>
      </c>
      <c r="D306" s="86">
        <v>61.42</v>
      </c>
      <c r="E306" s="87">
        <v>6387.68</v>
      </c>
      <c r="F306" s="85" t="s">
        <v>24</v>
      </c>
    </row>
    <row r="307" spans="1:6">
      <c r="A307" s="51">
        <v>43602</v>
      </c>
      <c r="B307" s="84">
        <v>0.67016203703703703</v>
      </c>
      <c r="C307" s="85">
        <v>101</v>
      </c>
      <c r="D307" s="86">
        <v>61.42</v>
      </c>
      <c r="E307" s="87">
        <v>6203.42</v>
      </c>
      <c r="F307" s="85" t="s">
        <v>24</v>
      </c>
    </row>
    <row r="308" spans="1:6">
      <c r="A308" s="51">
        <v>43602</v>
      </c>
      <c r="B308" s="84">
        <v>0.67053240740740738</v>
      </c>
      <c r="C308" s="85">
        <v>25</v>
      </c>
      <c r="D308" s="86">
        <v>61.42</v>
      </c>
      <c r="E308" s="87">
        <v>1535.5</v>
      </c>
      <c r="F308" s="85" t="s">
        <v>24</v>
      </c>
    </row>
    <row r="309" spans="1:6">
      <c r="A309" s="51">
        <v>43602</v>
      </c>
      <c r="B309" s="84">
        <v>0.67104166666666665</v>
      </c>
      <c r="C309" s="85">
        <v>190</v>
      </c>
      <c r="D309" s="86">
        <v>61.42</v>
      </c>
      <c r="E309" s="87">
        <v>11669.800000000001</v>
      </c>
      <c r="F309" s="85" t="s">
        <v>24</v>
      </c>
    </row>
    <row r="310" spans="1:6">
      <c r="A310" s="51">
        <v>43602</v>
      </c>
      <c r="B310" s="84">
        <v>0.67230324074074066</v>
      </c>
      <c r="C310" s="85">
        <v>147</v>
      </c>
      <c r="D310" s="86">
        <v>61.4</v>
      </c>
      <c r="E310" s="87">
        <v>9025.7999999999993</v>
      </c>
      <c r="F310" s="85" t="s">
        <v>24</v>
      </c>
    </row>
    <row r="311" spans="1:6">
      <c r="A311" s="51">
        <v>43602</v>
      </c>
      <c r="B311" s="84">
        <v>0.67248842592592595</v>
      </c>
      <c r="C311" s="85">
        <v>63</v>
      </c>
      <c r="D311" s="86">
        <v>61.4</v>
      </c>
      <c r="E311" s="87">
        <v>3868.2</v>
      </c>
      <c r="F311" s="85" t="s">
        <v>24</v>
      </c>
    </row>
    <row r="312" spans="1:6">
      <c r="A312" s="51">
        <v>43602</v>
      </c>
      <c r="B312" s="84">
        <v>0.67751157407407403</v>
      </c>
      <c r="C312" s="85">
        <v>200</v>
      </c>
      <c r="D312" s="86">
        <v>61.38</v>
      </c>
      <c r="E312" s="87">
        <v>12276</v>
      </c>
      <c r="F312" s="85" t="s">
        <v>24</v>
      </c>
    </row>
    <row r="313" spans="1:6">
      <c r="A313" s="51">
        <v>43602</v>
      </c>
      <c r="B313" s="84">
        <v>0.67751157407407403</v>
      </c>
      <c r="C313" s="85">
        <v>66</v>
      </c>
      <c r="D313" s="86">
        <v>61.38</v>
      </c>
      <c r="E313" s="87">
        <v>4051.0800000000004</v>
      </c>
      <c r="F313" s="85" t="s">
        <v>24</v>
      </c>
    </row>
    <row r="314" spans="1:6">
      <c r="A314" s="51">
        <v>43602</v>
      </c>
      <c r="B314" s="84">
        <v>0.67752314814814818</v>
      </c>
      <c r="C314" s="85">
        <v>78</v>
      </c>
      <c r="D314" s="86">
        <v>61.38</v>
      </c>
      <c r="E314" s="87">
        <v>4787.6400000000003</v>
      </c>
      <c r="F314" s="85" t="s">
        <v>24</v>
      </c>
    </row>
    <row r="315" spans="1:6">
      <c r="A315" s="51">
        <v>43602</v>
      </c>
      <c r="B315" s="84">
        <v>0.6775578703703703</v>
      </c>
      <c r="C315" s="85">
        <v>126</v>
      </c>
      <c r="D315" s="86">
        <v>61.38</v>
      </c>
      <c r="E315" s="87">
        <v>7733.88</v>
      </c>
      <c r="F315" s="85" t="s">
        <v>24</v>
      </c>
    </row>
    <row r="316" spans="1:6">
      <c r="A316" s="51">
        <v>43602</v>
      </c>
      <c r="B316" s="84">
        <v>0.67841435185185184</v>
      </c>
      <c r="C316" s="85">
        <v>190</v>
      </c>
      <c r="D316" s="86">
        <v>61.34</v>
      </c>
      <c r="E316" s="87">
        <v>11654.6</v>
      </c>
      <c r="F316" s="85" t="s">
        <v>24</v>
      </c>
    </row>
    <row r="317" spans="1:6">
      <c r="A317" s="51">
        <v>43602</v>
      </c>
      <c r="B317" s="84">
        <v>0.67841435185185184</v>
      </c>
      <c r="C317" s="85">
        <v>70</v>
      </c>
      <c r="D317" s="86">
        <v>61.34</v>
      </c>
      <c r="E317" s="87">
        <v>4293.8</v>
      </c>
      <c r="F317" s="85" t="s">
        <v>24</v>
      </c>
    </row>
    <row r="318" spans="1:6">
      <c r="A318" s="51">
        <v>43602</v>
      </c>
      <c r="B318" s="84">
        <v>0.6791666666666667</v>
      </c>
      <c r="C318" s="85">
        <v>143</v>
      </c>
      <c r="D318" s="86">
        <v>61.34</v>
      </c>
      <c r="E318" s="87">
        <v>8771.6200000000008</v>
      </c>
      <c r="F318" s="85" t="s">
        <v>24</v>
      </c>
    </row>
    <row r="319" spans="1:6">
      <c r="A319" s="51">
        <v>43602</v>
      </c>
      <c r="B319" s="84">
        <v>0.67918981481481477</v>
      </c>
      <c r="C319" s="85">
        <v>17</v>
      </c>
      <c r="D319" s="86">
        <v>61.34</v>
      </c>
      <c r="E319" s="87">
        <v>1042.78</v>
      </c>
      <c r="F319" s="85" t="s">
        <v>24</v>
      </c>
    </row>
    <row r="320" spans="1:6">
      <c r="A320" s="51">
        <v>43602</v>
      </c>
      <c r="B320" s="84">
        <v>0.68138888888888882</v>
      </c>
      <c r="C320" s="85">
        <v>50</v>
      </c>
      <c r="D320" s="86">
        <v>61.32</v>
      </c>
      <c r="E320" s="87">
        <v>3066</v>
      </c>
      <c r="F320" s="85" t="s">
        <v>24</v>
      </c>
    </row>
    <row r="321" spans="1:6">
      <c r="A321" s="51">
        <v>43602</v>
      </c>
      <c r="B321" s="84">
        <v>0.68138888888888882</v>
      </c>
      <c r="C321" s="85">
        <v>190</v>
      </c>
      <c r="D321" s="86">
        <v>61.32</v>
      </c>
      <c r="E321" s="87">
        <v>11650.8</v>
      </c>
      <c r="F321" s="85" t="s">
        <v>24</v>
      </c>
    </row>
    <row r="322" spans="1:6">
      <c r="A322" s="51">
        <v>43602</v>
      </c>
      <c r="B322" s="84">
        <v>0.68475694444444446</v>
      </c>
      <c r="C322" s="85">
        <v>140</v>
      </c>
      <c r="D322" s="86">
        <v>61.32</v>
      </c>
      <c r="E322" s="87">
        <v>8584.7999999999993</v>
      </c>
      <c r="F322" s="85" t="s">
        <v>24</v>
      </c>
    </row>
    <row r="323" spans="1:6">
      <c r="A323" s="51">
        <v>43602</v>
      </c>
      <c r="B323" s="84">
        <v>0.68475694444444446</v>
      </c>
      <c r="C323" s="85">
        <v>60</v>
      </c>
      <c r="D323" s="86">
        <v>61.32</v>
      </c>
      <c r="E323" s="87">
        <v>3679.2</v>
      </c>
      <c r="F323" s="85" t="s">
        <v>24</v>
      </c>
    </row>
    <row r="324" spans="1:6">
      <c r="A324" s="51">
        <v>43602</v>
      </c>
      <c r="B324" s="84">
        <v>0.68475694444444446</v>
      </c>
      <c r="C324" s="85">
        <v>8</v>
      </c>
      <c r="D324" s="86">
        <v>61.32</v>
      </c>
      <c r="E324" s="87">
        <v>490.56</v>
      </c>
      <c r="F324" s="85" t="s">
        <v>24</v>
      </c>
    </row>
    <row r="325" spans="1:6">
      <c r="A325" s="51">
        <v>43602</v>
      </c>
      <c r="B325" s="84">
        <v>0.68475694444444446</v>
      </c>
      <c r="C325" s="85">
        <v>192</v>
      </c>
      <c r="D325" s="86">
        <v>61.32</v>
      </c>
      <c r="E325" s="87">
        <v>11773.44</v>
      </c>
      <c r="F325" s="85" t="s">
        <v>24</v>
      </c>
    </row>
    <row r="326" spans="1:6">
      <c r="A326" s="51">
        <v>43602</v>
      </c>
      <c r="B326" s="84">
        <v>0.68475694444444446</v>
      </c>
      <c r="C326" s="85">
        <v>30</v>
      </c>
      <c r="D326" s="86">
        <v>61.32</v>
      </c>
      <c r="E326" s="87">
        <v>1839.6</v>
      </c>
      <c r="F326" s="85" t="s">
        <v>24</v>
      </c>
    </row>
    <row r="327" spans="1:6">
      <c r="A327" s="91">
        <v>43602</v>
      </c>
      <c r="B327" s="92">
        <v>0.68475694444444446</v>
      </c>
      <c r="C327" s="93">
        <v>100</v>
      </c>
      <c r="D327" s="94">
        <v>61.32</v>
      </c>
      <c r="E327" s="95">
        <v>6132</v>
      </c>
      <c r="F327" s="93" t="s">
        <v>24</v>
      </c>
    </row>
    <row r="328" spans="1:6">
      <c r="A328" s="51">
        <v>43605</v>
      </c>
      <c r="B328" s="84">
        <v>0.33590277777777783</v>
      </c>
      <c r="C328" s="85">
        <v>106</v>
      </c>
      <c r="D328" s="86">
        <v>61.38</v>
      </c>
      <c r="E328" s="87">
        <v>6506.2800000000007</v>
      </c>
      <c r="F328" s="85" t="s">
        <v>24</v>
      </c>
    </row>
    <row r="329" spans="1:6">
      <c r="A329" s="51">
        <v>43605</v>
      </c>
      <c r="B329" s="84">
        <v>0.33590277777777783</v>
      </c>
      <c r="C329" s="85">
        <v>44</v>
      </c>
      <c r="D329" s="86">
        <v>61.38</v>
      </c>
      <c r="E329" s="87">
        <v>2700.7200000000003</v>
      </c>
      <c r="F329" s="85" t="s">
        <v>24</v>
      </c>
    </row>
    <row r="330" spans="1:6">
      <c r="A330" s="51">
        <v>43605</v>
      </c>
      <c r="B330" s="84">
        <v>0.33859953703703699</v>
      </c>
      <c r="C330" s="85">
        <v>150</v>
      </c>
      <c r="D330" s="86">
        <v>61.42</v>
      </c>
      <c r="E330" s="87">
        <v>9213</v>
      </c>
      <c r="F330" s="85" t="s">
        <v>24</v>
      </c>
    </row>
    <row r="331" spans="1:6">
      <c r="A331" s="51">
        <v>43605</v>
      </c>
      <c r="B331" s="84">
        <v>0.34214120370370371</v>
      </c>
      <c r="C331" s="85">
        <v>230</v>
      </c>
      <c r="D331" s="86">
        <v>61.52</v>
      </c>
      <c r="E331" s="87">
        <v>14149.6</v>
      </c>
      <c r="F331" s="85" t="s">
        <v>24</v>
      </c>
    </row>
    <row r="332" spans="1:6">
      <c r="A332" s="51">
        <v>43605</v>
      </c>
      <c r="B332" s="84">
        <v>0.34417824074074077</v>
      </c>
      <c r="C332" s="85">
        <v>125</v>
      </c>
      <c r="D332" s="86">
        <v>61.66</v>
      </c>
      <c r="E332" s="87">
        <v>7707.5</v>
      </c>
      <c r="F332" s="85" t="s">
        <v>24</v>
      </c>
    </row>
    <row r="333" spans="1:6">
      <c r="A333" s="51">
        <v>43605</v>
      </c>
      <c r="B333" s="84">
        <v>0.34417824074074077</v>
      </c>
      <c r="C333" s="85">
        <v>85</v>
      </c>
      <c r="D333" s="86">
        <v>61.66</v>
      </c>
      <c r="E333" s="87">
        <v>5241.0999999999995</v>
      </c>
      <c r="F333" s="85" t="s">
        <v>24</v>
      </c>
    </row>
    <row r="334" spans="1:6">
      <c r="A334" s="51">
        <v>43605</v>
      </c>
      <c r="B334" s="84">
        <v>0.34484953703703702</v>
      </c>
      <c r="C334" s="85">
        <v>190</v>
      </c>
      <c r="D334" s="86">
        <v>61.62</v>
      </c>
      <c r="E334" s="87">
        <v>11707.8</v>
      </c>
      <c r="F334" s="85" t="s">
        <v>24</v>
      </c>
    </row>
    <row r="335" spans="1:6">
      <c r="A335" s="51">
        <v>43605</v>
      </c>
      <c r="B335" s="84">
        <v>0.34793981481481479</v>
      </c>
      <c r="C335" s="85">
        <v>198</v>
      </c>
      <c r="D335" s="86">
        <v>61.72</v>
      </c>
      <c r="E335" s="87">
        <v>12220.56</v>
      </c>
      <c r="F335" s="85" t="s">
        <v>24</v>
      </c>
    </row>
    <row r="336" spans="1:6">
      <c r="A336" s="51">
        <v>43605</v>
      </c>
      <c r="B336" s="84">
        <v>0.34796296296296297</v>
      </c>
      <c r="C336" s="85">
        <v>42</v>
      </c>
      <c r="D336" s="86">
        <v>61.72</v>
      </c>
      <c r="E336" s="87">
        <v>2592.2399999999998</v>
      </c>
      <c r="F336" s="85" t="s">
        <v>24</v>
      </c>
    </row>
    <row r="337" spans="1:6">
      <c r="A337" s="51">
        <v>43605</v>
      </c>
      <c r="B337" s="84">
        <v>0.34935185185185186</v>
      </c>
      <c r="C337" s="85">
        <v>180</v>
      </c>
      <c r="D337" s="86">
        <v>61.6</v>
      </c>
      <c r="E337" s="87">
        <v>11088</v>
      </c>
      <c r="F337" s="85" t="s">
        <v>24</v>
      </c>
    </row>
    <row r="338" spans="1:6">
      <c r="A338" s="51">
        <v>43605</v>
      </c>
      <c r="B338" s="84">
        <v>0.35451388888888885</v>
      </c>
      <c r="C338" s="85">
        <v>100</v>
      </c>
      <c r="D338" s="86">
        <v>61.58</v>
      </c>
      <c r="E338" s="87">
        <v>6158</v>
      </c>
      <c r="F338" s="85" t="s">
        <v>24</v>
      </c>
    </row>
    <row r="339" spans="1:6">
      <c r="A339" s="51">
        <v>43605</v>
      </c>
      <c r="B339" s="84">
        <v>0.35451388888888885</v>
      </c>
      <c r="C339" s="85">
        <v>100</v>
      </c>
      <c r="D339" s="86">
        <v>61.58</v>
      </c>
      <c r="E339" s="87">
        <v>6158</v>
      </c>
      <c r="F339" s="85" t="s">
        <v>24</v>
      </c>
    </row>
    <row r="340" spans="1:6">
      <c r="A340" s="51">
        <v>43605</v>
      </c>
      <c r="B340" s="84">
        <v>0.35451388888888885</v>
      </c>
      <c r="C340" s="85">
        <v>120</v>
      </c>
      <c r="D340" s="86">
        <v>61.58</v>
      </c>
      <c r="E340" s="87">
        <v>7389.5999999999995</v>
      </c>
      <c r="F340" s="85" t="s">
        <v>24</v>
      </c>
    </row>
    <row r="341" spans="1:6">
      <c r="A341" s="51">
        <v>43605</v>
      </c>
      <c r="B341" s="84">
        <v>0.35502314814814812</v>
      </c>
      <c r="C341" s="85">
        <v>125</v>
      </c>
      <c r="D341" s="86">
        <v>61.56</v>
      </c>
      <c r="E341" s="87">
        <v>7695</v>
      </c>
      <c r="F341" s="85" t="s">
        <v>24</v>
      </c>
    </row>
    <row r="342" spans="1:6">
      <c r="A342" s="51">
        <v>43605</v>
      </c>
      <c r="B342" s="84">
        <v>0.35502314814814812</v>
      </c>
      <c r="C342" s="85">
        <v>125</v>
      </c>
      <c r="D342" s="86">
        <v>61.56</v>
      </c>
      <c r="E342" s="87">
        <v>7695</v>
      </c>
      <c r="F342" s="85" t="s">
        <v>24</v>
      </c>
    </row>
    <row r="343" spans="1:6">
      <c r="A343" s="51">
        <v>43605</v>
      </c>
      <c r="B343" s="84">
        <v>0.35949074074074078</v>
      </c>
      <c r="C343" s="85">
        <v>230</v>
      </c>
      <c r="D343" s="86">
        <v>61.54</v>
      </c>
      <c r="E343" s="87">
        <v>14154.199999999999</v>
      </c>
      <c r="F343" s="85" t="s">
        <v>24</v>
      </c>
    </row>
    <row r="344" spans="1:6">
      <c r="A344" s="51">
        <v>43605</v>
      </c>
      <c r="B344" s="84">
        <v>0.3598263888888889</v>
      </c>
      <c r="C344" s="85">
        <v>210</v>
      </c>
      <c r="D344" s="86">
        <v>61.54</v>
      </c>
      <c r="E344" s="87">
        <v>12923.4</v>
      </c>
      <c r="F344" s="85" t="s">
        <v>24</v>
      </c>
    </row>
    <row r="345" spans="1:6">
      <c r="A345" s="51">
        <v>43605</v>
      </c>
      <c r="B345" s="84">
        <v>0.36497685185185186</v>
      </c>
      <c r="C345" s="85">
        <v>100</v>
      </c>
      <c r="D345" s="86">
        <v>61.54</v>
      </c>
      <c r="E345" s="87">
        <v>6154</v>
      </c>
      <c r="F345" s="85" t="s">
        <v>24</v>
      </c>
    </row>
    <row r="346" spans="1:6">
      <c r="A346" s="51">
        <v>43605</v>
      </c>
      <c r="B346" s="84">
        <v>0.36497685185185186</v>
      </c>
      <c r="C346" s="85">
        <v>70</v>
      </c>
      <c r="D346" s="86">
        <v>61.54</v>
      </c>
      <c r="E346" s="87">
        <v>4307.8</v>
      </c>
      <c r="F346" s="85" t="s">
        <v>24</v>
      </c>
    </row>
    <row r="347" spans="1:6">
      <c r="A347" s="51">
        <v>43605</v>
      </c>
      <c r="B347" s="84">
        <v>0.36930555555555555</v>
      </c>
      <c r="C347" s="85">
        <v>125</v>
      </c>
      <c r="D347" s="86">
        <v>61.52</v>
      </c>
      <c r="E347" s="87">
        <v>7690</v>
      </c>
      <c r="F347" s="85" t="s">
        <v>24</v>
      </c>
    </row>
    <row r="348" spans="1:6">
      <c r="A348" s="51">
        <v>43605</v>
      </c>
      <c r="B348" s="84">
        <v>0.36930555555555555</v>
      </c>
      <c r="C348" s="85">
        <v>1</v>
      </c>
      <c r="D348" s="86">
        <v>61.52</v>
      </c>
      <c r="E348" s="87">
        <v>61.52</v>
      </c>
      <c r="F348" s="85" t="s">
        <v>24</v>
      </c>
    </row>
    <row r="349" spans="1:6">
      <c r="A349" s="51">
        <v>43605</v>
      </c>
      <c r="B349" s="84">
        <v>0.36930555555555555</v>
      </c>
      <c r="C349" s="85">
        <v>84</v>
      </c>
      <c r="D349" s="86">
        <v>61.52</v>
      </c>
      <c r="E349" s="87">
        <v>5167.68</v>
      </c>
      <c r="F349" s="85" t="s">
        <v>24</v>
      </c>
    </row>
    <row r="350" spans="1:6">
      <c r="A350" s="51">
        <v>43605</v>
      </c>
      <c r="B350" s="84">
        <v>0.37480324074074073</v>
      </c>
      <c r="C350" s="85">
        <v>125</v>
      </c>
      <c r="D350" s="86">
        <v>61.58</v>
      </c>
      <c r="E350" s="87">
        <v>7697.5</v>
      </c>
      <c r="F350" s="85" t="s">
        <v>24</v>
      </c>
    </row>
    <row r="351" spans="1:6">
      <c r="A351" s="51">
        <v>43605</v>
      </c>
      <c r="B351" s="84">
        <v>0.37480324074074073</v>
      </c>
      <c r="C351" s="85">
        <v>75</v>
      </c>
      <c r="D351" s="86">
        <v>61.58</v>
      </c>
      <c r="E351" s="87">
        <v>4618.5</v>
      </c>
      <c r="F351" s="85" t="s">
        <v>24</v>
      </c>
    </row>
    <row r="352" spans="1:6">
      <c r="A352" s="51">
        <v>43605</v>
      </c>
      <c r="B352" s="84">
        <v>0.37480324074074073</v>
      </c>
      <c r="C352" s="85">
        <v>30</v>
      </c>
      <c r="D352" s="86">
        <v>61.58</v>
      </c>
      <c r="E352" s="87">
        <v>1847.3999999999999</v>
      </c>
      <c r="F352" s="85" t="s">
        <v>24</v>
      </c>
    </row>
    <row r="353" spans="1:6">
      <c r="A353" s="51">
        <v>43605</v>
      </c>
      <c r="B353" s="84">
        <v>0.3778009259259259</v>
      </c>
      <c r="C353" s="85">
        <v>123</v>
      </c>
      <c r="D353" s="86">
        <v>61.62</v>
      </c>
      <c r="E353" s="87">
        <v>7579.2599999999993</v>
      </c>
      <c r="F353" s="85" t="s">
        <v>24</v>
      </c>
    </row>
    <row r="354" spans="1:6">
      <c r="A354" s="51">
        <v>43605</v>
      </c>
      <c r="B354" s="84">
        <v>0.3778009259259259</v>
      </c>
      <c r="C354" s="85">
        <v>57</v>
      </c>
      <c r="D354" s="86">
        <v>61.62</v>
      </c>
      <c r="E354" s="87">
        <v>3512.3399999999997</v>
      </c>
      <c r="F354" s="85" t="s">
        <v>24</v>
      </c>
    </row>
    <row r="355" spans="1:6">
      <c r="A355" s="51">
        <v>43605</v>
      </c>
      <c r="B355" s="84">
        <v>0.38146990740740744</v>
      </c>
      <c r="C355" s="85">
        <v>107</v>
      </c>
      <c r="D355" s="86">
        <v>61.68</v>
      </c>
      <c r="E355" s="87">
        <v>6599.76</v>
      </c>
      <c r="F355" s="85" t="s">
        <v>24</v>
      </c>
    </row>
    <row r="356" spans="1:6">
      <c r="A356" s="51">
        <v>43605</v>
      </c>
      <c r="B356" s="84">
        <v>0.38146990740740744</v>
      </c>
      <c r="C356" s="85">
        <v>82</v>
      </c>
      <c r="D356" s="86">
        <v>61.68</v>
      </c>
      <c r="E356" s="87">
        <v>5057.76</v>
      </c>
      <c r="F356" s="85" t="s">
        <v>24</v>
      </c>
    </row>
    <row r="357" spans="1:6">
      <c r="A357" s="51">
        <v>43605</v>
      </c>
      <c r="B357" s="84">
        <v>0.38146990740740744</v>
      </c>
      <c r="C357" s="85">
        <v>31</v>
      </c>
      <c r="D357" s="86">
        <v>61.68</v>
      </c>
      <c r="E357" s="87">
        <v>1912.08</v>
      </c>
      <c r="F357" s="85" t="s">
        <v>24</v>
      </c>
    </row>
    <row r="358" spans="1:6">
      <c r="A358" s="51">
        <v>43605</v>
      </c>
      <c r="B358" s="84">
        <v>0.38370370370370371</v>
      </c>
      <c r="C358" s="85">
        <v>122</v>
      </c>
      <c r="D358" s="86">
        <v>61.68</v>
      </c>
      <c r="E358" s="87">
        <v>7524.96</v>
      </c>
      <c r="F358" s="85" t="s">
        <v>24</v>
      </c>
    </row>
    <row r="359" spans="1:6">
      <c r="A359" s="51">
        <v>43605</v>
      </c>
      <c r="B359" s="84">
        <v>0.38370370370370371</v>
      </c>
      <c r="C359" s="85">
        <v>48</v>
      </c>
      <c r="D359" s="86">
        <v>61.68</v>
      </c>
      <c r="E359" s="87">
        <v>2960.64</v>
      </c>
      <c r="F359" s="85" t="s">
        <v>24</v>
      </c>
    </row>
    <row r="360" spans="1:6">
      <c r="A360" s="51">
        <v>43605</v>
      </c>
      <c r="B360" s="84">
        <v>0.38459490740740737</v>
      </c>
      <c r="C360" s="85">
        <v>230</v>
      </c>
      <c r="D360" s="86">
        <v>61.66</v>
      </c>
      <c r="E360" s="87">
        <v>14181.8</v>
      </c>
      <c r="F360" s="85" t="s">
        <v>24</v>
      </c>
    </row>
    <row r="361" spans="1:6">
      <c r="A361" s="51">
        <v>43605</v>
      </c>
      <c r="B361" s="84">
        <v>0.39255787037037032</v>
      </c>
      <c r="C361" s="85">
        <v>160</v>
      </c>
      <c r="D361" s="86">
        <v>61.84</v>
      </c>
      <c r="E361" s="87">
        <v>9894.4000000000015</v>
      </c>
      <c r="F361" s="85" t="s">
        <v>24</v>
      </c>
    </row>
    <row r="362" spans="1:6">
      <c r="A362" s="51">
        <v>43605</v>
      </c>
      <c r="B362" s="84">
        <v>0.39255787037037032</v>
      </c>
      <c r="C362" s="85">
        <v>70</v>
      </c>
      <c r="D362" s="86">
        <v>61.84</v>
      </c>
      <c r="E362" s="87">
        <v>4328.8</v>
      </c>
      <c r="F362" s="85" t="s">
        <v>24</v>
      </c>
    </row>
    <row r="363" spans="1:6">
      <c r="A363" s="51">
        <v>43605</v>
      </c>
      <c r="B363" s="84">
        <v>0.39398148148148149</v>
      </c>
      <c r="C363" s="85">
        <v>180</v>
      </c>
      <c r="D363" s="86">
        <v>61.82</v>
      </c>
      <c r="E363" s="87">
        <v>11127.6</v>
      </c>
      <c r="F363" s="85" t="s">
        <v>24</v>
      </c>
    </row>
    <row r="364" spans="1:6">
      <c r="A364" s="51">
        <v>43605</v>
      </c>
      <c r="B364" s="84">
        <v>0.39923611111111112</v>
      </c>
      <c r="C364" s="85">
        <v>200</v>
      </c>
      <c r="D364" s="86">
        <v>61.74</v>
      </c>
      <c r="E364" s="87">
        <v>12348</v>
      </c>
      <c r="F364" s="85" t="s">
        <v>24</v>
      </c>
    </row>
    <row r="365" spans="1:6">
      <c r="A365" s="51">
        <v>43605</v>
      </c>
      <c r="B365" s="84">
        <v>0.40144675925925927</v>
      </c>
      <c r="C365" s="85">
        <v>140</v>
      </c>
      <c r="D365" s="86">
        <v>61.74</v>
      </c>
      <c r="E365" s="87">
        <v>8643.6</v>
      </c>
      <c r="F365" s="85" t="s">
        <v>24</v>
      </c>
    </row>
    <row r="366" spans="1:6">
      <c r="A366" s="51">
        <v>43605</v>
      </c>
      <c r="B366" s="84">
        <v>0.40144675925925927</v>
      </c>
      <c r="C366" s="85">
        <v>10</v>
      </c>
      <c r="D366" s="86">
        <v>61.74</v>
      </c>
      <c r="E366" s="87">
        <v>617.4</v>
      </c>
      <c r="F366" s="85" t="s">
        <v>24</v>
      </c>
    </row>
    <row r="367" spans="1:6">
      <c r="A367" s="51">
        <v>43605</v>
      </c>
      <c r="B367" s="84">
        <v>0.40704861111111112</v>
      </c>
      <c r="C367" s="85">
        <v>230</v>
      </c>
      <c r="D367" s="86">
        <v>61.56</v>
      </c>
      <c r="E367" s="87">
        <v>14158.800000000001</v>
      </c>
      <c r="F367" s="85" t="s">
        <v>24</v>
      </c>
    </row>
    <row r="368" spans="1:6">
      <c r="A368" s="51">
        <v>43605</v>
      </c>
      <c r="B368" s="84">
        <v>0.41047453703703707</v>
      </c>
      <c r="C368" s="85">
        <v>23</v>
      </c>
      <c r="D368" s="86">
        <v>61.52</v>
      </c>
      <c r="E368" s="87">
        <v>1414.96</v>
      </c>
      <c r="F368" s="85" t="s">
        <v>24</v>
      </c>
    </row>
    <row r="369" spans="1:6">
      <c r="A369" s="51">
        <v>43605</v>
      </c>
      <c r="B369" s="84">
        <v>0.4105787037037037</v>
      </c>
      <c r="C369" s="85">
        <v>49</v>
      </c>
      <c r="D369" s="86">
        <v>61.52</v>
      </c>
      <c r="E369" s="87">
        <v>3014.48</v>
      </c>
      <c r="F369" s="85" t="s">
        <v>24</v>
      </c>
    </row>
    <row r="370" spans="1:6">
      <c r="A370" s="51">
        <v>43605</v>
      </c>
      <c r="B370" s="84">
        <v>0.41111111111111115</v>
      </c>
      <c r="C370" s="85">
        <v>148</v>
      </c>
      <c r="D370" s="86">
        <v>61.52</v>
      </c>
      <c r="E370" s="87">
        <v>9104.9600000000009</v>
      </c>
      <c r="F370" s="85" t="s">
        <v>24</v>
      </c>
    </row>
    <row r="371" spans="1:6">
      <c r="A371" s="51">
        <v>43605</v>
      </c>
      <c r="B371" s="84">
        <v>0.41491898148148149</v>
      </c>
      <c r="C371" s="85">
        <v>230</v>
      </c>
      <c r="D371" s="86">
        <v>61.42</v>
      </c>
      <c r="E371" s="87">
        <v>14126.6</v>
      </c>
      <c r="F371" s="85" t="s">
        <v>24</v>
      </c>
    </row>
    <row r="372" spans="1:6">
      <c r="A372" s="51">
        <v>43605</v>
      </c>
      <c r="B372" s="84">
        <v>0.41984953703703703</v>
      </c>
      <c r="C372" s="85">
        <v>125</v>
      </c>
      <c r="D372" s="86">
        <v>61.52</v>
      </c>
      <c r="E372" s="87">
        <v>7690</v>
      </c>
      <c r="F372" s="85" t="s">
        <v>24</v>
      </c>
    </row>
    <row r="373" spans="1:6">
      <c r="A373" s="51">
        <v>43605</v>
      </c>
      <c r="B373" s="84">
        <v>0.41984953703703703</v>
      </c>
      <c r="C373" s="85">
        <v>83</v>
      </c>
      <c r="D373" s="86">
        <v>61.52</v>
      </c>
      <c r="E373" s="87">
        <v>5106.16</v>
      </c>
      <c r="F373" s="85" t="s">
        <v>24</v>
      </c>
    </row>
    <row r="374" spans="1:6">
      <c r="A374" s="51">
        <v>43605</v>
      </c>
      <c r="B374" s="84">
        <v>0.41984953703703703</v>
      </c>
      <c r="C374" s="85">
        <v>2</v>
      </c>
      <c r="D374" s="86">
        <v>61.52</v>
      </c>
      <c r="E374" s="87">
        <v>123.04</v>
      </c>
      <c r="F374" s="85" t="s">
        <v>24</v>
      </c>
    </row>
    <row r="375" spans="1:6">
      <c r="A375" s="51">
        <v>43605</v>
      </c>
      <c r="B375" s="84">
        <v>0.42349537037037038</v>
      </c>
      <c r="C375" s="85">
        <v>12</v>
      </c>
      <c r="D375" s="86">
        <v>61.54</v>
      </c>
      <c r="E375" s="87">
        <v>738.48</v>
      </c>
      <c r="F375" s="85" t="s">
        <v>24</v>
      </c>
    </row>
    <row r="376" spans="1:6">
      <c r="A376" s="51">
        <v>43605</v>
      </c>
      <c r="B376" s="84">
        <v>0.42349537037037038</v>
      </c>
      <c r="C376" s="85">
        <v>148</v>
      </c>
      <c r="D376" s="86">
        <v>61.54</v>
      </c>
      <c r="E376" s="87">
        <v>9107.92</v>
      </c>
      <c r="F376" s="85" t="s">
        <v>24</v>
      </c>
    </row>
    <row r="377" spans="1:6">
      <c r="A377" s="51">
        <v>43605</v>
      </c>
      <c r="B377" s="84">
        <v>0.42623842592592592</v>
      </c>
      <c r="C377" s="85">
        <v>220</v>
      </c>
      <c r="D377" s="86">
        <v>61.54</v>
      </c>
      <c r="E377" s="87">
        <v>13538.8</v>
      </c>
      <c r="F377" s="85" t="s">
        <v>24</v>
      </c>
    </row>
    <row r="378" spans="1:6">
      <c r="A378" s="51">
        <v>43605</v>
      </c>
      <c r="B378" s="84">
        <v>0.43175925925925923</v>
      </c>
      <c r="C378" s="85">
        <v>50</v>
      </c>
      <c r="D378" s="86">
        <v>61.5</v>
      </c>
      <c r="E378" s="87">
        <v>3075</v>
      </c>
      <c r="F378" s="85" t="s">
        <v>24</v>
      </c>
    </row>
    <row r="379" spans="1:6">
      <c r="A379" s="51">
        <v>43605</v>
      </c>
      <c r="B379" s="84">
        <v>0.4321875</v>
      </c>
      <c r="C379" s="85">
        <v>160</v>
      </c>
      <c r="D379" s="86">
        <v>61.5</v>
      </c>
      <c r="E379" s="87">
        <v>9840</v>
      </c>
      <c r="F379" s="85" t="s">
        <v>24</v>
      </c>
    </row>
    <row r="380" spans="1:6">
      <c r="A380" s="51">
        <v>43605</v>
      </c>
      <c r="B380" s="84">
        <v>0.43569444444444444</v>
      </c>
      <c r="C380" s="85">
        <v>47</v>
      </c>
      <c r="D380" s="86">
        <v>61.54</v>
      </c>
      <c r="E380" s="87">
        <v>2892.38</v>
      </c>
      <c r="F380" s="85" t="s">
        <v>24</v>
      </c>
    </row>
    <row r="381" spans="1:6">
      <c r="A381" s="51">
        <v>43605</v>
      </c>
      <c r="B381" s="84">
        <v>0.43569444444444444</v>
      </c>
      <c r="C381" s="85">
        <v>143</v>
      </c>
      <c r="D381" s="86">
        <v>61.54</v>
      </c>
      <c r="E381" s="87">
        <v>8800.2199999999993</v>
      </c>
      <c r="F381" s="85" t="s">
        <v>24</v>
      </c>
    </row>
    <row r="382" spans="1:6">
      <c r="A382" s="51">
        <v>43605</v>
      </c>
      <c r="B382" s="84">
        <v>0.43939814814814815</v>
      </c>
      <c r="C382" s="85">
        <v>100</v>
      </c>
      <c r="D382" s="86">
        <v>61.6</v>
      </c>
      <c r="E382" s="87">
        <v>6160</v>
      </c>
      <c r="F382" s="85" t="s">
        <v>24</v>
      </c>
    </row>
    <row r="383" spans="1:6">
      <c r="A383" s="51">
        <v>43605</v>
      </c>
      <c r="B383" s="84">
        <v>0.43939814814814815</v>
      </c>
      <c r="C383" s="85">
        <v>110</v>
      </c>
      <c r="D383" s="86">
        <v>61.6</v>
      </c>
      <c r="E383" s="87">
        <v>6776</v>
      </c>
      <c r="F383" s="85" t="s">
        <v>24</v>
      </c>
    </row>
    <row r="384" spans="1:6">
      <c r="A384" s="51">
        <v>43605</v>
      </c>
      <c r="B384" s="84">
        <v>0.44342592592592589</v>
      </c>
      <c r="C384" s="85">
        <v>98</v>
      </c>
      <c r="D384" s="86">
        <v>61.66</v>
      </c>
      <c r="E384" s="87">
        <v>6042.6799999999994</v>
      </c>
      <c r="F384" s="85" t="s">
        <v>24</v>
      </c>
    </row>
    <row r="385" spans="1:6">
      <c r="A385" s="51">
        <v>43605</v>
      </c>
      <c r="B385" s="84">
        <v>0.44346064814814817</v>
      </c>
      <c r="C385" s="85">
        <v>62</v>
      </c>
      <c r="D385" s="86">
        <v>61.66</v>
      </c>
      <c r="E385" s="87">
        <v>3822.9199999999996</v>
      </c>
      <c r="F385" s="85" t="s">
        <v>24</v>
      </c>
    </row>
    <row r="386" spans="1:6">
      <c r="A386" s="51">
        <v>43605</v>
      </c>
      <c r="B386" s="84">
        <v>0.44791666666666669</v>
      </c>
      <c r="C386" s="85">
        <v>50</v>
      </c>
      <c r="D386" s="86">
        <v>61.68</v>
      </c>
      <c r="E386" s="87">
        <v>3084</v>
      </c>
      <c r="F386" s="85" t="s">
        <v>24</v>
      </c>
    </row>
    <row r="387" spans="1:6">
      <c r="A387" s="51">
        <v>43605</v>
      </c>
      <c r="B387" s="84">
        <v>0.44814814814814818</v>
      </c>
      <c r="C387" s="85">
        <v>160</v>
      </c>
      <c r="D387" s="86">
        <v>61.68</v>
      </c>
      <c r="E387" s="87">
        <v>9868.7999999999993</v>
      </c>
      <c r="F387" s="85" t="s">
        <v>24</v>
      </c>
    </row>
    <row r="388" spans="1:6">
      <c r="A388" s="51">
        <v>43605</v>
      </c>
      <c r="B388" s="84">
        <v>0.45379629629629631</v>
      </c>
      <c r="C388" s="85">
        <v>34</v>
      </c>
      <c r="D388" s="86">
        <v>61.7</v>
      </c>
      <c r="E388" s="87">
        <v>2097.8000000000002</v>
      </c>
      <c r="F388" s="85" t="s">
        <v>24</v>
      </c>
    </row>
    <row r="389" spans="1:6">
      <c r="A389" s="51">
        <v>43605</v>
      </c>
      <c r="B389" s="84">
        <v>0.45379629629629631</v>
      </c>
      <c r="C389" s="85">
        <v>125</v>
      </c>
      <c r="D389" s="86">
        <v>61.7</v>
      </c>
      <c r="E389" s="87">
        <v>7712.5</v>
      </c>
      <c r="F389" s="85" t="s">
        <v>24</v>
      </c>
    </row>
    <row r="390" spans="1:6">
      <c r="A390" s="51">
        <v>43605</v>
      </c>
      <c r="B390" s="84">
        <v>0.45379629629629631</v>
      </c>
      <c r="C390" s="85">
        <v>51</v>
      </c>
      <c r="D390" s="86">
        <v>61.7</v>
      </c>
      <c r="E390" s="87">
        <v>3146.7000000000003</v>
      </c>
      <c r="F390" s="85" t="s">
        <v>24</v>
      </c>
    </row>
    <row r="391" spans="1:6">
      <c r="A391" s="51">
        <v>43605</v>
      </c>
      <c r="B391" s="84">
        <v>0.45831018518518518</v>
      </c>
      <c r="C391" s="85">
        <v>125</v>
      </c>
      <c r="D391" s="86">
        <v>61.76</v>
      </c>
      <c r="E391" s="87">
        <v>7720</v>
      </c>
      <c r="F391" s="85" t="s">
        <v>24</v>
      </c>
    </row>
    <row r="392" spans="1:6">
      <c r="A392" s="51">
        <v>43605</v>
      </c>
      <c r="B392" s="84">
        <v>0.45832175925925928</v>
      </c>
      <c r="C392" s="85">
        <v>65</v>
      </c>
      <c r="D392" s="86">
        <v>61.76</v>
      </c>
      <c r="E392" s="87">
        <v>4014.4</v>
      </c>
      <c r="F392" s="85" t="s">
        <v>24</v>
      </c>
    </row>
    <row r="393" spans="1:6">
      <c r="A393" s="51">
        <v>43605</v>
      </c>
      <c r="B393" s="84">
        <v>0.46188657407407407</v>
      </c>
      <c r="C393" s="85">
        <v>94</v>
      </c>
      <c r="D393" s="86">
        <v>61.76</v>
      </c>
      <c r="E393" s="87">
        <v>5805.44</v>
      </c>
      <c r="F393" s="85" t="s">
        <v>24</v>
      </c>
    </row>
    <row r="394" spans="1:6">
      <c r="A394" s="51">
        <v>43605</v>
      </c>
      <c r="B394" s="84">
        <v>0.46188657407407407</v>
      </c>
      <c r="C394" s="85">
        <v>116</v>
      </c>
      <c r="D394" s="86">
        <v>61.76</v>
      </c>
      <c r="E394" s="87">
        <v>7164.16</v>
      </c>
      <c r="F394" s="85" t="s">
        <v>24</v>
      </c>
    </row>
    <row r="395" spans="1:6">
      <c r="A395" s="51">
        <v>43605</v>
      </c>
      <c r="B395" s="84">
        <v>0.46758101851851852</v>
      </c>
      <c r="C395" s="85">
        <v>81</v>
      </c>
      <c r="D395" s="86">
        <v>61.62</v>
      </c>
      <c r="E395" s="87">
        <v>4991.2199999999993</v>
      </c>
      <c r="F395" s="85" t="s">
        <v>24</v>
      </c>
    </row>
    <row r="396" spans="1:6">
      <c r="A396" s="51">
        <v>43605</v>
      </c>
      <c r="B396" s="84">
        <v>0.46759259259259256</v>
      </c>
      <c r="C396" s="85">
        <v>89</v>
      </c>
      <c r="D396" s="86">
        <v>61.62</v>
      </c>
      <c r="E396" s="87">
        <v>5484.1799999999994</v>
      </c>
      <c r="F396" s="85" t="s">
        <v>24</v>
      </c>
    </row>
    <row r="397" spans="1:6">
      <c r="A397" s="51">
        <v>43605</v>
      </c>
      <c r="B397" s="84">
        <v>0.47498842592592588</v>
      </c>
      <c r="C397" s="85">
        <v>220</v>
      </c>
      <c r="D397" s="86">
        <v>61.64</v>
      </c>
      <c r="E397" s="87">
        <v>13560.8</v>
      </c>
      <c r="F397" s="85" t="s">
        <v>24</v>
      </c>
    </row>
    <row r="398" spans="1:6">
      <c r="A398" s="51">
        <v>43605</v>
      </c>
      <c r="B398" s="84">
        <v>0.4831597222222222</v>
      </c>
      <c r="C398" s="85">
        <v>60</v>
      </c>
      <c r="D398" s="86">
        <v>61.66</v>
      </c>
      <c r="E398" s="87">
        <v>3699.6</v>
      </c>
      <c r="F398" s="85" t="s">
        <v>24</v>
      </c>
    </row>
    <row r="399" spans="1:6">
      <c r="A399" s="51">
        <v>43605</v>
      </c>
      <c r="B399" s="84">
        <v>0.4831597222222222</v>
      </c>
      <c r="C399" s="85">
        <v>13</v>
      </c>
      <c r="D399" s="86">
        <v>61.66</v>
      </c>
      <c r="E399" s="87">
        <v>801.57999999999993</v>
      </c>
      <c r="F399" s="85" t="s">
        <v>24</v>
      </c>
    </row>
    <row r="400" spans="1:6">
      <c r="A400" s="51">
        <v>43605</v>
      </c>
      <c r="B400" s="84">
        <v>0.4831597222222222</v>
      </c>
      <c r="C400" s="85">
        <v>137</v>
      </c>
      <c r="D400" s="86">
        <v>61.66</v>
      </c>
      <c r="E400" s="87">
        <v>8447.42</v>
      </c>
      <c r="F400" s="85" t="s">
        <v>24</v>
      </c>
    </row>
    <row r="401" spans="1:6">
      <c r="A401" s="51">
        <v>43605</v>
      </c>
      <c r="B401" s="84">
        <v>0.49099537037037039</v>
      </c>
      <c r="C401" s="85">
        <v>116</v>
      </c>
      <c r="D401" s="86">
        <v>61.62</v>
      </c>
      <c r="E401" s="87">
        <v>7147.92</v>
      </c>
      <c r="F401" s="85" t="s">
        <v>24</v>
      </c>
    </row>
    <row r="402" spans="1:6">
      <c r="A402" s="51">
        <v>43605</v>
      </c>
      <c r="B402" s="84">
        <v>0.49099537037037039</v>
      </c>
      <c r="C402" s="85">
        <v>14</v>
      </c>
      <c r="D402" s="86">
        <v>61.62</v>
      </c>
      <c r="E402" s="87">
        <v>862.68</v>
      </c>
      <c r="F402" s="85" t="s">
        <v>24</v>
      </c>
    </row>
    <row r="403" spans="1:6">
      <c r="A403" s="51">
        <v>43605</v>
      </c>
      <c r="B403" s="84">
        <v>0.49099537037037039</v>
      </c>
      <c r="C403" s="85">
        <v>120</v>
      </c>
      <c r="D403" s="86">
        <v>61.62</v>
      </c>
      <c r="E403" s="87">
        <v>7394.4</v>
      </c>
      <c r="F403" s="85" t="s">
        <v>24</v>
      </c>
    </row>
    <row r="404" spans="1:6">
      <c r="A404" s="51">
        <v>43605</v>
      </c>
      <c r="B404" s="84">
        <v>0.49460648148148145</v>
      </c>
      <c r="C404" s="85">
        <v>77</v>
      </c>
      <c r="D404" s="86">
        <v>61.58</v>
      </c>
      <c r="E404" s="87">
        <v>4741.66</v>
      </c>
      <c r="F404" s="85" t="s">
        <v>24</v>
      </c>
    </row>
    <row r="405" spans="1:6">
      <c r="A405" s="51">
        <v>43605</v>
      </c>
      <c r="B405" s="84">
        <v>0.49460648148148145</v>
      </c>
      <c r="C405" s="85">
        <v>133</v>
      </c>
      <c r="D405" s="86">
        <v>61.58</v>
      </c>
      <c r="E405" s="87">
        <v>8190.1399999999994</v>
      </c>
      <c r="F405" s="85" t="s">
        <v>24</v>
      </c>
    </row>
    <row r="406" spans="1:6">
      <c r="A406" s="51">
        <v>43605</v>
      </c>
      <c r="B406" s="84">
        <v>0.49944444444444441</v>
      </c>
      <c r="C406" s="85">
        <v>22</v>
      </c>
      <c r="D406" s="86">
        <v>61.54</v>
      </c>
      <c r="E406" s="87">
        <v>1353.8799999999999</v>
      </c>
      <c r="F406" s="85" t="s">
        <v>24</v>
      </c>
    </row>
    <row r="407" spans="1:6">
      <c r="A407" s="51">
        <v>43605</v>
      </c>
      <c r="B407" s="84">
        <v>0.49944444444444441</v>
      </c>
      <c r="C407" s="85">
        <v>125</v>
      </c>
      <c r="D407" s="86">
        <v>61.54</v>
      </c>
      <c r="E407" s="87">
        <v>7692.5</v>
      </c>
      <c r="F407" s="85" t="s">
        <v>24</v>
      </c>
    </row>
    <row r="408" spans="1:6">
      <c r="A408" s="51">
        <v>43605</v>
      </c>
      <c r="B408" s="84">
        <v>0.49944444444444441</v>
      </c>
      <c r="C408" s="85">
        <v>73</v>
      </c>
      <c r="D408" s="86">
        <v>61.54</v>
      </c>
      <c r="E408" s="87">
        <v>4492.42</v>
      </c>
      <c r="F408" s="85" t="s">
        <v>24</v>
      </c>
    </row>
    <row r="409" spans="1:6">
      <c r="A409" s="51">
        <v>43605</v>
      </c>
      <c r="B409" s="84">
        <v>0.50250000000000006</v>
      </c>
      <c r="C409" s="85">
        <v>18</v>
      </c>
      <c r="D409" s="86">
        <v>61.6</v>
      </c>
      <c r="E409" s="87">
        <v>1108.8</v>
      </c>
      <c r="F409" s="85" t="s">
        <v>24</v>
      </c>
    </row>
    <row r="410" spans="1:6">
      <c r="A410" s="51">
        <v>43605</v>
      </c>
      <c r="B410" s="84">
        <v>0.50250000000000006</v>
      </c>
      <c r="C410" s="85">
        <v>125</v>
      </c>
      <c r="D410" s="86">
        <v>61.6</v>
      </c>
      <c r="E410" s="87">
        <v>7700</v>
      </c>
      <c r="F410" s="85" t="s">
        <v>24</v>
      </c>
    </row>
    <row r="411" spans="1:6">
      <c r="A411" s="51">
        <v>43605</v>
      </c>
      <c r="B411" s="84">
        <v>0.50250000000000006</v>
      </c>
      <c r="C411" s="85">
        <v>77</v>
      </c>
      <c r="D411" s="86">
        <v>61.6</v>
      </c>
      <c r="E411" s="87">
        <v>4743.2</v>
      </c>
      <c r="F411" s="85" t="s">
        <v>24</v>
      </c>
    </row>
    <row r="412" spans="1:6">
      <c r="A412" s="51">
        <v>43605</v>
      </c>
      <c r="B412" s="84">
        <v>0.50954861111111105</v>
      </c>
      <c r="C412" s="85">
        <v>210</v>
      </c>
      <c r="D412" s="86">
        <v>61.48</v>
      </c>
      <c r="E412" s="87">
        <v>12910.8</v>
      </c>
      <c r="F412" s="85" t="s">
        <v>24</v>
      </c>
    </row>
    <row r="413" spans="1:6">
      <c r="A413" s="51">
        <v>43605</v>
      </c>
      <c r="B413" s="84">
        <v>0.51741898148148147</v>
      </c>
      <c r="C413" s="85">
        <v>160</v>
      </c>
      <c r="D413" s="86">
        <v>61.6</v>
      </c>
      <c r="E413" s="87">
        <v>9856</v>
      </c>
      <c r="F413" s="85" t="s">
        <v>24</v>
      </c>
    </row>
    <row r="414" spans="1:6">
      <c r="A414" s="51">
        <v>43605</v>
      </c>
      <c r="B414" s="84">
        <v>0.51741898148148147</v>
      </c>
      <c r="C414" s="85">
        <v>20</v>
      </c>
      <c r="D414" s="86">
        <v>61.6</v>
      </c>
      <c r="E414" s="87">
        <v>1232</v>
      </c>
      <c r="F414" s="85" t="s">
        <v>24</v>
      </c>
    </row>
    <row r="415" spans="1:6">
      <c r="A415" s="51">
        <v>43605</v>
      </c>
      <c r="B415" s="84">
        <v>0.5236574074074074</v>
      </c>
      <c r="C415" s="85">
        <v>125</v>
      </c>
      <c r="D415" s="86">
        <v>61.66</v>
      </c>
      <c r="E415" s="87">
        <v>7707.5</v>
      </c>
      <c r="F415" s="85" t="s">
        <v>24</v>
      </c>
    </row>
    <row r="416" spans="1:6">
      <c r="A416" s="51">
        <v>43605</v>
      </c>
      <c r="B416" s="84">
        <v>0.52388888888888896</v>
      </c>
      <c r="C416" s="85">
        <v>105</v>
      </c>
      <c r="D416" s="86">
        <v>61.66</v>
      </c>
      <c r="E416" s="87">
        <v>6474.2999999999993</v>
      </c>
      <c r="F416" s="85" t="s">
        <v>24</v>
      </c>
    </row>
    <row r="417" spans="1:6">
      <c r="A417" s="51">
        <v>43605</v>
      </c>
      <c r="B417" s="84">
        <v>0.52464120370370371</v>
      </c>
      <c r="C417" s="85">
        <v>160</v>
      </c>
      <c r="D417" s="86">
        <v>61.66</v>
      </c>
      <c r="E417" s="87">
        <v>9865.5999999999985</v>
      </c>
      <c r="F417" s="85" t="s">
        <v>24</v>
      </c>
    </row>
    <row r="418" spans="1:6">
      <c r="A418" s="51">
        <v>43605</v>
      </c>
      <c r="B418" s="84">
        <v>0.53128472222222223</v>
      </c>
      <c r="C418" s="85">
        <v>220</v>
      </c>
      <c r="D418" s="86">
        <v>61.66</v>
      </c>
      <c r="E418" s="87">
        <v>13565.199999999999</v>
      </c>
      <c r="F418" s="85" t="s">
        <v>24</v>
      </c>
    </row>
    <row r="419" spans="1:6">
      <c r="A419" s="51">
        <v>43605</v>
      </c>
      <c r="B419" s="84">
        <v>0.53796296296296298</v>
      </c>
      <c r="C419" s="85">
        <v>124</v>
      </c>
      <c r="D419" s="86">
        <v>61.66</v>
      </c>
      <c r="E419" s="87">
        <v>7645.8399999999992</v>
      </c>
      <c r="F419" s="85" t="s">
        <v>24</v>
      </c>
    </row>
    <row r="420" spans="1:6">
      <c r="A420" s="51">
        <v>43605</v>
      </c>
      <c r="B420" s="84">
        <v>0.53796296296296298</v>
      </c>
      <c r="C420" s="85">
        <v>86</v>
      </c>
      <c r="D420" s="86">
        <v>61.66</v>
      </c>
      <c r="E420" s="87">
        <v>5302.7599999999993</v>
      </c>
      <c r="F420" s="85" t="s">
        <v>24</v>
      </c>
    </row>
    <row r="421" spans="1:6">
      <c r="A421" s="51">
        <v>43605</v>
      </c>
      <c r="B421" s="84">
        <v>0.54186342592592596</v>
      </c>
      <c r="C421" s="85">
        <v>230</v>
      </c>
      <c r="D421" s="86">
        <v>61.74</v>
      </c>
      <c r="E421" s="87">
        <v>14200.2</v>
      </c>
      <c r="F421" s="85" t="s">
        <v>24</v>
      </c>
    </row>
    <row r="422" spans="1:6">
      <c r="A422" s="51">
        <v>43605</v>
      </c>
      <c r="B422" s="84">
        <v>0.54850694444444448</v>
      </c>
      <c r="C422" s="85">
        <v>19</v>
      </c>
      <c r="D422" s="86">
        <v>61.64</v>
      </c>
      <c r="E422" s="87">
        <v>1171.1600000000001</v>
      </c>
      <c r="F422" s="85" t="s">
        <v>24</v>
      </c>
    </row>
    <row r="423" spans="1:6">
      <c r="A423" s="51">
        <v>43605</v>
      </c>
      <c r="B423" s="84">
        <v>0.5486226851851852</v>
      </c>
      <c r="C423" s="85">
        <v>111</v>
      </c>
      <c r="D423" s="86">
        <v>61.64</v>
      </c>
      <c r="E423" s="87">
        <v>6842.04</v>
      </c>
      <c r="F423" s="85" t="s">
        <v>24</v>
      </c>
    </row>
    <row r="424" spans="1:6">
      <c r="A424" s="51">
        <v>43605</v>
      </c>
      <c r="B424" s="84">
        <v>0.5486226851851852</v>
      </c>
      <c r="C424" s="85">
        <v>125</v>
      </c>
      <c r="D424" s="86">
        <v>61.64</v>
      </c>
      <c r="E424" s="87">
        <v>7705</v>
      </c>
      <c r="F424" s="85" t="s">
        <v>24</v>
      </c>
    </row>
    <row r="425" spans="1:6">
      <c r="A425" s="51">
        <v>43605</v>
      </c>
      <c r="B425" s="84">
        <v>0.5486226851851852</v>
      </c>
      <c r="C425" s="85">
        <v>5</v>
      </c>
      <c r="D425" s="86">
        <v>61.64</v>
      </c>
      <c r="E425" s="87">
        <v>308.2</v>
      </c>
      <c r="F425" s="85" t="s">
        <v>24</v>
      </c>
    </row>
    <row r="426" spans="1:6">
      <c r="A426" s="51">
        <v>43605</v>
      </c>
      <c r="B426" s="84">
        <v>0.55045138888888889</v>
      </c>
      <c r="C426" s="85">
        <v>22</v>
      </c>
      <c r="D426" s="86">
        <v>61.68</v>
      </c>
      <c r="E426" s="87">
        <v>1356.96</v>
      </c>
      <c r="F426" s="85" t="s">
        <v>24</v>
      </c>
    </row>
    <row r="427" spans="1:6">
      <c r="A427" s="51">
        <v>43605</v>
      </c>
      <c r="B427" s="84">
        <v>0.55045138888888889</v>
      </c>
      <c r="C427" s="85">
        <v>113</v>
      </c>
      <c r="D427" s="86">
        <v>61.68</v>
      </c>
      <c r="E427" s="87">
        <v>6969.84</v>
      </c>
      <c r="F427" s="85" t="s">
        <v>24</v>
      </c>
    </row>
    <row r="428" spans="1:6">
      <c r="A428" s="51">
        <v>43605</v>
      </c>
      <c r="B428" s="84">
        <v>0.55045138888888889</v>
      </c>
      <c r="C428" s="85">
        <v>15</v>
      </c>
      <c r="D428" s="86">
        <v>61.68</v>
      </c>
      <c r="E428" s="87">
        <v>925.2</v>
      </c>
      <c r="F428" s="85" t="s">
        <v>24</v>
      </c>
    </row>
    <row r="429" spans="1:6">
      <c r="A429" s="51">
        <v>43605</v>
      </c>
      <c r="B429" s="84">
        <v>0.55538194444444444</v>
      </c>
      <c r="C429" s="85">
        <v>210</v>
      </c>
      <c r="D429" s="86">
        <v>61.7</v>
      </c>
      <c r="E429" s="87">
        <v>12957</v>
      </c>
      <c r="F429" s="85" t="s">
        <v>24</v>
      </c>
    </row>
    <row r="430" spans="1:6">
      <c r="A430" s="51">
        <v>43605</v>
      </c>
      <c r="B430" s="84">
        <v>0.55809027777777775</v>
      </c>
      <c r="C430" s="85">
        <v>79</v>
      </c>
      <c r="D430" s="86">
        <v>61.74</v>
      </c>
      <c r="E430" s="87">
        <v>4877.46</v>
      </c>
      <c r="F430" s="85" t="s">
        <v>24</v>
      </c>
    </row>
    <row r="431" spans="1:6">
      <c r="A431" s="51">
        <v>43605</v>
      </c>
      <c r="B431" s="84">
        <v>0.5585416666666666</v>
      </c>
      <c r="C431" s="85">
        <v>71</v>
      </c>
      <c r="D431" s="86">
        <v>61.74</v>
      </c>
      <c r="E431" s="87">
        <v>4383.54</v>
      </c>
      <c r="F431" s="85" t="s">
        <v>24</v>
      </c>
    </row>
    <row r="432" spans="1:6">
      <c r="A432" s="51">
        <v>43605</v>
      </c>
      <c r="B432" s="84">
        <v>0.56252314814814819</v>
      </c>
      <c r="C432" s="85">
        <v>159</v>
      </c>
      <c r="D432" s="86">
        <v>61.78</v>
      </c>
      <c r="E432" s="87">
        <v>9823.02</v>
      </c>
      <c r="F432" s="85" t="s">
        <v>24</v>
      </c>
    </row>
    <row r="433" spans="1:6">
      <c r="A433" s="51">
        <v>43605</v>
      </c>
      <c r="B433" s="84">
        <v>0.56415509259259256</v>
      </c>
      <c r="C433" s="85">
        <v>31</v>
      </c>
      <c r="D433" s="86">
        <v>61.78</v>
      </c>
      <c r="E433" s="87">
        <v>1915.18</v>
      </c>
      <c r="F433" s="85" t="s">
        <v>24</v>
      </c>
    </row>
    <row r="434" spans="1:6">
      <c r="A434" s="51">
        <v>43605</v>
      </c>
      <c r="B434" s="84">
        <v>0.56415509259259256</v>
      </c>
      <c r="C434" s="85">
        <v>110</v>
      </c>
      <c r="D434" s="86">
        <v>61.78</v>
      </c>
      <c r="E434" s="87">
        <v>6795.8</v>
      </c>
      <c r="F434" s="85" t="s">
        <v>24</v>
      </c>
    </row>
    <row r="435" spans="1:6">
      <c r="A435" s="51">
        <v>43605</v>
      </c>
      <c r="B435" s="84">
        <v>0.5685069444444445</v>
      </c>
      <c r="C435" s="85">
        <v>53</v>
      </c>
      <c r="D435" s="86">
        <v>61.74</v>
      </c>
      <c r="E435" s="87">
        <v>3272.2200000000003</v>
      </c>
      <c r="F435" s="85" t="s">
        <v>24</v>
      </c>
    </row>
    <row r="436" spans="1:6">
      <c r="A436" s="51">
        <v>43605</v>
      </c>
      <c r="B436" s="84">
        <v>0.5685069444444445</v>
      </c>
      <c r="C436" s="85">
        <v>177</v>
      </c>
      <c r="D436" s="86">
        <v>61.74</v>
      </c>
      <c r="E436" s="87">
        <v>10927.98</v>
      </c>
      <c r="F436" s="85" t="s">
        <v>24</v>
      </c>
    </row>
    <row r="437" spans="1:6">
      <c r="A437" s="51">
        <v>43605</v>
      </c>
      <c r="B437" s="84">
        <v>0.57381944444444444</v>
      </c>
      <c r="C437" s="85">
        <v>185</v>
      </c>
      <c r="D437" s="86">
        <v>61.78</v>
      </c>
      <c r="E437" s="87">
        <v>11429.300000000001</v>
      </c>
      <c r="F437" s="85" t="s">
        <v>24</v>
      </c>
    </row>
    <row r="438" spans="1:6">
      <c r="A438" s="51">
        <v>43605</v>
      </c>
      <c r="B438" s="84">
        <v>0.57381944444444444</v>
      </c>
      <c r="C438" s="85">
        <v>35</v>
      </c>
      <c r="D438" s="86">
        <v>61.78</v>
      </c>
      <c r="E438" s="87">
        <v>2162.3000000000002</v>
      </c>
      <c r="F438" s="85" t="s">
        <v>24</v>
      </c>
    </row>
    <row r="439" spans="1:6">
      <c r="A439" s="51">
        <v>43605</v>
      </c>
      <c r="B439" s="84">
        <v>0.57597222222222222</v>
      </c>
      <c r="C439" s="85">
        <v>190</v>
      </c>
      <c r="D439" s="86">
        <v>61.78</v>
      </c>
      <c r="E439" s="87">
        <v>11738.2</v>
      </c>
      <c r="F439" s="85" t="s">
        <v>24</v>
      </c>
    </row>
    <row r="440" spans="1:6">
      <c r="A440" s="51">
        <v>43605</v>
      </c>
      <c r="B440" s="84">
        <v>0.58340277777777783</v>
      </c>
      <c r="C440" s="85">
        <v>125</v>
      </c>
      <c r="D440" s="86">
        <v>61.8</v>
      </c>
      <c r="E440" s="87">
        <v>7725</v>
      </c>
      <c r="F440" s="85" t="s">
        <v>24</v>
      </c>
    </row>
    <row r="441" spans="1:6">
      <c r="A441" s="51">
        <v>43605</v>
      </c>
      <c r="B441" s="84">
        <v>0.58340277777777783</v>
      </c>
      <c r="C441" s="85">
        <v>95</v>
      </c>
      <c r="D441" s="86">
        <v>61.8</v>
      </c>
      <c r="E441" s="87">
        <v>5871</v>
      </c>
      <c r="F441" s="85" t="s">
        <v>24</v>
      </c>
    </row>
    <row r="442" spans="1:6">
      <c r="A442" s="51">
        <v>43605</v>
      </c>
      <c r="B442" s="84">
        <v>0.58728009259259262</v>
      </c>
      <c r="C442" s="85">
        <v>165</v>
      </c>
      <c r="D442" s="86">
        <v>61.8</v>
      </c>
      <c r="E442" s="87">
        <v>10197</v>
      </c>
      <c r="F442" s="85" t="s">
        <v>24</v>
      </c>
    </row>
    <row r="443" spans="1:6">
      <c r="A443" s="51">
        <v>43605</v>
      </c>
      <c r="B443" s="84">
        <v>0.58728009259259262</v>
      </c>
      <c r="C443" s="85">
        <v>5</v>
      </c>
      <c r="D443" s="86">
        <v>61.8</v>
      </c>
      <c r="E443" s="87">
        <v>309</v>
      </c>
      <c r="F443" s="85" t="s">
        <v>24</v>
      </c>
    </row>
    <row r="444" spans="1:6">
      <c r="A444" s="51">
        <v>43605</v>
      </c>
      <c r="B444" s="84">
        <v>0.59291666666666665</v>
      </c>
      <c r="C444" s="85">
        <v>141</v>
      </c>
      <c r="D444" s="86">
        <v>61.76</v>
      </c>
      <c r="E444" s="87">
        <v>8708.16</v>
      </c>
      <c r="F444" s="85" t="s">
        <v>24</v>
      </c>
    </row>
    <row r="445" spans="1:6">
      <c r="A445" s="51">
        <v>43605</v>
      </c>
      <c r="B445" s="84">
        <v>0.59291666666666665</v>
      </c>
      <c r="C445" s="85">
        <v>59</v>
      </c>
      <c r="D445" s="86">
        <v>61.76</v>
      </c>
      <c r="E445" s="87">
        <v>3643.8399999999997</v>
      </c>
      <c r="F445" s="85" t="s">
        <v>24</v>
      </c>
    </row>
    <row r="446" spans="1:6">
      <c r="A446" s="51">
        <v>43605</v>
      </c>
      <c r="B446" s="84">
        <v>0.59906249999999994</v>
      </c>
      <c r="C446" s="85">
        <v>210</v>
      </c>
      <c r="D446" s="86">
        <v>61.76</v>
      </c>
      <c r="E446" s="87">
        <v>12969.6</v>
      </c>
      <c r="F446" s="85" t="s">
        <v>24</v>
      </c>
    </row>
    <row r="447" spans="1:6">
      <c r="A447" s="51">
        <v>43605</v>
      </c>
      <c r="B447" s="84">
        <v>0.60278935185185178</v>
      </c>
      <c r="C447" s="85">
        <v>52</v>
      </c>
      <c r="D447" s="86">
        <v>61.76</v>
      </c>
      <c r="E447" s="87">
        <v>3211.52</v>
      </c>
      <c r="F447" s="85" t="s">
        <v>24</v>
      </c>
    </row>
    <row r="448" spans="1:6">
      <c r="A448" s="51">
        <v>43605</v>
      </c>
      <c r="B448" s="84">
        <v>0.60278935185185178</v>
      </c>
      <c r="C448" s="85">
        <v>106</v>
      </c>
      <c r="D448" s="86">
        <v>61.76</v>
      </c>
      <c r="E448" s="87">
        <v>6546.5599999999995</v>
      </c>
      <c r="F448" s="85" t="s">
        <v>24</v>
      </c>
    </row>
    <row r="449" spans="1:6">
      <c r="A449" s="51">
        <v>43605</v>
      </c>
      <c r="B449" s="84">
        <v>0.60278935185185178</v>
      </c>
      <c r="C449" s="85">
        <v>82</v>
      </c>
      <c r="D449" s="86">
        <v>61.76</v>
      </c>
      <c r="E449" s="87">
        <v>5064.32</v>
      </c>
      <c r="F449" s="85" t="s">
        <v>24</v>
      </c>
    </row>
    <row r="450" spans="1:6">
      <c r="A450" s="51">
        <v>43605</v>
      </c>
      <c r="B450" s="84">
        <v>0.60362268518518525</v>
      </c>
      <c r="C450" s="85">
        <v>220</v>
      </c>
      <c r="D450" s="86">
        <v>61.74</v>
      </c>
      <c r="E450" s="87">
        <v>13582.800000000001</v>
      </c>
      <c r="F450" s="85" t="s">
        <v>24</v>
      </c>
    </row>
    <row r="451" spans="1:6">
      <c r="A451" s="51">
        <v>43605</v>
      </c>
      <c r="B451" s="84">
        <v>0.60663194444444446</v>
      </c>
      <c r="C451" s="85">
        <v>125</v>
      </c>
      <c r="D451" s="86">
        <v>61.74</v>
      </c>
      <c r="E451" s="87">
        <v>7717.5</v>
      </c>
      <c r="F451" s="85" t="s">
        <v>24</v>
      </c>
    </row>
    <row r="452" spans="1:6">
      <c r="A452" s="51">
        <v>43605</v>
      </c>
      <c r="B452" s="84">
        <v>0.60663194444444446</v>
      </c>
      <c r="C452" s="85">
        <v>105</v>
      </c>
      <c r="D452" s="86">
        <v>61.74</v>
      </c>
      <c r="E452" s="87">
        <v>6482.7</v>
      </c>
      <c r="F452" s="85" t="s">
        <v>24</v>
      </c>
    </row>
    <row r="453" spans="1:6">
      <c r="A453" s="51">
        <v>43605</v>
      </c>
      <c r="B453" s="84">
        <v>0.60718749999999999</v>
      </c>
      <c r="C453" s="85">
        <v>250</v>
      </c>
      <c r="D453" s="86">
        <v>61.72</v>
      </c>
      <c r="E453" s="87">
        <v>15430</v>
      </c>
      <c r="F453" s="85" t="s">
        <v>24</v>
      </c>
    </row>
    <row r="454" spans="1:6">
      <c r="A454" s="51">
        <v>43605</v>
      </c>
      <c r="B454" s="84">
        <v>0.60906249999999995</v>
      </c>
      <c r="C454" s="85">
        <v>270</v>
      </c>
      <c r="D454" s="86">
        <v>61.62</v>
      </c>
      <c r="E454" s="87">
        <v>16637.399999999998</v>
      </c>
      <c r="F454" s="85" t="s">
        <v>24</v>
      </c>
    </row>
    <row r="455" spans="1:6">
      <c r="A455" s="51">
        <v>43605</v>
      </c>
      <c r="B455" s="84">
        <v>0.61175925925925922</v>
      </c>
      <c r="C455" s="85">
        <v>69</v>
      </c>
      <c r="D455" s="86">
        <v>61.6</v>
      </c>
      <c r="E455" s="87">
        <v>4250.4000000000005</v>
      </c>
      <c r="F455" s="85" t="s">
        <v>24</v>
      </c>
    </row>
    <row r="456" spans="1:6">
      <c r="A456" s="51">
        <v>43605</v>
      </c>
      <c r="B456" s="84">
        <v>0.61175925925925922</v>
      </c>
      <c r="C456" s="85">
        <v>67</v>
      </c>
      <c r="D456" s="86">
        <v>61.6</v>
      </c>
      <c r="E456" s="87">
        <v>4127.2</v>
      </c>
      <c r="F456" s="85" t="s">
        <v>24</v>
      </c>
    </row>
    <row r="457" spans="1:6">
      <c r="A457" s="51">
        <v>43605</v>
      </c>
      <c r="B457" s="84">
        <v>0.61175925925925922</v>
      </c>
      <c r="C457" s="85">
        <v>74</v>
      </c>
      <c r="D457" s="86">
        <v>61.6</v>
      </c>
      <c r="E457" s="87">
        <v>4558.4000000000005</v>
      </c>
      <c r="F457" s="85" t="s">
        <v>24</v>
      </c>
    </row>
    <row r="458" spans="1:6">
      <c r="A458" s="51">
        <v>43605</v>
      </c>
      <c r="B458" s="84">
        <v>0.61416666666666664</v>
      </c>
      <c r="C458" s="85">
        <v>120</v>
      </c>
      <c r="D458" s="86">
        <v>61.74</v>
      </c>
      <c r="E458" s="87">
        <v>7408.8</v>
      </c>
      <c r="F458" s="85" t="s">
        <v>24</v>
      </c>
    </row>
    <row r="459" spans="1:6">
      <c r="A459" s="51">
        <v>43605</v>
      </c>
      <c r="B459" s="84">
        <v>0.61416666666666664</v>
      </c>
      <c r="C459" s="85">
        <v>100</v>
      </c>
      <c r="D459" s="86">
        <v>61.74</v>
      </c>
      <c r="E459" s="87">
        <v>6174</v>
      </c>
      <c r="F459" s="85" t="s">
        <v>24</v>
      </c>
    </row>
    <row r="460" spans="1:6">
      <c r="A460" s="51">
        <v>43605</v>
      </c>
      <c r="B460" s="84">
        <v>0.61938657407407405</v>
      </c>
      <c r="C460" s="85">
        <v>23</v>
      </c>
      <c r="D460" s="86">
        <v>61.9</v>
      </c>
      <c r="E460" s="87">
        <v>1423.7</v>
      </c>
      <c r="F460" s="85" t="s">
        <v>24</v>
      </c>
    </row>
    <row r="461" spans="1:6">
      <c r="A461" s="51">
        <v>43605</v>
      </c>
      <c r="B461" s="84">
        <v>0.61938657407407405</v>
      </c>
      <c r="C461" s="85">
        <v>67</v>
      </c>
      <c r="D461" s="86">
        <v>61.9</v>
      </c>
      <c r="E461" s="87">
        <v>4147.3</v>
      </c>
      <c r="F461" s="85" t="s">
        <v>24</v>
      </c>
    </row>
    <row r="462" spans="1:6">
      <c r="A462" s="91">
        <v>43605</v>
      </c>
      <c r="B462" s="92">
        <v>0.61938657407407405</v>
      </c>
      <c r="C462" s="93">
        <v>70</v>
      </c>
      <c r="D462" s="94">
        <v>61.9</v>
      </c>
      <c r="E462" s="95">
        <v>4333</v>
      </c>
      <c r="F462" s="93" t="s">
        <v>24</v>
      </c>
    </row>
    <row r="463" spans="1:6">
      <c r="A463" s="51">
        <v>43606</v>
      </c>
      <c r="B463" s="84">
        <v>0.33417824074074076</v>
      </c>
      <c r="C463" s="85">
        <v>180</v>
      </c>
      <c r="D463" s="86">
        <v>62.32</v>
      </c>
      <c r="E463" s="87">
        <v>11217.6</v>
      </c>
      <c r="F463" s="85" t="s">
        <v>24</v>
      </c>
    </row>
    <row r="464" spans="1:6">
      <c r="A464" s="51">
        <v>43606</v>
      </c>
      <c r="B464" s="84">
        <v>0.33725694444444443</v>
      </c>
      <c r="C464" s="85">
        <v>300</v>
      </c>
      <c r="D464" s="86">
        <v>62.26</v>
      </c>
      <c r="E464" s="87">
        <v>18678</v>
      </c>
      <c r="F464" s="85" t="s">
        <v>24</v>
      </c>
    </row>
    <row r="465" spans="1:6">
      <c r="A465" s="51">
        <v>43606</v>
      </c>
      <c r="B465" s="84">
        <v>0.33908564814814812</v>
      </c>
      <c r="C465" s="85">
        <v>13</v>
      </c>
      <c r="D465" s="86">
        <v>62.24</v>
      </c>
      <c r="E465" s="87">
        <v>809.12</v>
      </c>
      <c r="F465" s="85" t="s">
        <v>24</v>
      </c>
    </row>
    <row r="466" spans="1:6">
      <c r="A466" s="51">
        <v>43606</v>
      </c>
      <c r="B466" s="84">
        <v>0.33908564814814812</v>
      </c>
      <c r="C466" s="85">
        <v>197</v>
      </c>
      <c r="D466" s="86">
        <v>62.24</v>
      </c>
      <c r="E466" s="87">
        <v>12261.28</v>
      </c>
      <c r="F466" s="85" t="s">
        <v>24</v>
      </c>
    </row>
    <row r="467" spans="1:6">
      <c r="A467" s="51">
        <v>43606</v>
      </c>
      <c r="B467" s="84">
        <v>0.3446643518518519</v>
      </c>
      <c r="C467" s="85">
        <v>270</v>
      </c>
      <c r="D467" s="86">
        <v>62.38</v>
      </c>
      <c r="E467" s="87">
        <v>16842.600000000002</v>
      </c>
      <c r="F467" s="85" t="s">
        <v>24</v>
      </c>
    </row>
    <row r="468" spans="1:6">
      <c r="A468" s="51">
        <v>43606</v>
      </c>
      <c r="B468" s="84">
        <v>0.34666666666666668</v>
      </c>
      <c r="C468" s="85">
        <v>38</v>
      </c>
      <c r="D468" s="86">
        <v>62.4</v>
      </c>
      <c r="E468" s="87">
        <v>2371.1999999999998</v>
      </c>
      <c r="F468" s="85" t="s">
        <v>24</v>
      </c>
    </row>
    <row r="469" spans="1:6">
      <c r="A469" s="51">
        <v>43606</v>
      </c>
      <c r="B469" s="84">
        <v>0.34666666666666668</v>
      </c>
      <c r="C469" s="85">
        <v>125</v>
      </c>
      <c r="D469" s="86">
        <v>62.4</v>
      </c>
      <c r="E469" s="87">
        <v>7800</v>
      </c>
      <c r="F469" s="85" t="s">
        <v>24</v>
      </c>
    </row>
    <row r="470" spans="1:6">
      <c r="A470" s="51">
        <v>43606</v>
      </c>
      <c r="B470" s="84">
        <v>0.34666666666666668</v>
      </c>
      <c r="C470" s="85">
        <v>18</v>
      </c>
      <c r="D470" s="86">
        <v>62.4</v>
      </c>
      <c r="E470" s="87">
        <v>1123.2</v>
      </c>
      <c r="F470" s="85" t="s">
        <v>24</v>
      </c>
    </row>
    <row r="471" spans="1:6">
      <c r="A471" s="51">
        <v>43606</v>
      </c>
      <c r="B471" s="84">
        <v>0.34666666666666668</v>
      </c>
      <c r="C471" s="85">
        <v>39</v>
      </c>
      <c r="D471" s="86">
        <v>62.4</v>
      </c>
      <c r="E471" s="87">
        <v>2433.6</v>
      </c>
      <c r="F471" s="85" t="s">
        <v>24</v>
      </c>
    </row>
    <row r="472" spans="1:6">
      <c r="A472" s="51">
        <v>43606</v>
      </c>
      <c r="B472" s="84">
        <v>0.34943287037037035</v>
      </c>
      <c r="C472" s="85">
        <v>125</v>
      </c>
      <c r="D472" s="86">
        <v>62.4</v>
      </c>
      <c r="E472" s="87">
        <v>7800</v>
      </c>
      <c r="F472" s="85" t="s">
        <v>24</v>
      </c>
    </row>
    <row r="473" spans="1:6">
      <c r="A473" s="51">
        <v>43606</v>
      </c>
      <c r="B473" s="84">
        <v>0.34943287037037035</v>
      </c>
      <c r="C473" s="85">
        <v>85</v>
      </c>
      <c r="D473" s="86">
        <v>62.4</v>
      </c>
      <c r="E473" s="87">
        <v>5304</v>
      </c>
      <c r="F473" s="85" t="s">
        <v>24</v>
      </c>
    </row>
    <row r="474" spans="1:6">
      <c r="A474" s="51">
        <v>43606</v>
      </c>
      <c r="B474" s="84">
        <v>0.35163194444444446</v>
      </c>
      <c r="C474" s="85">
        <v>85</v>
      </c>
      <c r="D474" s="86">
        <v>62.44</v>
      </c>
      <c r="E474" s="87">
        <v>5307.4</v>
      </c>
      <c r="F474" s="85" t="s">
        <v>24</v>
      </c>
    </row>
    <row r="475" spans="1:6">
      <c r="A475" s="51">
        <v>43606</v>
      </c>
      <c r="B475" s="84">
        <v>0.35163194444444446</v>
      </c>
      <c r="C475" s="85">
        <v>115</v>
      </c>
      <c r="D475" s="86">
        <v>62.44</v>
      </c>
      <c r="E475" s="87">
        <v>7180.5999999999995</v>
      </c>
      <c r="F475" s="85" t="s">
        <v>24</v>
      </c>
    </row>
    <row r="476" spans="1:6">
      <c r="A476" s="51">
        <v>43606</v>
      </c>
      <c r="B476" s="84">
        <v>0.35270833333333335</v>
      </c>
      <c r="C476" s="85">
        <v>125</v>
      </c>
      <c r="D476" s="86">
        <v>62.44</v>
      </c>
      <c r="E476" s="87">
        <v>7805</v>
      </c>
      <c r="F476" s="85" t="s">
        <v>24</v>
      </c>
    </row>
    <row r="477" spans="1:6">
      <c r="A477" s="51">
        <v>43606</v>
      </c>
      <c r="B477" s="84">
        <v>0.35270833333333335</v>
      </c>
      <c r="C477" s="85">
        <v>105</v>
      </c>
      <c r="D477" s="86">
        <v>62.44</v>
      </c>
      <c r="E477" s="87">
        <v>6556.2</v>
      </c>
      <c r="F477" s="85" t="s">
        <v>24</v>
      </c>
    </row>
    <row r="478" spans="1:6">
      <c r="A478" s="51">
        <v>43606</v>
      </c>
      <c r="B478" s="84">
        <v>0.35373842592592591</v>
      </c>
      <c r="C478" s="85">
        <v>240</v>
      </c>
      <c r="D478" s="86">
        <v>62.38</v>
      </c>
      <c r="E478" s="87">
        <v>14971.2</v>
      </c>
      <c r="F478" s="85" t="s">
        <v>24</v>
      </c>
    </row>
    <row r="479" spans="1:6">
      <c r="A479" s="51">
        <v>43606</v>
      </c>
      <c r="B479" s="84">
        <v>0.35810185185185189</v>
      </c>
      <c r="C479" s="85">
        <v>110</v>
      </c>
      <c r="D479" s="86">
        <v>62.56</v>
      </c>
      <c r="E479" s="87">
        <v>6881.6</v>
      </c>
      <c r="F479" s="85" t="s">
        <v>24</v>
      </c>
    </row>
    <row r="480" spans="1:6">
      <c r="A480" s="51">
        <v>43606</v>
      </c>
      <c r="B480" s="84">
        <v>0.35810185185185189</v>
      </c>
      <c r="C480" s="85">
        <v>100</v>
      </c>
      <c r="D480" s="86">
        <v>62.56</v>
      </c>
      <c r="E480" s="87">
        <v>6256</v>
      </c>
      <c r="F480" s="85" t="s">
        <v>24</v>
      </c>
    </row>
    <row r="481" spans="1:6">
      <c r="A481" s="51">
        <v>43606</v>
      </c>
      <c r="B481" s="84">
        <v>0.35810185185185189</v>
      </c>
      <c r="C481" s="85">
        <v>10</v>
      </c>
      <c r="D481" s="86">
        <v>62.56</v>
      </c>
      <c r="E481" s="87">
        <v>625.6</v>
      </c>
      <c r="F481" s="85" t="s">
        <v>24</v>
      </c>
    </row>
    <row r="482" spans="1:6">
      <c r="A482" s="51">
        <v>43606</v>
      </c>
      <c r="B482" s="84">
        <v>0.3619560185185185</v>
      </c>
      <c r="C482" s="85">
        <v>125</v>
      </c>
      <c r="D482" s="86">
        <v>62.64</v>
      </c>
      <c r="E482" s="87">
        <v>7830</v>
      </c>
      <c r="F482" s="85" t="s">
        <v>24</v>
      </c>
    </row>
    <row r="483" spans="1:6">
      <c r="A483" s="51">
        <v>43606</v>
      </c>
      <c r="B483" s="84">
        <v>0.3619560185185185</v>
      </c>
      <c r="C483" s="85">
        <v>75</v>
      </c>
      <c r="D483" s="86">
        <v>62.64</v>
      </c>
      <c r="E483" s="87">
        <v>4698</v>
      </c>
      <c r="F483" s="85" t="s">
        <v>24</v>
      </c>
    </row>
    <row r="484" spans="1:6">
      <c r="A484" s="51">
        <v>43606</v>
      </c>
      <c r="B484" s="84">
        <v>0.3667361111111111</v>
      </c>
      <c r="C484" s="85">
        <v>125</v>
      </c>
      <c r="D484" s="86">
        <v>62.68</v>
      </c>
      <c r="E484" s="87">
        <v>7835</v>
      </c>
      <c r="F484" s="85" t="s">
        <v>24</v>
      </c>
    </row>
    <row r="485" spans="1:6">
      <c r="A485" s="51">
        <v>43606</v>
      </c>
      <c r="B485" s="84">
        <v>0.3667361111111111</v>
      </c>
      <c r="C485" s="85">
        <v>95</v>
      </c>
      <c r="D485" s="86">
        <v>62.68</v>
      </c>
      <c r="E485" s="87">
        <v>5954.6</v>
      </c>
      <c r="F485" s="85" t="s">
        <v>24</v>
      </c>
    </row>
    <row r="486" spans="1:6">
      <c r="A486" s="51">
        <v>43606</v>
      </c>
      <c r="B486" s="84">
        <v>0.36736111111111108</v>
      </c>
      <c r="C486" s="85">
        <v>150</v>
      </c>
      <c r="D486" s="86">
        <v>62.66</v>
      </c>
      <c r="E486" s="87">
        <v>9399</v>
      </c>
      <c r="F486" s="85" t="s">
        <v>24</v>
      </c>
    </row>
    <row r="487" spans="1:6">
      <c r="A487" s="51">
        <v>43606</v>
      </c>
      <c r="B487" s="84">
        <v>0.37417824074074074</v>
      </c>
      <c r="C487" s="85">
        <v>125</v>
      </c>
      <c r="D487" s="86">
        <v>62.74</v>
      </c>
      <c r="E487" s="87">
        <v>7842.5</v>
      </c>
      <c r="F487" s="85" t="s">
        <v>24</v>
      </c>
    </row>
    <row r="488" spans="1:6">
      <c r="A488" s="51">
        <v>43606</v>
      </c>
      <c r="B488" s="84">
        <v>0.37417824074074074</v>
      </c>
      <c r="C488" s="85">
        <v>75</v>
      </c>
      <c r="D488" s="86">
        <v>62.74</v>
      </c>
      <c r="E488" s="87">
        <v>4705.5</v>
      </c>
      <c r="F488" s="85" t="s">
        <v>24</v>
      </c>
    </row>
    <row r="489" spans="1:6">
      <c r="A489" s="51">
        <v>43606</v>
      </c>
      <c r="B489" s="84">
        <v>0.37517361111111108</v>
      </c>
      <c r="C489" s="85">
        <v>31</v>
      </c>
      <c r="D489" s="86">
        <v>62.66</v>
      </c>
      <c r="E489" s="87">
        <v>1942.4599999999998</v>
      </c>
      <c r="F489" s="85" t="s">
        <v>24</v>
      </c>
    </row>
    <row r="490" spans="1:6">
      <c r="A490" s="51">
        <v>43606</v>
      </c>
      <c r="B490" s="84">
        <v>0.37517361111111108</v>
      </c>
      <c r="C490" s="85">
        <v>125</v>
      </c>
      <c r="D490" s="86">
        <v>62.66</v>
      </c>
      <c r="E490" s="87">
        <v>7832.5</v>
      </c>
      <c r="F490" s="85" t="s">
        <v>24</v>
      </c>
    </row>
    <row r="491" spans="1:6">
      <c r="A491" s="51">
        <v>43606</v>
      </c>
      <c r="B491" s="84">
        <v>0.37518518518518523</v>
      </c>
      <c r="C491" s="85">
        <v>64</v>
      </c>
      <c r="D491" s="86">
        <v>62.66</v>
      </c>
      <c r="E491" s="87">
        <v>4010.24</v>
      </c>
      <c r="F491" s="85" t="s">
        <v>24</v>
      </c>
    </row>
    <row r="492" spans="1:6">
      <c r="A492" s="51">
        <v>43606</v>
      </c>
      <c r="B492" s="84">
        <v>0.3808449074074074</v>
      </c>
      <c r="C492" s="85">
        <v>125</v>
      </c>
      <c r="D492" s="86">
        <v>62.6</v>
      </c>
      <c r="E492" s="87">
        <v>7825</v>
      </c>
      <c r="F492" s="85" t="s">
        <v>24</v>
      </c>
    </row>
    <row r="493" spans="1:6">
      <c r="A493" s="51">
        <v>43606</v>
      </c>
      <c r="B493" s="84">
        <v>0.3808449074074074</v>
      </c>
      <c r="C493" s="85">
        <v>18</v>
      </c>
      <c r="D493" s="86">
        <v>62.6</v>
      </c>
      <c r="E493" s="87">
        <v>1126.8</v>
      </c>
      <c r="F493" s="85" t="s">
        <v>24</v>
      </c>
    </row>
    <row r="494" spans="1:6">
      <c r="A494" s="51">
        <v>43606</v>
      </c>
      <c r="B494" s="84">
        <v>0.3808449074074074</v>
      </c>
      <c r="C494" s="85">
        <v>13</v>
      </c>
      <c r="D494" s="86">
        <v>62.6</v>
      </c>
      <c r="E494" s="87">
        <v>813.80000000000007</v>
      </c>
      <c r="F494" s="85" t="s">
        <v>24</v>
      </c>
    </row>
    <row r="495" spans="1:6">
      <c r="A495" s="51">
        <v>43606</v>
      </c>
      <c r="B495" s="84">
        <v>0.3808449074074074</v>
      </c>
      <c r="C495" s="85">
        <v>64</v>
      </c>
      <c r="D495" s="86">
        <v>62.6</v>
      </c>
      <c r="E495" s="87">
        <v>4006.4</v>
      </c>
      <c r="F495" s="85" t="s">
        <v>24</v>
      </c>
    </row>
    <row r="496" spans="1:6">
      <c r="A496" s="51">
        <v>43606</v>
      </c>
      <c r="B496" s="84">
        <v>0.38582175925925927</v>
      </c>
      <c r="C496" s="85">
        <v>19</v>
      </c>
      <c r="D496" s="86">
        <v>62.66</v>
      </c>
      <c r="E496" s="87">
        <v>1190.54</v>
      </c>
      <c r="F496" s="85" t="s">
        <v>24</v>
      </c>
    </row>
    <row r="497" spans="1:6">
      <c r="A497" s="51">
        <v>43606</v>
      </c>
      <c r="B497" s="84">
        <v>0.38582175925925927</v>
      </c>
      <c r="C497" s="85">
        <v>172</v>
      </c>
      <c r="D497" s="86">
        <v>62.66</v>
      </c>
      <c r="E497" s="87">
        <v>10777.519999999999</v>
      </c>
      <c r="F497" s="85" t="s">
        <v>24</v>
      </c>
    </row>
    <row r="498" spans="1:6">
      <c r="A498" s="51">
        <v>43606</v>
      </c>
      <c r="B498" s="84">
        <v>0.38582175925925927</v>
      </c>
      <c r="C498" s="85">
        <v>49</v>
      </c>
      <c r="D498" s="86">
        <v>62.66</v>
      </c>
      <c r="E498" s="87">
        <v>3070.3399999999997</v>
      </c>
      <c r="F498" s="85" t="s">
        <v>24</v>
      </c>
    </row>
    <row r="499" spans="1:6">
      <c r="A499" s="51">
        <v>43606</v>
      </c>
      <c r="B499" s="84">
        <v>0.38994212962962965</v>
      </c>
      <c r="C499" s="85">
        <v>8</v>
      </c>
      <c r="D499" s="86">
        <v>62.7</v>
      </c>
      <c r="E499" s="87">
        <v>501.6</v>
      </c>
      <c r="F499" s="85" t="s">
        <v>24</v>
      </c>
    </row>
    <row r="500" spans="1:6">
      <c r="A500" s="51">
        <v>43606</v>
      </c>
      <c r="B500" s="84">
        <v>0.38994212962962965</v>
      </c>
      <c r="C500" s="85">
        <v>162</v>
      </c>
      <c r="D500" s="86">
        <v>62.7</v>
      </c>
      <c r="E500" s="87">
        <v>10157.4</v>
      </c>
      <c r="F500" s="85" t="s">
        <v>24</v>
      </c>
    </row>
    <row r="501" spans="1:6">
      <c r="A501" s="51">
        <v>43606</v>
      </c>
      <c r="B501" s="84">
        <v>0.39172453703703702</v>
      </c>
      <c r="C501" s="85">
        <v>26</v>
      </c>
      <c r="D501" s="86">
        <v>62.68</v>
      </c>
      <c r="E501" s="87">
        <v>1629.68</v>
      </c>
      <c r="F501" s="85" t="s">
        <v>24</v>
      </c>
    </row>
    <row r="502" spans="1:6">
      <c r="A502" s="51">
        <v>43606</v>
      </c>
      <c r="B502" s="84">
        <v>0.39206018518518521</v>
      </c>
      <c r="C502" s="85">
        <v>155</v>
      </c>
      <c r="D502" s="86">
        <v>62.68</v>
      </c>
      <c r="E502" s="87">
        <v>9715.4</v>
      </c>
      <c r="F502" s="85" t="s">
        <v>24</v>
      </c>
    </row>
    <row r="503" spans="1:6">
      <c r="A503" s="51">
        <v>43606</v>
      </c>
      <c r="B503" s="84">
        <v>0.39206018518518521</v>
      </c>
      <c r="C503" s="85">
        <v>39</v>
      </c>
      <c r="D503" s="86">
        <v>62.68</v>
      </c>
      <c r="E503" s="87">
        <v>2444.52</v>
      </c>
      <c r="F503" s="85" t="s">
        <v>24</v>
      </c>
    </row>
    <row r="504" spans="1:6">
      <c r="A504" s="51">
        <v>43606</v>
      </c>
      <c r="B504" s="84">
        <v>0.39763888888888888</v>
      </c>
      <c r="C504" s="85">
        <v>96</v>
      </c>
      <c r="D504" s="86">
        <v>62.66</v>
      </c>
      <c r="E504" s="87">
        <v>6015.36</v>
      </c>
      <c r="F504" s="85" t="s">
        <v>24</v>
      </c>
    </row>
    <row r="505" spans="1:6">
      <c r="A505" s="51">
        <v>43606</v>
      </c>
      <c r="B505" s="84">
        <v>0.39763888888888888</v>
      </c>
      <c r="C505" s="85">
        <v>144</v>
      </c>
      <c r="D505" s="86">
        <v>62.66</v>
      </c>
      <c r="E505" s="87">
        <v>9023.0399999999991</v>
      </c>
      <c r="F505" s="85" t="s">
        <v>24</v>
      </c>
    </row>
    <row r="506" spans="1:6">
      <c r="A506" s="51">
        <v>43606</v>
      </c>
      <c r="B506" s="84">
        <v>0.40424768518518522</v>
      </c>
      <c r="C506" s="85">
        <v>100</v>
      </c>
      <c r="D506" s="86">
        <v>62.68</v>
      </c>
      <c r="E506" s="87">
        <v>6268</v>
      </c>
      <c r="F506" s="85" t="s">
        <v>24</v>
      </c>
    </row>
    <row r="507" spans="1:6">
      <c r="A507" s="51">
        <v>43606</v>
      </c>
      <c r="B507" s="84">
        <v>0.40424768518518522</v>
      </c>
      <c r="C507" s="85">
        <v>110</v>
      </c>
      <c r="D507" s="86">
        <v>62.68</v>
      </c>
      <c r="E507" s="87">
        <v>6894.8</v>
      </c>
      <c r="F507" s="85" t="s">
        <v>24</v>
      </c>
    </row>
    <row r="508" spans="1:6">
      <c r="A508" s="51">
        <v>43606</v>
      </c>
      <c r="B508" s="84">
        <v>0.40729166666666666</v>
      </c>
      <c r="C508" s="85">
        <v>41</v>
      </c>
      <c r="D508" s="86">
        <v>62.58</v>
      </c>
      <c r="E508" s="87">
        <v>2565.7799999999997</v>
      </c>
      <c r="F508" s="85" t="s">
        <v>24</v>
      </c>
    </row>
    <row r="509" spans="1:6">
      <c r="A509" s="51">
        <v>43606</v>
      </c>
      <c r="B509" s="84">
        <v>0.40729166666666666</v>
      </c>
      <c r="C509" s="85">
        <v>179</v>
      </c>
      <c r="D509" s="86">
        <v>62.58</v>
      </c>
      <c r="E509" s="87">
        <v>11201.82</v>
      </c>
      <c r="F509" s="85" t="s">
        <v>24</v>
      </c>
    </row>
    <row r="510" spans="1:6">
      <c r="A510" s="51">
        <v>43606</v>
      </c>
      <c r="B510" s="84">
        <v>0.41223379629629631</v>
      </c>
      <c r="C510" s="85">
        <v>64</v>
      </c>
      <c r="D510" s="86">
        <v>62.66</v>
      </c>
      <c r="E510" s="87">
        <v>4010.24</v>
      </c>
      <c r="F510" s="85" t="s">
        <v>24</v>
      </c>
    </row>
    <row r="511" spans="1:6">
      <c r="A511" s="51">
        <v>43606</v>
      </c>
      <c r="B511" s="84">
        <v>0.41237268518518522</v>
      </c>
      <c r="C511" s="85">
        <v>56</v>
      </c>
      <c r="D511" s="86">
        <v>62.66</v>
      </c>
      <c r="E511" s="87">
        <v>3508.96</v>
      </c>
      <c r="F511" s="85" t="s">
        <v>24</v>
      </c>
    </row>
    <row r="512" spans="1:6">
      <c r="A512" s="51">
        <v>43606</v>
      </c>
      <c r="B512" s="84">
        <v>0.41237268518518522</v>
      </c>
      <c r="C512" s="85">
        <v>100</v>
      </c>
      <c r="D512" s="86">
        <v>62.66</v>
      </c>
      <c r="E512" s="87">
        <v>6266</v>
      </c>
      <c r="F512" s="85" t="s">
        <v>24</v>
      </c>
    </row>
    <row r="513" spans="1:6">
      <c r="A513" s="51">
        <v>43606</v>
      </c>
      <c r="B513" s="84">
        <v>0.41597222222222219</v>
      </c>
      <c r="C513" s="85">
        <v>169</v>
      </c>
      <c r="D513" s="86">
        <v>62.66</v>
      </c>
      <c r="E513" s="87">
        <v>10589.539999999999</v>
      </c>
      <c r="F513" s="85" t="s">
        <v>24</v>
      </c>
    </row>
    <row r="514" spans="1:6">
      <c r="A514" s="51">
        <v>43606</v>
      </c>
      <c r="B514" s="84">
        <v>0.41597222222222219</v>
      </c>
      <c r="C514" s="85">
        <v>33</v>
      </c>
      <c r="D514" s="86">
        <v>62.66</v>
      </c>
      <c r="E514" s="87">
        <v>2067.7799999999997</v>
      </c>
      <c r="F514" s="85" t="s">
        <v>24</v>
      </c>
    </row>
    <row r="515" spans="1:6">
      <c r="A515" s="51">
        <v>43606</v>
      </c>
      <c r="B515" s="84">
        <v>0.41614583333333338</v>
      </c>
      <c r="C515" s="85">
        <v>18</v>
      </c>
      <c r="D515" s="86">
        <v>62.66</v>
      </c>
      <c r="E515" s="87">
        <v>1127.8799999999999</v>
      </c>
      <c r="F515" s="85" t="s">
        <v>24</v>
      </c>
    </row>
    <row r="516" spans="1:6">
      <c r="A516" s="51">
        <v>43606</v>
      </c>
      <c r="B516" s="84">
        <v>0.42032407407407407</v>
      </c>
      <c r="C516" s="85">
        <v>146</v>
      </c>
      <c r="D516" s="86">
        <v>62.7</v>
      </c>
      <c r="E516" s="87">
        <v>9154.2000000000007</v>
      </c>
      <c r="F516" s="85" t="s">
        <v>24</v>
      </c>
    </row>
    <row r="517" spans="1:6">
      <c r="A517" s="51">
        <v>43606</v>
      </c>
      <c r="B517" s="84">
        <v>0.42032407407407407</v>
      </c>
      <c r="C517" s="85">
        <v>54</v>
      </c>
      <c r="D517" s="86">
        <v>62.7</v>
      </c>
      <c r="E517" s="87">
        <v>3385.8</v>
      </c>
      <c r="F517" s="85" t="s">
        <v>24</v>
      </c>
    </row>
    <row r="518" spans="1:6">
      <c r="A518" s="51">
        <v>43606</v>
      </c>
      <c r="B518" s="84">
        <v>0.42422453703703705</v>
      </c>
      <c r="C518" s="85">
        <v>200</v>
      </c>
      <c r="D518" s="86">
        <v>62.68</v>
      </c>
      <c r="E518" s="87">
        <v>12536</v>
      </c>
      <c r="F518" s="85" t="s">
        <v>24</v>
      </c>
    </row>
    <row r="519" spans="1:6">
      <c r="A519" s="51">
        <v>43606</v>
      </c>
      <c r="B519" s="84">
        <v>0.42662037037037037</v>
      </c>
      <c r="C519" s="85">
        <v>210</v>
      </c>
      <c r="D519" s="86">
        <v>62.66</v>
      </c>
      <c r="E519" s="87">
        <v>13158.599999999999</v>
      </c>
      <c r="F519" s="85" t="s">
        <v>24</v>
      </c>
    </row>
    <row r="520" spans="1:6">
      <c r="A520" s="51">
        <v>43606</v>
      </c>
      <c r="B520" s="84">
        <v>0.43091435185185184</v>
      </c>
      <c r="C520" s="85">
        <v>160</v>
      </c>
      <c r="D520" s="86">
        <v>62.74</v>
      </c>
      <c r="E520" s="87">
        <v>10038.4</v>
      </c>
      <c r="F520" s="85" t="s">
        <v>24</v>
      </c>
    </row>
    <row r="521" spans="1:6">
      <c r="A521" s="51">
        <v>43606</v>
      </c>
      <c r="B521" s="84">
        <v>0.43435185185185188</v>
      </c>
      <c r="C521" s="85">
        <v>221</v>
      </c>
      <c r="D521" s="86">
        <v>62.7</v>
      </c>
      <c r="E521" s="87">
        <v>13856.7</v>
      </c>
      <c r="F521" s="85" t="s">
        <v>24</v>
      </c>
    </row>
    <row r="522" spans="1:6">
      <c r="A522" s="51">
        <v>43606</v>
      </c>
      <c r="B522" s="84">
        <v>0.43435185185185188</v>
      </c>
      <c r="C522" s="85">
        <v>19</v>
      </c>
      <c r="D522" s="86">
        <v>62.7</v>
      </c>
      <c r="E522" s="87">
        <v>1191.3</v>
      </c>
      <c r="F522" s="85" t="s">
        <v>24</v>
      </c>
    </row>
    <row r="523" spans="1:6">
      <c r="A523" s="51">
        <v>43606</v>
      </c>
      <c r="B523" s="84">
        <v>0.43892361111111106</v>
      </c>
      <c r="C523" s="85">
        <v>210</v>
      </c>
      <c r="D523" s="86">
        <v>62.74</v>
      </c>
      <c r="E523" s="87">
        <v>13175.4</v>
      </c>
      <c r="F523" s="85" t="s">
        <v>24</v>
      </c>
    </row>
    <row r="524" spans="1:6">
      <c r="A524" s="51">
        <v>43606</v>
      </c>
      <c r="B524" s="84">
        <v>0.44677083333333334</v>
      </c>
      <c r="C524" s="85">
        <v>84</v>
      </c>
      <c r="D524" s="86">
        <v>62.82</v>
      </c>
      <c r="E524" s="87">
        <v>5276.88</v>
      </c>
      <c r="F524" s="85" t="s">
        <v>24</v>
      </c>
    </row>
    <row r="525" spans="1:6">
      <c r="A525" s="51">
        <v>43606</v>
      </c>
      <c r="B525" s="84">
        <v>0.44677083333333334</v>
      </c>
      <c r="C525" s="85">
        <v>64</v>
      </c>
      <c r="D525" s="86">
        <v>62.82</v>
      </c>
      <c r="E525" s="87">
        <v>4020.48</v>
      </c>
      <c r="F525" s="85" t="s">
        <v>24</v>
      </c>
    </row>
    <row r="526" spans="1:6">
      <c r="A526" s="51">
        <v>43606</v>
      </c>
      <c r="B526" s="84">
        <v>0.44677083333333334</v>
      </c>
      <c r="C526" s="85">
        <v>3</v>
      </c>
      <c r="D526" s="86">
        <v>62.82</v>
      </c>
      <c r="E526" s="87">
        <v>188.46</v>
      </c>
      <c r="F526" s="85" t="s">
        <v>24</v>
      </c>
    </row>
    <row r="527" spans="1:6">
      <c r="A527" s="51">
        <v>43606</v>
      </c>
      <c r="B527" s="84">
        <v>0.44680555555555551</v>
      </c>
      <c r="C527" s="85">
        <v>49</v>
      </c>
      <c r="D527" s="86">
        <v>62.82</v>
      </c>
      <c r="E527" s="87">
        <v>3078.18</v>
      </c>
      <c r="F527" s="85" t="s">
        <v>24</v>
      </c>
    </row>
    <row r="528" spans="1:6">
      <c r="A528" s="51">
        <v>43606</v>
      </c>
      <c r="B528" s="84">
        <v>0.44974537037037038</v>
      </c>
      <c r="C528" s="85">
        <v>220</v>
      </c>
      <c r="D528" s="86">
        <v>62.78</v>
      </c>
      <c r="E528" s="87">
        <v>13811.6</v>
      </c>
      <c r="F528" s="85" t="s">
        <v>24</v>
      </c>
    </row>
    <row r="529" spans="1:6">
      <c r="A529" s="51">
        <v>43606</v>
      </c>
      <c r="B529" s="84">
        <v>0.45498842592592598</v>
      </c>
      <c r="C529" s="85">
        <v>64</v>
      </c>
      <c r="D529" s="86">
        <v>62.7</v>
      </c>
      <c r="E529" s="87">
        <v>4012.8</v>
      </c>
      <c r="F529" s="85" t="s">
        <v>24</v>
      </c>
    </row>
    <row r="530" spans="1:6">
      <c r="A530" s="51">
        <v>43606</v>
      </c>
      <c r="B530" s="84">
        <v>0.45498842592592598</v>
      </c>
      <c r="C530" s="85">
        <v>91</v>
      </c>
      <c r="D530" s="86">
        <v>62.7</v>
      </c>
      <c r="E530" s="87">
        <v>5705.7</v>
      </c>
      <c r="F530" s="85" t="s">
        <v>24</v>
      </c>
    </row>
    <row r="531" spans="1:6">
      <c r="A531" s="51">
        <v>43606</v>
      </c>
      <c r="B531" s="84">
        <v>0.45781250000000001</v>
      </c>
      <c r="C531" s="85">
        <v>5</v>
      </c>
      <c r="D531" s="86">
        <v>62.7</v>
      </c>
      <c r="E531" s="87">
        <v>313.5</v>
      </c>
      <c r="F531" s="85" t="s">
        <v>24</v>
      </c>
    </row>
    <row r="532" spans="1:6">
      <c r="A532" s="51">
        <v>43606</v>
      </c>
      <c r="B532" s="84">
        <v>0.46363425925925927</v>
      </c>
      <c r="C532" s="85">
        <v>50</v>
      </c>
      <c r="D532" s="86">
        <v>62.7</v>
      </c>
      <c r="E532" s="87">
        <v>3135</v>
      </c>
      <c r="F532" s="85" t="s">
        <v>24</v>
      </c>
    </row>
    <row r="533" spans="1:6">
      <c r="A533" s="51">
        <v>43606</v>
      </c>
      <c r="B533" s="84">
        <v>0.46363425925925927</v>
      </c>
      <c r="C533" s="85">
        <v>50</v>
      </c>
      <c r="D533" s="86">
        <v>62.7</v>
      </c>
      <c r="E533" s="87">
        <v>3135</v>
      </c>
      <c r="F533" s="85" t="s">
        <v>24</v>
      </c>
    </row>
    <row r="534" spans="1:6">
      <c r="A534" s="51">
        <v>43606</v>
      </c>
      <c r="B534" s="84">
        <v>0.46363425925925927</v>
      </c>
      <c r="C534" s="85">
        <v>110</v>
      </c>
      <c r="D534" s="86">
        <v>62.7</v>
      </c>
      <c r="E534" s="87">
        <v>6897</v>
      </c>
      <c r="F534" s="85" t="s">
        <v>24</v>
      </c>
    </row>
    <row r="535" spans="1:6">
      <c r="A535" s="51">
        <v>43606</v>
      </c>
      <c r="B535" s="84">
        <v>0.46969907407407407</v>
      </c>
      <c r="C535" s="85">
        <v>125</v>
      </c>
      <c r="D535" s="86">
        <v>62.7</v>
      </c>
      <c r="E535" s="87">
        <v>7837.5</v>
      </c>
      <c r="F535" s="85" t="s">
        <v>24</v>
      </c>
    </row>
    <row r="536" spans="1:6">
      <c r="A536" s="51">
        <v>43606</v>
      </c>
      <c r="B536" s="84">
        <v>0.46969907407407407</v>
      </c>
      <c r="C536" s="85">
        <v>75</v>
      </c>
      <c r="D536" s="86">
        <v>62.7</v>
      </c>
      <c r="E536" s="87">
        <v>4702.5</v>
      </c>
      <c r="F536" s="85" t="s">
        <v>24</v>
      </c>
    </row>
    <row r="537" spans="1:6">
      <c r="A537" s="51">
        <v>43606</v>
      </c>
      <c r="B537" s="84">
        <v>0.47693287037037035</v>
      </c>
      <c r="C537" s="85">
        <v>170</v>
      </c>
      <c r="D537" s="86">
        <v>62.82</v>
      </c>
      <c r="E537" s="87">
        <v>10679.4</v>
      </c>
      <c r="F537" s="85" t="s">
        <v>24</v>
      </c>
    </row>
    <row r="538" spans="1:6">
      <c r="A538" s="51">
        <v>43606</v>
      </c>
      <c r="B538" s="84">
        <v>0.47693287037037035</v>
      </c>
      <c r="C538" s="85">
        <v>30</v>
      </c>
      <c r="D538" s="86">
        <v>62.82</v>
      </c>
      <c r="E538" s="87">
        <v>1884.6</v>
      </c>
      <c r="F538" s="85" t="s">
        <v>24</v>
      </c>
    </row>
    <row r="539" spans="1:6">
      <c r="A539" s="51">
        <v>43606</v>
      </c>
      <c r="B539" s="84">
        <v>0.48587962962962966</v>
      </c>
      <c r="C539" s="85">
        <v>1</v>
      </c>
      <c r="D539" s="86">
        <v>62.84</v>
      </c>
      <c r="E539" s="87">
        <v>62.84</v>
      </c>
      <c r="F539" s="85" t="s">
        <v>24</v>
      </c>
    </row>
    <row r="540" spans="1:6">
      <c r="A540" s="51">
        <v>43606</v>
      </c>
      <c r="B540" s="84">
        <v>0.48587962962962966</v>
      </c>
      <c r="C540" s="85">
        <v>57</v>
      </c>
      <c r="D540" s="86">
        <v>62.84</v>
      </c>
      <c r="E540" s="87">
        <v>3581.88</v>
      </c>
      <c r="F540" s="85" t="s">
        <v>24</v>
      </c>
    </row>
    <row r="541" spans="1:6">
      <c r="A541" s="51">
        <v>43606</v>
      </c>
      <c r="B541" s="84">
        <v>0.48587962962962966</v>
      </c>
      <c r="C541" s="85">
        <v>1</v>
      </c>
      <c r="D541" s="86">
        <v>62.84</v>
      </c>
      <c r="E541" s="87">
        <v>62.84</v>
      </c>
      <c r="F541" s="85" t="s">
        <v>24</v>
      </c>
    </row>
    <row r="542" spans="1:6">
      <c r="A542" s="51">
        <v>43606</v>
      </c>
      <c r="B542" s="84">
        <v>0.48587962962962966</v>
      </c>
      <c r="C542" s="85">
        <v>151</v>
      </c>
      <c r="D542" s="86">
        <v>62.84</v>
      </c>
      <c r="E542" s="87">
        <v>9488.84</v>
      </c>
      <c r="F542" s="85" t="s">
        <v>24</v>
      </c>
    </row>
    <row r="543" spans="1:6">
      <c r="A543" s="51">
        <v>43606</v>
      </c>
      <c r="B543" s="84">
        <v>0.48957175925925928</v>
      </c>
      <c r="C543" s="85">
        <v>29</v>
      </c>
      <c r="D543" s="86">
        <v>62.86</v>
      </c>
      <c r="E543" s="87">
        <v>1822.94</v>
      </c>
      <c r="F543" s="85" t="s">
        <v>24</v>
      </c>
    </row>
    <row r="544" spans="1:6">
      <c r="A544" s="51">
        <v>43606</v>
      </c>
      <c r="B544" s="84">
        <v>0.48957175925925928</v>
      </c>
      <c r="C544" s="85">
        <v>121</v>
      </c>
      <c r="D544" s="86">
        <v>62.86</v>
      </c>
      <c r="E544" s="87">
        <v>7606.0599999999995</v>
      </c>
      <c r="F544" s="85" t="s">
        <v>24</v>
      </c>
    </row>
    <row r="545" spans="1:6">
      <c r="A545" s="51">
        <v>43606</v>
      </c>
      <c r="B545" s="84">
        <v>0.49381944444444442</v>
      </c>
      <c r="C545" s="85">
        <v>100</v>
      </c>
      <c r="D545" s="86">
        <v>62.92</v>
      </c>
      <c r="E545" s="87">
        <v>6292</v>
      </c>
      <c r="F545" s="85" t="s">
        <v>24</v>
      </c>
    </row>
    <row r="546" spans="1:6">
      <c r="A546" s="51">
        <v>43606</v>
      </c>
      <c r="B546" s="84">
        <v>0.49386574074074074</v>
      </c>
      <c r="C546" s="85">
        <v>100</v>
      </c>
      <c r="D546" s="86">
        <v>62.92</v>
      </c>
      <c r="E546" s="87">
        <v>6292</v>
      </c>
      <c r="F546" s="85" t="s">
        <v>24</v>
      </c>
    </row>
    <row r="547" spans="1:6">
      <c r="A547" s="51">
        <v>43606</v>
      </c>
      <c r="B547" s="84">
        <v>0.4980324074074074</v>
      </c>
      <c r="C547" s="85">
        <v>195</v>
      </c>
      <c r="D547" s="86">
        <v>62.92</v>
      </c>
      <c r="E547" s="87">
        <v>12269.4</v>
      </c>
      <c r="F547" s="85" t="s">
        <v>24</v>
      </c>
    </row>
    <row r="548" spans="1:6">
      <c r="A548" s="51">
        <v>43606</v>
      </c>
      <c r="B548" s="84">
        <v>0.4980324074074074</v>
      </c>
      <c r="C548" s="85">
        <v>35</v>
      </c>
      <c r="D548" s="86">
        <v>62.92</v>
      </c>
      <c r="E548" s="87">
        <v>2202.2000000000003</v>
      </c>
      <c r="F548" s="85" t="s">
        <v>24</v>
      </c>
    </row>
    <row r="549" spans="1:6">
      <c r="A549" s="51">
        <v>43606</v>
      </c>
      <c r="B549" s="84">
        <v>0.49957175925925923</v>
      </c>
      <c r="C549" s="85">
        <v>190</v>
      </c>
      <c r="D549" s="86">
        <v>62.9</v>
      </c>
      <c r="E549" s="87">
        <v>11951</v>
      </c>
      <c r="F549" s="85" t="s">
        <v>24</v>
      </c>
    </row>
    <row r="550" spans="1:6">
      <c r="A550" s="51">
        <v>43606</v>
      </c>
      <c r="B550" s="84">
        <v>0.50501157407407404</v>
      </c>
      <c r="C550" s="85">
        <v>220</v>
      </c>
      <c r="D550" s="86">
        <v>62.92</v>
      </c>
      <c r="E550" s="87">
        <v>13842.4</v>
      </c>
      <c r="F550" s="85" t="s">
        <v>24</v>
      </c>
    </row>
    <row r="551" spans="1:6">
      <c r="A551" s="51">
        <v>43606</v>
      </c>
      <c r="B551" s="84">
        <v>0.51482638888888888</v>
      </c>
      <c r="C551" s="85">
        <v>80</v>
      </c>
      <c r="D551" s="86">
        <v>62.9</v>
      </c>
      <c r="E551" s="87">
        <v>5032</v>
      </c>
      <c r="F551" s="85" t="s">
        <v>24</v>
      </c>
    </row>
    <row r="552" spans="1:6">
      <c r="A552" s="51">
        <v>43606</v>
      </c>
      <c r="B552" s="84">
        <v>0.51482638888888888</v>
      </c>
      <c r="C552" s="85">
        <v>13</v>
      </c>
      <c r="D552" s="86">
        <v>62.9</v>
      </c>
      <c r="E552" s="87">
        <v>817.69999999999993</v>
      </c>
      <c r="F552" s="85" t="s">
        <v>24</v>
      </c>
    </row>
    <row r="553" spans="1:6">
      <c r="A553" s="51">
        <v>43606</v>
      </c>
      <c r="B553" s="84">
        <v>0.51526620370370368</v>
      </c>
      <c r="C553" s="85">
        <v>77</v>
      </c>
      <c r="D553" s="86">
        <v>62.9</v>
      </c>
      <c r="E553" s="87">
        <v>4843.3</v>
      </c>
      <c r="F553" s="85" t="s">
        <v>24</v>
      </c>
    </row>
    <row r="554" spans="1:6">
      <c r="A554" s="51">
        <v>43606</v>
      </c>
      <c r="B554" s="84">
        <v>0.51824074074074067</v>
      </c>
      <c r="C554" s="85">
        <v>200</v>
      </c>
      <c r="D554" s="86">
        <v>62.86</v>
      </c>
      <c r="E554" s="87">
        <v>12572</v>
      </c>
      <c r="F554" s="85" t="s">
        <v>24</v>
      </c>
    </row>
    <row r="555" spans="1:6">
      <c r="A555" s="51">
        <v>43606</v>
      </c>
      <c r="B555" s="84">
        <v>0.52375000000000005</v>
      </c>
      <c r="C555" s="85">
        <v>142</v>
      </c>
      <c r="D555" s="86">
        <v>62.86</v>
      </c>
      <c r="E555" s="87">
        <v>8926.1200000000008</v>
      </c>
      <c r="F555" s="85" t="s">
        <v>24</v>
      </c>
    </row>
    <row r="556" spans="1:6">
      <c r="A556" s="51">
        <v>43606</v>
      </c>
      <c r="B556" s="84">
        <v>0.52375000000000005</v>
      </c>
      <c r="C556" s="85">
        <v>98</v>
      </c>
      <c r="D556" s="86">
        <v>62.86</v>
      </c>
      <c r="E556" s="87">
        <v>6160.28</v>
      </c>
      <c r="F556" s="85" t="s">
        <v>24</v>
      </c>
    </row>
    <row r="557" spans="1:6">
      <c r="A557" s="51">
        <v>43606</v>
      </c>
      <c r="B557" s="84">
        <v>0.53228009259259257</v>
      </c>
      <c r="C557" s="85">
        <v>200</v>
      </c>
      <c r="D557" s="86">
        <v>62.88</v>
      </c>
      <c r="E557" s="87">
        <v>12576</v>
      </c>
      <c r="F557" s="85" t="s">
        <v>24</v>
      </c>
    </row>
    <row r="558" spans="1:6">
      <c r="A558" s="51">
        <v>43606</v>
      </c>
      <c r="B558" s="84">
        <v>0.53871527777777783</v>
      </c>
      <c r="C558" s="85">
        <v>125</v>
      </c>
      <c r="D558" s="86">
        <v>62.88</v>
      </c>
      <c r="E558" s="87">
        <v>7860</v>
      </c>
      <c r="F558" s="85" t="s">
        <v>24</v>
      </c>
    </row>
    <row r="559" spans="1:6">
      <c r="A559" s="51">
        <v>43606</v>
      </c>
      <c r="B559" s="84">
        <v>0.53871527777777783</v>
      </c>
      <c r="C559" s="85">
        <v>115</v>
      </c>
      <c r="D559" s="86">
        <v>62.88</v>
      </c>
      <c r="E559" s="87">
        <v>7231.2000000000007</v>
      </c>
      <c r="F559" s="85" t="s">
        <v>24</v>
      </c>
    </row>
    <row r="560" spans="1:6">
      <c r="A560" s="51">
        <v>43606</v>
      </c>
      <c r="B560" s="84">
        <v>0.54053240740740738</v>
      </c>
      <c r="C560" s="85">
        <v>150</v>
      </c>
      <c r="D560" s="86">
        <v>62.88</v>
      </c>
      <c r="E560" s="87">
        <v>9432</v>
      </c>
      <c r="F560" s="85" t="s">
        <v>24</v>
      </c>
    </row>
    <row r="561" spans="1:6">
      <c r="A561" s="51">
        <v>43606</v>
      </c>
      <c r="B561" s="84">
        <v>0.54741898148148149</v>
      </c>
      <c r="C561" s="85">
        <v>260</v>
      </c>
      <c r="D561" s="86">
        <v>62.86</v>
      </c>
      <c r="E561" s="87">
        <v>16343.6</v>
      </c>
      <c r="F561" s="85" t="s">
        <v>24</v>
      </c>
    </row>
    <row r="562" spans="1:6">
      <c r="A562" s="51">
        <v>43606</v>
      </c>
      <c r="B562" s="84">
        <v>0.54741898148148149</v>
      </c>
      <c r="C562" s="85">
        <v>230</v>
      </c>
      <c r="D562" s="86">
        <v>62.86</v>
      </c>
      <c r="E562" s="87">
        <v>14457.8</v>
      </c>
      <c r="F562" s="85" t="s">
        <v>24</v>
      </c>
    </row>
    <row r="563" spans="1:6">
      <c r="A563" s="51">
        <v>43606</v>
      </c>
      <c r="B563" s="84">
        <v>0.55268518518518517</v>
      </c>
      <c r="C563" s="85">
        <v>190</v>
      </c>
      <c r="D563" s="86">
        <v>62.8</v>
      </c>
      <c r="E563" s="87">
        <v>11932</v>
      </c>
      <c r="F563" s="85" t="s">
        <v>24</v>
      </c>
    </row>
    <row r="564" spans="1:6">
      <c r="A564" s="51">
        <v>43606</v>
      </c>
      <c r="B564" s="84">
        <v>0.56417824074074074</v>
      </c>
      <c r="C564" s="85">
        <v>210</v>
      </c>
      <c r="D564" s="86">
        <v>62.9</v>
      </c>
      <c r="E564" s="87">
        <v>13209</v>
      </c>
      <c r="F564" s="85" t="s">
        <v>24</v>
      </c>
    </row>
    <row r="565" spans="1:6">
      <c r="A565" s="51">
        <v>43606</v>
      </c>
      <c r="B565" s="84">
        <v>0.56417824074074074</v>
      </c>
      <c r="C565" s="85">
        <v>180</v>
      </c>
      <c r="D565" s="86">
        <v>62.9</v>
      </c>
      <c r="E565" s="87">
        <v>11322</v>
      </c>
      <c r="F565" s="85" t="s">
        <v>24</v>
      </c>
    </row>
    <row r="566" spans="1:6">
      <c r="A566" s="51">
        <v>43606</v>
      </c>
      <c r="B566" s="84">
        <v>0.56702546296296297</v>
      </c>
      <c r="C566" s="85">
        <v>230</v>
      </c>
      <c r="D566" s="86">
        <v>62.88</v>
      </c>
      <c r="E566" s="87">
        <v>14462.400000000001</v>
      </c>
      <c r="F566" s="85" t="s">
        <v>24</v>
      </c>
    </row>
    <row r="567" spans="1:6">
      <c r="A567" s="51">
        <v>43606</v>
      </c>
      <c r="B567" s="84">
        <v>0.57341435185185186</v>
      </c>
      <c r="C567" s="85">
        <v>210</v>
      </c>
      <c r="D567" s="86">
        <v>62.9</v>
      </c>
      <c r="E567" s="87">
        <v>13209</v>
      </c>
      <c r="F567" s="85" t="s">
        <v>24</v>
      </c>
    </row>
    <row r="568" spans="1:6">
      <c r="A568" s="51">
        <v>43606</v>
      </c>
      <c r="B568" s="84">
        <v>0.57627314814814812</v>
      </c>
      <c r="C568" s="85">
        <v>190</v>
      </c>
      <c r="D568" s="86">
        <v>62.88</v>
      </c>
      <c r="E568" s="87">
        <v>11947.2</v>
      </c>
      <c r="F568" s="85" t="s">
        <v>24</v>
      </c>
    </row>
    <row r="569" spans="1:6">
      <c r="A569" s="51">
        <v>43606</v>
      </c>
      <c r="B569" s="84">
        <v>0.58364583333333331</v>
      </c>
      <c r="C569" s="85">
        <v>220</v>
      </c>
      <c r="D569" s="86">
        <v>62.88</v>
      </c>
      <c r="E569" s="87">
        <v>13833.6</v>
      </c>
      <c r="F569" s="85" t="s">
        <v>24</v>
      </c>
    </row>
    <row r="570" spans="1:6">
      <c r="A570" s="51">
        <v>43606</v>
      </c>
      <c r="B570" s="84">
        <v>0.5861574074074074</v>
      </c>
      <c r="C570" s="85">
        <v>170</v>
      </c>
      <c r="D570" s="86">
        <v>62.9</v>
      </c>
      <c r="E570" s="87">
        <v>10693</v>
      </c>
      <c r="F570" s="85" t="s">
        <v>24</v>
      </c>
    </row>
    <row r="571" spans="1:6">
      <c r="A571" s="51">
        <v>43606</v>
      </c>
      <c r="B571" s="84">
        <v>0.59575231481481483</v>
      </c>
      <c r="C571" s="85">
        <v>100</v>
      </c>
      <c r="D571" s="86">
        <v>62.84</v>
      </c>
      <c r="E571" s="87">
        <v>6284</v>
      </c>
      <c r="F571" s="85" t="s">
        <v>24</v>
      </c>
    </row>
    <row r="572" spans="1:6">
      <c r="A572" s="51">
        <v>43606</v>
      </c>
      <c r="B572" s="84">
        <v>0.59575231481481483</v>
      </c>
      <c r="C572" s="85">
        <v>100</v>
      </c>
      <c r="D572" s="86">
        <v>62.84</v>
      </c>
      <c r="E572" s="87">
        <v>6284</v>
      </c>
      <c r="F572" s="85" t="s">
        <v>24</v>
      </c>
    </row>
    <row r="573" spans="1:6">
      <c r="A573" s="51">
        <v>43606</v>
      </c>
      <c r="B573" s="84">
        <v>0.60068287037037038</v>
      </c>
      <c r="C573" s="85">
        <v>125</v>
      </c>
      <c r="D573" s="86">
        <v>62.86</v>
      </c>
      <c r="E573" s="87">
        <v>7857.5</v>
      </c>
      <c r="F573" s="85" t="s">
        <v>24</v>
      </c>
    </row>
    <row r="574" spans="1:6">
      <c r="A574" s="51">
        <v>43606</v>
      </c>
      <c r="B574" s="84">
        <v>0.60068287037037038</v>
      </c>
      <c r="C574" s="85">
        <v>85</v>
      </c>
      <c r="D574" s="86">
        <v>62.86</v>
      </c>
      <c r="E574" s="87">
        <v>5343.1</v>
      </c>
      <c r="F574" s="85" t="s">
        <v>24</v>
      </c>
    </row>
    <row r="575" spans="1:6">
      <c r="A575" s="51">
        <v>43606</v>
      </c>
      <c r="B575" s="84">
        <v>0.60071759259259261</v>
      </c>
      <c r="C575" s="85">
        <v>240</v>
      </c>
      <c r="D575" s="86">
        <v>62.84</v>
      </c>
      <c r="E575" s="87">
        <v>15081.6</v>
      </c>
      <c r="F575" s="85" t="s">
        <v>24</v>
      </c>
    </row>
    <row r="576" spans="1:6">
      <c r="A576" s="51">
        <v>43606</v>
      </c>
      <c r="B576" s="84">
        <v>0.60420138888888886</v>
      </c>
      <c r="C576" s="85">
        <v>126</v>
      </c>
      <c r="D576" s="86">
        <v>62.82</v>
      </c>
      <c r="E576" s="87">
        <v>7915.32</v>
      </c>
      <c r="F576" s="85" t="s">
        <v>24</v>
      </c>
    </row>
    <row r="577" spans="1:6">
      <c r="A577" s="51">
        <v>43606</v>
      </c>
      <c r="B577" s="84">
        <v>0.60420138888888886</v>
      </c>
      <c r="C577" s="85">
        <v>84</v>
      </c>
      <c r="D577" s="86">
        <v>62.82</v>
      </c>
      <c r="E577" s="87">
        <v>5276.88</v>
      </c>
      <c r="F577" s="85" t="s">
        <v>24</v>
      </c>
    </row>
    <row r="578" spans="1:6">
      <c r="A578" s="51">
        <v>43606</v>
      </c>
      <c r="B578" s="84">
        <v>0.6048958333333333</v>
      </c>
      <c r="C578" s="85">
        <v>200</v>
      </c>
      <c r="D578" s="86">
        <v>62.78</v>
      </c>
      <c r="E578" s="87">
        <v>12556</v>
      </c>
      <c r="F578" s="85" t="s">
        <v>24</v>
      </c>
    </row>
    <row r="579" spans="1:6">
      <c r="A579" s="51">
        <v>43606</v>
      </c>
      <c r="B579" s="84">
        <v>0.6048958333333333</v>
      </c>
      <c r="C579" s="85">
        <v>30</v>
      </c>
      <c r="D579" s="86">
        <v>62.78</v>
      </c>
      <c r="E579" s="87">
        <v>1883.4</v>
      </c>
      <c r="F579" s="85" t="s">
        <v>24</v>
      </c>
    </row>
    <row r="580" spans="1:6">
      <c r="A580" s="51">
        <v>43606</v>
      </c>
      <c r="B580" s="84">
        <v>0.60770833333333341</v>
      </c>
      <c r="C580" s="85">
        <v>260</v>
      </c>
      <c r="D580" s="86">
        <v>62.8</v>
      </c>
      <c r="E580" s="87">
        <v>16328</v>
      </c>
      <c r="F580" s="85" t="s">
        <v>24</v>
      </c>
    </row>
    <row r="581" spans="1:6">
      <c r="A581" s="51">
        <v>43606</v>
      </c>
      <c r="B581" s="84">
        <v>0.60770833333333341</v>
      </c>
      <c r="C581" s="85">
        <v>116</v>
      </c>
      <c r="D581" s="86">
        <v>62.8</v>
      </c>
      <c r="E581" s="87">
        <v>7284.7999999999993</v>
      </c>
      <c r="F581" s="85" t="s">
        <v>24</v>
      </c>
    </row>
    <row r="582" spans="1:6">
      <c r="A582" s="51">
        <v>43606</v>
      </c>
      <c r="B582" s="84">
        <v>0.60770833333333341</v>
      </c>
      <c r="C582" s="85">
        <v>84</v>
      </c>
      <c r="D582" s="86">
        <v>62.8</v>
      </c>
      <c r="E582" s="87">
        <v>5275.2</v>
      </c>
      <c r="F582" s="85" t="s">
        <v>24</v>
      </c>
    </row>
    <row r="583" spans="1:6">
      <c r="A583" s="51">
        <v>43606</v>
      </c>
      <c r="B583" s="84">
        <v>0.60981481481481481</v>
      </c>
      <c r="C583" s="85">
        <v>205</v>
      </c>
      <c r="D583" s="86">
        <v>62.82</v>
      </c>
      <c r="E583" s="87">
        <v>12878.1</v>
      </c>
      <c r="F583" s="85" t="s">
        <v>24</v>
      </c>
    </row>
    <row r="584" spans="1:6">
      <c r="A584" s="51">
        <v>43606</v>
      </c>
      <c r="B584" s="84">
        <v>0.60981481481481481</v>
      </c>
      <c r="C584" s="85">
        <v>15</v>
      </c>
      <c r="D584" s="86">
        <v>62.82</v>
      </c>
      <c r="E584" s="87">
        <v>942.3</v>
      </c>
      <c r="F584" s="85" t="s">
        <v>24</v>
      </c>
    </row>
    <row r="585" spans="1:6">
      <c r="A585" s="51">
        <v>43606</v>
      </c>
      <c r="B585" s="84">
        <v>0.61359953703703707</v>
      </c>
      <c r="C585" s="85">
        <v>115</v>
      </c>
      <c r="D585" s="86">
        <v>62.86</v>
      </c>
      <c r="E585" s="87">
        <v>7228.9</v>
      </c>
      <c r="F585" s="85" t="s">
        <v>24</v>
      </c>
    </row>
    <row r="586" spans="1:6">
      <c r="A586" s="51">
        <v>43606</v>
      </c>
      <c r="B586" s="84">
        <v>0.61359953703703707</v>
      </c>
      <c r="C586" s="85">
        <v>95</v>
      </c>
      <c r="D586" s="86">
        <v>62.86</v>
      </c>
      <c r="E586" s="87">
        <v>5971.7</v>
      </c>
      <c r="F586" s="85" t="s">
        <v>24</v>
      </c>
    </row>
    <row r="587" spans="1:6">
      <c r="A587" s="51">
        <v>43606</v>
      </c>
      <c r="B587" s="84">
        <v>0.61462962962962964</v>
      </c>
      <c r="C587" s="85">
        <v>200</v>
      </c>
      <c r="D587" s="86">
        <v>62.86</v>
      </c>
      <c r="E587" s="87">
        <v>12572</v>
      </c>
      <c r="F587" s="85" t="s">
        <v>24</v>
      </c>
    </row>
    <row r="588" spans="1:6">
      <c r="A588" s="51">
        <v>43606</v>
      </c>
      <c r="B588" s="84">
        <v>0.61640046296296302</v>
      </c>
      <c r="C588" s="85">
        <v>220</v>
      </c>
      <c r="D588" s="86">
        <v>62.82</v>
      </c>
      <c r="E588" s="87">
        <v>13820.4</v>
      </c>
      <c r="F588" s="85" t="s">
        <v>24</v>
      </c>
    </row>
    <row r="589" spans="1:6">
      <c r="A589" s="51">
        <v>43606</v>
      </c>
      <c r="B589" s="84">
        <v>0.61868055555555557</v>
      </c>
      <c r="C589" s="85">
        <v>260</v>
      </c>
      <c r="D589" s="86">
        <v>62.82</v>
      </c>
      <c r="E589" s="87">
        <v>16333.2</v>
      </c>
      <c r="F589" s="85" t="s">
        <v>24</v>
      </c>
    </row>
    <row r="590" spans="1:6">
      <c r="A590" s="51">
        <v>43606</v>
      </c>
      <c r="B590" s="84">
        <v>0.6212037037037037</v>
      </c>
      <c r="C590" s="85">
        <v>190</v>
      </c>
      <c r="D590" s="86">
        <v>62.76</v>
      </c>
      <c r="E590" s="87">
        <v>11924.4</v>
      </c>
      <c r="F590" s="85" t="s">
        <v>24</v>
      </c>
    </row>
    <row r="591" spans="1:6">
      <c r="A591" s="51">
        <v>43606</v>
      </c>
      <c r="B591" s="84">
        <v>0.6251620370370371</v>
      </c>
      <c r="C591" s="85">
        <v>210</v>
      </c>
      <c r="D591" s="86">
        <v>62.76</v>
      </c>
      <c r="E591" s="87">
        <v>13179.6</v>
      </c>
      <c r="F591" s="85" t="s">
        <v>24</v>
      </c>
    </row>
    <row r="592" spans="1:6">
      <c r="A592" s="51">
        <v>43606</v>
      </c>
      <c r="B592" s="84">
        <v>0.62592592592592589</v>
      </c>
      <c r="C592" s="85">
        <v>220</v>
      </c>
      <c r="D592" s="86">
        <v>62.72</v>
      </c>
      <c r="E592" s="87">
        <v>13798.4</v>
      </c>
      <c r="F592" s="85" t="s">
        <v>24</v>
      </c>
    </row>
    <row r="593" spans="1:6">
      <c r="A593" s="51">
        <v>43606</v>
      </c>
      <c r="B593" s="84">
        <v>0.62592592592592589</v>
      </c>
      <c r="C593" s="85">
        <v>160</v>
      </c>
      <c r="D593" s="86">
        <v>62.72</v>
      </c>
      <c r="E593" s="87">
        <v>10035.200000000001</v>
      </c>
      <c r="F593" s="85" t="s">
        <v>24</v>
      </c>
    </row>
    <row r="594" spans="1:6">
      <c r="A594" s="51">
        <v>43606</v>
      </c>
      <c r="B594" s="84">
        <v>0.6291782407407408</v>
      </c>
      <c r="C594" s="85">
        <v>270</v>
      </c>
      <c r="D594" s="86">
        <v>62.66</v>
      </c>
      <c r="E594" s="87">
        <v>16918.2</v>
      </c>
      <c r="F594" s="85" t="s">
        <v>24</v>
      </c>
    </row>
    <row r="595" spans="1:6">
      <c r="A595" s="51">
        <v>43606</v>
      </c>
      <c r="B595" s="84">
        <v>0.63072916666666667</v>
      </c>
      <c r="C595" s="85">
        <v>200</v>
      </c>
      <c r="D595" s="86">
        <v>62.58</v>
      </c>
      <c r="E595" s="87">
        <v>12516</v>
      </c>
      <c r="F595" s="85" t="s">
        <v>24</v>
      </c>
    </row>
    <row r="596" spans="1:6">
      <c r="A596" s="51">
        <v>43606</v>
      </c>
      <c r="B596" s="84">
        <v>0.6337962962962963</v>
      </c>
      <c r="C596" s="85">
        <v>250</v>
      </c>
      <c r="D596" s="86">
        <v>62.52</v>
      </c>
      <c r="E596" s="87">
        <v>15630</v>
      </c>
      <c r="F596" s="85" t="s">
        <v>24</v>
      </c>
    </row>
    <row r="597" spans="1:6">
      <c r="A597" s="51">
        <v>43606</v>
      </c>
      <c r="B597" s="84">
        <v>0.63671296296296298</v>
      </c>
      <c r="C597" s="85">
        <v>10</v>
      </c>
      <c r="D597" s="86">
        <v>62.54</v>
      </c>
      <c r="E597" s="87">
        <v>625.4</v>
      </c>
      <c r="F597" s="85" t="s">
        <v>24</v>
      </c>
    </row>
    <row r="598" spans="1:6">
      <c r="A598" s="51">
        <v>43606</v>
      </c>
      <c r="B598" s="84">
        <v>0.63671296296296298</v>
      </c>
      <c r="C598" s="85">
        <v>172</v>
      </c>
      <c r="D598" s="86">
        <v>62.54</v>
      </c>
      <c r="E598" s="87">
        <v>10756.88</v>
      </c>
      <c r="F598" s="85" t="s">
        <v>24</v>
      </c>
    </row>
    <row r="599" spans="1:6">
      <c r="A599" s="51">
        <v>43606</v>
      </c>
      <c r="B599" s="84">
        <v>0.63671296296296298</v>
      </c>
      <c r="C599" s="85">
        <v>28</v>
      </c>
      <c r="D599" s="86">
        <v>62.54</v>
      </c>
      <c r="E599" s="87">
        <v>1751.12</v>
      </c>
      <c r="F599" s="85" t="s">
        <v>24</v>
      </c>
    </row>
    <row r="600" spans="1:6">
      <c r="A600" s="51">
        <v>43606</v>
      </c>
      <c r="B600" s="84">
        <v>0.63763888888888887</v>
      </c>
      <c r="C600" s="85">
        <v>39</v>
      </c>
      <c r="D600" s="86">
        <v>62.48</v>
      </c>
      <c r="E600" s="87">
        <v>2436.7199999999998</v>
      </c>
      <c r="F600" s="85" t="s">
        <v>24</v>
      </c>
    </row>
    <row r="601" spans="1:6">
      <c r="A601" s="51">
        <v>43606</v>
      </c>
      <c r="B601" s="84">
        <v>0.63763888888888887</v>
      </c>
      <c r="C601" s="85">
        <v>161</v>
      </c>
      <c r="D601" s="86">
        <v>62.48</v>
      </c>
      <c r="E601" s="87">
        <v>10059.279999999999</v>
      </c>
      <c r="F601" s="85" t="s">
        <v>24</v>
      </c>
    </row>
    <row r="602" spans="1:6">
      <c r="A602" s="51">
        <v>43606</v>
      </c>
      <c r="B602" s="84">
        <v>0.64416666666666667</v>
      </c>
      <c r="C602" s="85">
        <v>260</v>
      </c>
      <c r="D602" s="86">
        <v>62.5</v>
      </c>
      <c r="E602" s="87">
        <v>16250</v>
      </c>
      <c r="F602" s="85" t="s">
        <v>24</v>
      </c>
    </row>
    <row r="603" spans="1:6">
      <c r="A603" s="51">
        <v>43606</v>
      </c>
      <c r="B603" s="84">
        <v>0.64590277777777783</v>
      </c>
      <c r="C603" s="85">
        <v>180</v>
      </c>
      <c r="D603" s="86">
        <v>62.48</v>
      </c>
      <c r="E603" s="87">
        <v>11246.4</v>
      </c>
      <c r="F603" s="85" t="s">
        <v>24</v>
      </c>
    </row>
    <row r="604" spans="1:6">
      <c r="A604" s="51">
        <v>43606</v>
      </c>
      <c r="B604" s="84">
        <v>0.64795138888888892</v>
      </c>
      <c r="C604" s="85">
        <v>230</v>
      </c>
      <c r="D604" s="86">
        <v>62.5</v>
      </c>
      <c r="E604" s="87">
        <v>14375</v>
      </c>
      <c r="F604" s="85" t="s">
        <v>24</v>
      </c>
    </row>
    <row r="605" spans="1:6">
      <c r="A605" s="51">
        <v>43606</v>
      </c>
      <c r="B605" s="84">
        <v>0.65309027777777773</v>
      </c>
      <c r="C605" s="85">
        <v>170</v>
      </c>
      <c r="D605" s="86">
        <v>62.46</v>
      </c>
      <c r="E605" s="87">
        <v>10618.2</v>
      </c>
      <c r="F605" s="85" t="s">
        <v>24</v>
      </c>
    </row>
    <row r="606" spans="1:6">
      <c r="A606" s="51">
        <v>43606</v>
      </c>
      <c r="B606" s="84">
        <v>0.6570138888888889</v>
      </c>
      <c r="C606" s="85">
        <v>230</v>
      </c>
      <c r="D606" s="86">
        <v>62.48</v>
      </c>
      <c r="E606" s="87">
        <v>14370.4</v>
      </c>
      <c r="F606" s="85" t="s">
        <v>24</v>
      </c>
    </row>
    <row r="607" spans="1:6">
      <c r="A607" s="51">
        <v>43606</v>
      </c>
      <c r="B607" s="84">
        <v>0.65820601851851845</v>
      </c>
      <c r="C607" s="85">
        <v>210</v>
      </c>
      <c r="D607" s="86">
        <v>62.46</v>
      </c>
      <c r="E607" s="87">
        <v>13116.6</v>
      </c>
      <c r="F607" s="85" t="s">
        <v>24</v>
      </c>
    </row>
    <row r="608" spans="1:6">
      <c r="A608" s="51">
        <v>43606</v>
      </c>
      <c r="B608" s="84">
        <v>0.65841435185185182</v>
      </c>
      <c r="C608" s="85">
        <v>180</v>
      </c>
      <c r="D608" s="86">
        <v>62.48</v>
      </c>
      <c r="E608" s="87">
        <v>11246.4</v>
      </c>
      <c r="F608" s="85" t="s">
        <v>24</v>
      </c>
    </row>
    <row r="609" spans="1:6">
      <c r="A609" s="51">
        <v>43606</v>
      </c>
      <c r="B609" s="84">
        <v>0.66396990740740736</v>
      </c>
      <c r="C609" s="85">
        <v>250</v>
      </c>
      <c r="D609" s="86">
        <v>62.48</v>
      </c>
      <c r="E609" s="87">
        <v>15620</v>
      </c>
      <c r="F609" s="85" t="s">
        <v>24</v>
      </c>
    </row>
    <row r="610" spans="1:6">
      <c r="A610" s="51">
        <v>43606</v>
      </c>
      <c r="B610" s="84">
        <v>0.66396990740740736</v>
      </c>
      <c r="C610" s="85">
        <v>200</v>
      </c>
      <c r="D610" s="86">
        <v>62.48</v>
      </c>
      <c r="E610" s="87">
        <v>12496</v>
      </c>
      <c r="F610" s="85" t="s">
        <v>24</v>
      </c>
    </row>
    <row r="611" spans="1:6">
      <c r="A611" s="51">
        <v>43606</v>
      </c>
      <c r="B611" s="84">
        <v>0.66819444444444442</v>
      </c>
      <c r="C611" s="85">
        <v>290</v>
      </c>
      <c r="D611" s="86">
        <v>62.42</v>
      </c>
      <c r="E611" s="87">
        <v>18101.8</v>
      </c>
      <c r="F611" s="85" t="s">
        <v>24</v>
      </c>
    </row>
    <row r="612" spans="1:6">
      <c r="A612" s="51">
        <v>43606</v>
      </c>
      <c r="B612" s="84">
        <v>0.67084490740740732</v>
      </c>
      <c r="C612" s="85">
        <v>210</v>
      </c>
      <c r="D612" s="86">
        <v>62.4</v>
      </c>
      <c r="E612" s="87">
        <v>13104</v>
      </c>
      <c r="F612" s="85" t="s">
        <v>24</v>
      </c>
    </row>
    <row r="613" spans="1:6">
      <c r="A613" s="51">
        <v>43606</v>
      </c>
      <c r="B613" s="84">
        <v>0.67185185185185192</v>
      </c>
      <c r="C613" s="85">
        <v>125</v>
      </c>
      <c r="D613" s="86">
        <v>62.4</v>
      </c>
      <c r="E613" s="87">
        <v>7800</v>
      </c>
      <c r="F613" s="85" t="s">
        <v>24</v>
      </c>
    </row>
    <row r="614" spans="1:6">
      <c r="A614" s="51">
        <v>43606</v>
      </c>
      <c r="B614" s="84">
        <v>0.67185185185185192</v>
      </c>
      <c r="C614" s="85">
        <v>135</v>
      </c>
      <c r="D614" s="86">
        <v>62.4</v>
      </c>
      <c r="E614" s="87">
        <v>8424</v>
      </c>
      <c r="F614" s="85" t="s">
        <v>24</v>
      </c>
    </row>
    <row r="615" spans="1:6">
      <c r="A615" s="51">
        <v>43606</v>
      </c>
      <c r="B615" s="84">
        <v>0.67496527777777782</v>
      </c>
      <c r="C615" s="85">
        <v>220</v>
      </c>
      <c r="D615" s="86">
        <v>62.36</v>
      </c>
      <c r="E615" s="87">
        <v>13719.2</v>
      </c>
      <c r="F615" s="85" t="s">
        <v>24</v>
      </c>
    </row>
    <row r="616" spans="1:6">
      <c r="A616" s="51">
        <v>43606</v>
      </c>
      <c r="B616" s="84">
        <v>0.67496527777777782</v>
      </c>
      <c r="C616" s="85">
        <v>50</v>
      </c>
      <c r="D616" s="86">
        <v>62.36</v>
      </c>
      <c r="E616" s="87">
        <v>3118</v>
      </c>
      <c r="F616" s="85" t="s">
        <v>24</v>
      </c>
    </row>
    <row r="617" spans="1:6">
      <c r="A617" s="51">
        <v>43606</v>
      </c>
      <c r="B617" s="84">
        <v>0.67581018518518521</v>
      </c>
      <c r="C617" s="85">
        <v>200</v>
      </c>
      <c r="D617" s="86">
        <v>62.36</v>
      </c>
      <c r="E617" s="87">
        <v>12472</v>
      </c>
      <c r="F617" s="85" t="s">
        <v>24</v>
      </c>
    </row>
    <row r="618" spans="1:6">
      <c r="A618" s="51">
        <v>43606</v>
      </c>
      <c r="B618" s="84">
        <v>0.67829861111111101</v>
      </c>
      <c r="C618" s="85">
        <v>187</v>
      </c>
      <c r="D618" s="86">
        <v>62.38</v>
      </c>
      <c r="E618" s="87">
        <v>11665.060000000001</v>
      </c>
      <c r="F618" s="85" t="s">
        <v>24</v>
      </c>
    </row>
    <row r="619" spans="1:6">
      <c r="A619" s="51">
        <v>43606</v>
      </c>
      <c r="B619" s="84">
        <v>0.67898148148148152</v>
      </c>
      <c r="C619" s="85">
        <v>63</v>
      </c>
      <c r="D619" s="86">
        <v>62.38</v>
      </c>
      <c r="E619" s="87">
        <v>3929.94</v>
      </c>
      <c r="F619" s="85" t="s">
        <v>24</v>
      </c>
    </row>
    <row r="620" spans="1:6">
      <c r="A620" s="51">
        <v>43606</v>
      </c>
      <c r="B620" s="84">
        <v>0.67989583333333325</v>
      </c>
      <c r="C620" s="85">
        <v>152</v>
      </c>
      <c r="D620" s="86">
        <v>62.36</v>
      </c>
      <c r="E620" s="87">
        <v>9478.7199999999993</v>
      </c>
      <c r="F620" s="85" t="s">
        <v>24</v>
      </c>
    </row>
    <row r="621" spans="1:6">
      <c r="A621" s="51">
        <v>43606</v>
      </c>
      <c r="B621" s="84">
        <v>0.67989583333333325</v>
      </c>
      <c r="C621" s="85">
        <v>98</v>
      </c>
      <c r="D621" s="86">
        <v>62.36</v>
      </c>
      <c r="E621" s="87">
        <v>6111.28</v>
      </c>
      <c r="F621" s="85" t="s">
        <v>24</v>
      </c>
    </row>
    <row r="622" spans="1:6">
      <c r="A622" s="51">
        <v>43606</v>
      </c>
      <c r="B622" s="84">
        <v>0.68440972222222218</v>
      </c>
      <c r="C622" s="85">
        <v>11</v>
      </c>
      <c r="D622" s="86">
        <v>62.38</v>
      </c>
      <c r="E622" s="87">
        <v>686.18000000000006</v>
      </c>
      <c r="F622" s="85" t="s">
        <v>24</v>
      </c>
    </row>
    <row r="623" spans="1:6">
      <c r="A623" s="51">
        <v>43606</v>
      </c>
      <c r="B623" s="84">
        <v>0.68440972222222218</v>
      </c>
      <c r="C623" s="85">
        <v>196</v>
      </c>
      <c r="D623" s="86">
        <v>62.38</v>
      </c>
      <c r="E623" s="87">
        <v>12226.480000000001</v>
      </c>
      <c r="F623" s="85" t="s">
        <v>24</v>
      </c>
    </row>
    <row r="624" spans="1:6">
      <c r="A624" s="51">
        <v>43606</v>
      </c>
      <c r="B624" s="84">
        <v>0.68440972222222218</v>
      </c>
      <c r="C624" s="85">
        <v>3</v>
      </c>
      <c r="D624" s="86">
        <v>62.38</v>
      </c>
      <c r="E624" s="87">
        <v>187.14000000000001</v>
      </c>
      <c r="F624" s="85" t="s">
        <v>24</v>
      </c>
    </row>
    <row r="625" spans="1:6">
      <c r="A625" s="51">
        <v>43606</v>
      </c>
      <c r="B625" s="84">
        <v>0.68440972222222218</v>
      </c>
      <c r="C625" s="85">
        <v>212</v>
      </c>
      <c r="D625" s="86">
        <v>62.38</v>
      </c>
      <c r="E625" s="87">
        <v>13224.560000000001</v>
      </c>
      <c r="F625" s="85" t="s">
        <v>24</v>
      </c>
    </row>
    <row r="626" spans="1:6">
      <c r="A626" s="51">
        <v>43606</v>
      </c>
      <c r="B626" s="84">
        <v>0.68440972222222218</v>
      </c>
      <c r="C626" s="85">
        <v>78</v>
      </c>
      <c r="D626" s="86">
        <v>62.38</v>
      </c>
      <c r="E626" s="87">
        <v>4865.6400000000003</v>
      </c>
      <c r="F626" s="85" t="s">
        <v>24</v>
      </c>
    </row>
    <row r="627" spans="1:6">
      <c r="A627" s="51">
        <v>43606</v>
      </c>
      <c r="B627" s="84">
        <v>0.68440972222222218</v>
      </c>
      <c r="C627" s="85">
        <v>30</v>
      </c>
      <c r="D627" s="86">
        <v>62.38</v>
      </c>
      <c r="E627" s="87">
        <v>1871.4</v>
      </c>
      <c r="F627" s="85" t="s">
        <v>24</v>
      </c>
    </row>
    <row r="628" spans="1:6">
      <c r="A628" s="51">
        <v>43606</v>
      </c>
      <c r="B628" s="84">
        <v>0.68487268518518529</v>
      </c>
      <c r="C628" s="85">
        <v>43</v>
      </c>
      <c r="D628" s="86">
        <v>62.38</v>
      </c>
      <c r="E628" s="87">
        <v>2682.34</v>
      </c>
      <c r="F628" s="85" t="s">
        <v>24</v>
      </c>
    </row>
    <row r="629" spans="1:6">
      <c r="A629" s="91">
        <v>43606</v>
      </c>
      <c r="B629" s="92">
        <v>0.68487268518518529</v>
      </c>
      <c r="C629" s="93">
        <v>87</v>
      </c>
      <c r="D629" s="94">
        <v>62.38</v>
      </c>
      <c r="E629" s="95">
        <v>5427.06</v>
      </c>
      <c r="F629" s="93" t="s">
        <v>24</v>
      </c>
    </row>
    <row r="630" spans="1:6">
      <c r="A630" s="51">
        <v>43607</v>
      </c>
      <c r="B630" s="84">
        <v>0.33737268518518521</v>
      </c>
      <c r="C630" s="85">
        <v>190</v>
      </c>
      <c r="D630" s="86">
        <v>62.66</v>
      </c>
      <c r="E630" s="87">
        <v>11905.4</v>
      </c>
      <c r="F630" s="85" t="s">
        <v>24</v>
      </c>
    </row>
    <row r="631" spans="1:6">
      <c r="A631" s="51">
        <v>43607</v>
      </c>
      <c r="B631" s="84">
        <v>0.34047453703703701</v>
      </c>
      <c r="C631" s="85">
        <v>190</v>
      </c>
      <c r="D631" s="86">
        <v>62.78</v>
      </c>
      <c r="E631" s="87">
        <v>11928.2</v>
      </c>
      <c r="F631" s="85" t="s">
        <v>24</v>
      </c>
    </row>
    <row r="632" spans="1:6">
      <c r="A632" s="51">
        <v>43607</v>
      </c>
      <c r="B632" s="84">
        <v>0.3444444444444445</v>
      </c>
      <c r="C632" s="85">
        <v>150</v>
      </c>
      <c r="D632" s="86">
        <v>62.94</v>
      </c>
      <c r="E632" s="87">
        <v>9441</v>
      </c>
      <c r="F632" s="85" t="s">
        <v>24</v>
      </c>
    </row>
    <row r="633" spans="1:6">
      <c r="A633" s="51">
        <v>43607</v>
      </c>
      <c r="B633" s="84">
        <v>0.3444444444444445</v>
      </c>
      <c r="C633" s="85">
        <v>210</v>
      </c>
      <c r="D633" s="86">
        <v>62.94</v>
      </c>
      <c r="E633" s="87">
        <v>13217.4</v>
      </c>
      <c r="F633" s="85" t="s">
        <v>24</v>
      </c>
    </row>
    <row r="634" spans="1:6">
      <c r="A634" s="51">
        <v>43607</v>
      </c>
      <c r="B634" s="84">
        <v>0.34552083333333333</v>
      </c>
      <c r="C634" s="85">
        <v>100</v>
      </c>
      <c r="D634" s="86">
        <v>62.96</v>
      </c>
      <c r="E634" s="87">
        <v>6296</v>
      </c>
      <c r="F634" s="85" t="s">
        <v>24</v>
      </c>
    </row>
    <row r="635" spans="1:6">
      <c r="A635" s="51">
        <v>43607</v>
      </c>
      <c r="B635" s="84">
        <v>0.34552083333333333</v>
      </c>
      <c r="C635" s="85">
        <v>110</v>
      </c>
      <c r="D635" s="86">
        <v>62.96</v>
      </c>
      <c r="E635" s="87">
        <v>6925.6</v>
      </c>
      <c r="F635" s="85" t="s">
        <v>24</v>
      </c>
    </row>
    <row r="636" spans="1:6">
      <c r="A636" s="51">
        <v>43607</v>
      </c>
      <c r="B636" s="84">
        <v>0.34552083333333333</v>
      </c>
      <c r="C636" s="85">
        <v>70</v>
      </c>
      <c r="D636" s="86">
        <v>62.96</v>
      </c>
      <c r="E636" s="87">
        <v>4407.2</v>
      </c>
      <c r="F636" s="85" t="s">
        <v>24</v>
      </c>
    </row>
    <row r="637" spans="1:6">
      <c r="A637" s="51">
        <v>43607</v>
      </c>
      <c r="B637" s="84">
        <v>0.34589120370370369</v>
      </c>
      <c r="C637" s="85">
        <v>220</v>
      </c>
      <c r="D637" s="86">
        <v>62.96</v>
      </c>
      <c r="E637" s="87">
        <v>13851.2</v>
      </c>
      <c r="F637" s="85" t="s">
        <v>24</v>
      </c>
    </row>
    <row r="638" spans="1:6">
      <c r="A638" s="51">
        <v>43607</v>
      </c>
      <c r="B638" s="84">
        <v>0.35152777777777783</v>
      </c>
      <c r="C638" s="85">
        <v>240</v>
      </c>
      <c r="D638" s="86">
        <v>63.08</v>
      </c>
      <c r="E638" s="87">
        <v>15139.199999999999</v>
      </c>
      <c r="F638" s="85" t="s">
        <v>24</v>
      </c>
    </row>
    <row r="639" spans="1:6">
      <c r="A639" s="51">
        <v>43607</v>
      </c>
      <c r="B639" s="84">
        <v>0.35152777777777783</v>
      </c>
      <c r="C639" s="85">
        <v>34</v>
      </c>
      <c r="D639" s="86">
        <v>63.08</v>
      </c>
      <c r="E639" s="87">
        <v>2144.7199999999998</v>
      </c>
      <c r="F639" s="85" t="s">
        <v>24</v>
      </c>
    </row>
    <row r="640" spans="1:6">
      <c r="A640" s="51">
        <v>43607</v>
      </c>
      <c r="B640" s="84">
        <v>0.35152777777777783</v>
      </c>
      <c r="C640" s="85">
        <v>125</v>
      </c>
      <c r="D640" s="86">
        <v>63.08</v>
      </c>
      <c r="E640" s="87">
        <v>7885</v>
      </c>
      <c r="F640" s="85" t="s">
        <v>24</v>
      </c>
    </row>
    <row r="641" spans="1:6">
      <c r="A641" s="51">
        <v>43607</v>
      </c>
      <c r="B641" s="84">
        <v>0.35152777777777783</v>
      </c>
      <c r="C641" s="85">
        <v>71</v>
      </c>
      <c r="D641" s="86">
        <v>63.08</v>
      </c>
      <c r="E641" s="87">
        <v>4478.68</v>
      </c>
      <c r="F641" s="85" t="s">
        <v>24</v>
      </c>
    </row>
    <row r="642" spans="1:6">
      <c r="A642" s="51">
        <v>43607</v>
      </c>
      <c r="B642" s="84">
        <v>0.35472222222222222</v>
      </c>
      <c r="C642" s="85">
        <v>125</v>
      </c>
      <c r="D642" s="86">
        <v>63.04</v>
      </c>
      <c r="E642" s="87">
        <v>7880</v>
      </c>
      <c r="F642" s="85" t="s">
        <v>24</v>
      </c>
    </row>
    <row r="643" spans="1:6">
      <c r="A643" s="51">
        <v>43607</v>
      </c>
      <c r="B643" s="84">
        <v>0.35472222222222222</v>
      </c>
      <c r="C643" s="85">
        <v>35</v>
      </c>
      <c r="D643" s="86">
        <v>63.04</v>
      </c>
      <c r="E643" s="87">
        <v>2206.4</v>
      </c>
      <c r="F643" s="85" t="s">
        <v>24</v>
      </c>
    </row>
    <row r="644" spans="1:6">
      <c r="A644" s="51">
        <v>43607</v>
      </c>
      <c r="B644" s="84">
        <v>0.35625000000000001</v>
      </c>
      <c r="C644" s="85">
        <v>210</v>
      </c>
      <c r="D644" s="86">
        <v>63.04</v>
      </c>
      <c r="E644" s="87">
        <v>13238.4</v>
      </c>
      <c r="F644" s="85" t="s">
        <v>24</v>
      </c>
    </row>
    <row r="645" spans="1:6">
      <c r="A645" s="51">
        <v>43607</v>
      </c>
      <c r="B645" s="84">
        <v>0.35879629629629628</v>
      </c>
      <c r="C645" s="85">
        <v>210</v>
      </c>
      <c r="D645" s="86">
        <v>62.98</v>
      </c>
      <c r="E645" s="87">
        <v>13225.8</v>
      </c>
      <c r="F645" s="85" t="s">
        <v>24</v>
      </c>
    </row>
    <row r="646" spans="1:6">
      <c r="A646" s="51">
        <v>43607</v>
      </c>
      <c r="B646" s="84">
        <v>0.36483796296296295</v>
      </c>
      <c r="C646" s="85">
        <v>100</v>
      </c>
      <c r="D646" s="86">
        <v>63.06</v>
      </c>
      <c r="E646" s="87">
        <v>6306</v>
      </c>
      <c r="F646" s="85" t="s">
        <v>24</v>
      </c>
    </row>
    <row r="647" spans="1:6">
      <c r="A647" s="51">
        <v>43607</v>
      </c>
      <c r="B647" s="84">
        <v>0.36483796296296295</v>
      </c>
      <c r="C647" s="85">
        <v>120</v>
      </c>
      <c r="D647" s="86">
        <v>63.06</v>
      </c>
      <c r="E647" s="87">
        <v>7567.2000000000007</v>
      </c>
      <c r="F647" s="85" t="s">
        <v>24</v>
      </c>
    </row>
    <row r="648" spans="1:6">
      <c r="A648" s="51">
        <v>43607</v>
      </c>
      <c r="B648" s="84">
        <v>0.36746527777777777</v>
      </c>
      <c r="C648" s="85">
        <v>210</v>
      </c>
      <c r="D648" s="86">
        <v>63.04</v>
      </c>
      <c r="E648" s="87">
        <v>13238.4</v>
      </c>
      <c r="F648" s="85" t="s">
        <v>24</v>
      </c>
    </row>
    <row r="649" spans="1:6">
      <c r="A649" s="51">
        <v>43607</v>
      </c>
      <c r="B649" s="84">
        <v>0.37187500000000001</v>
      </c>
      <c r="C649" s="85">
        <v>117</v>
      </c>
      <c r="D649" s="86">
        <v>63.08</v>
      </c>
      <c r="E649" s="87">
        <v>7380.36</v>
      </c>
      <c r="F649" s="85" t="s">
        <v>24</v>
      </c>
    </row>
    <row r="650" spans="1:6">
      <c r="A650" s="51">
        <v>43607</v>
      </c>
      <c r="B650" s="84">
        <v>0.37262731481481487</v>
      </c>
      <c r="C650" s="85">
        <v>33</v>
      </c>
      <c r="D650" s="86">
        <v>63.08</v>
      </c>
      <c r="E650" s="87">
        <v>2081.64</v>
      </c>
      <c r="F650" s="85" t="s">
        <v>24</v>
      </c>
    </row>
    <row r="651" spans="1:6">
      <c r="A651" s="51">
        <v>43607</v>
      </c>
      <c r="B651" s="84">
        <v>0.37434027777777779</v>
      </c>
      <c r="C651" s="85">
        <v>220</v>
      </c>
      <c r="D651" s="86">
        <v>63.04</v>
      </c>
      <c r="E651" s="87">
        <v>13868.8</v>
      </c>
      <c r="F651" s="85" t="s">
        <v>24</v>
      </c>
    </row>
    <row r="652" spans="1:6">
      <c r="A652" s="51">
        <v>43607</v>
      </c>
      <c r="B652" s="84">
        <v>0.377962962962963</v>
      </c>
      <c r="C652" s="85">
        <v>210</v>
      </c>
      <c r="D652" s="86">
        <v>62.88</v>
      </c>
      <c r="E652" s="87">
        <v>13204.800000000001</v>
      </c>
      <c r="F652" s="85" t="s">
        <v>24</v>
      </c>
    </row>
    <row r="653" spans="1:6">
      <c r="A653" s="51">
        <v>43607</v>
      </c>
      <c r="B653" s="84">
        <v>0.38157407407407407</v>
      </c>
      <c r="C653" s="85">
        <v>210</v>
      </c>
      <c r="D653" s="86">
        <v>62.98</v>
      </c>
      <c r="E653" s="87">
        <v>13225.8</v>
      </c>
      <c r="F653" s="85" t="s">
        <v>24</v>
      </c>
    </row>
    <row r="654" spans="1:6">
      <c r="A654" s="51">
        <v>43607</v>
      </c>
      <c r="B654" s="84">
        <v>0.38474537037037032</v>
      </c>
      <c r="C654" s="85">
        <v>210</v>
      </c>
      <c r="D654" s="86">
        <v>62.86</v>
      </c>
      <c r="E654" s="87">
        <v>13200.6</v>
      </c>
      <c r="F654" s="85" t="s">
        <v>24</v>
      </c>
    </row>
    <row r="655" spans="1:6">
      <c r="A655" s="51">
        <v>43607</v>
      </c>
      <c r="B655" s="84">
        <v>0.39126157407407408</v>
      </c>
      <c r="C655" s="85">
        <v>108</v>
      </c>
      <c r="D655" s="86">
        <v>62.86</v>
      </c>
      <c r="E655" s="87">
        <v>6788.88</v>
      </c>
      <c r="F655" s="85" t="s">
        <v>24</v>
      </c>
    </row>
    <row r="656" spans="1:6">
      <c r="A656" s="51">
        <v>43607</v>
      </c>
      <c r="B656" s="84">
        <v>0.39126157407407408</v>
      </c>
      <c r="C656" s="85">
        <v>72</v>
      </c>
      <c r="D656" s="86">
        <v>62.86</v>
      </c>
      <c r="E656" s="87">
        <v>4525.92</v>
      </c>
      <c r="F656" s="85" t="s">
        <v>24</v>
      </c>
    </row>
    <row r="657" spans="1:6">
      <c r="A657" s="51">
        <v>43607</v>
      </c>
      <c r="B657" s="84">
        <v>0.39901620370370372</v>
      </c>
      <c r="C657" s="85">
        <v>200</v>
      </c>
      <c r="D657" s="86">
        <v>62.94</v>
      </c>
      <c r="E657" s="87">
        <v>12588</v>
      </c>
      <c r="F657" s="85" t="s">
        <v>24</v>
      </c>
    </row>
    <row r="658" spans="1:6">
      <c r="A658" s="51">
        <v>43607</v>
      </c>
      <c r="B658" s="84">
        <v>0.39901620370370372</v>
      </c>
      <c r="C658" s="85">
        <v>125</v>
      </c>
      <c r="D658" s="86">
        <v>62.94</v>
      </c>
      <c r="E658" s="87">
        <v>7867.5</v>
      </c>
      <c r="F658" s="85" t="s">
        <v>24</v>
      </c>
    </row>
    <row r="659" spans="1:6">
      <c r="A659" s="51">
        <v>43607</v>
      </c>
      <c r="B659" s="84">
        <v>0.39901620370370372</v>
      </c>
      <c r="C659" s="85">
        <v>95</v>
      </c>
      <c r="D659" s="86">
        <v>62.94</v>
      </c>
      <c r="E659" s="87">
        <v>5979.3</v>
      </c>
      <c r="F659" s="85" t="s">
        <v>24</v>
      </c>
    </row>
    <row r="660" spans="1:6">
      <c r="A660" s="51">
        <v>43607</v>
      </c>
      <c r="B660" s="84">
        <v>0.40790509259259261</v>
      </c>
      <c r="C660" s="85">
        <v>150</v>
      </c>
      <c r="D660" s="86">
        <v>62.98</v>
      </c>
      <c r="E660" s="87">
        <v>9447</v>
      </c>
      <c r="F660" s="85" t="s">
        <v>24</v>
      </c>
    </row>
    <row r="661" spans="1:6">
      <c r="A661" s="51">
        <v>43607</v>
      </c>
      <c r="B661" s="84">
        <v>0.40790509259259261</v>
      </c>
      <c r="C661" s="85">
        <v>13</v>
      </c>
      <c r="D661" s="86">
        <v>62.98</v>
      </c>
      <c r="E661" s="87">
        <v>818.74</v>
      </c>
      <c r="F661" s="85" t="s">
        <v>24</v>
      </c>
    </row>
    <row r="662" spans="1:6">
      <c r="A662" s="51">
        <v>43607</v>
      </c>
      <c r="B662" s="84">
        <v>0.40790509259259261</v>
      </c>
      <c r="C662" s="85">
        <v>27</v>
      </c>
      <c r="D662" s="86">
        <v>62.98</v>
      </c>
      <c r="E662" s="87">
        <v>1700.4599999999998</v>
      </c>
      <c r="F662" s="85" t="s">
        <v>24</v>
      </c>
    </row>
    <row r="663" spans="1:6">
      <c r="A663" s="51">
        <v>43607</v>
      </c>
      <c r="B663" s="84">
        <v>0.4111805555555556</v>
      </c>
      <c r="C663" s="85">
        <v>220</v>
      </c>
      <c r="D663" s="86">
        <v>62.94</v>
      </c>
      <c r="E663" s="87">
        <v>13846.8</v>
      </c>
      <c r="F663" s="85" t="s">
        <v>24</v>
      </c>
    </row>
    <row r="664" spans="1:6">
      <c r="A664" s="51">
        <v>43607</v>
      </c>
      <c r="B664" s="84">
        <v>0.41718749999999999</v>
      </c>
      <c r="C664" s="85">
        <v>190</v>
      </c>
      <c r="D664" s="86">
        <v>62.96</v>
      </c>
      <c r="E664" s="87">
        <v>11962.4</v>
      </c>
      <c r="F664" s="85" t="s">
        <v>24</v>
      </c>
    </row>
    <row r="665" spans="1:6">
      <c r="A665" s="51">
        <v>43607</v>
      </c>
      <c r="B665" s="84">
        <v>0.42024305555555558</v>
      </c>
      <c r="C665" s="85">
        <v>50</v>
      </c>
      <c r="D665" s="86">
        <v>63.04</v>
      </c>
      <c r="E665" s="87">
        <v>3152</v>
      </c>
      <c r="F665" s="85" t="s">
        <v>24</v>
      </c>
    </row>
    <row r="666" spans="1:6">
      <c r="A666" s="51">
        <v>43607</v>
      </c>
      <c r="B666" s="84">
        <v>0.42024305555555558</v>
      </c>
      <c r="C666" s="85">
        <v>120</v>
      </c>
      <c r="D666" s="86">
        <v>63.04</v>
      </c>
      <c r="E666" s="87">
        <v>7564.8</v>
      </c>
      <c r="F666" s="85" t="s">
        <v>24</v>
      </c>
    </row>
    <row r="667" spans="1:6">
      <c r="A667" s="51">
        <v>43607</v>
      </c>
      <c r="B667" s="84">
        <v>0.42024305555555558</v>
      </c>
      <c r="C667" s="85">
        <v>50</v>
      </c>
      <c r="D667" s="86">
        <v>63.04</v>
      </c>
      <c r="E667" s="87">
        <v>3152</v>
      </c>
      <c r="F667" s="85" t="s">
        <v>24</v>
      </c>
    </row>
    <row r="668" spans="1:6">
      <c r="A668" s="51">
        <v>43607</v>
      </c>
      <c r="B668" s="84">
        <v>0.42024305555555558</v>
      </c>
      <c r="C668" s="85">
        <v>10</v>
      </c>
      <c r="D668" s="86">
        <v>63.04</v>
      </c>
      <c r="E668" s="87">
        <v>630.4</v>
      </c>
      <c r="F668" s="85" t="s">
        <v>24</v>
      </c>
    </row>
    <row r="669" spans="1:6">
      <c r="A669" s="51">
        <v>43607</v>
      </c>
      <c r="B669" s="84">
        <v>0.42303240740740744</v>
      </c>
      <c r="C669" s="85">
        <v>125</v>
      </c>
      <c r="D669" s="86">
        <v>63.02</v>
      </c>
      <c r="E669" s="87">
        <v>7877.5</v>
      </c>
      <c r="F669" s="85" t="s">
        <v>24</v>
      </c>
    </row>
    <row r="670" spans="1:6">
      <c r="A670" s="51">
        <v>43607</v>
      </c>
      <c r="B670" s="84">
        <v>0.42310185185185184</v>
      </c>
      <c r="C670" s="85">
        <v>95</v>
      </c>
      <c r="D670" s="86">
        <v>63.02</v>
      </c>
      <c r="E670" s="87">
        <v>5986.9000000000005</v>
      </c>
      <c r="F670" s="85" t="s">
        <v>24</v>
      </c>
    </row>
    <row r="671" spans="1:6">
      <c r="A671" s="51">
        <v>43607</v>
      </c>
      <c r="B671" s="84">
        <v>0.43</v>
      </c>
      <c r="C671" s="85">
        <v>250</v>
      </c>
      <c r="D671" s="86">
        <v>63.04</v>
      </c>
      <c r="E671" s="87">
        <v>15760</v>
      </c>
      <c r="F671" s="85" t="s">
        <v>24</v>
      </c>
    </row>
    <row r="672" spans="1:6">
      <c r="A672" s="51">
        <v>43607</v>
      </c>
      <c r="B672" s="84">
        <v>0.43106481481481485</v>
      </c>
      <c r="C672" s="85">
        <v>69</v>
      </c>
      <c r="D672" s="86">
        <v>63.04</v>
      </c>
      <c r="E672" s="87">
        <v>4349.76</v>
      </c>
      <c r="F672" s="85" t="s">
        <v>24</v>
      </c>
    </row>
    <row r="673" spans="1:6">
      <c r="A673" s="51">
        <v>43607</v>
      </c>
      <c r="B673" s="84">
        <v>0.43106481481481485</v>
      </c>
      <c r="C673" s="85">
        <v>110</v>
      </c>
      <c r="D673" s="86">
        <v>63.04</v>
      </c>
      <c r="E673" s="87">
        <v>6934.4</v>
      </c>
      <c r="F673" s="85" t="s">
        <v>24</v>
      </c>
    </row>
    <row r="674" spans="1:6">
      <c r="A674" s="51">
        <v>43607</v>
      </c>
      <c r="B674" s="84">
        <v>0.43106481481481485</v>
      </c>
      <c r="C674" s="85">
        <v>61</v>
      </c>
      <c r="D674" s="86">
        <v>63.04</v>
      </c>
      <c r="E674" s="87">
        <v>3845.44</v>
      </c>
      <c r="F674" s="85" t="s">
        <v>24</v>
      </c>
    </row>
    <row r="675" spans="1:6">
      <c r="A675" s="51">
        <v>43607</v>
      </c>
      <c r="B675" s="84">
        <v>0.43465277777777778</v>
      </c>
      <c r="C675" s="85">
        <v>170</v>
      </c>
      <c r="D675" s="86">
        <v>63.02</v>
      </c>
      <c r="E675" s="87">
        <v>10713.4</v>
      </c>
      <c r="F675" s="85" t="s">
        <v>24</v>
      </c>
    </row>
    <row r="676" spans="1:6">
      <c r="A676" s="51">
        <v>43607</v>
      </c>
      <c r="B676" s="84">
        <v>0.43937500000000002</v>
      </c>
      <c r="C676" s="85">
        <v>28</v>
      </c>
      <c r="D676" s="86">
        <v>63.08</v>
      </c>
      <c r="E676" s="87">
        <v>1766.24</v>
      </c>
      <c r="F676" s="85" t="s">
        <v>24</v>
      </c>
    </row>
    <row r="677" spans="1:6">
      <c r="A677" s="51">
        <v>43607</v>
      </c>
      <c r="B677" s="84">
        <v>0.43972222222222218</v>
      </c>
      <c r="C677" s="85">
        <v>182</v>
      </c>
      <c r="D677" s="86">
        <v>63.08</v>
      </c>
      <c r="E677" s="87">
        <v>11480.56</v>
      </c>
      <c r="F677" s="85" t="s">
        <v>24</v>
      </c>
    </row>
    <row r="678" spans="1:6">
      <c r="A678" s="51">
        <v>43607</v>
      </c>
      <c r="B678" s="84">
        <v>0.44627314814814811</v>
      </c>
      <c r="C678" s="85">
        <v>13</v>
      </c>
      <c r="D678" s="86">
        <v>63.02</v>
      </c>
      <c r="E678" s="87">
        <v>819.26</v>
      </c>
      <c r="F678" s="85" t="s">
        <v>24</v>
      </c>
    </row>
    <row r="679" spans="1:6">
      <c r="A679" s="51">
        <v>43607</v>
      </c>
      <c r="B679" s="84">
        <v>0.44696759259259261</v>
      </c>
      <c r="C679" s="85">
        <v>23</v>
      </c>
      <c r="D679" s="86">
        <v>63.02</v>
      </c>
      <c r="E679" s="87">
        <v>1449.46</v>
      </c>
      <c r="F679" s="85" t="s">
        <v>24</v>
      </c>
    </row>
    <row r="680" spans="1:6">
      <c r="A680" s="51">
        <v>43607</v>
      </c>
      <c r="B680" s="84">
        <v>0.44829861111111113</v>
      </c>
      <c r="C680" s="85">
        <v>184</v>
      </c>
      <c r="D680" s="86">
        <v>63.06</v>
      </c>
      <c r="E680" s="87">
        <v>11603.04</v>
      </c>
      <c r="F680" s="85" t="s">
        <v>24</v>
      </c>
    </row>
    <row r="681" spans="1:6">
      <c r="A681" s="51">
        <v>43607</v>
      </c>
      <c r="B681" s="84">
        <v>0.45318287037037036</v>
      </c>
      <c r="C681" s="85">
        <v>190</v>
      </c>
      <c r="D681" s="86">
        <v>63.04</v>
      </c>
      <c r="E681" s="87">
        <v>11977.6</v>
      </c>
      <c r="F681" s="85" t="s">
        <v>24</v>
      </c>
    </row>
    <row r="682" spans="1:6">
      <c r="A682" s="51">
        <v>43607</v>
      </c>
      <c r="B682" s="84">
        <v>0.4553935185185185</v>
      </c>
      <c r="C682" s="85">
        <v>39</v>
      </c>
      <c r="D682" s="86">
        <v>63.04</v>
      </c>
      <c r="E682" s="87">
        <v>2458.56</v>
      </c>
      <c r="F682" s="85" t="s">
        <v>24</v>
      </c>
    </row>
    <row r="683" spans="1:6">
      <c r="A683" s="51">
        <v>43607</v>
      </c>
      <c r="B683" s="84">
        <v>0.4553935185185185</v>
      </c>
      <c r="C683" s="85">
        <v>171</v>
      </c>
      <c r="D683" s="86">
        <v>63.04</v>
      </c>
      <c r="E683" s="87">
        <v>10779.84</v>
      </c>
      <c r="F683" s="85" t="s">
        <v>24</v>
      </c>
    </row>
    <row r="684" spans="1:6">
      <c r="A684" s="51">
        <v>43607</v>
      </c>
      <c r="B684" s="84">
        <v>0.4607175925925926</v>
      </c>
      <c r="C684" s="85">
        <v>150</v>
      </c>
      <c r="D684" s="86">
        <v>63.02</v>
      </c>
      <c r="E684" s="87">
        <v>9453</v>
      </c>
      <c r="F684" s="85" t="s">
        <v>24</v>
      </c>
    </row>
    <row r="685" spans="1:6">
      <c r="A685" s="51">
        <v>43607</v>
      </c>
      <c r="B685" s="84">
        <v>0.47005787037037039</v>
      </c>
      <c r="C685" s="85">
        <v>200</v>
      </c>
      <c r="D685" s="86">
        <v>63</v>
      </c>
      <c r="E685" s="87">
        <v>12600</v>
      </c>
      <c r="F685" s="85" t="s">
        <v>24</v>
      </c>
    </row>
    <row r="686" spans="1:6">
      <c r="A686" s="51">
        <v>43607</v>
      </c>
      <c r="B686" s="84">
        <v>0.47348379629629633</v>
      </c>
      <c r="C686" s="85">
        <v>200</v>
      </c>
      <c r="D686" s="86">
        <v>63</v>
      </c>
      <c r="E686" s="87">
        <v>12600</v>
      </c>
      <c r="F686" s="85" t="s">
        <v>24</v>
      </c>
    </row>
    <row r="687" spans="1:6">
      <c r="A687" s="51">
        <v>43607</v>
      </c>
      <c r="B687" s="84">
        <v>0.481412037037037</v>
      </c>
      <c r="C687" s="85">
        <v>192</v>
      </c>
      <c r="D687" s="86">
        <v>62.96</v>
      </c>
      <c r="E687" s="87">
        <v>12088.32</v>
      </c>
      <c r="F687" s="85" t="s">
        <v>24</v>
      </c>
    </row>
    <row r="688" spans="1:6">
      <c r="A688" s="51">
        <v>43607</v>
      </c>
      <c r="B688" s="84">
        <v>0.481412037037037</v>
      </c>
      <c r="C688" s="85">
        <v>8</v>
      </c>
      <c r="D688" s="86">
        <v>62.96</v>
      </c>
      <c r="E688" s="87">
        <v>503.68</v>
      </c>
      <c r="F688" s="85" t="s">
        <v>24</v>
      </c>
    </row>
    <row r="689" spans="1:6">
      <c r="A689" s="51">
        <v>43607</v>
      </c>
      <c r="B689" s="84">
        <v>0.48650462962962965</v>
      </c>
      <c r="C689" s="85">
        <v>210</v>
      </c>
      <c r="D689" s="86">
        <v>62.86</v>
      </c>
      <c r="E689" s="87">
        <v>13200.6</v>
      </c>
      <c r="F689" s="85" t="s">
        <v>24</v>
      </c>
    </row>
    <row r="690" spans="1:6">
      <c r="A690" s="51">
        <v>43607</v>
      </c>
      <c r="B690" s="84">
        <v>0.48984953703703704</v>
      </c>
      <c r="C690" s="85">
        <v>150</v>
      </c>
      <c r="D690" s="86">
        <v>62.86</v>
      </c>
      <c r="E690" s="87">
        <v>9429</v>
      </c>
      <c r="F690" s="85" t="s">
        <v>24</v>
      </c>
    </row>
    <row r="691" spans="1:6">
      <c r="A691" s="51">
        <v>43607</v>
      </c>
      <c r="B691" s="84">
        <v>0.49737268518518518</v>
      </c>
      <c r="C691" s="85">
        <v>210</v>
      </c>
      <c r="D691" s="86">
        <v>62.88</v>
      </c>
      <c r="E691" s="87">
        <v>13204.800000000001</v>
      </c>
      <c r="F691" s="85" t="s">
        <v>24</v>
      </c>
    </row>
    <row r="692" spans="1:6">
      <c r="A692" s="51">
        <v>43607</v>
      </c>
      <c r="B692" s="84">
        <v>0.50078703703703698</v>
      </c>
      <c r="C692" s="85">
        <v>230</v>
      </c>
      <c r="D692" s="86">
        <v>62.86</v>
      </c>
      <c r="E692" s="87">
        <v>14457.8</v>
      </c>
      <c r="F692" s="85" t="s">
        <v>24</v>
      </c>
    </row>
    <row r="693" spans="1:6">
      <c r="A693" s="51">
        <v>43607</v>
      </c>
      <c r="B693" s="84">
        <v>0.50700231481481484</v>
      </c>
      <c r="C693" s="85">
        <v>220</v>
      </c>
      <c r="D693" s="86">
        <v>62.84</v>
      </c>
      <c r="E693" s="87">
        <v>13824.800000000001</v>
      </c>
      <c r="F693" s="85" t="s">
        <v>24</v>
      </c>
    </row>
    <row r="694" spans="1:6">
      <c r="A694" s="51">
        <v>43607</v>
      </c>
      <c r="B694" s="84">
        <v>0.5194791666666666</v>
      </c>
      <c r="C694" s="85">
        <v>73</v>
      </c>
      <c r="D694" s="86">
        <v>62.82</v>
      </c>
      <c r="E694" s="87">
        <v>4585.8599999999997</v>
      </c>
      <c r="F694" s="85" t="s">
        <v>24</v>
      </c>
    </row>
    <row r="695" spans="1:6">
      <c r="A695" s="51">
        <v>43607</v>
      </c>
      <c r="B695" s="84">
        <v>0.5194791666666666</v>
      </c>
      <c r="C695" s="85">
        <v>147</v>
      </c>
      <c r="D695" s="86">
        <v>62.82</v>
      </c>
      <c r="E695" s="87">
        <v>9234.5400000000009</v>
      </c>
      <c r="F695" s="85" t="s">
        <v>24</v>
      </c>
    </row>
    <row r="696" spans="1:6">
      <c r="A696" s="51">
        <v>43607</v>
      </c>
      <c r="B696" s="84">
        <v>0.52197916666666666</v>
      </c>
      <c r="C696" s="85">
        <v>72</v>
      </c>
      <c r="D696" s="86">
        <v>62.8</v>
      </c>
      <c r="E696" s="87">
        <v>4521.5999999999995</v>
      </c>
      <c r="F696" s="85" t="s">
        <v>24</v>
      </c>
    </row>
    <row r="697" spans="1:6">
      <c r="A697" s="51">
        <v>43607</v>
      </c>
      <c r="B697" s="84">
        <v>0.52197916666666666</v>
      </c>
      <c r="C697" s="85">
        <v>88</v>
      </c>
      <c r="D697" s="86">
        <v>62.8</v>
      </c>
      <c r="E697" s="87">
        <v>5526.4</v>
      </c>
      <c r="F697" s="85" t="s">
        <v>24</v>
      </c>
    </row>
    <row r="698" spans="1:6">
      <c r="A698" s="51">
        <v>43607</v>
      </c>
      <c r="B698" s="84">
        <v>0.52832175925925928</v>
      </c>
      <c r="C698" s="85">
        <v>160</v>
      </c>
      <c r="D698" s="86">
        <v>62.8</v>
      </c>
      <c r="E698" s="87">
        <v>10048</v>
      </c>
      <c r="F698" s="85" t="s">
        <v>24</v>
      </c>
    </row>
    <row r="699" spans="1:6">
      <c r="A699" s="51">
        <v>43607</v>
      </c>
      <c r="B699" s="84">
        <v>0.52832175925925928</v>
      </c>
      <c r="C699" s="85">
        <v>50</v>
      </c>
      <c r="D699" s="86">
        <v>62.8</v>
      </c>
      <c r="E699" s="87">
        <v>3140</v>
      </c>
      <c r="F699" s="85" t="s">
        <v>24</v>
      </c>
    </row>
    <row r="700" spans="1:6">
      <c r="A700" s="51">
        <v>43607</v>
      </c>
      <c r="B700" s="84">
        <v>0.53126157407407404</v>
      </c>
      <c r="C700" s="85">
        <v>200</v>
      </c>
      <c r="D700" s="86">
        <v>62.78</v>
      </c>
      <c r="E700" s="87">
        <v>12556</v>
      </c>
      <c r="F700" s="85" t="s">
        <v>24</v>
      </c>
    </row>
    <row r="701" spans="1:6">
      <c r="A701" s="51">
        <v>43607</v>
      </c>
      <c r="B701" s="84">
        <v>0.53545138888888888</v>
      </c>
      <c r="C701" s="85">
        <v>190</v>
      </c>
      <c r="D701" s="86">
        <v>62.68</v>
      </c>
      <c r="E701" s="87">
        <v>11909.2</v>
      </c>
      <c r="F701" s="85" t="s">
        <v>24</v>
      </c>
    </row>
    <row r="702" spans="1:6">
      <c r="A702" s="51">
        <v>43607</v>
      </c>
      <c r="B702" s="84">
        <v>0.54175925925925927</v>
      </c>
      <c r="C702" s="85">
        <v>260</v>
      </c>
      <c r="D702" s="86">
        <v>62.58</v>
      </c>
      <c r="E702" s="87">
        <v>16270.8</v>
      </c>
      <c r="F702" s="85" t="s">
        <v>24</v>
      </c>
    </row>
    <row r="703" spans="1:6">
      <c r="A703" s="51">
        <v>43607</v>
      </c>
      <c r="B703" s="84">
        <v>0.5458912037037037</v>
      </c>
      <c r="C703" s="85">
        <v>170</v>
      </c>
      <c r="D703" s="86">
        <v>62.64</v>
      </c>
      <c r="E703" s="87">
        <v>10648.8</v>
      </c>
      <c r="F703" s="85" t="s">
        <v>24</v>
      </c>
    </row>
    <row r="704" spans="1:6">
      <c r="A704" s="51">
        <v>43607</v>
      </c>
      <c r="B704" s="84">
        <v>0.54834490740740738</v>
      </c>
      <c r="C704" s="85">
        <v>16</v>
      </c>
      <c r="D704" s="86">
        <v>62.58</v>
      </c>
      <c r="E704" s="87">
        <v>1001.28</v>
      </c>
      <c r="F704" s="85" t="s">
        <v>24</v>
      </c>
    </row>
    <row r="705" spans="1:6">
      <c r="A705" s="51">
        <v>43607</v>
      </c>
      <c r="B705" s="84">
        <v>0.54834490740740738</v>
      </c>
      <c r="C705" s="85">
        <v>204</v>
      </c>
      <c r="D705" s="86">
        <v>62.58</v>
      </c>
      <c r="E705" s="87">
        <v>12766.32</v>
      </c>
      <c r="F705" s="85" t="s">
        <v>24</v>
      </c>
    </row>
    <row r="706" spans="1:6">
      <c r="A706" s="51">
        <v>43607</v>
      </c>
      <c r="B706" s="84">
        <v>0.5599884259259259</v>
      </c>
      <c r="C706" s="85">
        <v>220</v>
      </c>
      <c r="D706" s="86">
        <v>62.48</v>
      </c>
      <c r="E706" s="87">
        <v>13745.599999999999</v>
      </c>
      <c r="F706" s="85" t="s">
        <v>24</v>
      </c>
    </row>
    <row r="707" spans="1:6">
      <c r="A707" s="51">
        <v>43607</v>
      </c>
      <c r="B707" s="84">
        <v>0.56415509259259256</v>
      </c>
      <c r="C707" s="85">
        <v>32</v>
      </c>
      <c r="D707" s="86">
        <v>62.52</v>
      </c>
      <c r="E707" s="87">
        <v>2000.64</v>
      </c>
      <c r="F707" s="85" t="s">
        <v>24</v>
      </c>
    </row>
    <row r="708" spans="1:6">
      <c r="A708" s="51">
        <v>43607</v>
      </c>
      <c r="B708" s="84">
        <v>0.56415509259259256</v>
      </c>
      <c r="C708" s="85">
        <v>82</v>
      </c>
      <c r="D708" s="86">
        <v>62.52</v>
      </c>
      <c r="E708" s="87">
        <v>5126.6400000000003</v>
      </c>
      <c r="F708" s="85" t="s">
        <v>24</v>
      </c>
    </row>
    <row r="709" spans="1:6">
      <c r="A709" s="51">
        <v>43607</v>
      </c>
      <c r="B709" s="84">
        <v>0.56415509259259256</v>
      </c>
      <c r="C709" s="85">
        <v>50</v>
      </c>
      <c r="D709" s="86">
        <v>62.52</v>
      </c>
      <c r="E709" s="87">
        <v>3126</v>
      </c>
      <c r="F709" s="85" t="s">
        <v>24</v>
      </c>
    </row>
    <row r="710" spans="1:6">
      <c r="A710" s="51">
        <v>43607</v>
      </c>
      <c r="B710" s="84">
        <v>0.56415509259259256</v>
      </c>
      <c r="C710" s="85">
        <v>50</v>
      </c>
      <c r="D710" s="86">
        <v>62.52</v>
      </c>
      <c r="E710" s="87">
        <v>3126</v>
      </c>
      <c r="F710" s="85" t="s">
        <v>24</v>
      </c>
    </row>
    <row r="711" spans="1:6">
      <c r="A711" s="51">
        <v>43607</v>
      </c>
      <c r="B711" s="84">
        <v>0.56415509259259256</v>
      </c>
      <c r="C711" s="85">
        <v>116</v>
      </c>
      <c r="D711" s="86">
        <v>62.52</v>
      </c>
      <c r="E711" s="87">
        <v>7252.3200000000006</v>
      </c>
      <c r="F711" s="85" t="s">
        <v>24</v>
      </c>
    </row>
    <row r="712" spans="1:6">
      <c r="A712" s="51">
        <v>43607</v>
      </c>
      <c r="B712" s="84">
        <v>0.5701504629629629</v>
      </c>
      <c r="C712" s="85">
        <v>220</v>
      </c>
      <c r="D712" s="86">
        <v>62.52</v>
      </c>
      <c r="E712" s="87">
        <v>13754.400000000001</v>
      </c>
      <c r="F712" s="85" t="s">
        <v>24</v>
      </c>
    </row>
    <row r="713" spans="1:6">
      <c r="A713" s="51">
        <v>43607</v>
      </c>
      <c r="B713" s="84">
        <v>0.57192129629629629</v>
      </c>
      <c r="C713" s="85">
        <v>180</v>
      </c>
      <c r="D713" s="86">
        <v>62.52</v>
      </c>
      <c r="E713" s="87">
        <v>11253.6</v>
      </c>
      <c r="F713" s="85" t="s">
        <v>24</v>
      </c>
    </row>
    <row r="714" spans="1:6">
      <c r="A714" s="51">
        <v>43607</v>
      </c>
      <c r="B714" s="84">
        <v>0.57968750000000002</v>
      </c>
      <c r="C714" s="85">
        <v>125</v>
      </c>
      <c r="D714" s="86">
        <v>62.5</v>
      </c>
      <c r="E714" s="87">
        <v>7812.5</v>
      </c>
      <c r="F714" s="85" t="s">
        <v>24</v>
      </c>
    </row>
    <row r="715" spans="1:6">
      <c r="A715" s="51">
        <v>43607</v>
      </c>
      <c r="B715" s="84">
        <v>0.57968750000000002</v>
      </c>
      <c r="C715" s="85">
        <v>1</v>
      </c>
      <c r="D715" s="86">
        <v>62.5</v>
      </c>
      <c r="E715" s="87">
        <v>62.5</v>
      </c>
      <c r="F715" s="85" t="s">
        <v>24</v>
      </c>
    </row>
    <row r="716" spans="1:6">
      <c r="A716" s="51">
        <v>43607</v>
      </c>
      <c r="B716" s="84">
        <v>0.57968750000000002</v>
      </c>
      <c r="C716" s="85">
        <v>13</v>
      </c>
      <c r="D716" s="86">
        <v>62.5</v>
      </c>
      <c r="E716" s="87">
        <v>812.5</v>
      </c>
      <c r="F716" s="85" t="s">
        <v>24</v>
      </c>
    </row>
    <row r="717" spans="1:6">
      <c r="A717" s="51">
        <v>43607</v>
      </c>
      <c r="B717" s="84">
        <v>0.57968750000000002</v>
      </c>
      <c r="C717" s="85">
        <v>50</v>
      </c>
      <c r="D717" s="86">
        <v>62.5</v>
      </c>
      <c r="E717" s="87">
        <v>3125</v>
      </c>
      <c r="F717" s="85" t="s">
        <v>24</v>
      </c>
    </row>
    <row r="718" spans="1:6">
      <c r="A718" s="51">
        <v>43607</v>
      </c>
      <c r="B718" s="84">
        <v>0.57968750000000002</v>
      </c>
      <c r="C718" s="85">
        <v>21</v>
      </c>
      <c r="D718" s="86">
        <v>62.5</v>
      </c>
      <c r="E718" s="87">
        <v>1312.5</v>
      </c>
      <c r="F718" s="85" t="s">
        <v>24</v>
      </c>
    </row>
    <row r="719" spans="1:6">
      <c r="A719" s="51">
        <v>43607</v>
      </c>
      <c r="B719" s="84">
        <v>0.58309027777777778</v>
      </c>
      <c r="C719" s="85">
        <v>63</v>
      </c>
      <c r="D719" s="86">
        <v>62.52</v>
      </c>
      <c r="E719" s="87">
        <v>3938.76</v>
      </c>
      <c r="F719" s="85" t="s">
        <v>24</v>
      </c>
    </row>
    <row r="720" spans="1:6">
      <c r="A720" s="51">
        <v>43607</v>
      </c>
      <c r="B720" s="84">
        <v>0.58340277777777783</v>
      </c>
      <c r="C720" s="85">
        <v>147</v>
      </c>
      <c r="D720" s="86">
        <v>62.52</v>
      </c>
      <c r="E720" s="87">
        <v>9190.44</v>
      </c>
      <c r="F720" s="85" t="s">
        <v>24</v>
      </c>
    </row>
    <row r="721" spans="1:6">
      <c r="A721" s="51">
        <v>43607</v>
      </c>
      <c r="B721" s="84">
        <v>0.58971064814814811</v>
      </c>
      <c r="C721" s="85">
        <v>220</v>
      </c>
      <c r="D721" s="86">
        <v>62.52</v>
      </c>
      <c r="E721" s="87">
        <v>13754.400000000001</v>
      </c>
      <c r="F721" s="85" t="s">
        <v>24</v>
      </c>
    </row>
    <row r="722" spans="1:6">
      <c r="A722" s="51">
        <v>43607</v>
      </c>
      <c r="B722" s="84">
        <v>0.59403935185185186</v>
      </c>
      <c r="C722" s="85">
        <v>220</v>
      </c>
      <c r="D722" s="86">
        <v>62.46</v>
      </c>
      <c r="E722" s="87">
        <v>13741.2</v>
      </c>
      <c r="F722" s="85" t="s">
        <v>24</v>
      </c>
    </row>
    <row r="723" spans="1:6">
      <c r="A723" s="51">
        <v>43607</v>
      </c>
      <c r="B723" s="84">
        <v>0.59930555555555554</v>
      </c>
      <c r="C723" s="85">
        <v>160</v>
      </c>
      <c r="D723" s="86">
        <v>62.42</v>
      </c>
      <c r="E723" s="87">
        <v>9987.2000000000007</v>
      </c>
      <c r="F723" s="85" t="s">
        <v>24</v>
      </c>
    </row>
    <row r="724" spans="1:6">
      <c r="A724" s="51">
        <v>43607</v>
      </c>
      <c r="B724" s="84">
        <v>0.60493055555555553</v>
      </c>
      <c r="C724" s="85">
        <v>12</v>
      </c>
      <c r="D724" s="86">
        <v>62.52</v>
      </c>
      <c r="E724" s="87">
        <v>750.24</v>
      </c>
      <c r="F724" s="85" t="s">
        <v>24</v>
      </c>
    </row>
    <row r="725" spans="1:6">
      <c r="A725" s="51">
        <v>43607</v>
      </c>
      <c r="B725" s="84">
        <v>0.60493055555555553</v>
      </c>
      <c r="C725" s="85">
        <v>150</v>
      </c>
      <c r="D725" s="86">
        <v>62.52</v>
      </c>
      <c r="E725" s="87">
        <v>9378</v>
      </c>
      <c r="F725" s="85" t="s">
        <v>24</v>
      </c>
    </row>
    <row r="726" spans="1:6">
      <c r="A726" s="51">
        <v>43607</v>
      </c>
      <c r="B726" s="84">
        <v>0.60493055555555553</v>
      </c>
      <c r="C726" s="85">
        <v>48</v>
      </c>
      <c r="D726" s="86">
        <v>62.52</v>
      </c>
      <c r="E726" s="87">
        <v>3000.96</v>
      </c>
      <c r="F726" s="85" t="s">
        <v>24</v>
      </c>
    </row>
    <row r="727" spans="1:6">
      <c r="A727" s="51">
        <v>43607</v>
      </c>
      <c r="B727" s="84">
        <v>0.60599537037037032</v>
      </c>
      <c r="C727" s="85">
        <v>125</v>
      </c>
      <c r="D727" s="86">
        <v>62.52</v>
      </c>
      <c r="E727" s="87">
        <v>7815</v>
      </c>
      <c r="F727" s="85" t="s">
        <v>24</v>
      </c>
    </row>
    <row r="728" spans="1:6">
      <c r="A728" s="51">
        <v>43607</v>
      </c>
      <c r="B728" s="84">
        <v>0.60599537037037032</v>
      </c>
      <c r="C728" s="85">
        <v>85</v>
      </c>
      <c r="D728" s="86">
        <v>62.52</v>
      </c>
      <c r="E728" s="87">
        <v>5314.2</v>
      </c>
      <c r="F728" s="85" t="s">
        <v>24</v>
      </c>
    </row>
    <row r="729" spans="1:6">
      <c r="A729" s="51">
        <v>43607</v>
      </c>
      <c r="B729" s="84">
        <v>0.60708333333333331</v>
      </c>
      <c r="C729" s="85">
        <v>240</v>
      </c>
      <c r="D729" s="86">
        <v>62.5</v>
      </c>
      <c r="E729" s="87">
        <v>15000</v>
      </c>
      <c r="F729" s="85" t="s">
        <v>24</v>
      </c>
    </row>
    <row r="730" spans="1:6">
      <c r="A730" s="51">
        <v>43607</v>
      </c>
      <c r="B730" s="84">
        <v>0.60758101851851853</v>
      </c>
      <c r="C730" s="85">
        <v>100</v>
      </c>
      <c r="D730" s="86">
        <v>62.5</v>
      </c>
      <c r="E730" s="87">
        <v>6250</v>
      </c>
      <c r="F730" s="85" t="s">
        <v>24</v>
      </c>
    </row>
    <row r="731" spans="1:6">
      <c r="A731" s="51">
        <v>43607</v>
      </c>
      <c r="B731" s="84">
        <v>0.60758101851851853</v>
      </c>
      <c r="C731" s="85">
        <v>120</v>
      </c>
      <c r="D731" s="86">
        <v>62.5</v>
      </c>
      <c r="E731" s="87">
        <v>7500</v>
      </c>
      <c r="F731" s="85" t="s">
        <v>24</v>
      </c>
    </row>
    <row r="732" spans="1:6">
      <c r="A732" s="51">
        <v>43607</v>
      </c>
      <c r="B732" s="84">
        <v>0.61019675925925931</v>
      </c>
      <c r="C732" s="85">
        <v>190</v>
      </c>
      <c r="D732" s="86">
        <v>62.54</v>
      </c>
      <c r="E732" s="87">
        <v>11882.6</v>
      </c>
      <c r="F732" s="85" t="s">
        <v>24</v>
      </c>
    </row>
    <row r="733" spans="1:6">
      <c r="A733" s="51">
        <v>43607</v>
      </c>
      <c r="B733" s="84">
        <v>0.61456018518518518</v>
      </c>
      <c r="C733" s="85">
        <v>280</v>
      </c>
      <c r="D733" s="86">
        <v>62.64</v>
      </c>
      <c r="E733" s="87">
        <v>17539.2</v>
      </c>
      <c r="F733" s="85" t="s">
        <v>24</v>
      </c>
    </row>
    <row r="734" spans="1:6">
      <c r="A734" s="51">
        <v>43607</v>
      </c>
      <c r="B734" s="84">
        <v>0.61545138888888895</v>
      </c>
      <c r="C734" s="85">
        <v>110</v>
      </c>
      <c r="D734" s="86">
        <v>62.64</v>
      </c>
      <c r="E734" s="87">
        <v>6890.4</v>
      </c>
      <c r="F734" s="85" t="s">
        <v>24</v>
      </c>
    </row>
    <row r="735" spans="1:6">
      <c r="A735" s="51">
        <v>43607</v>
      </c>
      <c r="B735" s="84">
        <v>0.61545138888888895</v>
      </c>
      <c r="C735" s="85">
        <v>100</v>
      </c>
      <c r="D735" s="86">
        <v>62.64</v>
      </c>
      <c r="E735" s="87">
        <v>6264</v>
      </c>
      <c r="F735" s="85" t="s">
        <v>24</v>
      </c>
    </row>
    <row r="736" spans="1:6">
      <c r="A736" s="51">
        <v>43607</v>
      </c>
      <c r="B736" s="84">
        <v>0.62032407407407408</v>
      </c>
      <c r="C736" s="85">
        <v>125</v>
      </c>
      <c r="D736" s="86">
        <v>62.78</v>
      </c>
      <c r="E736" s="87">
        <v>7847.5</v>
      </c>
      <c r="F736" s="85" t="s">
        <v>24</v>
      </c>
    </row>
    <row r="737" spans="1:6">
      <c r="A737" s="51">
        <v>43607</v>
      </c>
      <c r="B737" s="84">
        <v>0.62032407407407408</v>
      </c>
      <c r="C737" s="85">
        <v>110</v>
      </c>
      <c r="D737" s="86">
        <v>62.78</v>
      </c>
      <c r="E737" s="87">
        <v>6905.8</v>
      </c>
      <c r="F737" s="85" t="s">
        <v>24</v>
      </c>
    </row>
    <row r="738" spans="1:6">
      <c r="A738" s="51">
        <v>43607</v>
      </c>
      <c r="B738" s="84">
        <v>0.6216666666666667</v>
      </c>
      <c r="C738" s="85">
        <v>220</v>
      </c>
      <c r="D738" s="86">
        <v>62.82</v>
      </c>
      <c r="E738" s="87">
        <v>13820.4</v>
      </c>
      <c r="F738" s="85" t="s">
        <v>24</v>
      </c>
    </row>
    <row r="739" spans="1:6">
      <c r="A739" s="51">
        <v>43607</v>
      </c>
      <c r="B739" s="84">
        <v>0.62207175925925928</v>
      </c>
      <c r="C739" s="85">
        <v>35</v>
      </c>
      <c r="D739" s="86">
        <v>62.86</v>
      </c>
      <c r="E739" s="87">
        <v>2200.1</v>
      </c>
      <c r="F739" s="85" t="s">
        <v>24</v>
      </c>
    </row>
    <row r="740" spans="1:6">
      <c r="A740" s="51">
        <v>43607</v>
      </c>
      <c r="B740" s="84">
        <v>0.62207175925925928</v>
      </c>
      <c r="C740" s="85">
        <v>260</v>
      </c>
      <c r="D740" s="86">
        <v>62.86</v>
      </c>
      <c r="E740" s="87">
        <v>16343.6</v>
      </c>
      <c r="F740" s="85" t="s">
        <v>24</v>
      </c>
    </row>
    <row r="741" spans="1:6">
      <c r="A741" s="51">
        <v>43607</v>
      </c>
      <c r="B741" s="84">
        <v>0.62219907407407404</v>
      </c>
      <c r="C741" s="85">
        <v>125</v>
      </c>
      <c r="D741" s="86">
        <v>62.86</v>
      </c>
      <c r="E741" s="87">
        <v>7857.5</v>
      </c>
      <c r="F741" s="85" t="s">
        <v>24</v>
      </c>
    </row>
    <row r="742" spans="1:6">
      <c r="A742" s="51">
        <v>43607</v>
      </c>
      <c r="B742" s="84">
        <v>0.62219907407407404</v>
      </c>
      <c r="C742" s="85">
        <v>65</v>
      </c>
      <c r="D742" s="86">
        <v>62.86</v>
      </c>
      <c r="E742" s="87">
        <v>4085.9</v>
      </c>
      <c r="F742" s="85" t="s">
        <v>24</v>
      </c>
    </row>
    <row r="743" spans="1:6">
      <c r="A743" s="51">
        <v>43607</v>
      </c>
      <c r="B743" s="84">
        <v>0.6251620370370371</v>
      </c>
      <c r="C743" s="85">
        <v>17</v>
      </c>
      <c r="D743" s="86">
        <v>62.94</v>
      </c>
      <c r="E743" s="87">
        <v>1069.98</v>
      </c>
      <c r="F743" s="85" t="s">
        <v>24</v>
      </c>
    </row>
    <row r="744" spans="1:6">
      <c r="A744" s="51">
        <v>43607</v>
      </c>
      <c r="B744" s="84">
        <v>0.6251620370370371</v>
      </c>
      <c r="C744" s="85">
        <v>49</v>
      </c>
      <c r="D744" s="86">
        <v>62.94</v>
      </c>
      <c r="E744" s="87">
        <v>3084.06</v>
      </c>
      <c r="F744" s="85" t="s">
        <v>24</v>
      </c>
    </row>
    <row r="745" spans="1:6">
      <c r="A745" s="51">
        <v>43607</v>
      </c>
      <c r="B745" s="84">
        <v>0.6251620370370371</v>
      </c>
      <c r="C745" s="85">
        <v>125</v>
      </c>
      <c r="D745" s="86">
        <v>62.94</v>
      </c>
      <c r="E745" s="87">
        <v>7867.5</v>
      </c>
      <c r="F745" s="85" t="s">
        <v>24</v>
      </c>
    </row>
    <row r="746" spans="1:6">
      <c r="A746" s="51">
        <v>43607</v>
      </c>
      <c r="B746" s="84">
        <v>0.6251620370370371</v>
      </c>
      <c r="C746" s="85">
        <v>39</v>
      </c>
      <c r="D746" s="86">
        <v>62.94</v>
      </c>
      <c r="E746" s="87">
        <v>2454.66</v>
      </c>
      <c r="F746" s="85" t="s">
        <v>24</v>
      </c>
    </row>
    <row r="747" spans="1:6">
      <c r="A747" s="51">
        <v>43607</v>
      </c>
      <c r="B747" s="84">
        <v>0.62585648148148143</v>
      </c>
      <c r="C747" s="85">
        <v>220</v>
      </c>
      <c r="D747" s="86">
        <v>62.92</v>
      </c>
      <c r="E747" s="87">
        <v>13842.4</v>
      </c>
      <c r="F747" s="85" t="s">
        <v>24</v>
      </c>
    </row>
    <row r="748" spans="1:6">
      <c r="A748" s="51">
        <v>43607</v>
      </c>
      <c r="B748" s="84">
        <v>0.63021990740740741</v>
      </c>
      <c r="C748" s="85">
        <v>150</v>
      </c>
      <c r="D748" s="86">
        <v>62.96</v>
      </c>
      <c r="E748" s="87">
        <v>9444</v>
      </c>
      <c r="F748" s="85" t="s">
        <v>24</v>
      </c>
    </row>
    <row r="749" spans="1:6">
      <c r="A749" s="51">
        <v>43607</v>
      </c>
      <c r="B749" s="84">
        <v>0.63026620370370368</v>
      </c>
      <c r="C749" s="85">
        <v>24</v>
      </c>
      <c r="D749" s="86">
        <v>62.96</v>
      </c>
      <c r="E749" s="87">
        <v>1511.04</v>
      </c>
      <c r="F749" s="85" t="s">
        <v>24</v>
      </c>
    </row>
    <row r="750" spans="1:6">
      <c r="A750" s="51">
        <v>43607</v>
      </c>
      <c r="B750" s="84">
        <v>0.63026620370370368</v>
      </c>
      <c r="C750" s="85">
        <v>81</v>
      </c>
      <c r="D750" s="86">
        <v>62.96</v>
      </c>
      <c r="E750" s="87">
        <v>5099.76</v>
      </c>
      <c r="F750" s="85" t="s">
        <v>24</v>
      </c>
    </row>
    <row r="751" spans="1:6">
      <c r="A751" s="51">
        <v>43607</v>
      </c>
      <c r="B751" s="84">
        <v>0.63026620370370368</v>
      </c>
      <c r="C751" s="85">
        <v>99</v>
      </c>
      <c r="D751" s="86">
        <v>62.96</v>
      </c>
      <c r="E751" s="87">
        <v>6233.04</v>
      </c>
      <c r="F751" s="85" t="s">
        <v>24</v>
      </c>
    </row>
    <row r="752" spans="1:6">
      <c r="A752" s="51">
        <v>43607</v>
      </c>
      <c r="B752" s="84">
        <v>0.63026620370370368</v>
      </c>
      <c r="C752" s="85">
        <v>36</v>
      </c>
      <c r="D752" s="86">
        <v>62.96</v>
      </c>
      <c r="E752" s="87">
        <v>2266.56</v>
      </c>
      <c r="F752" s="85" t="s">
        <v>24</v>
      </c>
    </row>
    <row r="753" spans="1:6">
      <c r="A753" s="51">
        <v>43607</v>
      </c>
      <c r="B753" s="84">
        <v>0.63284722222222223</v>
      </c>
      <c r="C753" s="85">
        <v>240</v>
      </c>
      <c r="D753" s="86">
        <v>62.96</v>
      </c>
      <c r="E753" s="87">
        <v>15110.4</v>
      </c>
      <c r="F753" s="85" t="s">
        <v>24</v>
      </c>
    </row>
    <row r="754" spans="1:6">
      <c r="A754" s="51">
        <v>43607</v>
      </c>
      <c r="B754" s="84">
        <v>0.63530092592592591</v>
      </c>
      <c r="C754" s="85">
        <v>210</v>
      </c>
      <c r="D754" s="86">
        <v>62.98</v>
      </c>
      <c r="E754" s="87">
        <v>13225.8</v>
      </c>
      <c r="F754" s="85" t="s">
        <v>24</v>
      </c>
    </row>
    <row r="755" spans="1:6">
      <c r="A755" s="51">
        <v>43607</v>
      </c>
      <c r="B755" s="84">
        <v>0.64009259259259255</v>
      </c>
      <c r="C755" s="85">
        <v>192</v>
      </c>
      <c r="D755" s="86">
        <v>63.08</v>
      </c>
      <c r="E755" s="87">
        <v>12111.36</v>
      </c>
      <c r="F755" s="85" t="s">
        <v>24</v>
      </c>
    </row>
    <row r="756" spans="1:6">
      <c r="A756" s="51">
        <v>43607</v>
      </c>
      <c r="B756" s="84">
        <v>0.64009259259259255</v>
      </c>
      <c r="C756" s="85">
        <v>1</v>
      </c>
      <c r="D756" s="86">
        <v>63.08</v>
      </c>
      <c r="E756" s="87">
        <v>63.08</v>
      </c>
      <c r="F756" s="85" t="s">
        <v>24</v>
      </c>
    </row>
    <row r="757" spans="1:6">
      <c r="A757" s="51">
        <v>43607</v>
      </c>
      <c r="B757" s="84">
        <v>0.64009259259259255</v>
      </c>
      <c r="C757" s="85">
        <v>7</v>
      </c>
      <c r="D757" s="86">
        <v>63.08</v>
      </c>
      <c r="E757" s="87">
        <v>441.56</v>
      </c>
      <c r="F757" s="85" t="s">
        <v>24</v>
      </c>
    </row>
    <row r="758" spans="1:6">
      <c r="A758" s="51">
        <v>43607</v>
      </c>
      <c r="B758" s="84">
        <v>0.64457175925925925</v>
      </c>
      <c r="C758" s="85">
        <v>160</v>
      </c>
      <c r="D758" s="86">
        <v>63.08</v>
      </c>
      <c r="E758" s="87">
        <v>10092.799999999999</v>
      </c>
      <c r="F758" s="85" t="s">
        <v>24</v>
      </c>
    </row>
    <row r="759" spans="1:6">
      <c r="A759" s="51">
        <v>43607</v>
      </c>
      <c r="B759" s="84">
        <v>0.64457175925925925</v>
      </c>
      <c r="C759" s="85">
        <v>150</v>
      </c>
      <c r="D759" s="86">
        <v>63.08</v>
      </c>
      <c r="E759" s="87">
        <v>9462</v>
      </c>
      <c r="F759" s="85" t="s">
        <v>24</v>
      </c>
    </row>
    <row r="760" spans="1:6">
      <c r="A760" s="51">
        <v>43607</v>
      </c>
      <c r="B760" s="84">
        <v>0.64457175925925925</v>
      </c>
      <c r="C760" s="85">
        <v>100</v>
      </c>
      <c r="D760" s="86">
        <v>63.08</v>
      </c>
      <c r="E760" s="87">
        <v>6308</v>
      </c>
      <c r="F760" s="85" t="s">
        <v>24</v>
      </c>
    </row>
    <row r="761" spans="1:6">
      <c r="A761" s="51">
        <v>43607</v>
      </c>
      <c r="B761" s="84">
        <v>0.64457175925925925</v>
      </c>
      <c r="C761" s="85">
        <v>10</v>
      </c>
      <c r="D761" s="86">
        <v>63.08</v>
      </c>
      <c r="E761" s="87">
        <v>630.79999999999995</v>
      </c>
      <c r="F761" s="85" t="s">
        <v>24</v>
      </c>
    </row>
    <row r="762" spans="1:6">
      <c r="A762" s="51">
        <v>43607</v>
      </c>
      <c r="B762" s="84">
        <v>0.64819444444444441</v>
      </c>
      <c r="C762" s="85">
        <v>250</v>
      </c>
      <c r="D762" s="86">
        <v>63.06</v>
      </c>
      <c r="E762" s="87">
        <v>15765</v>
      </c>
      <c r="F762" s="85" t="s">
        <v>24</v>
      </c>
    </row>
    <row r="763" spans="1:6">
      <c r="A763" s="51">
        <v>43607</v>
      </c>
      <c r="B763" s="84">
        <v>0.65160879629629631</v>
      </c>
      <c r="C763" s="85">
        <v>240</v>
      </c>
      <c r="D763" s="86">
        <v>63.02</v>
      </c>
      <c r="E763" s="87">
        <v>15124.800000000001</v>
      </c>
      <c r="F763" s="85" t="s">
        <v>24</v>
      </c>
    </row>
    <row r="764" spans="1:6">
      <c r="A764" s="51">
        <v>43607</v>
      </c>
      <c r="B764" s="84">
        <v>0.65747685185185178</v>
      </c>
      <c r="C764" s="85">
        <v>70</v>
      </c>
      <c r="D764" s="86">
        <v>63.08</v>
      </c>
      <c r="E764" s="87">
        <v>4415.5999999999995</v>
      </c>
      <c r="F764" s="85" t="s">
        <v>24</v>
      </c>
    </row>
    <row r="765" spans="1:6">
      <c r="A765" s="51">
        <v>43607</v>
      </c>
      <c r="B765" s="84">
        <v>0.65747685185185178</v>
      </c>
      <c r="C765" s="85">
        <v>14</v>
      </c>
      <c r="D765" s="86">
        <v>63.08</v>
      </c>
      <c r="E765" s="87">
        <v>883.12</v>
      </c>
      <c r="F765" s="85" t="s">
        <v>24</v>
      </c>
    </row>
    <row r="766" spans="1:6">
      <c r="A766" s="51">
        <v>43607</v>
      </c>
      <c r="B766" s="84">
        <v>0.65747685185185178</v>
      </c>
      <c r="C766" s="85">
        <v>52</v>
      </c>
      <c r="D766" s="86">
        <v>63.08</v>
      </c>
      <c r="E766" s="87">
        <v>3280.16</v>
      </c>
      <c r="F766" s="85" t="s">
        <v>24</v>
      </c>
    </row>
    <row r="767" spans="1:6">
      <c r="A767" s="51">
        <v>43607</v>
      </c>
      <c r="B767" s="84">
        <v>0.65747685185185178</v>
      </c>
      <c r="C767" s="85">
        <v>54</v>
      </c>
      <c r="D767" s="86">
        <v>63.08</v>
      </c>
      <c r="E767" s="87">
        <v>3406.3199999999997</v>
      </c>
      <c r="F767" s="85" t="s">
        <v>24</v>
      </c>
    </row>
    <row r="768" spans="1:6">
      <c r="A768" s="51">
        <v>43607</v>
      </c>
      <c r="B768" s="84">
        <v>0.65962962962962968</v>
      </c>
      <c r="C768" s="85">
        <v>125</v>
      </c>
      <c r="D768" s="86">
        <v>63.08</v>
      </c>
      <c r="E768" s="87">
        <v>7885</v>
      </c>
      <c r="F768" s="85" t="s">
        <v>24</v>
      </c>
    </row>
    <row r="769" spans="1:6">
      <c r="A769" s="51">
        <v>43607</v>
      </c>
      <c r="B769" s="84">
        <v>0.65962962962962968</v>
      </c>
      <c r="C769" s="85">
        <v>125</v>
      </c>
      <c r="D769" s="86">
        <v>63.08</v>
      </c>
      <c r="E769" s="87">
        <v>7885</v>
      </c>
      <c r="F769" s="85" t="s">
        <v>24</v>
      </c>
    </row>
    <row r="770" spans="1:6">
      <c r="A770" s="51">
        <v>43607</v>
      </c>
      <c r="B770" s="84">
        <v>0.66113425925925928</v>
      </c>
      <c r="C770" s="85">
        <v>185</v>
      </c>
      <c r="D770" s="86">
        <v>63.1</v>
      </c>
      <c r="E770" s="87">
        <v>11673.5</v>
      </c>
      <c r="F770" s="85" t="s">
        <v>24</v>
      </c>
    </row>
    <row r="771" spans="1:6">
      <c r="A771" s="51">
        <v>43607</v>
      </c>
      <c r="B771" s="84">
        <v>0.66113425925925928</v>
      </c>
      <c r="C771" s="85">
        <v>65</v>
      </c>
      <c r="D771" s="86">
        <v>63.1</v>
      </c>
      <c r="E771" s="87">
        <v>4101.5</v>
      </c>
      <c r="F771" s="85" t="s">
        <v>24</v>
      </c>
    </row>
    <row r="772" spans="1:6">
      <c r="A772" s="51">
        <v>43607</v>
      </c>
      <c r="B772" s="84">
        <v>0.66438657407407409</v>
      </c>
      <c r="C772" s="85">
        <v>230</v>
      </c>
      <c r="D772" s="86">
        <v>63.12</v>
      </c>
      <c r="E772" s="87">
        <v>14517.599999999999</v>
      </c>
      <c r="F772" s="85" t="s">
        <v>24</v>
      </c>
    </row>
    <row r="773" spans="1:6">
      <c r="A773" s="51">
        <v>43607</v>
      </c>
      <c r="B773" s="84">
        <v>0.6667939814814815</v>
      </c>
      <c r="C773" s="85">
        <v>100</v>
      </c>
      <c r="D773" s="86">
        <v>63.18</v>
      </c>
      <c r="E773" s="87">
        <v>6318</v>
      </c>
      <c r="F773" s="85" t="s">
        <v>24</v>
      </c>
    </row>
    <row r="774" spans="1:6">
      <c r="A774" s="51">
        <v>43607</v>
      </c>
      <c r="B774" s="84">
        <v>0.6667939814814815</v>
      </c>
      <c r="C774" s="85">
        <v>100</v>
      </c>
      <c r="D774" s="86">
        <v>63.18</v>
      </c>
      <c r="E774" s="87">
        <v>6318</v>
      </c>
      <c r="F774" s="85" t="s">
        <v>24</v>
      </c>
    </row>
    <row r="775" spans="1:6">
      <c r="A775" s="51">
        <v>43607</v>
      </c>
      <c r="B775" s="84">
        <v>0.6667939814814815</v>
      </c>
      <c r="C775" s="85">
        <v>10</v>
      </c>
      <c r="D775" s="86">
        <v>63.18</v>
      </c>
      <c r="E775" s="87">
        <v>631.79999999999995</v>
      </c>
      <c r="F775" s="85" t="s">
        <v>24</v>
      </c>
    </row>
    <row r="776" spans="1:6">
      <c r="A776" s="51">
        <v>43607</v>
      </c>
      <c r="B776" s="84">
        <v>0.66738425925925926</v>
      </c>
      <c r="C776" s="85">
        <v>220</v>
      </c>
      <c r="D776" s="86">
        <v>63.16</v>
      </c>
      <c r="E776" s="87">
        <v>13895.199999999999</v>
      </c>
      <c r="F776" s="85" t="s">
        <v>24</v>
      </c>
    </row>
    <row r="777" spans="1:6">
      <c r="A777" s="51">
        <v>43607</v>
      </c>
      <c r="B777" s="84">
        <v>0.66952546296296289</v>
      </c>
      <c r="C777" s="85">
        <v>240</v>
      </c>
      <c r="D777" s="86">
        <v>63.1</v>
      </c>
      <c r="E777" s="87">
        <v>15144</v>
      </c>
      <c r="F777" s="85" t="s">
        <v>24</v>
      </c>
    </row>
    <row r="778" spans="1:6">
      <c r="A778" s="51">
        <v>43607</v>
      </c>
      <c r="B778" s="84">
        <v>0.67371527777777773</v>
      </c>
      <c r="C778" s="85">
        <v>40</v>
      </c>
      <c r="D778" s="86">
        <v>63.12</v>
      </c>
      <c r="E778" s="87">
        <v>2524.7999999999997</v>
      </c>
      <c r="F778" s="85" t="s">
        <v>24</v>
      </c>
    </row>
    <row r="779" spans="1:6">
      <c r="A779" s="51">
        <v>43607</v>
      </c>
      <c r="B779" s="84">
        <v>0.67371527777777773</v>
      </c>
      <c r="C779" s="85">
        <v>82</v>
      </c>
      <c r="D779" s="86">
        <v>63.12</v>
      </c>
      <c r="E779" s="87">
        <v>5175.84</v>
      </c>
      <c r="F779" s="85" t="s">
        <v>24</v>
      </c>
    </row>
    <row r="780" spans="1:6">
      <c r="A780" s="51">
        <v>43607</v>
      </c>
      <c r="B780" s="84">
        <v>0.67445601851851855</v>
      </c>
      <c r="C780" s="85">
        <v>28</v>
      </c>
      <c r="D780" s="86">
        <v>63.12</v>
      </c>
      <c r="E780" s="87">
        <v>1767.36</v>
      </c>
      <c r="F780" s="85" t="s">
        <v>24</v>
      </c>
    </row>
    <row r="781" spans="1:6">
      <c r="A781" s="51">
        <v>43607</v>
      </c>
      <c r="B781" s="84">
        <v>0.67582175925925936</v>
      </c>
      <c r="C781" s="85">
        <v>16</v>
      </c>
      <c r="D781" s="86">
        <v>63.16</v>
      </c>
      <c r="E781" s="87">
        <v>1010.56</v>
      </c>
      <c r="F781" s="85" t="s">
        <v>24</v>
      </c>
    </row>
    <row r="782" spans="1:6">
      <c r="A782" s="51">
        <v>43607</v>
      </c>
      <c r="B782" s="84">
        <v>0.67582175925925936</v>
      </c>
      <c r="C782" s="85">
        <v>125</v>
      </c>
      <c r="D782" s="86">
        <v>63.16</v>
      </c>
      <c r="E782" s="87">
        <v>7895</v>
      </c>
      <c r="F782" s="85" t="s">
        <v>24</v>
      </c>
    </row>
    <row r="783" spans="1:6">
      <c r="A783" s="51">
        <v>43607</v>
      </c>
      <c r="B783" s="84">
        <v>0.67582175925925936</v>
      </c>
      <c r="C783" s="85">
        <v>129</v>
      </c>
      <c r="D783" s="86">
        <v>63.16</v>
      </c>
      <c r="E783" s="87">
        <v>8147.6399999999994</v>
      </c>
      <c r="F783" s="85" t="s">
        <v>24</v>
      </c>
    </row>
    <row r="784" spans="1:6">
      <c r="A784" s="51">
        <v>43607</v>
      </c>
      <c r="B784" s="84">
        <v>0.67820601851851858</v>
      </c>
      <c r="C784" s="85">
        <v>200</v>
      </c>
      <c r="D784" s="86">
        <v>63.16</v>
      </c>
      <c r="E784" s="87">
        <v>12632</v>
      </c>
      <c r="F784" s="85" t="s">
        <v>24</v>
      </c>
    </row>
    <row r="785" spans="1:6">
      <c r="A785" s="51">
        <v>43607</v>
      </c>
      <c r="B785" s="84">
        <v>0.67944444444444441</v>
      </c>
      <c r="C785" s="85">
        <v>65</v>
      </c>
      <c r="D785" s="86">
        <v>63.16</v>
      </c>
      <c r="E785" s="87">
        <v>4105.3999999999996</v>
      </c>
      <c r="F785" s="85" t="s">
        <v>24</v>
      </c>
    </row>
    <row r="786" spans="1:6">
      <c r="A786" s="51">
        <v>43607</v>
      </c>
      <c r="B786" s="84">
        <v>0.67944444444444441</v>
      </c>
      <c r="C786" s="85">
        <v>70</v>
      </c>
      <c r="D786" s="86">
        <v>63.16</v>
      </c>
      <c r="E786" s="87">
        <v>4421.2</v>
      </c>
      <c r="F786" s="85" t="s">
        <v>24</v>
      </c>
    </row>
    <row r="787" spans="1:6">
      <c r="A787" s="51">
        <v>43607</v>
      </c>
      <c r="B787" s="84">
        <v>0.67944444444444441</v>
      </c>
      <c r="C787" s="85">
        <v>100</v>
      </c>
      <c r="D787" s="86">
        <v>63.16</v>
      </c>
      <c r="E787" s="87">
        <v>6316</v>
      </c>
      <c r="F787" s="85" t="s">
        <v>24</v>
      </c>
    </row>
    <row r="788" spans="1:6">
      <c r="A788" s="51">
        <v>43607</v>
      </c>
      <c r="B788" s="84">
        <v>0.67944444444444441</v>
      </c>
      <c r="C788" s="85">
        <v>15</v>
      </c>
      <c r="D788" s="86">
        <v>63.16</v>
      </c>
      <c r="E788" s="87">
        <v>947.4</v>
      </c>
      <c r="F788" s="85" t="s">
        <v>24</v>
      </c>
    </row>
    <row r="789" spans="1:6">
      <c r="A789" s="51">
        <v>43607</v>
      </c>
      <c r="B789" s="84">
        <v>0.68172453703703706</v>
      </c>
      <c r="C789" s="85">
        <v>3</v>
      </c>
      <c r="D789" s="86">
        <v>63.18</v>
      </c>
      <c r="E789" s="87">
        <v>189.54</v>
      </c>
      <c r="F789" s="85" t="s">
        <v>24</v>
      </c>
    </row>
    <row r="790" spans="1:6">
      <c r="A790" s="51">
        <v>43607</v>
      </c>
      <c r="B790" s="84">
        <v>0.68172453703703706</v>
      </c>
      <c r="C790" s="85">
        <v>100</v>
      </c>
      <c r="D790" s="86">
        <v>63.18</v>
      </c>
      <c r="E790" s="87">
        <v>6318</v>
      </c>
      <c r="F790" s="85" t="s">
        <v>24</v>
      </c>
    </row>
    <row r="791" spans="1:6">
      <c r="A791" s="51">
        <v>43607</v>
      </c>
      <c r="B791" s="84">
        <v>0.68173611111111121</v>
      </c>
      <c r="C791" s="85">
        <v>118</v>
      </c>
      <c r="D791" s="86">
        <v>63.18</v>
      </c>
      <c r="E791" s="87">
        <v>7455.24</v>
      </c>
      <c r="F791" s="85" t="s">
        <v>24</v>
      </c>
    </row>
    <row r="792" spans="1:6">
      <c r="A792" s="51">
        <v>43607</v>
      </c>
      <c r="B792" s="84">
        <v>0.68173611111111121</v>
      </c>
      <c r="C792" s="85">
        <v>29</v>
      </c>
      <c r="D792" s="86">
        <v>63.18</v>
      </c>
      <c r="E792" s="87">
        <v>1832.22</v>
      </c>
      <c r="F792" s="85" t="s">
        <v>24</v>
      </c>
    </row>
    <row r="793" spans="1:6">
      <c r="A793" s="51">
        <v>43607</v>
      </c>
      <c r="B793" s="84">
        <v>0.68215277777777772</v>
      </c>
      <c r="C793" s="85">
        <v>106</v>
      </c>
      <c r="D793" s="86">
        <v>63.16</v>
      </c>
      <c r="E793" s="87">
        <v>6694.96</v>
      </c>
      <c r="F793" s="85" t="s">
        <v>24</v>
      </c>
    </row>
    <row r="794" spans="1:6">
      <c r="A794" s="51">
        <v>43607</v>
      </c>
      <c r="B794" s="84">
        <v>0.68215277777777772</v>
      </c>
      <c r="C794" s="85">
        <v>104</v>
      </c>
      <c r="D794" s="86">
        <v>63.16</v>
      </c>
      <c r="E794" s="87">
        <v>6568.6399999999994</v>
      </c>
      <c r="F794" s="85" t="s">
        <v>24</v>
      </c>
    </row>
    <row r="795" spans="1:6">
      <c r="A795" s="51">
        <v>43607</v>
      </c>
      <c r="B795" s="84">
        <v>0.68420138888888893</v>
      </c>
      <c r="C795" s="85">
        <v>100</v>
      </c>
      <c r="D795" s="86">
        <v>63.16</v>
      </c>
      <c r="E795" s="87">
        <v>6316</v>
      </c>
      <c r="F795" s="85" t="s">
        <v>24</v>
      </c>
    </row>
    <row r="796" spans="1:6">
      <c r="A796" s="51">
        <v>43607</v>
      </c>
      <c r="B796" s="84">
        <v>0.68420138888888893</v>
      </c>
      <c r="C796" s="85">
        <v>125</v>
      </c>
      <c r="D796" s="86">
        <v>63.16</v>
      </c>
      <c r="E796" s="87">
        <v>7895</v>
      </c>
      <c r="F796" s="85" t="s">
        <v>24</v>
      </c>
    </row>
    <row r="797" spans="1:6">
      <c r="A797" s="51">
        <v>43607</v>
      </c>
      <c r="B797" s="84">
        <v>0.68420138888888893</v>
      </c>
      <c r="C797" s="85">
        <v>100</v>
      </c>
      <c r="D797" s="86">
        <v>63.16</v>
      </c>
      <c r="E797" s="87">
        <v>6316</v>
      </c>
      <c r="F797" s="85" t="s">
        <v>24</v>
      </c>
    </row>
    <row r="798" spans="1:6">
      <c r="A798" s="91">
        <v>43607</v>
      </c>
      <c r="B798" s="92">
        <v>0.68420138888888893</v>
      </c>
      <c r="C798" s="93">
        <v>25</v>
      </c>
      <c r="D798" s="94">
        <v>63.16</v>
      </c>
      <c r="E798" s="95">
        <v>1579</v>
      </c>
      <c r="F798" s="93" t="s">
        <v>24</v>
      </c>
    </row>
    <row r="799" spans="1:6">
      <c r="A799" s="51" t="s">
        <v>25</v>
      </c>
      <c r="B799" s="84" t="s">
        <v>25</v>
      </c>
      <c r="C799" s="85" t="s">
        <v>25</v>
      </c>
      <c r="D799" s="86" t="s">
        <v>25</v>
      </c>
      <c r="E799" s="87" t="s">
        <v>25</v>
      </c>
      <c r="F799" s="85" t="s">
        <v>25</v>
      </c>
    </row>
    <row r="800" spans="1:6">
      <c r="A800" s="51"/>
      <c r="B800" s="84"/>
      <c r="C800" s="85"/>
      <c r="D800" s="86"/>
      <c r="E800" s="87"/>
      <c r="F800" s="85"/>
    </row>
    <row r="801" spans="1:6">
      <c r="A801" s="51"/>
      <c r="B801" s="84"/>
      <c r="C801" s="85"/>
      <c r="D801" s="86"/>
      <c r="E801" s="87"/>
      <c r="F801" s="85"/>
    </row>
    <row r="802" spans="1:6">
      <c r="A802" s="51"/>
      <c r="B802" s="84"/>
      <c r="C802" s="85"/>
      <c r="D802" s="86"/>
      <c r="E802" s="87"/>
      <c r="F802" s="85"/>
    </row>
    <row r="803" spans="1:6">
      <c r="A803" s="51"/>
      <c r="B803" s="84"/>
      <c r="C803" s="85"/>
      <c r="D803" s="86"/>
      <c r="E803" s="87"/>
      <c r="F803" s="85"/>
    </row>
    <row r="804" spans="1:6">
      <c r="A804" s="51"/>
      <c r="B804" s="84"/>
      <c r="C804" s="85"/>
      <c r="D804" s="86"/>
      <c r="E804" s="87"/>
      <c r="F804" s="85"/>
    </row>
    <row r="805" spans="1:6">
      <c r="A805" s="51"/>
      <c r="B805" s="84"/>
      <c r="C805" s="85"/>
      <c r="D805" s="86"/>
      <c r="E805" s="87"/>
      <c r="F805" s="85"/>
    </row>
    <row r="806" spans="1:6">
      <c r="A806" s="51"/>
      <c r="B806" s="84"/>
      <c r="C806" s="85"/>
      <c r="D806" s="86"/>
      <c r="E806" s="87"/>
      <c r="F806" s="85"/>
    </row>
    <row r="807" spans="1:6">
      <c r="A807" s="51"/>
      <c r="B807" s="84"/>
      <c r="C807" s="85"/>
      <c r="D807" s="86"/>
      <c r="E807" s="87"/>
      <c r="F807" s="85"/>
    </row>
    <row r="808" spans="1:6">
      <c r="A808" s="51"/>
      <c r="B808" s="84"/>
      <c r="C808" s="85"/>
      <c r="D808" s="86"/>
      <c r="E808" s="87"/>
      <c r="F808" s="85"/>
    </row>
    <row r="809" spans="1:6">
      <c r="A809" s="51"/>
      <c r="B809" s="84"/>
      <c r="C809" s="85"/>
      <c r="D809" s="86"/>
      <c r="E809" s="87"/>
      <c r="F809" s="85"/>
    </row>
    <row r="810" spans="1:6">
      <c r="A810" s="51"/>
      <c r="B810" s="84"/>
      <c r="C810" s="85"/>
      <c r="D810" s="86"/>
      <c r="E810" s="87"/>
      <c r="F810" s="85"/>
    </row>
    <row r="811" spans="1:6">
      <c r="A811" s="51"/>
      <c r="B811" s="84"/>
      <c r="C811" s="85"/>
      <c r="D811" s="86"/>
      <c r="E811" s="87"/>
      <c r="F811" s="85"/>
    </row>
    <row r="812" spans="1:6">
      <c r="A812" s="51"/>
      <c r="B812" s="84"/>
      <c r="C812" s="85"/>
      <c r="D812" s="86"/>
      <c r="E812" s="87"/>
      <c r="F812" s="85"/>
    </row>
    <row r="813" spans="1:6">
      <c r="A813" s="51"/>
      <c r="B813" s="84"/>
      <c r="C813" s="85"/>
      <c r="D813" s="86"/>
      <c r="E813" s="87"/>
      <c r="F813" s="85"/>
    </row>
    <row r="814" spans="1:6">
      <c r="A814" s="51"/>
      <c r="B814" s="84"/>
      <c r="C814" s="85"/>
      <c r="D814" s="86"/>
      <c r="E814" s="87"/>
      <c r="F814" s="85"/>
    </row>
    <row r="815" spans="1:6">
      <c r="A815" s="51"/>
      <c r="B815" s="84"/>
      <c r="C815" s="85"/>
      <c r="D815" s="86"/>
      <c r="E815" s="87"/>
      <c r="F815" s="85"/>
    </row>
    <row r="816" spans="1:6">
      <c r="A816" s="51"/>
      <c r="B816" s="84"/>
      <c r="C816" s="85"/>
      <c r="D816" s="86"/>
      <c r="E816" s="87"/>
      <c r="F816" s="85"/>
    </row>
    <row r="817" spans="1:6">
      <c r="A817" s="51"/>
      <c r="B817" s="84"/>
      <c r="C817" s="85"/>
      <c r="D817" s="86"/>
      <c r="E817" s="87"/>
      <c r="F817" s="85"/>
    </row>
    <row r="818" spans="1:6">
      <c r="A818" s="51"/>
      <c r="B818" s="84"/>
      <c r="C818" s="85"/>
      <c r="D818" s="86"/>
      <c r="E818" s="87"/>
      <c r="F818" s="85"/>
    </row>
    <row r="819" spans="1:6">
      <c r="A819" s="51"/>
      <c r="B819" s="84"/>
      <c r="C819" s="85"/>
      <c r="D819" s="86"/>
      <c r="E819" s="87"/>
      <c r="F819" s="85"/>
    </row>
    <row r="820" spans="1:6">
      <c r="A820" s="51"/>
      <c r="B820" s="84"/>
      <c r="C820" s="85"/>
      <c r="D820" s="86"/>
      <c r="E820" s="87"/>
      <c r="F820" s="85"/>
    </row>
    <row r="821" spans="1:6">
      <c r="A821" s="51"/>
      <c r="B821" s="84"/>
      <c r="C821" s="85"/>
      <c r="D821" s="86"/>
      <c r="E821" s="87"/>
      <c r="F821" s="85"/>
    </row>
    <row r="822" spans="1:6">
      <c r="A822" s="51"/>
      <c r="B822" s="84"/>
      <c r="C822" s="85"/>
      <c r="D822" s="86"/>
      <c r="E822" s="87"/>
      <c r="F822" s="85"/>
    </row>
    <row r="823" spans="1:6">
      <c r="A823" s="51"/>
      <c r="B823" s="84"/>
      <c r="C823" s="85"/>
      <c r="D823" s="86"/>
      <c r="E823" s="87"/>
      <c r="F823" s="85"/>
    </row>
    <row r="824" spans="1:6">
      <c r="A824" s="51"/>
      <c r="B824" s="84"/>
      <c r="C824" s="85"/>
      <c r="D824" s="86"/>
      <c r="E824" s="87"/>
      <c r="F824" s="85"/>
    </row>
    <row r="825" spans="1:6">
      <c r="A825" s="51"/>
      <c r="B825" s="84"/>
      <c r="C825" s="85"/>
      <c r="D825" s="86"/>
      <c r="E825" s="87"/>
      <c r="F825" s="85"/>
    </row>
    <row r="826" spans="1:6">
      <c r="A826" s="51"/>
      <c r="B826" s="84"/>
      <c r="C826" s="85"/>
      <c r="D826" s="86"/>
      <c r="E826" s="87"/>
      <c r="F826" s="85"/>
    </row>
    <row r="827" spans="1:6">
      <c r="A827" s="51"/>
      <c r="B827" s="84"/>
      <c r="C827" s="85"/>
      <c r="D827" s="86"/>
      <c r="E827" s="87"/>
      <c r="F827" s="85"/>
    </row>
    <row r="828" spans="1:6">
      <c r="A828" s="51"/>
      <c r="B828" s="84"/>
      <c r="C828" s="85"/>
      <c r="D828" s="86"/>
      <c r="E828" s="87"/>
      <c r="F828" s="85"/>
    </row>
    <row r="829" spans="1:6">
      <c r="A829" s="51"/>
      <c r="B829" s="84"/>
      <c r="C829" s="85"/>
      <c r="D829" s="86"/>
      <c r="E829" s="87"/>
      <c r="F829" s="85"/>
    </row>
    <row r="830" spans="1:6">
      <c r="A830" s="51"/>
      <c r="B830" s="84"/>
      <c r="C830" s="85"/>
      <c r="D830" s="86"/>
      <c r="E830" s="87"/>
      <c r="F830" s="85"/>
    </row>
    <row r="831" spans="1:6">
      <c r="A831" s="51"/>
      <c r="B831" s="84"/>
      <c r="C831" s="85"/>
      <c r="D831" s="86"/>
      <c r="E831" s="87"/>
      <c r="F831" s="85"/>
    </row>
    <row r="832" spans="1:6">
      <c r="A832" s="51"/>
      <c r="B832" s="84"/>
      <c r="C832" s="85"/>
      <c r="D832" s="86"/>
      <c r="E832" s="87"/>
      <c r="F832" s="85"/>
    </row>
    <row r="833" spans="1:6">
      <c r="A833" s="51"/>
      <c r="B833" s="84"/>
      <c r="C833" s="85"/>
      <c r="D833" s="86"/>
      <c r="E833" s="87"/>
      <c r="F833" s="85"/>
    </row>
    <row r="834" spans="1:6">
      <c r="A834" s="51"/>
      <c r="B834" s="84"/>
      <c r="C834" s="85"/>
      <c r="D834" s="86"/>
      <c r="E834" s="87"/>
      <c r="F834" s="85"/>
    </row>
    <row r="835" spans="1:6">
      <c r="A835" s="51"/>
      <c r="B835" s="84"/>
      <c r="C835" s="85"/>
      <c r="D835" s="86"/>
      <c r="E835" s="87"/>
      <c r="F835" s="85"/>
    </row>
    <row r="836" spans="1:6">
      <c r="A836" s="51"/>
      <c r="B836" s="84"/>
      <c r="C836" s="85"/>
      <c r="D836" s="86"/>
      <c r="E836" s="87"/>
      <c r="F836" s="85"/>
    </row>
    <row r="837" spans="1:6">
      <c r="A837" s="51"/>
      <c r="B837" s="84"/>
      <c r="C837" s="85"/>
      <c r="D837" s="86"/>
      <c r="E837" s="87"/>
      <c r="F837" s="85"/>
    </row>
    <row r="838" spans="1:6">
      <c r="A838" s="51"/>
      <c r="B838" s="84"/>
      <c r="C838" s="85"/>
      <c r="D838" s="86"/>
      <c r="E838" s="87"/>
      <c r="F838" s="85"/>
    </row>
    <row r="839" spans="1:6">
      <c r="A839" s="51"/>
      <c r="B839" s="84"/>
      <c r="C839" s="85"/>
      <c r="D839" s="86"/>
      <c r="E839" s="87"/>
      <c r="F839" s="85"/>
    </row>
    <row r="840" spans="1:6">
      <c r="A840" s="51"/>
      <c r="B840" s="84"/>
      <c r="C840" s="85"/>
      <c r="D840" s="86"/>
      <c r="E840" s="87"/>
      <c r="F840" s="85"/>
    </row>
    <row r="841" spans="1:6">
      <c r="A841" s="51"/>
      <c r="B841" s="84"/>
      <c r="C841" s="85"/>
      <c r="D841" s="86"/>
      <c r="E841" s="87"/>
      <c r="F841" s="85"/>
    </row>
    <row r="842" spans="1:6">
      <c r="A842" s="51"/>
      <c r="B842" s="84"/>
      <c r="C842" s="85"/>
      <c r="D842" s="86"/>
      <c r="E842" s="87"/>
      <c r="F842" s="85"/>
    </row>
    <row r="843" spans="1:6">
      <c r="A843" s="51"/>
      <c r="B843" s="84"/>
      <c r="C843" s="85"/>
      <c r="D843" s="86"/>
      <c r="E843" s="87"/>
      <c r="F843" s="85"/>
    </row>
    <row r="844" spans="1:6">
      <c r="A844" s="51"/>
      <c r="B844" s="84"/>
      <c r="C844" s="85"/>
      <c r="D844" s="86"/>
      <c r="E844" s="87"/>
      <c r="F844" s="85"/>
    </row>
    <row r="845" spans="1:6">
      <c r="A845" s="51"/>
      <c r="B845" s="84"/>
      <c r="C845" s="85"/>
      <c r="D845" s="86"/>
      <c r="E845" s="87"/>
      <c r="F845" s="85"/>
    </row>
    <row r="846" spans="1:6">
      <c r="A846" s="51"/>
      <c r="B846" s="84"/>
      <c r="C846" s="85"/>
      <c r="D846" s="86"/>
      <c r="E846" s="87"/>
      <c r="F846" s="85"/>
    </row>
    <row r="847" spans="1:6">
      <c r="A847" s="51"/>
      <c r="B847" s="84"/>
      <c r="C847" s="85"/>
      <c r="D847" s="86"/>
      <c r="E847" s="87"/>
      <c r="F847" s="85"/>
    </row>
    <row r="848" spans="1:6">
      <c r="A848" s="51"/>
      <c r="B848" s="84"/>
      <c r="C848" s="85"/>
      <c r="D848" s="86"/>
      <c r="E848" s="87"/>
      <c r="F848" s="85"/>
    </row>
    <row r="849" spans="1:6">
      <c r="A849" s="51"/>
      <c r="B849" s="84"/>
      <c r="C849" s="85"/>
      <c r="D849" s="86"/>
      <c r="E849" s="87"/>
      <c r="F849" s="85"/>
    </row>
    <row r="850" spans="1:6">
      <c r="A850" s="51"/>
      <c r="B850" s="84"/>
      <c r="C850" s="85"/>
      <c r="D850" s="86"/>
      <c r="E850" s="87"/>
      <c r="F850" s="85"/>
    </row>
    <row r="851" spans="1:6">
      <c r="A851" s="51"/>
      <c r="B851" s="84"/>
      <c r="C851" s="85"/>
      <c r="D851" s="86"/>
      <c r="E851" s="87"/>
      <c r="F851" s="85"/>
    </row>
    <row r="852" spans="1:6">
      <c r="A852" s="51"/>
      <c r="B852" s="84"/>
      <c r="C852" s="85"/>
      <c r="D852" s="86"/>
      <c r="E852" s="87"/>
      <c r="F852" s="85"/>
    </row>
    <row r="853" spans="1:6">
      <c r="A853" s="51"/>
      <c r="B853" s="84"/>
      <c r="C853" s="85"/>
      <c r="D853" s="86"/>
      <c r="E853" s="87"/>
      <c r="F853" s="85"/>
    </row>
    <row r="854" spans="1:6">
      <c r="A854" s="51"/>
      <c r="B854" s="84"/>
      <c r="C854" s="85"/>
      <c r="D854" s="86"/>
      <c r="E854" s="87"/>
      <c r="F854" s="85"/>
    </row>
    <row r="855" spans="1:6">
      <c r="A855" s="51"/>
      <c r="B855" s="84"/>
      <c r="C855" s="85"/>
      <c r="D855" s="86"/>
      <c r="E855" s="87"/>
      <c r="F855" s="85"/>
    </row>
    <row r="856" spans="1:6">
      <c r="A856" s="51"/>
      <c r="B856" s="84"/>
      <c r="C856" s="85"/>
      <c r="D856" s="86"/>
      <c r="E856" s="87"/>
      <c r="F856" s="85"/>
    </row>
    <row r="857" spans="1:6">
      <c r="A857" s="51"/>
      <c r="B857" s="84"/>
      <c r="C857" s="85"/>
      <c r="D857" s="86"/>
      <c r="E857" s="87"/>
      <c r="F857" s="85"/>
    </row>
    <row r="858" spans="1:6">
      <c r="A858" s="51"/>
      <c r="B858" s="84"/>
      <c r="C858" s="85"/>
      <c r="D858" s="86"/>
      <c r="E858" s="87"/>
      <c r="F858" s="85"/>
    </row>
    <row r="859" spans="1:6">
      <c r="A859" s="51"/>
      <c r="B859" s="84"/>
      <c r="C859" s="85"/>
      <c r="D859" s="86"/>
      <c r="E859" s="87"/>
      <c r="F859" s="85"/>
    </row>
    <row r="860" spans="1:6">
      <c r="A860" s="51"/>
      <c r="B860" s="84"/>
      <c r="C860" s="85"/>
      <c r="D860" s="86"/>
      <c r="E860" s="87"/>
      <c r="F860" s="85"/>
    </row>
    <row r="861" spans="1:6">
      <c r="A861" s="51"/>
      <c r="B861" s="84"/>
      <c r="C861" s="85"/>
      <c r="D861" s="86"/>
      <c r="E861" s="87"/>
      <c r="F861" s="85"/>
    </row>
    <row r="862" spans="1:6">
      <c r="A862" s="51"/>
      <c r="B862" s="84"/>
      <c r="C862" s="85"/>
      <c r="D862" s="86"/>
      <c r="E862" s="87"/>
      <c r="F862" s="85"/>
    </row>
    <row r="863" spans="1:6">
      <c r="A863" s="51"/>
      <c r="B863" s="84"/>
      <c r="C863" s="85"/>
      <c r="D863" s="86"/>
      <c r="E863" s="87"/>
      <c r="F863" s="85"/>
    </row>
    <row r="864" spans="1:6">
      <c r="A864" s="51"/>
      <c r="B864" s="84"/>
      <c r="C864" s="85"/>
      <c r="D864" s="86"/>
      <c r="E864" s="87"/>
      <c r="F864" s="85"/>
    </row>
    <row r="865" spans="1:6">
      <c r="A865" s="51"/>
      <c r="B865" s="84"/>
      <c r="C865" s="85"/>
      <c r="D865" s="86"/>
      <c r="E865" s="87"/>
      <c r="F865" s="85"/>
    </row>
    <row r="866" spans="1:6">
      <c r="A866" s="51"/>
      <c r="B866" s="84"/>
      <c r="C866" s="85"/>
      <c r="D866" s="86"/>
      <c r="E866" s="87"/>
      <c r="F866" s="85"/>
    </row>
    <row r="867" spans="1:6">
      <c r="A867" s="51"/>
      <c r="B867" s="84"/>
      <c r="C867" s="85"/>
      <c r="D867" s="86"/>
      <c r="E867" s="87"/>
      <c r="F867" s="85"/>
    </row>
    <row r="868" spans="1:6">
      <c r="A868" s="51"/>
      <c r="B868" s="84"/>
      <c r="C868" s="85"/>
      <c r="D868" s="86"/>
      <c r="E868" s="87"/>
      <c r="F868" s="85"/>
    </row>
    <row r="869" spans="1:6">
      <c r="A869" s="51"/>
      <c r="B869" s="84"/>
      <c r="C869" s="85"/>
      <c r="D869" s="86"/>
      <c r="E869" s="87"/>
      <c r="F869" s="85"/>
    </row>
    <row r="870" spans="1:6">
      <c r="A870" s="51"/>
      <c r="B870" s="84"/>
      <c r="C870" s="85"/>
      <c r="D870" s="86"/>
      <c r="E870" s="87"/>
      <c r="F870" s="85"/>
    </row>
    <row r="871" spans="1:6">
      <c r="A871" s="51"/>
      <c r="B871" s="84"/>
      <c r="C871" s="85"/>
      <c r="D871" s="86"/>
      <c r="E871" s="87"/>
      <c r="F871" s="85"/>
    </row>
    <row r="872" spans="1:6">
      <c r="A872" s="51"/>
      <c r="B872" s="84"/>
      <c r="C872" s="85"/>
      <c r="D872" s="86"/>
      <c r="E872" s="87"/>
      <c r="F872" s="85"/>
    </row>
    <row r="873" spans="1:6">
      <c r="A873" s="51"/>
      <c r="B873" s="84"/>
      <c r="C873" s="85"/>
      <c r="D873" s="86"/>
      <c r="E873" s="87"/>
      <c r="F873" s="85"/>
    </row>
    <row r="874" spans="1:6">
      <c r="A874" s="51"/>
      <c r="B874" s="84"/>
      <c r="C874" s="85"/>
      <c r="D874" s="86"/>
      <c r="E874" s="87"/>
      <c r="F874" s="85"/>
    </row>
    <row r="875" spans="1:6">
      <c r="A875" s="51"/>
      <c r="B875" s="84"/>
      <c r="C875" s="85"/>
      <c r="D875" s="86"/>
      <c r="E875" s="87"/>
      <c r="F875" s="85"/>
    </row>
    <row r="876" spans="1:6">
      <c r="A876" s="51"/>
      <c r="B876" s="84"/>
      <c r="C876" s="85"/>
      <c r="D876" s="86"/>
      <c r="E876" s="87"/>
      <c r="F876" s="85"/>
    </row>
    <row r="877" spans="1:6">
      <c r="A877" s="51"/>
      <c r="B877" s="84"/>
      <c r="C877" s="85"/>
      <c r="D877" s="86"/>
      <c r="E877" s="87"/>
      <c r="F877" s="85"/>
    </row>
    <row r="878" spans="1:6">
      <c r="A878" s="51"/>
      <c r="B878" s="84"/>
      <c r="C878" s="85"/>
      <c r="D878" s="86"/>
      <c r="E878" s="87"/>
      <c r="F878" s="85"/>
    </row>
    <row r="879" spans="1:6">
      <c r="A879" s="51"/>
      <c r="B879" s="84"/>
      <c r="C879" s="85"/>
      <c r="D879" s="86"/>
      <c r="E879" s="87"/>
      <c r="F879" s="85"/>
    </row>
    <row r="880" spans="1:6">
      <c r="A880" s="51"/>
      <c r="B880" s="84"/>
      <c r="C880" s="85"/>
      <c r="D880" s="86"/>
      <c r="E880" s="87"/>
      <c r="F880" s="85"/>
    </row>
    <row r="881" spans="1:6">
      <c r="A881" s="51"/>
      <c r="B881" s="84"/>
      <c r="C881" s="85"/>
      <c r="D881" s="86"/>
      <c r="E881" s="87"/>
      <c r="F881" s="85"/>
    </row>
    <row r="882" spans="1:6">
      <c r="A882" s="51"/>
      <c r="B882" s="84"/>
      <c r="C882" s="85"/>
      <c r="D882" s="86"/>
      <c r="E882" s="87"/>
      <c r="F882" s="85"/>
    </row>
    <row r="883" spans="1:6">
      <c r="A883" s="51"/>
      <c r="B883" s="84"/>
      <c r="C883" s="85"/>
      <c r="D883" s="86"/>
      <c r="E883" s="87"/>
      <c r="F883" s="85"/>
    </row>
    <row r="884" spans="1:6">
      <c r="A884" s="51"/>
      <c r="B884" s="84"/>
      <c r="C884" s="85"/>
      <c r="D884" s="86"/>
      <c r="E884" s="87"/>
      <c r="F884" s="85"/>
    </row>
    <row r="885" spans="1:6">
      <c r="A885" s="51"/>
      <c r="B885" s="84"/>
      <c r="C885" s="85"/>
      <c r="D885" s="86"/>
      <c r="E885" s="87"/>
      <c r="F885" s="85"/>
    </row>
    <row r="886" spans="1:6">
      <c r="A886" s="51"/>
      <c r="B886" s="84"/>
      <c r="C886" s="85"/>
      <c r="D886" s="86"/>
      <c r="E886" s="87"/>
      <c r="F886" s="85"/>
    </row>
    <row r="887" spans="1:6">
      <c r="A887" s="51"/>
      <c r="B887" s="84"/>
      <c r="C887" s="85"/>
      <c r="D887" s="86"/>
      <c r="E887" s="87"/>
      <c r="F887" s="85"/>
    </row>
    <row r="888" spans="1:6">
      <c r="A888" s="51"/>
      <c r="B888" s="84"/>
      <c r="C888" s="85"/>
      <c r="D888" s="86"/>
      <c r="E888" s="87"/>
      <c r="F888" s="85"/>
    </row>
    <row r="889" spans="1:6">
      <c r="A889" s="51"/>
      <c r="B889" s="84"/>
      <c r="C889" s="85"/>
      <c r="D889" s="86"/>
      <c r="E889" s="87"/>
      <c r="F889" s="85"/>
    </row>
    <row r="890" spans="1:6">
      <c r="A890" s="51"/>
      <c r="B890" s="84"/>
      <c r="C890" s="85"/>
      <c r="D890" s="86"/>
      <c r="E890" s="87"/>
      <c r="F890" s="85"/>
    </row>
    <row r="891" spans="1:6">
      <c r="A891" s="51"/>
      <c r="B891" s="84"/>
      <c r="C891" s="85"/>
      <c r="D891" s="86"/>
      <c r="E891" s="87"/>
      <c r="F891" s="85"/>
    </row>
    <row r="892" spans="1:6">
      <c r="A892" s="51"/>
      <c r="B892" s="84"/>
      <c r="C892" s="85"/>
      <c r="D892" s="86"/>
      <c r="E892" s="87"/>
      <c r="F892" s="85"/>
    </row>
    <row r="893" spans="1:6">
      <c r="A893" s="51"/>
      <c r="B893" s="84"/>
      <c r="C893" s="85"/>
      <c r="D893" s="86"/>
      <c r="E893" s="87"/>
      <c r="F893" s="85"/>
    </row>
    <row r="894" spans="1:6">
      <c r="A894" s="51"/>
      <c r="B894" s="84"/>
      <c r="C894" s="85"/>
      <c r="D894" s="86"/>
      <c r="E894" s="87"/>
      <c r="F894" s="85"/>
    </row>
    <row r="895" spans="1:6">
      <c r="A895" s="51"/>
      <c r="B895" s="84"/>
      <c r="C895" s="85"/>
      <c r="D895" s="86"/>
      <c r="E895" s="87"/>
      <c r="F895" s="85"/>
    </row>
    <row r="896" spans="1:6">
      <c r="A896" s="51"/>
      <c r="B896" s="84"/>
      <c r="C896" s="85"/>
      <c r="D896" s="86"/>
      <c r="E896" s="87"/>
      <c r="F896" s="85"/>
    </row>
    <row r="897" spans="1:6">
      <c r="A897" s="51"/>
      <c r="B897" s="84"/>
      <c r="C897" s="85"/>
      <c r="D897" s="86"/>
      <c r="E897" s="87"/>
      <c r="F897" s="85"/>
    </row>
    <row r="898" spans="1:6">
      <c r="A898" s="51"/>
      <c r="B898" s="84"/>
      <c r="C898" s="85"/>
      <c r="D898" s="86"/>
      <c r="E898" s="87"/>
      <c r="F898" s="85"/>
    </row>
    <row r="899" spans="1:6">
      <c r="A899" s="51"/>
      <c r="B899" s="84"/>
      <c r="C899" s="85"/>
      <c r="D899" s="86"/>
      <c r="E899" s="87"/>
      <c r="F899" s="85"/>
    </row>
    <row r="900" spans="1:6">
      <c r="A900" s="51"/>
      <c r="B900" s="84"/>
      <c r="C900" s="85"/>
      <c r="D900" s="86"/>
      <c r="E900" s="87"/>
      <c r="F900" s="85"/>
    </row>
    <row r="901" spans="1:6">
      <c r="A901" s="51"/>
      <c r="B901" s="84"/>
      <c r="C901" s="85"/>
      <c r="D901" s="86"/>
      <c r="E901" s="87"/>
      <c r="F901" s="85"/>
    </row>
    <row r="902" spans="1:6">
      <c r="A902" s="51"/>
      <c r="B902" s="84"/>
      <c r="C902" s="85"/>
      <c r="D902" s="86"/>
      <c r="E902" s="87"/>
      <c r="F902" s="85"/>
    </row>
    <row r="903" spans="1:6">
      <c r="A903" s="51"/>
      <c r="B903" s="84"/>
      <c r="C903" s="85"/>
      <c r="D903" s="86"/>
      <c r="E903" s="87"/>
      <c r="F903" s="85"/>
    </row>
    <row r="904" spans="1:6">
      <c r="A904" s="51"/>
      <c r="B904" s="84"/>
      <c r="C904" s="85"/>
      <c r="D904" s="86"/>
      <c r="E904" s="87"/>
      <c r="F904" s="85"/>
    </row>
    <row r="905" spans="1:6">
      <c r="A905" s="51"/>
      <c r="B905" s="84"/>
      <c r="C905" s="85"/>
      <c r="D905" s="86"/>
      <c r="E905" s="87"/>
      <c r="F905" s="85"/>
    </row>
    <row r="906" spans="1:6">
      <c r="A906" s="51"/>
      <c r="B906" s="84"/>
      <c r="C906" s="85"/>
      <c r="D906" s="86"/>
      <c r="E906" s="87"/>
      <c r="F906" s="85"/>
    </row>
    <row r="907" spans="1:6">
      <c r="A907" s="51"/>
      <c r="B907" s="84"/>
      <c r="C907" s="85"/>
      <c r="D907" s="86"/>
      <c r="E907" s="87"/>
      <c r="F907" s="85"/>
    </row>
    <row r="908" spans="1:6">
      <c r="A908" s="51"/>
      <c r="B908" s="84"/>
      <c r="C908" s="85"/>
      <c r="D908" s="86"/>
      <c r="E908" s="87"/>
      <c r="F908" s="85"/>
    </row>
    <row r="909" spans="1:6">
      <c r="A909" s="51"/>
      <c r="B909" s="84"/>
      <c r="C909" s="85"/>
      <c r="D909" s="86"/>
      <c r="E909" s="87"/>
      <c r="F909" s="85"/>
    </row>
    <row r="910" spans="1:6">
      <c r="A910" s="51"/>
      <c r="B910" s="84"/>
      <c r="C910" s="85"/>
      <c r="D910" s="86"/>
      <c r="E910" s="87"/>
      <c r="F910" s="85"/>
    </row>
    <row r="911" spans="1:6">
      <c r="A911" s="51"/>
      <c r="B911" s="84"/>
      <c r="C911" s="85"/>
      <c r="D911" s="86"/>
      <c r="E911" s="87"/>
      <c r="F911" s="85"/>
    </row>
    <row r="912" spans="1:6">
      <c r="A912" s="51"/>
      <c r="B912" s="84"/>
      <c r="C912" s="85"/>
      <c r="D912" s="86"/>
      <c r="E912" s="87"/>
      <c r="F912" s="85"/>
    </row>
    <row r="913" spans="1:6">
      <c r="A913" s="51"/>
      <c r="B913" s="84"/>
      <c r="C913" s="85"/>
      <c r="D913" s="86"/>
      <c r="E913" s="87"/>
      <c r="F913" s="85"/>
    </row>
    <row r="914" spans="1:6">
      <c r="A914" s="51"/>
      <c r="B914" s="84"/>
      <c r="C914" s="85"/>
      <c r="D914" s="86"/>
      <c r="E914" s="87"/>
      <c r="F914" s="85"/>
    </row>
    <row r="915" spans="1:6">
      <c r="A915" s="51"/>
      <c r="B915" s="84"/>
      <c r="C915" s="85"/>
      <c r="D915" s="86"/>
      <c r="E915" s="87"/>
      <c r="F915" s="85"/>
    </row>
    <row r="916" spans="1:6">
      <c r="A916" s="51"/>
      <c r="B916" s="84"/>
      <c r="C916" s="85"/>
      <c r="D916" s="86"/>
      <c r="E916" s="87"/>
      <c r="F916" s="85"/>
    </row>
    <row r="917" spans="1:6">
      <c r="A917" s="51"/>
      <c r="B917" s="84"/>
      <c r="C917" s="85"/>
      <c r="D917" s="86"/>
      <c r="E917" s="87"/>
      <c r="F917" s="85"/>
    </row>
    <row r="918" spans="1:6">
      <c r="A918" s="51"/>
      <c r="B918" s="84"/>
      <c r="C918" s="85"/>
      <c r="D918" s="86"/>
      <c r="E918" s="87"/>
      <c r="F918" s="85"/>
    </row>
    <row r="919" spans="1:6">
      <c r="A919" s="51"/>
      <c r="B919" s="84"/>
      <c r="C919" s="85"/>
      <c r="D919" s="86"/>
      <c r="E919" s="87"/>
      <c r="F919" s="85"/>
    </row>
    <row r="920" spans="1:6">
      <c r="A920" s="51"/>
      <c r="B920" s="84"/>
      <c r="C920" s="85"/>
      <c r="D920" s="86"/>
      <c r="E920" s="87"/>
      <c r="F920" s="85"/>
    </row>
    <row r="921" spans="1:6">
      <c r="A921" s="51"/>
      <c r="B921" s="84"/>
      <c r="C921" s="85"/>
      <c r="D921" s="86"/>
      <c r="E921" s="87"/>
      <c r="F921" s="85"/>
    </row>
    <row r="922" spans="1:6">
      <c r="A922" s="51"/>
      <c r="B922" s="84"/>
      <c r="C922" s="85"/>
      <c r="D922" s="86"/>
      <c r="E922" s="87"/>
      <c r="F922" s="85"/>
    </row>
    <row r="923" spans="1:6">
      <c r="A923" s="51"/>
      <c r="B923" s="84"/>
      <c r="C923" s="85"/>
      <c r="D923" s="86"/>
      <c r="E923" s="87"/>
      <c r="F923" s="85"/>
    </row>
    <row r="924" spans="1:6">
      <c r="A924" s="51"/>
      <c r="B924" s="84"/>
      <c r="C924" s="85"/>
      <c r="D924" s="86"/>
      <c r="E924" s="87"/>
      <c r="F924" s="85"/>
    </row>
    <row r="925" spans="1:6">
      <c r="A925" s="51"/>
      <c r="B925" s="84"/>
      <c r="C925" s="85"/>
      <c r="D925" s="86"/>
      <c r="E925" s="87"/>
      <c r="F925" s="85"/>
    </row>
    <row r="926" spans="1:6">
      <c r="A926" s="51"/>
      <c r="B926" s="84"/>
      <c r="C926" s="85"/>
      <c r="D926" s="86"/>
      <c r="E926" s="87"/>
      <c r="F926" s="85"/>
    </row>
    <row r="927" spans="1:6">
      <c r="A927" s="51"/>
      <c r="B927" s="84"/>
      <c r="C927" s="85"/>
      <c r="D927" s="86"/>
      <c r="E927" s="87"/>
      <c r="F927" s="85"/>
    </row>
    <row r="928" spans="1:6">
      <c r="A928" s="51"/>
      <c r="B928" s="84"/>
      <c r="C928" s="85"/>
      <c r="D928" s="86"/>
      <c r="E928" s="87"/>
      <c r="F928" s="85"/>
    </row>
    <row r="929" spans="1:6">
      <c r="A929" s="51"/>
      <c r="B929" s="84"/>
      <c r="C929" s="85"/>
      <c r="D929" s="86"/>
      <c r="E929" s="87"/>
      <c r="F929" s="85"/>
    </row>
    <row r="930" spans="1:6">
      <c r="A930" s="51"/>
      <c r="B930" s="84"/>
      <c r="C930" s="85"/>
      <c r="D930" s="86"/>
      <c r="E930" s="87"/>
      <c r="F930" s="85"/>
    </row>
    <row r="931" spans="1:6">
      <c r="A931" s="51"/>
      <c r="B931" s="84"/>
      <c r="C931" s="85"/>
      <c r="D931" s="86"/>
      <c r="E931" s="87"/>
      <c r="F931" s="85"/>
    </row>
    <row r="932" spans="1:6">
      <c r="A932" s="51"/>
      <c r="B932" s="84"/>
      <c r="C932" s="85"/>
      <c r="D932" s="86"/>
      <c r="E932" s="87"/>
      <c r="F932" s="85"/>
    </row>
    <row r="933" spans="1:6">
      <c r="A933" s="51"/>
      <c r="B933" s="84"/>
      <c r="C933" s="85"/>
      <c r="D933" s="86"/>
      <c r="E933" s="87"/>
      <c r="F933" s="85"/>
    </row>
    <row r="934" spans="1:6">
      <c r="A934" s="51"/>
      <c r="B934" s="84"/>
      <c r="C934" s="85"/>
      <c r="D934" s="86"/>
      <c r="E934" s="87"/>
      <c r="F934" s="85"/>
    </row>
    <row r="935" spans="1:6">
      <c r="A935" s="51"/>
      <c r="B935" s="84"/>
      <c r="C935" s="85"/>
      <c r="D935" s="86"/>
      <c r="E935" s="87"/>
      <c r="F935" s="85"/>
    </row>
    <row r="936" spans="1:6">
      <c r="A936" s="51"/>
      <c r="B936" s="84"/>
      <c r="C936" s="85"/>
      <c r="D936" s="86"/>
      <c r="E936" s="87"/>
      <c r="F936" s="85"/>
    </row>
    <row r="937" spans="1:6">
      <c r="A937" s="51"/>
      <c r="B937" s="84"/>
      <c r="C937" s="85"/>
      <c r="D937" s="86"/>
      <c r="E937" s="87"/>
      <c r="F937" s="85"/>
    </row>
    <row r="938" spans="1:6">
      <c r="A938" s="51"/>
      <c r="B938" s="84"/>
      <c r="C938" s="85"/>
      <c r="D938" s="86"/>
      <c r="E938" s="87"/>
      <c r="F938" s="85"/>
    </row>
    <row r="939" spans="1:6">
      <c r="A939" s="51"/>
      <c r="B939" s="84"/>
      <c r="C939" s="85"/>
      <c r="D939" s="86"/>
      <c r="E939" s="87"/>
      <c r="F939" s="85"/>
    </row>
    <row r="940" spans="1:6">
      <c r="A940" s="51"/>
      <c r="B940" s="84"/>
      <c r="C940" s="85"/>
      <c r="D940" s="86"/>
      <c r="E940" s="87"/>
      <c r="F940" s="85"/>
    </row>
    <row r="941" spans="1:6">
      <c r="A941" s="51"/>
      <c r="B941" s="84"/>
      <c r="C941" s="85"/>
      <c r="D941" s="86"/>
      <c r="E941" s="87"/>
      <c r="F941" s="85"/>
    </row>
    <row r="942" spans="1:6">
      <c r="A942" s="51"/>
      <c r="B942" s="84"/>
      <c r="C942" s="85"/>
      <c r="D942" s="86"/>
      <c r="E942" s="87"/>
      <c r="F942" s="85"/>
    </row>
    <row r="943" spans="1:6">
      <c r="A943" s="51"/>
      <c r="B943" s="84"/>
      <c r="C943" s="85"/>
      <c r="D943" s="86"/>
      <c r="E943" s="87"/>
      <c r="F943" s="85"/>
    </row>
    <row r="944" spans="1:6">
      <c r="A944" s="51"/>
      <c r="B944" s="84"/>
      <c r="C944" s="85"/>
      <c r="D944" s="86"/>
      <c r="E944" s="87"/>
      <c r="F944" s="85"/>
    </row>
    <row r="945" spans="1:6">
      <c r="A945" s="51"/>
      <c r="B945" s="84"/>
      <c r="C945" s="85"/>
      <c r="D945" s="86"/>
      <c r="E945" s="87"/>
      <c r="F945" s="85"/>
    </row>
    <row r="946" spans="1:6">
      <c r="A946" s="51"/>
      <c r="B946" s="84"/>
      <c r="C946" s="85"/>
      <c r="D946" s="86"/>
      <c r="E946" s="87"/>
      <c r="F946" s="85"/>
    </row>
    <row r="947" spans="1:6">
      <c r="A947" s="51"/>
      <c r="B947" s="84"/>
      <c r="C947" s="85"/>
      <c r="D947" s="86"/>
      <c r="E947" s="87"/>
      <c r="F947" s="85"/>
    </row>
    <row r="948" spans="1:6">
      <c r="A948" s="51"/>
      <c r="B948" s="84"/>
      <c r="C948" s="85"/>
      <c r="D948" s="86"/>
      <c r="E948" s="87"/>
      <c r="F948" s="85"/>
    </row>
    <row r="949" spans="1:6">
      <c r="A949" s="51"/>
      <c r="B949" s="84"/>
      <c r="C949" s="85"/>
      <c r="D949" s="86"/>
      <c r="E949" s="87"/>
      <c r="F949" s="85"/>
    </row>
    <row r="950" spans="1:6">
      <c r="A950" s="51"/>
      <c r="B950" s="84"/>
      <c r="C950" s="85"/>
      <c r="D950" s="86"/>
      <c r="E950" s="87"/>
      <c r="F950" s="85"/>
    </row>
    <row r="951" spans="1:6">
      <c r="A951" s="51"/>
      <c r="B951" s="84"/>
      <c r="C951" s="85"/>
      <c r="D951" s="86"/>
      <c r="E951" s="87"/>
      <c r="F951" s="85"/>
    </row>
    <row r="952" spans="1:6">
      <c r="A952" s="51"/>
      <c r="B952" s="84"/>
      <c r="C952" s="85"/>
      <c r="D952" s="86"/>
      <c r="E952" s="87"/>
      <c r="F952" s="85"/>
    </row>
    <row r="953" spans="1:6">
      <c r="A953" s="51"/>
      <c r="B953" s="84"/>
      <c r="C953" s="85"/>
      <c r="D953" s="86"/>
      <c r="E953" s="87"/>
      <c r="F953" s="85"/>
    </row>
    <row r="954" spans="1:6">
      <c r="A954" s="51"/>
      <c r="B954" s="84"/>
      <c r="C954" s="85"/>
      <c r="D954" s="86"/>
      <c r="E954" s="87"/>
      <c r="F954" s="85"/>
    </row>
    <row r="955" spans="1:6">
      <c r="A955" s="51"/>
      <c r="B955" s="84"/>
      <c r="C955" s="85"/>
      <c r="D955" s="86"/>
      <c r="E955" s="87"/>
      <c r="F955" s="85"/>
    </row>
    <row r="956" spans="1:6">
      <c r="A956" s="51"/>
      <c r="B956" s="84"/>
      <c r="C956" s="85"/>
      <c r="D956" s="86"/>
      <c r="E956" s="87"/>
      <c r="F956" s="85"/>
    </row>
    <row r="957" spans="1:6">
      <c r="A957" s="51"/>
      <c r="B957" s="84"/>
      <c r="C957" s="85"/>
      <c r="D957" s="86"/>
      <c r="E957" s="87"/>
      <c r="F957" s="85"/>
    </row>
    <row r="958" spans="1:6">
      <c r="A958" s="51"/>
      <c r="B958" s="84"/>
      <c r="C958" s="85"/>
      <c r="D958" s="86"/>
      <c r="E958" s="87"/>
      <c r="F958" s="85"/>
    </row>
    <row r="959" spans="1:6">
      <c r="A959" s="51"/>
      <c r="B959" s="84"/>
      <c r="C959" s="85"/>
      <c r="D959" s="86"/>
      <c r="E959" s="87"/>
      <c r="F959" s="85"/>
    </row>
    <row r="960" spans="1:6">
      <c r="A960" s="51"/>
      <c r="B960" s="84"/>
      <c r="C960" s="85"/>
      <c r="D960" s="86"/>
      <c r="E960" s="87"/>
      <c r="F960" s="85"/>
    </row>
    <row r="961" spans="1:6">
      <c r="A961" s="51"/>
      <c r="B961" s="84"/>
      <c r="C961" s="85"/>
      <c r="D961" s="86"/>
      <c r="E961" s="87"/>
      <c r="F961" s="85"/>
    </row>
    <row r="962" spans="1:6">
      <c r="A962" s="51"/>
      <c r="B962" s="84"/>
      <c r="C962" s="85"/>
      <c r="D962" s="86"/>
      <c r="E962" s="87"/>
      <c r="F962" s="85"/>
    </row>
    <row r="963" spans="1:6">
      <c r="A963" s="51"/>
      <c r="B963" s="84"/>
      <c r="C963" s="85"/>
      <c r="D963" s="86"/>
      <c r="E963" s="87"/>
      <c r="F963" s="85"/>
    </row>
    <row r="964" spans="1:6">
      <c r="A964" s="51"/>
      <c r="B964" s="84"/>
      <c r="C964" s="85"/>
      <c r="D964" s="86"/>
      <c r="E964" s="87"/>
      <c r="F964" s="85"/>
    </row>
    <row r="965" spans="1:6">
      <c r="A965" s="51"/>
      <c r="B965" s="84"/>
      <c r="C965" s="85"/>
      <c r="D965" s="86"/>
      <c r="E965" s="87"/>
      <c r="F965" s="85"/>
    </row>
    <row r="966" spans="1:6">
      <c r="A966" s="51"/>
      <c r="B966" s="84"/>
      <c r="C966" s="85"/>
      <c r="D966" s="86"/>
      <c r="E966" s="87"/>
      <c r="F966" s="85"/>
    </row>
    <row r="967" spans="1:6">
      <c r="A967" s="51"/>
      <c r="B967" s="84"/>
      <c r="C967" s="85"/>
      <c r="D967" s="86"/>
      <c r="E967" s="87"/>
      <c r="F967" s="85"/>
    </row>
    <row r="968" spans="1:6">
      <c r="A968" s="51"/>
      <c r="B968" s="84"/>
      <c r="C968" s="85"/>
      <c r="D968" s="86"/>
      <c r="E968" s="87"/>
      <c r="F968" s="85"/>
    </row>
    <row r="969" spans="1:6">
      <c r="A969" s="51"/>
      <c r="B969" s="84"/>
      <c r="C969" s="85"/>
      <c r="D969" s="86"/>
      <c r="E969" s="87"/>
      <c r="F969" s="85"/>
    </row>
    <row r="970" spans="1:6">
      <c r="A970" s="51"/>
      <c r="B970" s="84"/>
      <c r="C970" s="85"/>
      <c r="D970" s="86"/>
      <c r="E970" s="87"/>
      <c r="F970" s="85"/>
    </row>
    <row r="971" spans="1:6">
      <c r="A971" s="51"/>
      <c r="B971" s="84"/>
      <c r="C971" s="85"/>
      <c r="D971" s="86"/>
      <c r="E971" s="87"/>
      <c r="F971" s="85"/>
    </row>
    <row r="972" spans="1:6">
      <c r="A972" s="51"/>
      <c r="B972" s="84"/>
      <c r="C972" s="85"/>
      <c r="D972" s="86"/>
      <c r="E972" s="87"/>
      <c r="F972" s="85"/>
    </row>
    <row r="973" spans="1:6">
      <c r="A973" s="51"/>
      <c r="B973" s="84"/>
      <c r="C973" s="85"/>
      <c r="D973" s="86"/>
      <c r="E973" s="87"/>
      <c r="F973" s="85"/>
    </row>
    <row r="974" spans="1:6">
      <c r="A974" s="51"/>
      <c r="B974" s="84"/>
      <c r="C974" s="85"/>
      <c r="D974" s="86"/>
      <c r="E974" s="87"/>
      <c r="F974" s="85"/>
    </row>
    <row r="975" spans="1:6">
      <c r="A975" s="51"/>
      <c r="B975" s="84"/>
      <c r="C975" s="85"/>
      <c r="D975" s="86"/>
      <c r="E975" s="87"/>
      <c r="F975" s="85"/>
    </row>
    <row r="976" spans="1:6">
      <c r="A976" s="51"/>
      <c r="B976" s="84"/>
      <c r="C976" s="85"/>
      <c r="D976" s="86"/>
      <c r="E976" s="87"/>
      <c r="F976" s="85"/>
    </row>
    <row r="977" spans="1:6">
      <c r="A977" s="51"/>
      <c r="B977" s="84"/>
      <c r="C977" s="85"/>
      <c r="D977" s="86"/>
      <c r="E977" s="87"/>
      <c r="F977" s="85"/>
    </row>
    <row r="978" spans="1:6">
      <c r="A978" s="51"/>
      <c r="B978" s="84"/>
      <c r="C978" s="85"/>
      <c r="D978" s="86"/>
      <c r="E978" s="87"/>
      <c r="F978" s="85"/>
    </row>
    <row r="979" spans="1:6">
      <c r="A979" s="51"/>
      <c r="B979" s="84"/>
      <c r="C979" s="85"/>
      <c r="D979" s="86"/>
      <c r="E979" s="87"/>
      <c r="F979" s="85"/>
    </row>
    <row r="980" spans="1:6">
      <c r="A980" s="51"/>
      <c r="B980" s="84"/>
      <c r="C980" s="85"/>
      <c r="D980" s="86"/>
      <c r="E980" s="87"/>
      <c r="F980" s="85"/>
    </row>
    <row r="981" spans="1:6">
      <c r="A981" s="51"/>
      <c r="B981" s="84"/>
      <c r="C981" s="85"/>
      <c r="D981" s="86"/>
      <c r="E981" s="87"/>
      <c r="F981" s="85"/>
    </row>
    <row r="982" spans="1:6">
      <c r="A982" s="51"/>
      <c r="B982" s="84"/>
      <c r="C982" s="85"/>
      <c r="D982" s="86"/>
      <c r="E982" s="87"/>
      <c r="F982" s="85"/>
    </row>
    <row r="983" spans="1:6">
      <c r="A983" s="51"/>
      <c r="B983" s="84"/>
      <c r="C983" s="85"/>
      <c r="D983" s="86"/>
      <c r="E983" s="87"/>
      <c r="F983" s="85"/>
    </row>
    <row r="984" spans="1:6">
      <c r="A984" s="51"/>
      <c r="B984" s="84"/>
      <c r="C984" s="85"/>
      <c r="D984" s="86"/>
      <c r="E984" s="87"/>
      <c r="F984" s="85"/>
    </row>
    <row r="985" spans="1:6">
      <c r="A985" s="51"/>
      <c r="B985" s="84"/>
      <c r="C985" s="85"/>
      <c r="D985" s="86"/>
      <c r="E985" s="87"/>
      <c r="F985" s="85"/>
    </row>
    <row r="986" spans="1:6">
      <c r="A986" s="51"/>
      <c r="B986" s="84"/>
      <c r="C986" s="85"/>
      <c r="D986" s="86"/>
      <c r="E986" s="87"/>
      <c r="F986" s="85"/>
    </row>
    <row r="987" spans="1:6">
      <c r="A987" s="51"/>
      <c r="B987" s="84"/>
      <c r="C987" s="85"/>
      <c r="D987" s="86"/>
      <c r="E987" s="87"/>
      <c r="F987" s="85"/>
    </row>
    <row r="988" spans="1:6">
      <c r="A988" s="51"/>
      <c r="B988" s="84"/>
      <c r="C988" s="85"/>
      <c r="D988" s="86"/>
      <c r="E988" s="87"/>
      <c r="F988" s="85"/>
    </row>
    <row r="989" spans="1:6">
      <c r="A989" s="51"/>
      <c r="B989" s="84"/>
      <c r="C989" s="85"/>
      <c r="D989" s="86"/>
      <c r="E989" s="87"/>
      <c r="F989" s="85"/>
    </row>
    <row r="990" spans="1:6">
      <c r="A990" s="51"/>
      <c r="B990" s="84"/>
      <c r="C990" s="85"/>
      <c r="D990" s="86"/>
      <c r="E990" s="87"/>
      <c r="F990" s="85"/>
    </row>
    <row r="991" spans="1:6">
      <c r="A991" s="51"/>
      <c r="B991" s="84"/>
      <c r="C991" s="85"/>
      <c r="D991" s="86"/>
      <c r="E991" s="87"/>
      <c r="F991" s="85"/>
    </row>
    <row r="992" spans="1:6">
      <c r="A992" s="51"/>
      <c r="B992" s="84"/>
      <c r="C992" s="85"/>
      <c r="D992" s="86"/>
      <c r="E992" s="87"/>
      <c r="F992" s="85"/>
    </row>
    <row r="993" spans="1:6">
      <c r="A993" s="51"/>
      <c r="B993" s="84"/>
      <c r="C993" s="85"/>
      <c r="D993" s="86"/>
      <c r="E993" s="87"/>
      <c r="F993" s="85"/>
    </row>
    <row r="994" spans="1:6">
      <c r="A994" s="51"/>
      <c r="B994" s="84"/>
      <c r="C994" s="85"/>
      <c r="D994" s="86"/>
      <c r="E994" s="87"/>
      <c r="F994" s="85"/>
    </row>
    <row r="995" spans="1:6">
      <c r="A995" s="51"/>
      <c r="B995" s="84"/>
      <c r="C995" s="85"/>
      <c r="D995" s="86"/>
      <c r="E995" s="87"/>
      <c r="F995" s="85"/>
    </row>
    <row r="996" spans="1:6">
      <c r="A996" s="51"/>
      <c r="B996" s="84"/>
      <c r="C996" s="85"/>
      <c r="D996" s="86"/>
      <c r="E996" s="87"/>
      <c r="F996" s="85"/>
    </row>
    <row r="997" spans="1:6">
      <c r="A997" s="51"/>
      <c r="B997" s="84"/>
      <c r="C997" s="85"/>
      <c r="D997" s="86"/>
      <c r="E997" s="87"/>
      <c r="F997" s="85"/>
    </row>
    <row r="998" spans="1:6">
      <c r="A998" s="51"/>
      <c r="B998" s="84"/>
      <c r="C998" s="85"/>
      <c r="D998" s="86"/>
      <c r="E998" s="87"/>
      <c r="F998" s="85"/>
    </row>
    <row r="999" spans="1:6">
      <c r="A999" s="51"/>
      <c r="B999" s="84"/>
      <c r="C999" s="85"/>
      <c r="D999" s="86"/>
      <c r="E999" s="87"/>
      <c r="F999" s="85"/>
    </row>
    <row r="1000" spans="1:6">
      <c r="A1000" s="51"/>
      <c r="B1000" s="84"/>
      <c r="C1000" s="85"/>
      <c r="D1000" s="86"/>
      <c r="E1000" s="87"/>
      <c r="F1000" s="85"/>
    </row>
    <row r="1001" spans="1:6">
      <c r="A1001" s="51"/>
      <c r="B1001" s="84"/>
      <c r="C1001" s="85"/>
      <c r="D1001" s="86"/>
      <c r="E1001" s="87"/>
      <c r="F1001" s="85"/>
    </row>
    <row r="1002" spans="1:6">
      <c r="A1002" s="51"/>
      <c r="B1002" s="84"/>
      <c r="C1002" s="85"/>
      <c r="D1002" s="86"/>
      <c r="E1002" s="87"/>
      <c r="F1002" s="85"/>
    </row>
    <row r="1003" spans="1:6">
      <c r="A1003" s="51"/>
      <c r="B1003" s="84"/>
      <c r="C1003" s="85"/>
      <c r="D1003" s="86"/>
      <c r="E1003" s="87"/>
      <c r="F1003" s="85"/>
    </row>
    <row r="1004" spans="1:6">
      <c r="A1004" s="51"/>
      <c r="B1004" s="84"/>
      <c r="C1004" s="85"/>
      <c r="D1004" s="86"/>
      <c r="E1004" s="87"/>
      <c r="F1004" s="85"/>
    </row>
    <row r="1005" spans="1:6">
      <c r="A1005" s="51"/>
      <c r="B1005" s="84"/>
      <c r="C1005" s="85"/>
      <c r="D1005" s="86"/>
      <c r="E1005" s="87"/>
      <c r="F1005" s="85"/>
    </row>
    <row r="1006" spans="1:6">
      <c r="A1006" s="51"/>
      <c r="B1006" s="84"/>
      <c r="C1006" s="85"/>
      <c r="D1006" s="86"/>
      <c r="E1006" s="87"/>
      <c r="F1006" s="85"/>
    </row>
    <row r="1007" spans="1:6">
      <c r="A1007" s="51"/>
      <c r="B1007" s="84"/>
      <c r="C1007" s="85"/>
      <c r="D1007" s="86"/>
      <c r="E1007" s="87"/>
      <c r="F1007" s="85"/>
    </row>
    <row r="1008" spans="1:6">
      <c r="A1008" s="51"/>
      <c r="B1008" s="84"/>
      <c r="C1008" s="85"/>
      <c r="D1008" s="86"/>
      <c r="E1008" s="87"/>
      <c r="F1008" s="85"/>
    </row>
    <row r="1009" spans="1:6">
      <c r="A1009" s="51"/>
      <c r="B1009" s="84"/>
      <c r="C1009" s="85"/>
      <c r="D1009" s="86"/>
      <c r="E1009" s="87"/>
      <c r="F1009" s="85"/>
    </row>
    <row r="1010" spans="1:6">
      <c r="A1010" s="51"/>
      <c r="B1010" s="84"/>
      <c r="C1010" s="85"/>
      <c r="D1010" s="86"/>
      <c r="E1010" s="87"/>
      <c r="F1010" s="85"/>
    </row>
    <row r="1011" spans="1:6">
      <c r="A1011" s="51"/>
      <c r="B1011" s="84"/>
      <c r="C1011" s="85"/>
      <c r="D1011" s="86"/>
      <c r="E1011" s="87"/>
      <c r="F1011" s="85"/>
    </row>
    <row r="1012" spans="1:6">
      <c r="A1012" s="51"/>
      <c r="B1012" s="84"/>
      <c r="C1012" s="85"/>
      <c r="D1012" s="86"/>
      <c r="E1012" s="87"/>
      <c r="F1012" s="85"/>
    </row>
    <row r="1013" spans="1:6">
      <c r="A1013" s="51"/>
      <c r="B1013" s="84"/>
      <c r="C1013" s="85"/>
      <c r="D1013" s="86"/>
      <c r="E1013" s="87"/>
      <c r="F1013" s="85"/>
    </row>
    <row r="1014" spans="1:6">
      <c r="A1014" s="51"/>
      <c r="B1014" s="84"/>
      <c r="C1014" s="85"/>
      <c r="D1014" s="86"/>
      <c r="E1014" s="87"/>
      <c r="F1014" s="85"/>
    </row>
    <row r="1015" spans="1:6">
      <c r="A1015" s="51"/>
      <c r="B1015" s="84"/>
      <c r="C1015" s="85"/>
      <c r="D1015" s="86"/>
      <c r="E1015" s="87"/>
      <c r="F1015" s="85"/>
    </row>
    <row r="1016" spans="1:6">
      <c r="A1016" s="51"/>
      <c r="B1016" s="84"/>
      <c r="C1016" s="85"/>
      <c r="D1016" s="86"/>
      <c r="E1016" s="87"/>
      <c r="F1016" s="85"/>
    </row>
    <row r="1017" spans="1:6">
      <c r="A1017" s="51"/>
      <c r="B1017" s="84"/>
      <c r="C1017" s="85"/>
      <c r="D1017" s="86"/>
      <c r="E1017" s="87"/>
      <c r="F1017" s="85"/>
    </row>
    <row r="1018" spans="1:6">
      <c r="A1018" s="51"/>
      <c r="B1018" s="84"/>
      <c r="C1018" s="85"/>
      <c r="D1018" s="86"/>
      <c r="E1018" s="87"/>
      <c r="F1018" s="85"/>
    </row>
    <row r="1019" spans="1:6">
      <c r="A1019" s="51"/>
      <c r="B1019" s="84"/>
      <c r="C1019" s="85"/>
      <c r="D1019" s="86"/>
      <c r="E1019" s="87"/>
      <c r="F1019" s="85"/>
    </row>
    <row r="1020" spans="1:6">
      <c r="A1020" s="51"/>
      <c r="B1020" s="84"/>
      <c r="C1020" s="85"/>
      <c r="D1020" s="86"/>
      <c r="E1020" s="87"/>
      <c r="F1020" s="85"/>
    </row>
    <row r="1021" spans="1:6">
      <c r="A1021" s="51"/>
      <c r="B1021" s="84"/>
      <c r="C1021" s="85"/>
      <c r="D1021" s="86"/>
      <c r="E1021" s="87"/>
      <c r="F1021" s="85"/>
    </row>
    <row r="1022" spans="1:6">
      <c r="A1022" s="51"/>
      <c r="B1022" s="84"/>
      <c r="C1022" s="85"/>
      <c r="D1022" s="86"/>
      <c r="E1022" s="87"/>
      <c r="F1022" s="85"/>
    </row>
    <row r="1023" spans="1:6">
      <c r="A1023" s="51"/>
      <c r="B1023" s="84"/>
      <c r="C1023" s="85"/>
      <c r="D1023" s="86"/>
      <c r="E1023" s="87"/>
      <c r="F1023" s="85"/>
    </row>
    <row r="1024" spans="1:6">
      <c r="A1024" s="51"/>
      <c r="B1024" s="84"/>
      <c r="C1024" s="85"/>
      <c r="D1024" s="86"/>
      <c r="E1024" s="87"/>
      <c r="F1024" s="85"/>
    </row>
    <row r="1025" spans="1:6">
      <c r="A1025" s="51"/>
      <c r="B1025" s="84"/>
      <c r="C1025" s="85"/>
      <c r="D1025" s="86"/>
      <c r="E1025" s="87"/>
      <c r="F1025" s="85"/>
    </row>
    <row r="1026" spans="1:6">
      <c r="A1026" s="51"/>
      <c r="B1026" s="84"/>
      <c r="C1026" s="85"/>
      <c r="D1026" s="86"/>
      <c r="E1026" s="87"/>
      <c r="F1026" s="85"/>
    </row>
    <row r="1027" spans="1:6">
      <c r="A1027" s="51"/>
      <c r="B1027" s="84"/>
      <c r="C1027" s="85"/>
      <c r="D1027" s="86"/>
      <c r="E1027" s="87"/>
      <c r="F1027" s="85"/>
    </row>
    <row r="1028" spans="1:6">
      <c r="A1028" s="51"/>
      <c r="B1028" s="84"/>
      <c r="C1028" s="85"/>
      <c r="D1028" s="86"/>
      <c r="E1028" s="87"/>
      <c r="F1028" s="85"/>
    </row>
    <row r="1029" spans="1:6">
      <c r="A1029" s="51"/>
      <c r="B1029" s="84"/>
      <c r="C1029" s="85"/>
      <c r="D1029" s="86"/>
      <c r="E1029" s="87"/>
      <c r="F1029" s="85"/>
    </row>
    <row r="1030" spans="1:6">
      <c r="A1030" s="51"/>
      <c r="B1030" s="84"/>
      <c r="C1030" s="85"/>
      <c r="D1030" s="86"/>
      <c r="E1030" s="87"/>
      <c r="F1030" s="85"/>
    </row>
    <row r="1031" spans="1:6">
      <c r="A1031" s="51"/>
      <c r="B1031" s="84"/>
      <c r="C1031" s="85"/>
      <c r="D1031" s="86"/>
      <c r="E1031" s="87"/>
      <c r="F1031" s="85"/>
    </row>
    <row r="1032" spans="1:6">
      <c r="A1032" s="51"/>
      <c r="B1032" s="84"/>
      <c r="C1032" s="85"/>
      <c r="D1032" s="86"/>
      <c r="E1032" s="87"/>
      <c r="F1032" s="85"/>
    </row>
    <row r="1033" spans="1:6">
      <c r="A1033" s="51"/>
      <c r="B1033" s="84"/>
      <c r="C1033" s="85"/>
      <c r="D1033" s="86"/>
      <c r="E1033" s="87"/>
      <c r="F1033" s="85"/>
    </row>
    <row r="1034" spans="1:6">
      <c r="A1034" s="51"/>
      <c r="B1034" s="84"/>
      <c r="C1034" s="85"/>
      <c r="D1034" s="86"/>
      <c r="E1034" s="87"/>
      <c r="F1034" s="85"/>
    </row>
    <row r="1035" spans="1:6">
      <c r="A1035" s="51"/>
      <c r="B1035" s="84"/>
      <c r="C1035" s="85"/>
      <c r="D1035" s="86"/>
      <c r="E1035" s="87"/>
      <c r="F1035" s="85"/>
    </row>
    <row r="1036" spans="1:6">
      <c r="A1036" s="51"/>
      <c r="B1036" s="84"/>
      <c r="C1036" s="85"/>
      <c r="D1036" s="86"/>
      <c r="E1036" s="87"/>
      <c r="F1036" s="85"/>
    </row>
    <row r="1037" spans="1:6">
      <c r="A1037" s="51"/>
      <c r="B1037" s="84"/>
      <c r="C1037" s="85"/>
      <c r="D1037" s="86"/>
      <c r="E1037" s="87"/>
      <c r="F1037" s="85"/>
    </row>
    <row r="1038" spans="1:6">
      <c r="A1038" s="51"/>
      <c r="B1038" s="84"/>
      <c r="C1038" s="85"/>
      <c r="D1038" s="86"/>
      <c r="E1038" s="87"/>
      <c r="F1038" s="85"/>
    </row>
    <row r="1039" spans="1:6">
      <c r="A1039" s="51"/>
      <c r="B1039" s="84"/>
      <c r="C1039" s="85"/>
      <c r="D1039" s="86"/>
      <c r="E1039" s="87"/>
      <c r="F1039" s="85"/>
    </row>
    <row r="1040" spans="1:6">
      <c r="A1040" s="51"/>
      <c r="B1040" s="84"/>
      <c r="C1040" s="85"/>
      <c r="D1040" s="86"/>
      <c r="E1040" s="87"/>
      <c r="F1040" s="85"/>
    </row>
    <row r="1041" spans="1:6">
      <c r="A1041" s="51"/>
      <c r="B1041" s="84"/>
      <c r="C1041" s="85"/>
      <c r="D1041" s="86"/>
      <c r="E1041" s="87"/>
      <c r="F1041" s="85"/>
    </row>
    <row r="1042" spans="1:6">
      <c r="A1042" s="51"/>
      <c r="B1042" s="84"/>
      <c r="C1042" s="85"/>
      <c r="D1042" s="86"/>
      <c r="E1042" s="87"/>
      <c r="F1042" s="85"/>
    </row>
    <row r="1043" spans="1:6">
      <c r="A1043" s="51"/>
      <c r="B1043" s="84"/>
      <c r="C1043" s="85"/>
      <c r="D1043" s="86"/>
      <c r="E1043" s="87"/>
      <c r="F1043" s="85"/>
    </row>
    <row r="1044" spans="1:6">
      <c r="A1044" s="51"/>
      <c r="B1044" s="84"/>
      <c r="C1044" s="85"/>
      <c r="D1044" s="86"/>
      <c r="E1044" s="87"/>
      <c r="F1044" s="85"/>
    </row>
    <row r="1045" spans="1:6">
      <c r="A1045" s="51"/>
      <c r="B1045" s="84"/>
      <c r="C1045" s="85"/>
      <c r="D1045" s="86"/>
      <c r="E1045" s="87"/>
      <c r="F1045" s="85"/>
    </row>
    <row r="1046" spans="1:6">
      <c r="A1046" s="51"/>
      <c r="B1046" s="84"/>
      <c r="C1046" s="85"/>
      <c r="D1046" s="86"/>
      <c r="E1046" s="87"/>
      <c r="F1046" s="85"/>
    </row>
    <row r="1047" spans="1:6">
      <c r="A1047" s="51"/>
      <c r="B1047" s="84"/>
      <c r="C1047" s="85"/>
      <c r="D1047" s="86"/>
      <c r="E1047" s="87"/>
      <c r="F1047" s="85"/>
    </row>
    <row r="1048" spans="1:6">
      <c r="A1048" s="51"/>
      <c r="B1048" s="84"/>
      <c r="C1048" s="85"/>
      <c r="D1048" s="86"/>
      <c r="E1048" s="87"/>
      <c r="F1048" s="85"/>
    </row>
    <row r="1049" spans="1:6">
      <c r="A1049" s="51"/>
      <c r="B1049" s="84"/>
      <c r="C1049" s="85"/>
      <c r="D1049" s="86"/>
      <c r="E1049" s="87"/>
      <c r="F1049" s="85"/>
    </row>
    <row r="1050" spans="1:6">
      <c r="A1050" s="51"/>
      <c r="B1050" s="84"/>
      <c r="C1050" s="85"/>
      <c r="D1050" s="86"/>
      <c r="E1050" s="87"/>
      <c r="F1050" s="85"/>
    </row>
    <row r="1051" spans="1:6">
      <c r="A1051" s="51"/>
      <c r="B1051" s="84"/>
      <c r="C1051" s="85"/>
      <c r="D1051" s="86"/>
      <c r="E1051" s="87"/>
      <c r="F1051" s="85"/>
    </row>
    <row r="1052" spans="1:6">
      <c r="A1052" s="51"/>
      <c r="B1052" s="84"/>
      <c r="C1052" s="85"/>
      <c r="D1052" s="86"/>
      <c r="E1052" s="87"/>
      <c r="F1052" s="85"/>
    </row>
    <row r="1053" spans="1:6">
      <c r="A1053" s="51"/>
      <c r="B1053" s="84"/>
      <c r="C1053" s="85"/>
      <c r="D1053" s="86"/>
      <c r="E1053" s="87"/>
      <c r="F1053" s="85"/>
    </row>
    <row r="1054" spans="1:6">
      <c r="A1054" s="51"/>
      <c r="B1054" s="84"/>
      <c r="C1054" s="85"/>
      <c r="D1054" s="86"/>
      <c r="E1054" s="87"/>
      <c r="F1054" s="85"/>
    </row>
    <row r="1055" spans="1:6">
      <c r="A1055" s="51"/>
      <c r="B1055" s="84"/>
      <c r="C1055" s="85"/>
      <c r="D1055" s="86"/>
      <c r="E1055" s="87"/>
      <c r="F1055" s="85"/>
    </row>
    <row r="1056" spans="1:6">
      <c r="A1056" s="51"/>
      <c r="B1056" s="84"/>
      <c r="C1056" s="85"/>
      <c r="D1056" s="86"/>
      <c r="E1056" s="87"/>
      <c r="F1056" s="85"/>
    </row>
    <row r="1057" spans="1:6">
      <c r="A1057" s="51"/>
      <c r="B1057" s="84"/>
      <c r="C1057" s="85"/>
      <c r="D1057" s="86"/>
      <c r="E1057" s="87"/>
      <c r="F1057" s="85"/>
    </row>
    <row r="1058" spans="1:6">
      <c r="A1058" s="51"/>
      <c r="B1058" s="84"/>
      <c r="C1058" s="85"/>
      <c r="D1058" s="86"/>
      <c r="E1058" s="87"/>
      <c r="F1058" s="85"/>
    </row>
    <row r="1059" spans="1:6">
      <c r="A1059" s="51"/>
      <c r="B1059" s="84"/>
      <c r="C1059" s="85"/>
      <c r="D1059" s="86"/>
      <c r="E1059" s="87"/>
      <c r="F1059" s="85"/>
    </row>
    <row r="1060" spans="1:6">
      <c r="A1060" s="51"/>
      <c r="B1060" s="84"/>
      <c r="C1060" s="85"/>
      <c r="D1060" s="86"/>
      <c r="E1060" s="87"/>
      <c r="F1060" s="85"/>
    </row>
    <row r="1061" spans="1:6">
      <c r="A1061" s="51"/>
      <c r="B1061" s="84"/>
      <c r="C1061" s="85"/>
      <c r="D1061" s="86"/>
      <c r="E1061" s="87"/>
      <c r="F1061" s="85"/>
    </row>
    <row r="1062" spans="1:6">
      <c r="A1062" s="51"/>
      <c r="B1062" s="84"/>
      <c r="C1062" s="85"/>
      <c r="D1062" s="86"/>
      <c r="E1062" s="87"/>
      <c r="F1062" s="85"/>
    </row>
    <row r="1063" spans="1:6">
      <c r="A1063" s="51"/>
      <c r="B1063" s="84"/>
      <c r="C1063" s="85"/>
      <c r="D1063" s="86"/>
      <c r="E1063" s="87"/>
      <c r="F1063" s="85"/>
    </row>
    <row r="1064" spans="1:6">
      <c r="A1064" s="51"/>
      <c r="B1064" s="84"/>
      <c r="C1064" s="85"/>
      <c r="D1064" s="86"/>
      <c r="E1064" s="87"/>
      <c r="F1064" s="85"/>
    </row>
    <row r="1065" spans="1:6">
      <c r="A1065" s="51"/>
      <c r="B1065" s="84"/>
      <c r="C1065" s="85"/>
      <c r="D1065" s="86"/>
      <c r="E1065" s="87"/>
      <c r="F1065" s="85"/>
    </row>
    <row r="1066" spans="1:6">
      <c r="A1066" s="51"/>
      <c r="B1066" s="84"/>
      <c r="C1066" s="85"/>
      <c r="D1066" s="86"/>
      <c r="E1066" s="87"/>
      <c r="F1066" s="85"/>
    </row>
    <row r="1067" spans="1:6">
      <c r="A1067" s="51"/>
      <c r="B1067" s="84"/>
      <c r="C1067" s="85"/>
      <c r="D1067" s="86"/>
      <c r="E1067" s="87"/>
      <c r="F1067" s="85"/>
    </row>
    <row r="1068" spans="1:6">
      <c r="A1068" s="51"/>
      <c r="B1068" s="84"/>
      <c r="C1068" s="85"/>
      <c r="D1068" s="86"/>
      <c r="E1068" s="87"/>
      <c r="F1068" s="85"/>
    </row>
    <row r="1069" spans="1:6">
      <c r="A1069" s="51"/>
      <c r="B1069" s="84"/>
      <c r="C1069" s="85"/>
      <c r="D1069" s="86"/>
      <c r="E1069" s="87"/>
      <c r="F1069" s="85"/>
    </row>
    <row r="1070" spans="1:6">
      <c r="A1070" s="51"/>
      <c r="B1070" s="84"/>
      <c r="C1070" s="85"/>
      <c r="D1070" s="86"/>
      <c r="E1070" s="87"/>
      <c r="F1070" s="85"/>
    </row>
    <row r="1071" spans="1:6">
      <c r="A1071" s="51"/>
      <c r="B1071" s="84"/>
      <c r="C1071" s="85"/>
      <c r="D1071" s="86"/>
      <c r="E1071" s="87"/>
      <c r="F1071" s="85"/>
    </row>
    <row r="1072" spans="1:6">
      <c r="A1072" s="51"/>
      <c r="B1072" s="84"/>
      <c r="C1072" s="85"/>
      <c r="D1072" s="86"/>
      <c r="E1072" s="87"/>
      <c r="F1072" s="85"/>
    </row>
    <row r="1073" spans="1:6">
      <c r="A1073" s="51"/>
      <c r="B1073" s="84"/>
      <c r="C1073" s="85"/>
      <c r="D1073" s="86"/>
      <c r="E1073" s="87"/>
      <c r="F1073" s="85"/>
    </row>
    <row r="1074" spans="1:6">
      <c r="A1074" s="51"/>
      <c r="B1074" s="84"/>
      <c r="C1074" s="85"/>
      <c r="D1074" s="86"/>
      <c r="E1074" s="87"/>
      <c r="F1074" s="85"/>
    </row>
    <row r="1075" spans="1:6">
      <c r="A1075" s="51"/>
      <c r="B1075" s="84"/>
      <c r="C1075" s="85"/>
      <c r="D1075" s="86"/>
      <c r="E1075" s="87"/>
      <c r="F1075" s="85"/>
    </row>
    <row r="1076" spans="1:6">
      <c r="A1076" s="51"/>
      <c r="B1076" s="84"/>
      <c r="C1076" s="85"/>
      <c r="D1076" s="86"/>
      <c r="E1076" s="87"/>
      <c r="F1076" s="85"/>
    </row>
    <row r="1077" spans="1:6">
      <c r="A1077" s="51"/>
      <c r="B1077" s="84"/>
      <c r="C1077" s="85"/>
      <c r="D1077" s="86"/>
      <c r="E1077" s="87"/>
      <c r="F1077" s="85"/>
    </row>
    <row r="1078" spans="1:6">
      <c r="A1078" s="51"/>
      <c r="B1078" s="84"/>
      <c r="C1078" s="85"/>
      <c r="D1078" s="86"/>
      <c r="E1078" s="87"/>
      <c r="F1078" s="85"/>
    </row>
    <row r="1079" spans="1:6">
      <c r="A1079" s="51"/>
      <c r="B1079" s="84"/>
      <c r="C1079" s="85"/>
      <c r="D1079" s="86"/>
      <c r="E1079" s="87"/>
      <c r="F1079" s="85"/>
    </row>
    <row r="1080" spans="1:6">
      <c r="A1080" s="51"/>
      <c r="B1080" s="84"/>
      <c r="C1080" s="85"/>
      <c r="D1080" s="86"/>
      <c r="E1080" s="87"/>
      <c r="F1080" s="85"/>
    </row>
    <row r="1081" spans="1:6">
      <c r="A1081" s="51"/>
      <c r="B1081" s="84"/>
      <c r="C1081" s="85"/>
      <c r="D1081" s="86"/>
      <c r="E1081" s="87"/>
      <c r="F1081" s="85"/>
    </row>
    <row r="1082" spans="1:6">
      <c r="A1082" s="51"/>
      <c r="B1082" s="84"/>
      <c r="C1082" s="85"/>
      <c r="D1082" s="86"/>
      <c r="E1082" s="87"/>
      <c r="F1082" s="85"/>
    </row>
    <row r="1083" spans="1:6">
      <c r="A1083" s="51"/>
      <c r="B1083" s="84"/>
      <c r="C1083" s="85"/>
      <c r="D1083" s="86"/>
      <c r="E1083" s="87"/>
      <c r="F1083" s="85"/>
    </row>
    <row r="1084" spans="1:6">
      <c r="A1084" s="51"/>
      <c r="B1084" s="84"/>
      <c r="C1084" s="85"/>
      <c r="D1084" s="86"/>
      <c r="E1084" s="87"/>
      <c r="F1084" s="85"/>
    </row>
    <row r="1085" spans="1:6">
      <c r="A1085" s="51"/>
      <c r="B1085" s="84"/>
      <c r="C1085" s="85"/>
      <c r="D1085" s="86"/>
      <c r="E1085" s="87"/>
      <c r="F1085" s="85"/>
    </row>
    <row r="1086" spans="1:6">
      <c r="A1086" s="51"/>
      <c r="B1086" s="84"/>
      <c r="C1086" s="85"/>
      <c r="D1086" s="86"/>
      <c r="E1086" s="87"/>
      <c r="F1086" s="85"/>
    </row>
    <row r="1087" spans="1:6">
      <c r="A1087" s="51"/>
      <c r="B1087" s="84"/>
      <c r="C1087" s="85"/>
      <c r="D1087" s="86"/>
      <c r="E1087" s="87"/>
      <c r="F1087" s="85"/>
    </row>
    <row r="1088" spans="1:6">
      <c r="A1088" s="51"/>
      <c r="B1088" s="84"/>
      <c r="C1088" s="85"/>
      <c r="D1088" s="86"/>
      <c r="E1088" s="87"/>
      <c r="F1088" s="85"/>
    </row>
    <row r="1089" spans="1:6">
      <c r="A1089" s="51"/>
      <c r="B1089" s="84"/>
      <c r="C1089" s="85"/>
      <c r="D1089" s="86"/>
      <c r="E1089" s="87"/>
      <c r="F1089" s="85"/>
    </row>
    <row r="1090" spans="1:6">
      <c r="A1090" s="51"/>
      <c r="B1090" s="84"/>
      <c r="C1090" s="85"/>
      <c r="D1090" s="86"/>
      <c r="E1090" s="87"/>
      <c r="F1090" s="85"/>
    </row>
    <row r="1091" spans="1:6">
      <c r="A1091" s="51"/>
      <c r="B1091" s="84"/>
      <c r="C1091" s="85"/>
      <c r="D1091" s="86"/>
      <c r="E1091" s="87"/>
      <c r="F1091" s="85"/>
    </row>
    <row r="1092" spans="1:6">
      <c r="A1092" s="51"/>
      <c r="B1092" s="84"/>
      <c r="C1092" s="85"/>
      <c r="D1092" s="86"/>
      <c r="E1092" s="87"/>
      <c r="F1092" s="85"/>
    </row>
    <row r="1093" spans="1:6">
      <c r="A1093" s="51"/>
      <c r="B1093" s="84"/>
      <c r="C1093" s="85"/>
      <c r="D1093" s="86"/>
      <c r="E1093" s="87"/>
      <c r="F1093" s="85"/>
    </row>
    <row r="1094" spans="1:6">
      <c r="A1094" s="51"/>
      <c r="B1094" s="84"/>
      <c r="C1094" s="85"/>
      <c r="D1094" s="86"/>
      <c r="E1094" s="87"/>
      <c r="F1094" s="85"/>
    </row>
    <row r="1095" spans="1:6">
      <c r="A1095" s="51"/>
      <c r="B1095" s="84"/>
      <c r="C1095" s="85"/>
      <c r="D1095" s="86"/>
      <c r="E1095" s="87"/>
      <c r="F1095" s="85"/>
    </row>
    <row r="1096" spans="1:6">
      <c r="A1096" s="51"/>
      <c r="B1096" s="84"/>
      <c r="C1096" s="85"/>
      <c r="D1096" s="86"/>
      <c r="E1096" s="87"/>
      <c r="F1096" s="85"/>
    </row>
    <row r="1097" spans="1:6">
      <c r="A1097" s="51"/>
      <c r="B1097" s="84"/>
      <c r="C1097" s="85"/>
      <c r="D1097" s="86"/>
      <c r="E1097" s="87"/>
      <c r="F1097" s="85"/>
    </row>
    <row r="1098" spans="1:6">
      <c r="A1098" s="51"/>
      <c r="B1098" s="84"/>
      <c r="C1098" s="85"/>
      <c r="D1098" s="86"/>
      <c r="E1098" s="87"/>
      <c r="F1098" s="85"/>
    </row>
    <row r="1099" spans="1:6">
      <c r="A1099" s="51"/>
      <c r="B1099" s="84"/>
      <c r="C1099" s="85"/>
      <c r="D1099" s="86"/>
      <c r="E1099" s="87"/>
      <c r="F1099" s="85"/>
    </row>
    <row r="1100" spans="1:6">
      <c r="A1100" s="51"/>
      <c r="B1100" s="84"/>
      <c r="C1100" s="85"/>
      <c r="D1100" s="86"/>
      <c r="E1100" s="87"/>
      <c r="F1100" s="85"/>
    </row>
    <row r="1101" spans="1:6">
      <c r="A1101" s="51"/>
      <c r="B1101" s="84"/>
      <c r="C1101" s="85"/>
      <c r="D1101" s="86"/>
      <c r="E1101" s="87"/>
      <c r="F1101" s="85"/>
    </row>
    <row r="1102" spans="1:6">
      <c r="A1102" s="51"/>
      <c r="B1102" s="84"/>
      <c r="C1102" s="85"/>
      <c r="D1102" s="86"/>
      <c r="E1102" s="87"/>
      <c r="F1102" s="85"/>
    </row>
    <row r="1103" spans="1:6">
      <c r="A1103" s="51"/>
      <c r="B1103" s="84"/>
      <c r="C1103" s="85"/>
      <c r="D1103" s="86"/>
      <c r="E1103" s="87"/>
      <c r="F1103" s="85"/>
    </row>
    <row r="1104" spans="1:6">
      <c r="A1104" s="51"/>
      <c r="B1104" s="84"/>
      <c r="C1104" s="85"/>
      <c r="D1104" s="86"/>
      <c r="E1104" s="87"/>
      <c r="F1104" s="85"/>
    </row>
    <row r="1105" spans="1:6">
      <c r="A1105" s="51"/>
      <c r="B1105" s="84"/>
      <c r="C1105" s="85"/>
      <c r="D1105" s="86"/>
      <c r="E1105" s="87"/>
      <c r="F1105" s="85"/>
    </row>
    <row r="1106" spans="1:6">
      <c r="A1106" s="51"/>
      <c r="B1106" s="84"/>
      <c r="C1106" s="85"/>
      <c r="D1106" s="86"/>
      <c r="E1106" s="87"/>
      <c r="F1106" s="85"/>
    </row>
    <row r="1107" spans="1:6">
      <c r="A1107" s="51"/>
      <c r="B1107" s="84"/>
      <c r="C1107" s="85"/>
      <c r="D1107" s="86"/>
      <c r="E1107" s="87"/>
      <c r="F1107" s="85"/>
    </row>
    <row r="1108" spans="1:6">
      <c r="A1108" s="51"/>
      <c r="B1108" s="84"/>
      <c r="C1108" s="85"/>
      <c r="D1108" s="86"/>
      <c r="E1108" s="87"/>
      <c r="F1108" s="85"/>
    </row>
    <row r="1109" spans="1:6">
      <c r="A1109" s="51"/>
      <c r="B1109" s="84"/>
      <c r="C1109" s="85"/>
      <c r="D1109" s="86"/>
      <c r="E1109" s="87"/>
      <c r="F1109" s="85"/>
    </row>
    <row r="1110" spans="1:6">
      <c r="A1110" s="51"/>
      <c r="B1110" s="84"/>
      <c r="C1110" s="85"/>
      <c r="D1110" s="86"/>
      <c r="E1110" s="87"/>
      <c r="F1110" s="85"/>
    </row>
    <row r="1111" spans="1:6">
      <c r="A1111" s="51"/>
      <c r="B1111" s="84"/>
      <c r="C1111" s="85"/>
      <c r="D1111" s="86"/>
      <c r="E1111" s="87"/>
      <c r="F1111" s="85"/>
    </row>
    <row r="1112" spans="1:6">
      <c r="A1112" s="51"/>
      <c r="B1112" s="84"/>
      <c r="C1112" s="85"/>
      <c r="D1112" s="86"/>
      <c r="E1112" s="87"/>
      <c r="F1112" s="85"/>
    </row>
    <row r="1113" spans="1:6">
      <c r="A1113" s="51"/>
      <c r="B1113" s="84"/>
      <c r="C1113" s="85"/>
      <c r="D1113" s="86"/>
      <c r="E1113" s="87"/>
      <c r="F1113" s="85"/>
    </row>
    <row r="1114" spans="1:6">
      <c r="A1114" s="51"/>
      <c r="B1114" s="84"/>
      <c r="C1114" s="85"/>
      <c r="D1114" s="86"/>
      <c r="E1114" s="87"/>
      <c r="F1114" s="85"/>
    </row>
    <row r="1115" spans="1:6">
      <c r="A1115" s="51"/>
      <c r="B1115" s="84"/>
      <c r="C1115" s="85"/>
      <c r="D1115" s="86"/>
      <c r="E1115" s="87"/>
      <c r="F1115" s="85"/>
    </row>
    <row r="1116" spans="1:6">
      <c r="A1116" s="51"/>
      <c r="B1116" s="84"/>
      <c r="C1116" s="85"/>
      <c r="D1116" s="86"/>
      <c r="E1116" s="87"/>
      <c r="F1116" s="85"/>
    </row>
    <row r="1117" spans="1:6">
      <c r="A1117" s="51"/>
      <c r="B1117" s="84"/>
      <c r="C1117" s="85"/>
      <c r="D1117" s="86"/>
      <c r="E1117" s="87"/>
      <c r="F1117" s="85"/>
    </row>
    <row r="1118" spans="1:6">
      <c r="A1118" s="51"/>
      <c r="B1118" s="84"/>
      <c r="C1118" s="85"/>
      <c r="D1118" s="86"/>
      <c r="E1118" s="87"/>
      <c r="F1118" s="85"/>
    </row>
    <row r="1119" spans="1:6">
      <c r="A1119" s="51"/>
      <c r="B1119" s="84"/>
      <c r="C1119" s="85"/>
      <c r="D1119" s="86"/>
      <c r="E1119" s="87"/>
      <c r="F1119" s="85"/>
    </row>
    <row r="1120" spans="1:6">
      <c r="A1120" s="51"/>
      <c r="B1120" s="84"/>
      <c r="C1120" s="85"/>
      <c r="D1120" s="86"/>
      <c r="E1120" s="87"/>
      <c r="F1120" s="85"/>
    </row>
    <row r="1121" spans="1:6">
      <c r="A1121" s="51"/>
      <c r="B1121" s="84"/>
      <c r="C1121" s="85"/>
      <c r="D1121" s="86"/>
      <c r="E1121" s="87"/>
      <c r="F1121" s="85"/>
    </row>
    <row r="1122" spans="1:6">
      <c r="A1122" s="51"/>
      <c r="B1122" s="84"/>
      <c r="C1122" s="85"/>
      <c r="D1122" s="86"/>
      <c r="E1122" s="87"/>
      <c r="F1122" s="85"/>
    </row>
    <row r="1123" spans="1:6">
      <c r="A1123" s="51"/>
      <c r="B1123" s="84"/>
      <c r="C1123" s="85"/>
      <c r="D1123" s="86"/>
      <c r="E1123" s="87"/>
      <c r="F1123" s="85"/>
    </row>
    <row r="1124" spans="1:6">
      <c r="A1124" s="51"/>
      <c r="B1124" s="84"/>
      <c r="C1124" s="85"/>
      <c r="D1124" s="86"/>
      <c r="E1124" s="87"/>
      <c r="F1124" s="85"/>
    </row>
    <row r="1125" spans="1:6">
      <c r="A1125" s="51"/>
      <c r="B1125" s="84"/>
      <c r="C1125" s="85"/>
      <c r="D1125" s="86"/>
      <c r="E1125" s="87"/>
      <c r="F1125" s="85"/>
    </row>
    <row r="1126" spans="1:6">
      <c r="A1126" s="51"/>
      <c r="B1126" s="84"/>
      <c r="C1126" s="85"/>
      <c r="D1126" s="86"/>
      <c r="E1126" s="87"/>
      <c r="F1126" s="85"/>
    </row>
    <row r="1127" spans="1:6">
      <c r="A1127" s="51"/>
      <c r="B1127" s="84"/>
      <c r="C1127" s="85"/>
      <c r="D1127" s="86"/>
      <c r="E1127" s="87"/>
      <c r="F1127" s="85"/>
    </row>
    <row r="1128" spans="1:6">
      <c r="A1128" s="51"/>
      <c r="B1128" s="84"/>
      <c r="C1128" s="85"/>
      <c r="D1128" s="86"/>
      <c r="E1128" s="87"/>
      <c r="F1128" s="85"/>
    </row>
    <row r="1129" spans="1:6">
      <c r="A1129" s="51"/>
      <c r="B1129" s="84"/>
      <c r="C1129" s="85"/>
      <c r="D1129" s="86"/>
      <c r="E1129" s="87"/>
      <c r="F1129" s="85"/>
    </row>
    <row r="1130" spans="1:6">
      <c r="A1130" s="51"/>
      <c r="B1130" s="84"/>
      <c r="C1130" s="85"/>
      <c r="D1130" s="86"/>
      <c r="E1130" s="87"/>
      <c r="F1130" s="85"/>
    </row>
    <row r="1131" spans="1:6">
      <c r="A1131" s="51"/>
      <c r="B1131" s="84"/>
      <c r="C1131" s="85"/>
      <c r="D1131" s="86"/>
      <c r="E1131" s="87"/>
      <c r="F1131" s="85"/>
    </row>
    <row r="1132" spans="1:6">
      <c r="A1132" s="51"/>
      <c r="B1132" s="84"/>
      <c r="C1132" s="85"/>
      <c r="D1132" s="86"/>
      <c r="E1132" s="87"/>
      <c r="F1132" s="85"/>
    </row>
    <row r="1133" spans="1:6">
      <c r="A1133" s="51"/>
      <c r="B1133" s="84"/>
      <c r="C1133" s="85"/>
      <c r="D1133" s="86"/>
      <c r="E1133" s="87"/>
      <c r="F1133" s="85"/>
    </row>
    <row r="1134" spans="1:6">
      <c r="A1134" s="51"/>
      <c r="B1134" s="84"/>
      <c r="C1134" s="85"/>
      <c r="D1134" s="86"/>
      <c r="E1134" s="87"/>
      <c r="F1134" s="85"/>
    </row>
    <row r="1135" spans="1:6">
      <c r="A1135" s="51"/>
      <c r="B1135" s="84"/>
      <c r="C1135" s="85"/>
      <c r="D1135" s="86"/>
      <c r="E1135" s="87"/>
      <c r="F1135" s="85"/>
    </row>
    <row r="1136" spans="1:6">
      <c r="A1136" s="51"/>
      <c r="B1136" s="84"/>
      <c r="C1136" s="85"/>
      <c r="D1136" s="86"/>
      <c r="E1136" s="87"/>
      <c r="F1136" s="85"/>
    </row>
    <row r="1137" spans="1:6">
      <c r="A1137" s="51"/>
      <c r="B1137" s="84"/>
      <c r="C1137" s="85"/>
      <c r="D1137" s="86"/>
      <c r="E1137" s="87"/>
      <c r="F1137" s="85"/>
    </row>
    <row r="1138" spans="1:6">
      <c r="A1138" s="51"/>
      <c r="B1138" s="84"/>
      <c r="C1138" s="85"/>
      <c r="D1138" s="86"/>
      <c r="E1138" s="87"/>
      <c r="F1138" s="85"/>
    </row>
    <row r="1139" spans="1:6">
      <c r="A1139" s="51"/>
      <c r="B1139" s="84"/>
      <c r="C1139" s="85"/>
      <c r="D1139" s="86"/>
      <c r="E1139" s="87"/>
      <c r="F1139" s="85"/>
    </row>
    <row r="1140" spans="1:6">
      <c r="A1140" s="51"/>
      <c r="B1140" s="84"/>
      <c r="C1140" s="85"/>
      <c r="D1140" s="86"/>
      <c r="E1140" s="87"/>
      <c r="F1140" s="85"/>
    </row>
    <row r="1141" spans="1:6">
      <c r="A1141" s="51"/>
      <c r="B1141" s="84"/>
      <c r="C1141" s="85"/>
      <c r="D1141" s="86"/>
      <c r="E1141" s="87"/>
      <c r="F1141" s="85"/>
    </row>
    <row r="1142" spans="1:6">
      <c r="A1142" s="51"/>
      <c r="B1142" s="84"/>
      <c r="C1142" s="85"/>
      <c r="D1142" s="86"/>
      <c r="E1142" s="87"/>
      <c r="F1142" s="85"/>
    </row>
    <row r="1143" spans="1:6">
      <c r="A1143" s="51"/>
      <c r="B1143" s="84"/>
      <c r="C1143" s="85"/>
      <c r="D1143" s="86"/>
      <c r="E1143" s="87"/>
      <c r="F1143" s="85"/>
    </row>
    <row r="1144" spans="1:6">
      <c r="A1144" s="51"/>
      <c r="B1144" s="84"/>
      <c r="C1144" s="85"/>
      <c r="D1144" s="86"/>
      <c r="E1144" s="87"/>
      <c r="F1144" s="85"/>
    </row>
    <row r="1145" spans="1:6">
      <c r="A1145" s="51"/>
      <c r="B1145" s="84"/>
      <c r="C1145" s="85"/>
      <c r="D1145" s="86"/>
      <c r="E1145" s="87"/>
      <c r="F1145" s="85"/>
    </row>
    <row r="1146" spans="1:6">
      <c r="A1146" s="51"/>
      <c r="B1146" s="84"/>
      <c r="C1146" s="85"/>
      <c r="D1146" s="86"/>
      <c r="E1146" s="87"/>
      <c r="F1146" s="85"/>
    </row>
    <row r="1147" spans="1:6">
      <c r="A1147" s="51"/>
      <c r="B1147" s="84"/>
      <c r="C1147" s="85"/>
      <c r="D1147" s="86"/>
      <c r="E1147" s="87"/>
      <c r="F1147" s="85"/>
    </row>
    <row r="1148" spans="1:6">
      <c r="A1148" s="51"/>
      <c r="B1148" s="84"/>
      <c r="C1148" s="85"/>
      <c r="D1148" s="86"/>
      <c r="E1148" s="87"/>
      <c r="F1148" s="85"/>
    </row>
    <row r="1149" spans="1:6">
      <c r="A1149" s="51"/>
      <c r="B1149" s="84"/>
      <c r="C1149" s="85"/>
      <c r="D1149" s="86"/>
      <c r="E1149" s="87"/>
      <c r="F1149" s="85"/>
    </row>
    <row r="1150" spans="1:6">
      <c r="A1150" s="51"/>
      <c r="B1150" s="84"/>
      <c r="C1150" s="85"/>
      <c r="D1150" s="86"/>
      <c r="E1150" s="87"/>
      <c r="F1150" s="85"/>
    </row>
    <row r="1151" spans="1:6">
      <c r="A1151" s="51"/>
      <c r="B1151" s="84"/>
      <c r="C1151" s="85"/>
      <c r="D1151" s="86"/>
      <c r="E1151" s="87"/>
      <c r="F1151" s="85"/>
    </row>
    <row r="1152" spans="1:6">
      <c r="A1152" s="51"/>
      <c r="B1152" s="84"/>
      <c r="C1152" s="85"/>
      <c r="D1152" s="86"/>
      <c r="E1152" s="87"/>
      <c r="F1152" s="85"/>
    </row>
    <row r="1153" spans="1:6">
      <c r="A1153" s="51"/>
      <c r="B1153" s="84"/>
      <c r="C1153" s="85"/>
      <c r="D1153" s="86"/>
      <c r="E1153" s="87"/>
      <c r="F1153" s="85"/>
    </row>
    <row r="1154" spans="1:6">
      <c r="A1154" s="51"/>
      <c r="B1154" s="84"/>
      <c r="C1154" s="85"/>
      <c r="D1154" s="86"/>
      <c r="E1154" s="87"/>
      <c r="F1154" s="85"/>
    </row>
    <row r="1155" spans="1:6">
      <c r="A1155" s="51"/>
      <c r="B1155" s="84"/>
      <c r="C1155" s="85"/>
      <c r="D1155" s="86"/>
      <c r="E1155" s="87"/>
      <c r="F1155" s="85"/>
    </row>
    <row r="1156" spans="1:6">
      <c r="A1156" s="51"/>
      <c r="B1156" s="84"/>
      <c r="C1156" s="85"/>
      <c r="D1156" s="86"/>
      <c r="E1156" s="87"/>
      <c r="F1156" s="85"/>
    </row>
    <row r="1157" spans="1:6">
      <c r="A1157" s="51"/>
      <c r="B1157" s="84"/>
      <c r="C1157" s="85"/>
      <c r="D1157" s="86"/>
      <c r="E1157" s="87"/>
      <c r="F1157" s="85"/>
    </row>
    <row r="1158" spans="1:6">
      <c r="A1158" s="51"/>
      <c r="B1158" s="84"/>
      <c r="C1158" s="85"/>
      <c r="D1158" s="86"/>
      <c r="E1158" s="87"/>
      <c r="F1158" s="85"/>
    </row>
    <row r="1159" spans="1:6">
      <c r="A1159" s="51"/>
      <c r="B1159" s="84"/>
      <c r="C1159" s="85"/>
      <c r="D1159" s="86"/>
      <c r="E1159" s="87"/>
      <c r="F1159" s="85"/>
    </row>
    <row r="1160" spans="1:6">
      <c r="A1160" s="51"/>
      <c r="B1160" s="84"/>
      <c r="C1160" s="85"/>
      <c r="D1160" s="86"/>
      <c r="E1160" s="87"/>
      <c r="F1160" s="85"/>
    </row>
    <row r="1161" spans="1:6">
      <c r="A1161" s="51"/>
      <c r="B1161" s="84"/>
      <c r="C1161" s="85"/>
      <c r="D1161" s="86"/>
      <c r="E1161" s="87"/>
      <c r="F1161" s="85"/>
    </row>
    <row r="1162" spans="1:6">
      <c r="A1162" s="51"/>
      <c r="B1162" s="84"/>
      <c r="C1162" s="85"/>
      <c r="D1162" s="86"/>
      <c r="E1162" s="87"/>
      <c r="F1162" s="85"/>
    </row>
    <row r="1163" spans="1:6">
      <c r="A1163" s="51"/>
      <c r="B1163" s="84"/>
      <c r="C1163" s="85"/>
      <c r="D1163" s="86"/>
      <c r="E1163" s="87"/>
      <c r="F1163" s="85"/>
    </row>
    <row r="1164" spans="1:6">
      <c r="A1164" s="51"/>
      <c r="B1164" s="84"/>
      <c r="C1164" s="85"/>
      <c r="D1164" s="86"/>
      <c r="E1164" s="87"/>
      <c r="F1164" s="85"/>
    </row>
    <row r="1165" spans="1:6">
      <c r="A1165" s="51"/>
      <c r="B1165" s="84"/>
      <c r="C1165" s="85"/>
      <c r="D1165" s="86"/>
      <c r="E1165" s="87"/>
      <c r="F1165" s="85"/>
    </row>
    <row r="1166" spans="1:6">
      <c r="A1166" s="51"/>
      <c r="B1166" s="84"/>
      <c r="C1166" s="85"/>
      <c r="D1166" s="86"/>
      <c r="E1166" s="87"/>
      <c r="F1166" s="85"/>
    </row>
    <row r="1167" spans="1:6">
      <c r="A1167" s="51"/>
      <c r="B1167" s="84"/>
      <c r="C1167" s="85"/>
      <c r="D1167" s="86"/>
      <c r="E1167" s="87"/>
      <c r="F1167" s="85"/>
    </row>
    <row r="1168" spans="1:6">
      <c r="A1168" s="51"/>
      <c r="B1168" s="84"/>
      <c r="C1168" s="85"/>
      <c r="D1168" s="86"/>
      <c r="E1168" s="87"/>
      <c r="F1168" s="85"/>
    </row>
    <row r="1169" spans="1:6">
      <c r="A1169" s="51"/>
      <c r="B1169" s="84"/>
      <c r="C1169" s="85"/>
      <c r="D1169" s="86"/>
      <c r="E1169" s="87"/>
      <c r="F1169" s="85"/>
    </row>
    <row r="1170" spans="1:6">
      <c r="A1170" s="51"/>
      <c r="B1170" s="84"/>
      <c r="C1170" s="85"/>
      <c r="D1170" s="86"/>
      <c r="E1170" s="87"/>
      <c r="F1170" s="85"/>
    </row>
    <row r="1171" spans="1:6">
      <c r="A1171" s="51"/>
      <c r="B1171" s="84"/>
      <c r="C1171" s="85"/>
      <c r="D1171" s="86"/>
      <c r="E1171" s="87"/>
      <c r="F1171" s="85"/>
    </row>
    <row r="1172" spans="1:6">
      <c r="A1172" s="51"/>
      <c r="B1172" s="84"/>
      <c r="C1172" s="85"/>
      <c r="D1172" s="86"/>
      <c r="E1172" s="87"/>
      <c r="F1172" s="85"/>
    </row>
    <row r="1173" spans="1:6">
      <c r="A1173" s="51"/>
      <c r="B1173" s="84"/>
      <c r="C1173" s="85"/>
      <c r="D1173" s="86"/>
      <c r="E1173" s="87"/>
      <c r="F1173" s="85"/>
    </row>
    <row r="1174" spans="1:6">
      <c r="A1174" s="51"/>
      <c r="B1174" s="84"/>
      <c r="C1174" s="85"/>
      <c r="D1174" s="86"/>
      <c r="E1174" s="87"/>
      <c r="F1174" s="85"/>
    </row>
    <row r="1175" spans="1:6">
      <c r="A1175" s="51"/>
      <c r="B1175" s="84"/>
      <c r="C1175" s="85"/>
      <c r="D1175" s="86"/>
      <c r="E1175" s="87"/>
      <c r="F1175" s="85"/>
    </row>
    <row r="1176" spans="1:6">
      <c r="A1176" s="51"/>
      <c r="B1176" s="84"/>
      <c r="C1176" s="85"/>
      <c r="D1176" s="86"/>
      <c r="E1176" s="87"/>
      <c r="F1176" s="85"/>
    </row>
    <row r="1177" spans="1:6">
      <c r="A1177" s="51"/>
      <c r="B1177" s="84"/>
      <c r="C1177" s="85"/>
      <c r="D1177" s="86"/>
      <c r="E1177" s="87"/>
      <c r="F1177" s="85"/>
    </row>
    <row r="1178" spans="1:6">
      <c r="A1178" s="51"/>
      <c r="B1178" s="84"/>
      <c r="C1178" s="85"/>
      <c r="D1178" s="86"/>
      <c r="E1178" s="87"/>
      <c r="F1178" s="85"/>
    </row>
    <row r="1179" spans="1:6">
      <c r="A1179" s="51"/>
      <c r="B1179" s="84"/>
      <c r="C1179" s="85"/>
      <c r="D1179" s="86"/>
      <c r="E1179" s="87"/>
      <c r="F1179" s="85"/>
    </row>
    <row r="1180" spans="1:6">
      <c r="A1180" s="51"/>
      <c r="B1180" s="84"/>
      <c r="C1180" s="85"/>
      <c r="D1180" s="86"/>
      <c r="E1180" s="87"/>
      <c r="F1180" s="85"/>
    </row>
    <row r="1181" spans="1:6">
      <c r="A1181" s="51"/>
      <c r="B1181" s="84"/>
      <c r="C1181" s="85"/>
      <c r="D1181" s="86"/>
      <c r="E1181" s="87"/>
      <c r="F1181" s="85"/>
    </row>
    <row r="1182" spans="1:6">
      <c r="A1182" s="51"/>
      <c r="B1182" s="84"/>
      <c r="C1182" s="85"/>
      <c r="D1182" s="86"/>
      <c r="E1182" s="87"/>
      <c r="F1182" s="85"/>
    </row>
    <row r="1183" spans="1:6">
      <c r="A1183" s="51"/>
      <c r="B1183" s="84"/>
      <c r="C1183" s="85"/>
      <c r="D1183" s="86"/>
      <c r="E1183" s="87"/>
      <c r="F1183" s="85"/>
    </row>
    <row r="1184" spans="1:6">
      <c r="A1184" s="51"/>
      <c r="B1184" s="84"/>
      <c r="C1184" s="85"/>
      <c r="D1184" s="86"/>
      <c r="E1184" s="87"/>
      <c r="F1184" s="85"/>
    </row>
    <row r="1185" spans="1:6">
      <c r="A1185" s="51"/>
      <c r="B1185" s="84"/>
      <c r="C1185" s="85"/>
      <c r="D1185" s="86"/>
      <c r="E1185" s="87"/>
      <c r="F1185" s="85"/>
    </row>
    <row r="1186" spans="1:6">
      <c r="A1186" s="51"/>
      <c r="B1186" s="84"/>
      <c r="C1186" s="85"/>
      <c r="D1186" s="86"/>
      <c r="E1186" s="87"/>
      <c r="F1186" s="85"/>
    </row>
    <row r="1187" spans="1:6">
      <c r="A1187" s="51"/>
      <c r="B1187" s="84"/>
      <c r="C1187" s="85"/>
      <c r="D1187" s="86"/>
      <c r="E1187" s="87"/>
      <c r="F1187" s="85"/>
    </row>
    <row r="1188" spans="1:6">
      <c r="A1188" s="51"/>
      <c r="B1188" s="84"/>
      <c r="C1188" s="85"/>
      <c r="D1188" s="86"/>
      <c r="E1188" s="87"/>
      <c r="F1188" s="85"/>
    </row>
    <row r="1189" spans="1:6">
      <c r="A1189" s="51"/>
      <c r="B1189" s="84"/>
      <c r="C1189" s="85"/>
      <c r="D1189" s="86"/>
      <c r="E1189" s="87"/>
      <c r="F1189" s="85"/>
    </row>
    <row r="1190" spans="1:6">
      <c r="A1190" s="51"/>
      <c r="B1190" s="84"/>
      <c r="C1190" s="85"/>
      <c r="D1190" s="86"/>
      <c r="E1190" s="87"/>
      <c r="F1190" s="85"/>
    </row>
    <row r="1191" spans="1:6">
      <c r="A1191" s="51"/>
      <c r="B1191" s="84"/>
      <c r="C1191" s="85"/>
      <c r="D1191" s="86"/>
      <c r="E1191" s="87"/>
      <c r="F1191" s="85"/>
    </row>
    <row r="1192" spans="1:6">
      <c r="A1192" s="51"/>
      <c r="B1192" s="84"/>
      <c r="C1192" s="85"/>
      <c r="D1192" s="86"/>
      <c r="E1192" s="87"/>
      <c r="F1192" s="85"/>
    </row>
    <row r="1193" spans="1:6">
      <c r="A1193" s="51"/>
      <c r="B1193" s="84"/>
      <c r="C1193" s="85"/>
      <c r="D1193" s="86"/>
      <c r="E1193" s="87"/>
      <c r="F1193" s="85"/>
    </row>
    <row r="1194" spans="1:6">
      <c r="A1194" s="51"/>
      <c r="B1194" s="84"/>
      <c r="C1194" s="85"/>
      <c r="D1194" s="86"/>
      <c r="E1194" s="87"/>
      <c r="F1194" s="85"/>
    </row>
    <row r="1195" spans="1:6">
      <c r="A1195" s="51"/>
      <c r="B1195" s="84"/>
      <c r="C1195" s="85"/>
      <c r="D1195" s="86"/>
      <c r="E1195" s="87"/>
      <c r="F1195" s="85"/>
    </row>
    <row r="1196" spans="1:6">
      <c r="A1196" s="51"/>
      <c r="B1196" s="84"/>
      <c r="C1196" s="85"/>
      <c r="D1196" s="86"/>
      <c r="E1196" s="87"/>
      <c r="F1196" s="85"/>
    </row>
    <row r="1197" spans="1:6">
      <c r="A1197" s="51"/>
      <c r="B1197" s="84"/>
      <c r="C1197" s="85"/>
      <c r="D1197" s="86"/>
      <c r="E1197" s="87"/>
      <c r="F1197" s="85"/>
    </row>
    <row r="1198" spans="1:6">
      <c r="A1198" s="51"/>
      <c r="B1198" s="84"/>
      <c r="C1198" s="85"/>
      <c r="D1198" s="86"/>
      <c r="E1198" s="87"/>
      <c r="F1198" s="85"/>
    </row>
    <row r="1199" spans="1:6">
      <c r="A1199" s="51"/>
      <c r="B1199" s="84"/>
      <c r="C1199" s="85"/>
      <c r="D1199" s="86"/>
      <c r="E1199" s="87"/>
      <c r="F1199" s="85"/>
    </row>
    <row r="1200" spans="1:6">
      <c r="A1200" s="51"/>
      <c r="B1200" s="84"/>
      <c r="C1200" s="85"/>
      <c r="D1200" s="86"/>
      <c r="E1200" s="87"/>
      <c r="F1200" s="85"/>
    </row>
    <row r="1201" spans="1:6">
      <c r="A1201" s="51"/>
      <c r="B1201" s="84"/>
      <c r="C1201" s="85"/>
      <c r="D1201" s="86"/>
      <c r="E1201" s="87"/>
      <c r="F1201" s="85"/>
    </row>
    <row r="1202" spans="1:6">
      <c r="A1202" s="51"/>
      <c r="B1202" s="84"/>
      <c r="C1202" s="85"/>
      <c r="D1202" s="86"/>
      <c r="E1202" s="87"/>
      <c r="F1202" s="85"/>
    </row>
    <row r="1203" spans="1:6">
      <c r="A1203" s="51"/>
      <c r="B1203" s="84"/>
      <c r="C1203" s="85"/>
      <c r="D1203" s="86"/>
      <c r="E1203" s="87"/>
      <c r="F1203" s="85"/>
    </row>
    <row r="1204" spans="1:6">
      <c r="A1204" s="51"/>
      <c r="B1204" s="84"/>
      <c r="C1204" s="85"/>
      <c r="D1204" s="86"/>
      <c r="E1204" s="87"/>
      <c r="F1204" s="85"/>
    </row>
    <row r="1205" spans="1:6">
      <c r="A1205" s="51"/>
      <c r="B1205" s="84"/>
      <c r="C1205" s="85"/>
      <c r="D1205" s="86"/>
      <c r="E1205" s="87"/>
      <c r="F1205" s="85"/>
    </row>
    <row r="1206" spans="1:6">
      <c r="A1206" s="51"/>
      <c r="B1206" s="84"/>
      <c r="C1206" s="85"/>
      <c r="D1206" s="86"/>
      <c r="E1206" s="87"/>
      <c r="F1206" s="85"/>
    </row>
    <row r="1207" spans="1:6">
      <c r="A1207" s="51"/>
      <c r="B1207" s="84"/>
      <c r="C1207" s="85"/>
      <c r="D1207" s="86"/>
      <c r="E1207" s="87"/>
      <c r="F1207" s="85"/>
    </row>
    <row r="1208" spans="1:6">
      <c r="A1208" s="51"/>
      <c r="B1208" s="84"/>
      <c r="C1208" s="85"/>
      <c r="D1208" s="86"/>
      <c r="E1208" s="87"/>
      <c r="F1208" s="85"/>
    </row>
    <row r="1209" spans="1:6">
      <c r="A1209" s="51"/>
      <c r="B1209" s="84"/>
      <c r="C1209" s="85"/>
      <c r="D1209" s="86"/>
      <c r="E1209" s="87"/>
      <c r="F1209" s="85"/>
    </row>
    <row r="1210" spans="1:6">
      <c r="A1210" s="51"/>
      <c r="B1210" s="84"/>
      <c r="C1210" s="85"/>
      <c r="D1210" s="86"/>
      <c r="E1210" s="87"/>
      <c r="F1210" s="85"/>
    </row>
    <row r="1211" spans="1:6">
      <c r="A1211" s="51"/>
      <c r="B1211" s="84"/>
      <c r="C1211" s="85"/>
      <c r="D1211" s="86"/>
      <c r="E1211" s="87"/>
      <c r="F1211" s="85"/>
    </row>
    <row r="1212" spans="1:6">
      <c r="A1212" s="51"/>
      <c r="B1212" s="84"/>
      <c r="C1212" s="85"/>
      <c r="D1212" s="86"/>
      <c r="E1212" s="87"/>
      <c r="F1212" s="85"/>
    </row>
    <row r="1213" spans="1:6">
      <c r="A1213" s="51"/>
      <c r="B1213" s="84"/>
      <c r="C1213" s="85"/>
      <c r="D1213" s="86"/>
      <c r="E1213" s="87"/>
      <c r="F1213" s="85"/>
    </row>
    <row r="1214" spans="1:6">
      <c r="A1214" s="51"/>
      <c r="B1214" s="84"/>
      <c r="C1214" s="85"/>
      <c r="D1214" s="86"/>
      <c r="E1214" s="87"/>
      <c r="F1214" s="85"/>
    </row>
    <row r="1215" spans="1:6">
      <c r="A1215" s="51"/>
      <c r="B1215" s="84"/>
      <c r="C1215" s="85"/>
      <c r="D1215" s="86"/>
      <c r="E1215" s="87"/>
      <c r="F1215" s="85"/>
    </row>
    <row r="1216" spans="1:6">
      <c r="A1216" s="51"/>
      <c r="B1216" s="84"/>
      <c r="C1216" s="85"/>
      <c r="D1216" s="86"/>
      <c r="E1216" s="87"/>
      <c r="F1216" s="85"/>
    </row>
    <row r="1217" spans="1:6">
      <c r="A1217" s="51"/>
      <c r="B1217" s="84"/>
      <c r="C1217" s="85"/>
      <c r="D1217" s="86"/>
      <c r="E1217" s="87"/>
      <c r="F1217" s="85"/>
    </row>
    <row r="1218" spans="1:6">
      <c r="A1218" s="51"/>
      <c r="B1218" s="84"/>
      <c r="C1218" s="85"/>
      <c r="D1218" s="86"/>
      <c r="E1218" s="87"/>
      <c r="F1218" s="85"/>
    </row>
    <row r="1219" spans="1:6">
      <c r="A1219" s="51"/>
      <c r="B1219" s="84"/>
      <c r="C1219" s="85"/>
      <c r="D1219" s="86"/>
      <c r="E1219" s="87"/>
      <c r="F1219" s="85"/>
    </row>
    <row r="1220" spans="1:6">
      <c r="A1220" s="51"/>
      <c r="B1220" s="84"/>
      <c r="C1220" s="85"/>
      <c r="D1220" s="86"/>
      <c r="E1220" s="87"/>
      <c r="F1220" s="85"/>
    </row>
    <row r="1221" spans="1:6">
      <c r="A1221" s="51"/>
      <c r="B1221" s="84"/>
      <c r="C1221" s="85"/>
      <c r="D1221" s="86"/>
      <c r="E1221" s="87"/>
      <c r="F1221" s="85"/>
    </row>
    <row r="1222" spans="1:6">
      <c r="A1222" s="51"/>
      <c r="B1222" s="84"/>
      <c r="C1222" s="85"/>
      <c r="D1222" s="86"/>
      <c r="E1222" s="87"/>
      <c r="F1222" s="85"/>
    </row>
    <row r="1223" spans="1:6">
      <c r="A1223" s="51"/>
      <c r="B1223" s="84"/>
      <c r="C1223" s="85"/>
      <c r="D1223" s="86"/>
      <c r="E1223" s="87"/>
      <c r="F1223" s="85"/>
    </row>
    <row r="1224" spans="1:6">
      <c r="A1224" s="51"/>
      <c r="B1224" s="84"/>
      <c r="C1224" s="85"/>
      <c r="D1224" s="86"/>
      <c r="E1224" s="87"/>
      <c r="F1224" s="85"/>
    </row>
    <row r="1225" spans="1:6">
      <c r="A1225" s="51"/>
      <c r="B1225" s="84"/>
      <c r="C1225" s="85"/>
      <c r="D1225" s="86"/>
      <c r="E1225" s="87"/>
      <c r="F1225" s="85"/>
    </row>
    <row r="1226" spans="1:6">
      <c r="A1226" s="51"/>
      <c r="B1226" s="84"/>
      <c r="C1226" s="85"/>
      <c r="D1226" s="86"/>
      <c r="E1226" s="87"/>
      <c r="F1226" s="85"/>
    </row>
    <row r="1227" spans="1:6">
      <c r="A1227" s="51"/>
      <c r="B1227" s="84"/>
      <c r="C1227" s="85"/>
      <c r="D1227" s="86"/>
      <c r="E1227" s="87"/>
      <c r="F1227" s="85"/>
    </row>
    <row r="1228" spans="1:6">
      <c r="A1228" s="51"/>
      <c r="B1228" s="84"/>
      <c r="C1228" s="85"/>
      <c r="D1228" s="86"/>
      <c r="E1228" s="87"/>
      <c r="F1228" s="85"/>
    </row>
    <row r="1229" spans="1:6">
      <c r="A1229" s="51"/>
      <c r="B1229" s="84"/>
      <c r="C1229" s="85"/>
      <c r="D1229" s="86"/>
      <c r="E1229" s="87"/>
      <c r="F1229" s="85"/>
    </row>
    <row r="1230" spans="1:6">
      <c r="A1230" s="51"/>
      <c r="B1230" s="84"/>
      <c r="C1230" s="85"/>
      <c r="D1230" s="86"/>
      <c r="E1230" s="87"/>
      <c r="F1230" s="85"/>
    </row>
    <row r="1231" spans="1:6">
      <c r="A1231" s="51"/>
      <c r="B1231" s="84"/>
      <c r="C1231" s="85"/>
      <c r="D1231" s="86"/>
      <c r="E1231" s="87"/>
      <c r="F1231" s="85"/>
    </row>
    <row r="1232" spans="1:6">
      <c r="A1232" s="51"/>
      <c r="B1232" s="84"/>
      <c r="C1232" s="85"/>
      <c r="D1232" s="86"/>
      <c r="E1232" s="87"/>
      <c r="F1232" s="85"/>
    </row>
    <row r="1233" spans="1:6">
      <c r="A1233" s="51"/>
      <c r="B1233" s="84"/>
      <c r="C1233" s="85"/>
      <c r="D1233" s="86"/>
      <c r="E1233" s="87"/>
      <c r="F1233" s="85"/>
    </row>
    <row r="1234" spans="1:6">
      <c r="A1234" s="51"/>
      <c r="B1234" s="84"/>
      <c r="C1234" s="85"/>
      <c r="D1234" s="86"/>
      <c r="E1234" s="87"/>
      <c r="F1234" s="85"/>
    </row>
    <row r="1235" spans="1:6">
      <c r="A1235" s="51"/>
      <c r="B1235" s="84"/>
      <c r="C1235" s="85"/>
      <c r="D1235" s="86"/>
      <c r="E1235" s="87"/>
      <c r="F1235" s="85"/>
    </row>
    <row r="1236" spans="1:6">
      <c r="A1236" s="51"/>
      <c r="B1236" s="84"/>
      <c r="C1236" s="85"/>
      <c r="D1236" s="86"/>
      <c r="E1236" s="87"/>
      <c r="F1236" s="85"/>
    </row>
    <row r="1237" spans="1:6">
      <c r="A1237" s="51"/>
      <c r="B1237" s="84"/>
      <c r="C1237" s="85"/>
      <c r="D1237" s="86"/>
      <c r="E1237" s="87"/>
      <c r="F1237" s="85"/>
    </row>
    <row r="1238" spans="1:6">
      <c r="A1238" s="51"/>
      <c r="B1238" s="84"/>
      <c r="C1238" s="85"/>
      <c r="D1238" s="86"/>
      <c r="E1238" s="87"/>
      <c r="F1238" s="85"/>
    </row>
    <row r="1239" spans="1:6">
      <c r="A1239" s="51"/>
      <c r="B1239" s="84"/>
      <c r="C1239" s="85"/>
      <c r="D1239" s="86"/>
      <c r="E1239" s="87"/>
      <c r="F1239" s="85"/>
    </row>
    <row r="1240" spans="1:6">
      <c r="A1240" s="51"/>
      <c r="B1240" s="84"/>
      <c r="C1240" s="85"/>
      <c r="D1240" s="86"/>
      <c r="E1240" s="87"/>
      <c r="F1240" s="85"/>
    </row>
    <row r="1241" spans="1:6">
      <c r="A1241" s="51"/>
      <c r="B1241" s="84"/>
      <c r="C1241" s="85"/>
      <c r="D1241" s="86"/>
      <c r="E1241" s="87"/>
      <c r="F1241" s="85"/>
    </row>
    <row r="1242" spans="1:6">
      <c r="A1242" s="51"/>
      <c r="B1242" s="84"/>
      <c r="C1242" s="85"/>
      <c r="D1242" s="86"/>
      <c r="E1242" s="87"/>
      <c r="F1242" s="85"/>
    </row>
    <row r="1243" spans="1:6">
      <c r="A1243" s="51"/>
      <c r="B1243" s="84"/>
      <c r="C1243" s="85"/>
      <c r="D1243" s="86"/>
      <c r="E1243" s="87"/>
      <c r="F1243" s="85"/>
    </row>
    <row r="1244" spans="1:6">
      <c r="A1244" s="51"/>
      <c r="B1244" s="84"/>
      <c r="C1244" s="85"/>
      <c r="D1244" s="86"/>
      <c r="E1244" s="87"/>
      <c r="F1244" s="85"/>
    </row>
    <row r="1245" spans="1:6">
      <c r="A1245" s="51"/>
      <c r="B1245" s="84"/>
      <c r="C1245" s="85"/>
      <c r="D1245" s="86"/>
      <c r="E1245" s="87"/>
      <c r="F1245" s="85"/>
    </row>
    <row r="1246" spans="1:6">
      <c r="A1246" s="51"/>
      <c r="B1246" s="84"/>
      <c r="C1246" s="85"/>
      <c r="D1246" s="86"/>
      <c r="E1246" s="87"/>
      <c r="F1246" s="85"/>
    </row>
    <row r="1247" spans="1:6">
      <c r="A1247" s="51"/>
      <c r="B1247" s="84"/>
      <c r="C1247" s="85"/>
      <c r="D1247" s="86"/>
      <c r="E1247" s="87"/>
      <c r="F1247" s="85"/>
    </row>
    <row r="1248" spans="1:6">
      <c r="A1248" s="51"/>
      <c r="B1248" s="84"/>
      <c r="C1248" s="85"/>
      <c r="D1248" s="86"/>
      <c r="E1248" s="87"/>
      <c r="F1248" s="85"/>
    </row>
    <row r="1249" spans="1:6">
      <c r="A1249" s="51"/>
      <c r="B1249" s="84"/>
      <c r="C1249" s="85"/>
      <c r="D1249" s="86"/>
      <c r="E1249" s="87"/>
      <c r="F1249" s="85"/>
    </row>
    <row r="1250" spans="1:6">
      <c r="A1250" s="51"/>
      <c r="B1250" s="84"/>
      <c r="C1250" s="85"/>
      <c r="D1250" s="86"/>
      <c r="E1250" s="87"/>
      <c r="F1250" s="85"/>
    </row>
    <row r="1251" spans="1:6">
      <c r="A1251" s="51"/>
      <c r="B1251" s="84"/>
      <c r="C1251" s="85"/>
      <c r="D1251" s="86"/>
      <c r="E1251" s="87"/>
      <c r="F1251" s="85"/>
    </row>
    <row r="1252" spans="1:6">
      <c r="A1252" s="51"/>
      <c r="B1252" s="84"/>
      <c r="C1252" s="85"/>
      <c r="D1252" s="86"/>
      <c r="E1252" s="87"/>
      <c r="F1252" s="85"/>
    </row>
    <row r="1253" spans="1:6">
      <c r="A1253" s="51"/>
      <c r="B1253" s="84"/>
      <c r="C1253" s="85"/>
      <c r="D1253" s="86"/>
      <c r="E1253" s="87"/>
      <c r="F1253" s="85"/>
    </row>
    <row r="1254" spans="1:6">
      <c r="A1254" s="51"/>
      <c r="B1254" s="84"/>
      <c r="C1254" s="85"/>
      <c r="D1254" s="86"/>
      <c r="E1254" s="87"/>
      <c r="F1254" s="85"/>
    </row>
    <row r="1255" spans="1:6">
      <c r="A1255" s="51"/>
      <c r="B1255" s="84"/>
      <c r="C1255" s="85"/>
      <c r="D1255" s="86"/>
      <c r="E1255" s="87"/>
      <c r="F1255" s="85"/>
    </row>
    <row r="1256" spans="1:6">
      <c r="A1256" s="51"/>
      <c r="B1256" s="84"/>
      <c r="C1256" s="85"/>
      <c r="D1256" s="86"/>
      <c r="E1256" s="87"/>
      <c r="F1256" s="85"/>
    </row>
    <row r="1257" spans="1:6">
      <c r="A1257" s="51"/>
      <c r="B1257" s="84"/>
      <c r="C1257" s="85"/>
      <c r="D1257" s="86"/>
      <c r="E1257" s="87"/>
      <c r="F1257" s="85"/>
    </row>
    <row r="1258" spans="1:6">
      <c r="A1258" s="51"/>
      <c r="B1258" s="84"/>
      <c r="C1258" s="85"/>
      <c r="D1258" s="86"/>
      <c r="E1258" s="87"/>
      <c r="F1258" s="85"/>
    </row>
    <row r="1259" spans="1:6">
      <c r="A1259" s="51"/>
      <c r="B1259" s="84"/>
      <c r="C1259" s="85"/>
      <c r="D1259" s="86"/>
      <c r="E1259" s="87"/>
      <c r="F1259" s="85"/>
    </row>
    <row r="1260" spans="1:6">
      <c r="A1260" s="51"/>
      <c r="B1260" s="84"/>
      <c r="C1260" s="85"/>
      <c r="D1260" s="86"/>
      <c r="E1260" s="87"/>
      <c r="F1260" s="85"/>
    </row>
    <row r="1261" spans="1:6">
      <c r="A1261" s="51"/>
      <c r="B1261" s="84"/>
      <c r="C1261" s="85"/>
      <c r="D1261" s="86"/>
      <c r="E1261" s="87"/>
      <c r="F1261" s="85"/>
    </row>
    <row r="1262" spans="1:6">
      <c r="A1262" s="51"/>
      <c r="B1262" s="84"/>
      <c r="C1262" s="85"/>
      <c r="D1262" s="86"/>
      <c r="E1262" s="87"/>
      <c r="F1262" s="85"/>
    </row>
    <row r="1263" spans="1:6">
      <c r="A1263" s="51"/>
      <c r="B1263" s="84"/>
      <c r="C1263" s="85"/>
      <c r="D1263" s="86"/>
      <c r="E1263" s="87"/>
      <c r="F1263" s="85"/>
    </row>
    <row r="1264" spans="1:6">
      <c r="A1264" s="51"/>
      <c r="B1264" s="84"/>
      <c r="C1264" s="85"/>
      <c r="D1264" s="86"/>
      <c r="E1264" s="87"/>
      <c r="F1264" s="85"/>
    </row>
    <row r="1265" spans="1:6">
      <c r="A1265" s="51"/>
      <c r="B1265" s="84"/>
      <c r="C1265" s="85"/>
      <c r="D1265" s="86"/>
      <c r="E1265" s="87"/>
      <c r="F1265" s="85"/>
    </row>
    <row r="1266" spans="1:6">
      <c r="A1266" s="51"/>
      <c r="B1266" s="84"/>
      <c r="C1266" s="85"/>
      <c r="D1266" s="86"/>
      <c r="E1266" s="87"/>
      <c r="F1266" s="85"/>
    </row>
    <row r="1267" spans="1:6">
      <c r="A1267" s="51"/>
      <c r="B1267" s="84"/>
      <c r="C1267" s="85"/>
      <c r="D1267" s="86"/>
      <c r="E1267" s="87"/>
      <c r="F1267" s="85"/>
    </row>
    <row r="1268" spans="1:6">
      <c r="A1268" s="51"/>
      <c r="B1268" s="84"/>
      <c r="C1268" s="85"/>
      <c r="D1268" s="86"/>
      <c r="E1268" s="87"/>
      <c r="F1268" s="85"/>
    </row>
    <row r="1269" spans="1:6">
      <c r="A1269" s="51"/>
      <c r="B1269" s="84"/>
      <c r="C1269" s="85"/>
      <c r="D1269" s="86"/>
      <c r="E1269" s="87"/>
      <c r="F1269" s="85"/>
    </row>
    <row r="1270" spans="1:6">
      <c r="A1270" s="51"/>
      <c r="B1270" s="84"/>
      <c r="C1270" s="85"/>
      <c r="D1270" s="86"/>
      <c r="E1270" s="87"/>
      <c r="F1270" s="85"/>
    </row>
    <row r="1271" spans="1:6">
      <c r="A1271" s="51"/>
      <c r="B1271" s="84"/>
      <c r="C1271" s="85"/>
      <c r="D1271" s="86"/>
      <c r="E1271" s="87"/>
      <c r="F1271" s="85"/>
    </row>
    <row r="1272" spans="1:6">
      <c r="A1272" s="51"/>
      <c r="B1272" s="84"/>
      <c r="C1272" s="85"/>
      <c r="D1272" s="86"/>
      <c r="E1272" s="87"/>
      <c r="F1272" s="85"/>
    </row>
    <row r="1273" spans="1:6">
      <c r="A1273" s="51"/>
      <c r="B1273" s="84"/>
      <c r="C1273" s="85"/>
      <c r="D1273" s="86"/>
      <c r="E1273" s="87"/>
      <c r="F1273" s="85"/>
    </row>
    <row r="1274" spans="1:6">
      <c r="A1274" s="51"/>
      <c r="B1274" s="84"/>
      <c r="C1274" s="85"/>
      <c r="D1274" s="86"/>
      <c r="E1274" s="87"/>
      <c r="F1274" s="85"/>
    </row>
    <row r="1275" spans="1:6">
      <c r="A1275" s="51"/>
      <c r="B1275" s="84"/>
      <c r="C1275" s="85"/>
      <c r="D1275" s="86"/>
      <c r="E1275" s="87"/>
      <c r="F1275" s="85"/>
    </row>
    <row r="1276" spans="1:6">
      <c r="A1276" s="51"/>
      <c r="B1276" s="84"/>
      <c r="C1276" s="85"/>
      <c r="D1276" s="86"/>
      <c r="E1276" s="87"/>
      <c r="F1276" s="85"/>
    </row>
    <row r="1277" spans="1:6">
      <c r="A1277" s="51"/>
      <c r="B1277" s="84"/>
      <c r="C1277" s="85"/>
      <c r="D1277" s="86"/>
      <c r="E1277" s="87"/>
      <c r="F1277" s="85"/>
    </row>
    <row r="1278" spans="1:6">
      <c r="A1278" s="51"/>
      <c r="B1278" s="84"/>
      <c r="C1278" s="85"/>
      <c r="D1278" s="86"/>
      <c r="E1278" s="87"/>
      <c r="F1278" s="85"/>
    </row>
    <row r="1279" spans="1:6">
      <c r="A1279" s="51"/>
      <c r="B1279" s="84"/>
      <c r="C1279" s="85"/>
      <c r="D1279" s="86"/>
      <c r="E1279" s="87"/>
      <c r="F1279" s="85"/>
    </row>
    <row r="1280" spans="1:6">
      <c r="A1280" s="51"/>
      <c r="B1280" s="84"/>
      <c r="C1280" s="85"/>
      <c r="D1280" s="86"/>
      <c r="E1280" s="87"/>
      <c r="F1280" s="85"/>
    </row>
    <row r="1281" spans="1:6">
      <c r="A1281" s="51"/>
      <c r="B1281" s="84"/>
      <c r="C1281" s="85"/>
      <c r="D1281" s="86"/>
      <c r="E1281" s="87"/>
      <c r="F1281" s="85"/>
    </row>
    <row r="1282" spans="1:6">
      <c r="A1282" s="51"/>
      <c r="B1282" s="84"/>
      <c r="C1282" s="85"/>
      <c r="D1282" s="86"/>
      <c r="E1282" s="87"/>
      <c r="F1282" s="85"/>
    </row>
    <row r="1283" spans="1:6">
      <c r="A1283" s="51"/>
      <c r="B1283" s="84"/>
      <c r="C1283" s="85"/>
      <c r="D1283" s="86"/>
      <c r="E1283" s="87"/>
      <c r="F1283" s="85"/>
    </row>
    <row r="1284" spans="1:6">
      <c r="A1284" s="51"/>
      <c r="B1284" s="84"/>
      <c r="C1284" s="85"/>
      <c r="D1284" s="86"/>
      <c r="E1284" s="87"/>
      <c r="F1284" s="85"/>
    </row>
    <row r="1285" spans="1:6">
      <c r="A1285" s="51"/>
      <c r="B1285" s="84"/>
      <c r="C1285" s="85"/>
      <c r="D1285" s="86"/>
      <c r="E1285" s="87"/>
      <c r="F1285" s="85"/>
    </row>
    <row r="1286" spans="1:6">
      <c r="A1286" s="51"/>
      <c r="B1286" s="84"/>
      <c r="C1286" s="85"/>
      <c r="D1286" s="86"/>
      <c r="E1286" s="87"/>
      <c r="F1286" s="85"/>
    </row>
    <row r="1287" spans="1:6">
      <c r="A1287" s="51"/>
      <c r="B1287" s="84"/>
      <c r="C1287" s="85"/>
      <c r="D1287" s="86"/>
      <c r="E1287" s="87"/>
      <c r="F1287" s="85"/>
    </row>
    <row r="1288" spans="1:6">
      <c r="A1288" s="51"/>
      <c r="B1288" s="84"/>
      <c r="C1288" s="85"/>
      <c r="D1288" s="86"/>
      <c r="E1288" s="87"/>
      <c r="F1288" s="85"/>
    </row>
    <row r="1289" spans="1:6">
      <c r="A1289" s="51"/>
      <c r="B1289" s="84"/>
      <c r="C1289" s="85"/>
      <c r="D1289" s="86"/>
      <c r="E1289" s="87"/>
      <c r="F1289" s="85"/>
    </row>
    <row r="1290" spans="1:6">
      <c r="A1290" s="51"/>
      <c r="B1290" s="84"/>
      <c r="C1290" s="85"/>
      <c r="D1290" s="86"/>
      <c r="E1290" s="87"/>
      <c r="F1290" s="85"/>
    </row>
    <row r="1291" spans="1:6">
      <c r="A1291" s="51"/>
      <c r="B1291" s="84"/>
      <c r="C1291" s="85"/>
      <c r="D1291" s="86"/>
      <c r="E1291" s="87"/>
      <c r="F1291" s="85"/>
    </row>
    <row r="1292" spans="1:6">
      <c r="A1292" s="51"/>
      <c r="B1292" s="84"/>
      <c r="C1292" s="85"/>
      <c r="D1292" s="86"/>
      <c r="E1292" s="87"/>
      <c r="F1292" s="85"/>
    </row>
    <row r="1293" spans="1:6">
      <c r="A1293" s="51"/>
      <c r="B1293" s="84"/>
      <c r="C1293" s="85"/>
      <c r="D1293" s="86"/>
      <c r="E1293" s="87"/>
      <c r="F1293" s="85"/>
    </row>
    <row r="1294" spans="1:6">
      <c r="A1294" s="51"/>
      <c r="B1294" s="84"/>
      <c r="C1294" s="85"/>
      <c r="D1294" s="86"/>
      <c r="E1294" s="87"/>
      <c r="F1294" s="85"/>
    </row>
    <row r="1295" spans="1:6">
      <c r="A1295" s="51"/>
      <c r="B1295" s="84"/>
      <c r="C1295" s="85"/>
      <c r="D1295" s="86"/>
      <c r="E1295" s="87"/>
      <c r="F1295" s="85"/>
    </row>
    <row r="1296" spans="1:6">
      <c r="A1296" s="51"/>
      <c r="B1296" s="84"/>
      <c r="C1296" s="85"/>
      <c r="D1296" s="86"/>
      <c r="E1296" s="87"/>
      <c r="F1296" s="85"/>
    </row>
    <row r="1297" spans="1:6">
      <c r="A1297" s="51"/>
      <c r="B1297" s="84"/>
      <c r="C1297" s="85"/>
      <c r="D1297" s="86"/>
      <c r="E1297" s="87"/>
      <c r="F1297" s="85"/>
    </row>
    <row r="1298" spans="1:6">
      <c r="A1298" s="51"/>
      <c r="B1298" s="84"/>
      <c r="C1298" s="85"/>
      <c r="D1298" s="86"/>
      <c r="E1298" s="87"/>
      <c r="F1298" s="85"/>
    </row>
    <row r="1299" spans="1:6">
      <c r="A1299" s="51"/>
      <c r="B1299" s="84"/>
      <c r="C1299" s="85"/>
      <c r="D1299" s="86"/>
      <c r="E1299" s="87"/>
      <c r="F1299" s="85"/>
    </row>
    <row r="1300" spans="1:6">
      <c r="A1300" s="51"/>
      <c r="B1300" s="84"/>
      <c r="C1300" s="85"/>
      <c r="D1300" s="86"/>
      <c r="E1300" s="87"/>
      <c r="F1300" s="85"/>
    </row>
    <row r="1301" spans="1:6">
      <c r="A1301" s="51"/>
      <c r="B1301" s="84"/>
      <c r="C1301" s="85"/>
      <c r="D1301" s="86"/>
      <c r="E1301" s="87"/>
      <c r="F1301" s="85"/>
    </row>
    <row r="1302" spans="1:6">
      <c r="A1302" s="51"/>
      <c r="B1302" s="84"/>
      <c r="C1302" s="85"/>
      <c r="D1302" s="86"/>
      <c r="E1302" s="87"/>
      <c r="F1302" s="85"/>
    </row>
    <row r="1303" spans="1:6">
      <c r="A1303" s="51"/>
      <c r="B1303" s="84"/>
      <c r="C1303" s="85"/>
      <c r="D1303" s="86"/>
      <c r="E1303" s="87"/>
      <c r="F1303" s="85"/>
    </row>
    <row r="1304" spans="1:6">
      <c r="A1304" s="51"/>
      <c r="B1304" s="84"/>
      <c r="C1304" s="85"/>
      <c r="D1304" s="86"/>
      <c r="E1304" s="87"/>
      <c r="F1304" s="85"/>
    </row>
    <row r="1305" spans="1:6">
      <c r="A1305" s="51"/>
      <c r="B1305" s="84"/>
      <c r="C1305" s="85"/>
      <c r="D1305" s="86"/>
      <c r="E1305" s="87"/>
      <c r="F1305" s="85"/>
    </row>
    <row r="1306" spans="1:6">
      <c r="A1306" s="51"/>
      <c r="B1306" s="84"/>
      <c r="C1306" s="85"/>
      <c r="D1306" s="86"/>
      <c r="E1306" s="87"/>
      <c r="F1306" s="85"/>
    </row>
    <row r="1307" spans="1:6">
      <c r="A1307" s="51"/>
      <c r="B1307" s="84"/>
      <c r="C1307" s="85"/>
      <c r="D1307" s="86"/>
      <c r="E1307" s="87"/>
      <c r="F1307" s="85"/>
    </row>
    <row r="1308" spans="1:6">
      <c r="A1308" s="51"/>
      <c r="B1308" s="84"/>
      <c r="C1308" s="85"/>
      <c r="D1308" s="86"/>
      <c r="E1308" s="87"/>
      <c r="F1308" s="85"/>
    </row>
    <row r="1309" spans="1:6">
      <c r="A1309" s="51"/>
      <c r="B1309" s="84"/>
      <c r="C1309" s="85"/>
      <c r="D1309" s="86"/>
      <c r="E1309" s="87"/>
      <c r="F1309" s="85"/>
    </row>
    <row r="1310" spans="1:6">
      <c r="A1310" s="51"/>
      <c r="B1310" s="84"/>
      <c r="C1310" s="85"/>
      <c r="D1310" s="86"/>
      <c r="E1310" s="87"/>
      <c r="F1310" s="85"/>
    </row>
    <row r="1311" spans="1:6">
      <c r="A1311" s="51"/>
      <c r="B1311" s="84"/>
      <c r="C1311" s="85"/>
      <c r="D1311" s="86"/>
      <c r="E1311" s="87"/>
      <c r="F1311" s="85"/>
    </row>
    <row r="1312" spans="1:6">
      <c r="A1312" s="51"/>
      <c r="B1312" s="84"/>
      <c r="C1312" s="85"/>
      <c r="D1312" s="86"/>
      <c r="E1312" s="87"/>
      <c r="F1312" s="85"/>
    </row>
    <row r="1313" spans="1:6">
      <c r="A1313" s="51"/>
      <c r="B1313" s="84"/>
      <c r="C1313" s="85"/>
      <c r="D1313" s="86"/>
      <c r="E1313" s="87"/>
      <c r="F1313" s="85"/>
    </row>
    <row r="1314" spans="1:6">
      <c r="A1314" s="51"/>
      <c r="B1314" s="84"/>
      <c r="C1314" s="85"/>
      <c r="D1314" s="86"/>
      <c r="E1314" s="87"/>
      <c r="F1314" s="85"/>
    </row>
    <row r="1315" spans="1:6">
      <c r="A1315" s="51"/>
      <c r="B1315" s="84"/>
      <c r="C1315" s="85"/>
      <c r="D1315" s="86"/>
      <c r="E1315" s="87"/>
      <c r="F1315" s="85"/>
    </row>
    <row r="1316" spans="1:6">
      <c r="A1316" s="51"/>
      <c r="B1316" s="84"/>
      <c r="C1316" s="85"/>
      <c r="D1316" s="86"/>
      <c r="E1316" s="87"/>
      <c r="F1316" s="85"/>
    </row>
    <row r="1317" spans="1:6">
      <c r="A1317" s="51"/>
      <c r="B1317" s="84"/>
      <c r="C1317" s="85"/>
      <c r="D1317" s="86"/>
      <c r="E1317" s="87"/>
      <c r="F1317" s="85"/>
    </row>
    <row r="1318" spans="1:6">
      <c r="A1318" s="51"/>
      <c r="B1318" s="84"/>
      <c r="C1318" s="85"/>
      <c r="D1318" s="86"/>
      <c r="E1318" s="87"/>
      <c r="F1318" s="85"/>
    </row>
    <row r="1319" spans="1:6">
      <c r="A1319" s="51"/>
      <c r="B1319" s="84"/>
      <c r="C1319" s="85"/>
      <c r="D1319" s="86"/>
      <c r="E1319" s="87"/>
      <c r="F1319" s="85"/>
    </row>
    <row r="1320" spans="1:6">
      <c r="A1320" s="51"/>
      <c r="B1320" s="84"/>
      <c r="C1320" s="85"/>
      <c r="D1320" s="86"/>
      <c r="E1320" s="87"/>
      <c r="F1320" s="85"/>
    </row>
    <row r="1321" spans="1:6">
      <c r="A1321" s="51"/>
      <c r="B1321" s="84"/>
      <c r="C1321" s="85"/>
      <c r="D1321" s="86"/>
      <c r="E1321" s="87"/>
      <c r="F1321" s="85"/>
    </row>
    <row r="1322" spans="1:6">
      <c r="A1322" s="51"/>
      <c r="B1322" s="84"/>
      <c r="C1322" s="85"/>
      <c r="D1322" s="86"/>
      <c r="E1322" s="87"/>
      <c r="F1322" s="85"/>
    </row>
    <row r="1323" spans="1:6">
      <c r="A1323" s="51"/>
      <c r="B1323" s="84"/>
      <c r="C1323" s="85"/>
      <c r="D1323" s="86"/>
      <c r="E1323" s="87"/>
      <c r="F1323" s="85"/>
    </row>
    <row r="1324" spans="1:6">
      <c r="A1324" s="51"/>
      <c r="B1324" s="84"/>
      <c r="C1324" s="85"/>
      <c r="D1324" s="86"/>
      <c r="E1324" s="87"/>
      <c r="F1324" s="85"/>
    </row>
    <row r="1325" spans="1:6">
      <c r="A1325" s="51"/>
      <c r="B1325" s="84"/>
      <c r="C1325" s="85"/>
      <c r="D1325" s="86"/>
      <c r="E1325" s="87"/>
      <c r="F1325" s="85"/>
    </row>
    <row r="1326" spans="1:6">
      <c r="A1326" s="51"/>
      <c r="B1326" s="84"/>
      <c r="C1326" s="85"/>
      <c r="D1326" s="86"/>
      <c r="E1326" s="87"/>
      <c r="F1326" s="85"/>
    </row>
    <row r="1327" spans="1:6">
      <c r="A1327" s="51"/>
      <c r="B1327" s="84"/>
      <c r="C1327" s="85"/>
      <c r="D1327" s="86"/>
      <c r="E1327" s="87"/>
      <c r="F1327" s="85"/>
    </row>
    <row r="1328" spans="1:6">
      <c r="A1328" s="51"/>
      <c r="B1328" s="84"/>
      <c r="C1328" s="85"/>
      <c r="D1328" s="86"/>
      <c r="E1328" s="87"/>
      <c r="F1328" s="85"/>
    </row>
    <row r="1329" spans="1:6">
      <c r="A1329" s="51"/>
      <c r="B1329" s="84"/>
      <c r="C1329" s="85"/>
      <c r="D1329" s="86"/>
      <c r="E1329" s="87"/>
      <c r="F1329" s="85"/>
    </row>
    <row r="1330" spans="1:6">
      <c r="A1330" s="51"/>
      <c r="B1330" s="84"/>
      <c r="C1330" s="85"/>
      <c r="D1330" s="86"/>
      <c r="E1330" s="87"/>
      <c r="F1330" s="85"/>
    </row>
    <row r="1331" spans="1:6">
      <c r="A1331" s="51"/>
      <c r="B1331" s="84"/>
      <c r="C1331" s="85"/>
      <c r="D1331" s="86"/>
      <c r="E1331" s="87"/>
      <c r="F1331" s="85"/>
    </row>
    <row r="1332" spans="1:6">
      <c r="A1332" s="51"/>
      <c r="B1332" s="84"/>
      <c r="C1332" s="85"/>
      <c r="D1332" s="86"/>
      <c r="E1332" s="87"/>
      <c r="F1332" s="85"/>
    </row>
    <row r="1333" spans="1:6">
      <c r="A1333" s="51"/>
      <c r="B1333" s="84"/>
      <c r="C1333" s="85"/>
      <c r="D1333" s="86"/>
      <c r="E1333" s="87"/>
      <c r="F1333" s="85"/>
    </row>
    <row r="1334" spans="1:6">
      <c r="A1334" s="51"/>
      <c r="B1334" s="84"/>
      <c r="C1334" s="85"/>
      <c r="D1334" s="86"/>
      <c r="E1334" s="87"/>
      <c r="F1334" s="85"/>
    </row>
    <row r="1335" spans="1:6">
      <c r="A1335" s="51"/>
      <c r="B1335" s="84"/>
      <c r="C1335" s="85"/>
      <c r="D1335" s="86"/>
      <c r="E1335" s="87"/>
      <c r="F1335" s="85"/>
    </row>
    <row r="1336" spans="1:6">
      <c r="A1336" s="51"/>
      <c r="B1336" s="84"/>
      <c r="C1336" s="85"/>
      <c r="D1336" s="86"/>
      <c r="E1336" s="87"/>
      <c r="F1336" s="85"/>
    </row>
    <row r="1337" spans="1:6">
      <c r="A1337" s="51"/>
      <c r="B1337" s="84"/>
      <c r="C1337" s="85"/>
      <c r="D1337" s="86"/>
      <c r="E1337" s="87"/>
      <c r="F1337" s="85"/>
    </row>
    <row r="1338" spans="1:6">
      <c r="A1338" s="51"/>
      <c r="B1338" s="84"/>
      <c r="C1338" s="85"/>
      <c r="D1338" s="86"/>
      <c r="E1338" s="87"/>
      <c r="F1338" s="85"/>
    </row>
    <row r="1339" spans="1:6">
      <c r="A1339" s="51"/>
      <c r="B1339" s="84"/>
      <c r="C1339" s="85"/>
      <c r="D1339" s="86"/>
      <c r="E1339" s="87"/>
      <c r="F1339" s="85"/>
    </row>
    <row r="1340" spans="1:6">
      <c r="A1340" s="51"/>
      <c r="B1340" s="84"/>
      <c r="C1340" s="85"/>
      <c r="D1340" s="86"/>
      <c r="E1340" s="87"/>
      <c r="F1340" s="85"/>
    </row>
    <row r="1341" spans="1:6">
      <c r="A1341" s="51"/>
      <c r="B1341" s="84"/>
      <c r="C1341" s="85"/>
      <c r="D1341" s="86"/>
      <c r="E1341" s="87"/>
      <c r="F1341" s="85"/>
    </row>
    <row r="1342" spans="1:6">
      <c r="A1342" s="51"/>
      <c r="B1342" s="84"/>
      <c r="C1342" s="85"/>
      <c r="D1342" s="86"/>
      <c r="E1342" s="87"/>
      <c r="F1342" s="85"/>
    </row>
    <row r="1343" spans="1:6">
      <c r="A1343" s="51"/>
      <c r="B1343" s="84"/>
      <c r="C1343" s="85"/>
      <c r="D1343" s="86"/>
      <c r="E1343" s="87"/>
      <c r="F1343" s="85"/>
    </row>
    <row r="1344" spans="1:6">
      <c r="A1344" s="51"/>
      <c r="B1344" s="84"/>
      <c r="C1344" s="85"/>
      <c r="D1344" s="86"/>
      <c r="E1344" s="87"/>
      <c r="F1344" s="85"/>
    </row>
    <row r="1345" spans="1:6">
      <c r="A1345" s="51"/>
      <c r="B1345" s="84"/>
      <c r="C1345" s="85"/>
      <c r="D1345" s="86"/>
      <c r="E1345" s="87"/>
      <c r="F1345" s="85"/>
    </row>
    <row r="1346" spans="1:6">
      <c r="A1346" s="51"/>
      <c r="B1346" s="84"/>
      <c r="C1346" s="85"/>
      <c r="D1346" s="86"/>
      <c r="E1346" s="87"/>
      <c r="F1346" s="85"/>
    </row>
    <row r="1347" spans="1:6">
      <c r="A1347" s="51"/>
      <c r="B1347" s="84"/>
      <c r="C1347" s="85"/>
      <c r="D1347" s="86"/>
      <c r="E1347" s="87"/>
      <c r="F1347" s="85"/>
    </row>
    <row r="1348" spans="1:6">
      <c r="A1348" s="51"/>
      <c r="B1348" s="84"/>
      <c r="C1348" s="85"/>
      <c r="D1348" s="86"/>
      <c r="E1348" s="87"/>
      <c r="F1348" s="85"/>
    </row>
    <row r="1349" spans="1:6">
      <c r="A1349" s="51"/>
      <c r="B1349" s="84"/>
      <c r="C1349" s="85"/>
      <c r="D1349" s="86"/>
      <c r="E1349" s="87"/>
      <c r="F1349" s="85"/>
    </row>
    <row r="1350" spans="1:6">
      <c r="A1350" s="51"/>
      <c r="B1350" s="84"/>
      <c r="C1350" s="85"/>
      <c r="D1350" s="86"/>
      <c r="E1350" s="87"/>
      <c r="F1350" s="85"/>
    </row>
    <row r="1351" spans="1:6">
      <c r="A1351" s="51"/>
      <c r="B1351" s="84"/>
      <c r="C1351" s="85"/>
      <c r="D1351" s="86"/>
      <c r="E1351" s="87"/>
      <c r="F1351" s="85"/>
    </row>
    <row r="1352" spans="1:6">
      <c r="A1352" s="51"/>
      <c r="B1352" s="84"/>
      <c r="C1352" s="85"/>
      <c r="D1352" s="86"/>
      <c r="E1352" s="87"/>
      <c r="F1352" s="85"/>
    </row>
    <row r="1353" spans="1:6">
      <c r="A1353" s="51"/>
      <c r="B1353" s="84"/>
      <c r="C1353" s="85"/>
      <c r="D1353" s="86"/>
      <c r="E1353" s="87"/>
      <c r="F1353" s="85"/>
    </row>
    <row r="1354" spans="1:6">
      <c r="A1354" s="51"/>
      <c r="B1354" s="84"/>
      <c r="C1354" s="85"/>
      <c r="D1354" s="86"/>
      <c r="E1354" s="87"/>
      <c r="F1354" s="85"/>
    </row>
    <row r="1355" spans="1:6">
      <c r="A1355" s="51"/>
      <c r="B1355" s="84"/>
      <c r="C1355" s="85"/>
      <c r="D1355" s="86"/>
      <c r="E1355" s="87"/>
      <c r="F1355" s="85"/>
    </row>
    <row r="1356" spans="1:6">
      <c r="A1356" s="51"/>
      <c r="B1356" s="84"/>
      <c r="C1356" s="85"/>
      <c r="D1356" s="86"/>
      <c r="E1356" s="87"/>
      <c r="F1356" s="85"/>
    </row>
    <row r="1357" spans="1:6">
      <c r="A1357" s="51"/>
      <c r="B1357" s="84"/>
      <c r="C1357" s="85"/>
      <c r="D1357" s="86"/>
      <c r="E1357" s="87"/>
      <c r="F1357" s="85"/>
    </row>
    <row r="1358" spans="1:6">
      <c r="A1358" s="51"/>
      <c r="B1358" s="84"/>
      <c r="C1358" s="85"/>
      <c r="D1358" s="86"/>
      <c r="E1358" s="87"/>
      <c r="F1358" s="85"/>
    </row>
    <row r="1359" spans="1:6">
      <c r="A1359" s="51"/>
      <c r="B1359" s="84"/>
      <c r="C1359" s="85"/>
      <c r="D1359" s="86"/>
      <c r="E1359" s="87"/>
      <c r="F1359" s="85"/>
    </row>
    <row r="1360" spans="1:6">
      <c r="A1360" s="51"/>
      <c r="B1360" s="84"/>
      <c r="C1360" s="85"/>
      <c r="D1360" s="86"/>
      <c r="E1360" s="87"/>
      <c r="F1360" s="85"/>
    </row>
    <row r="1361" spans="1:6">
      <c r="A1361" s="51"/>
      <c r="B1361" s="84"/>
      <c r="C1361" s="85"/>
      <c r="D1361" s="86"/>
      <c r="E1361" s="87"/>
      <c r="F1361" s="85"/>
    </row>
    <row r="1362" spans="1:6">
      <c r="A1362" s="51"/>
      <c r="B1362" s="84"/>
      <c r="C1362" s="85"/>
      <c r="D1362" s="86"/>
      <c r="E1362" s="87"/>
      <c r="F1362" s="85"/>
    </row>
    <row r="1363" spans="1:6">
      <c r="A1363" s="51"/>
      <c r="B1363" s="84"/>
      <c r="C1363" s="85"/>
      <c r="D1363" s="86"/>
      <c r="E1363" s="87"/>
      <c r="F1363" s="85"/>
    </row>
    <row r="1364" spans="1:6">
      <c r="A1364" s="51"/>
      <c r="B1364" s="84"/>
      <c r="C1364" s="85"/>
      <c r="D1364" s="86"/>
      <c r="E1364" s="87"/>
      <c r="F1364" s="85"/>
    </row>
    <row r="1365" spans="1:6">
      <c r="A1365" s="51"/>
      <c r="B1365" s="84"/>
      <c r="C1365" s="85"/>
      <c r="D1365" s="86"/>
      <c r="E1365" s="87"/>
      <c r="F1365" s="85"/>
    </row>
    <row r="1366" spans="1:6">
      <c r="A1366" s="51"/>
      <c r="B1366" s="84"/>
      <c r="C1366" s="85"/>
      <c r="D1366" s="86"/>
      <c r="E1366" s="87"/>
      <c r="F1366" s="85"/>
    </row>
    <row r="1367" spans="1:6">
      <c r="A1367" s="51"/>
      <c r="B1367" s="84"/>
      <c r="C1367" s="85"/>
      <c r="D1367" s="86"/>
      <c r="E1367" s="87"/>
      <c r="F1367" s="85"/>
    </row>
    <row r="1368" spans="1:6">
      <c r="A1368" s="51"/>
      <c r="B1368" s="84"/>
      <c r="C1368" s="85"/>
      <c r="D1368" s="86"/>
      <c r="E1368" s="87"/>
      <c r="F1368" s="85"/>
    </row>
    <row r="1369" spans="1:6">
      <c r="A1369" s="51"/>
      <c r="B1369" s="84"/>
      <c r="C1369" s="85"/>
      <c r="D1369" s="86"/>
      <c r="E1369" s="87"/>
      <c r="F1369" s="85"/>
    </row>
    <row r="1370" spans="1:6">
      <c r="A1370" s="51"/>
      <c r="B1370" s="84"/>
      <c r="C1370" s="85"/>
      <c r="D1370" s="86"/>
      <c r="E1370" s="87"/>
      <c r="F1370" s="85"/>
    </row>
    <row r="1371" spans="1:6">
      <c r="A1371" s="51"/>
      <c r="B1371" s="84"/>
      <c r="C1371" s="85"/>
      <c r="D1371" s="86"/>
      <c r="E1371" s="87"/>
      <c r="F1371" s="85"/>
    </row>
    <row r="1372" spans="1:6">
      <c r="A1372" s="51"/>
      <c r="B1372" s="84"/>
      <c r="C1372" s="85"/>
      <c r="D1372" s="86"/>
      <c r="E1372" s="87"/>
      <c r="F1372" s="85"/>
    </row>
    <row r="1373" spans="1:6">
      <c r="A1373" s="51"/>
      <c r="B1373" s="84"/>
      <c r="C1373" s="85"/>
      <c r="D1373" s="86"/>
      <c r="E1373" s="87"/>
      <c r="F1373" s="85"/>
    </row>
    <row r="1374" spans="1:6">
      <c r="A1374" s="51"/>
      <c r="B1374" s="84"/>
      <c r="C1374" s="85"/>
      <c r="D1374" s="86"/>
      <c r="E1374" s="87"/>
      <c r="F1374" s="85"/>
    </row>
    <row r="1375" spans="1:6">
      <c r="A1375" s="51"/>
      <c r="B1375" s="84"/>
      <c r="C1375" s="85"/>
      <c r="D1375" s="86"/>
      <c r="E1375" s="87"/>
      <c r="F1375" s="85"/>
    </row>
    <row r="1376" spans="1:6">
      <c r="A1376" s="51"/>
      <c r="B1376" s="84"/>
      <c r="C1376" s="85"/>
      <c r="D1376" s="86"/>
      <c r="E1376" s="87"/>
      <c r="F1376" s="85"/>
    </row>
    <row r="1377" spans="1:6">
      <c r="A1377" s="51"/>
      <c r="B1377" s="84"/>
      <c r="C1377" s="85"/>
      <c r="D1377" s="86"/>
      <c r="E1377" s="87"/>
      <c r="F1377" s="85"/>
    </row>
    <row r="1378" spans="1:6">
      <c r="A1378" s="51"/>
      <c r="B1378" s="84"/>
      <c r="C1378" s="85"/>
      <c r="D1378" s="86"/>
      <c r="E1378" s="87"/>
      <c r="F1378" s="85"/>
    </row>
    <row r="1379" spans="1:6">
      <c r="A1379" s="51"/>
      <c r="B1379" s="84"/>
      <c r="C1379" s="85"/>
      <c r="D1379" s="86"/>
      <c r="E1379" s="87"/>
      <c r="F1379" s="85"/>
    </row>
    <row r="1380" spans="1:6">
      <c r="A1380" s="51"/>
      <c r="B1380" s="84"/>
      <c r="C1380" s="85"/>
      <c r="D1380" s="86"/>
      <c r="E1380" s="87"/>
      <c r="F1380" s="85"/>
    </row>
    <row r="1381" spans="1:6">
      <c r="A1381" s="51"/>
      <c r="B1381" s="84"/>
      <c r="C1381" s="85"/>
      <c r="D1381" s="86"/>
      <c r="E1381" s="87"/>
      <c r="F1381" s="85"/>
    </row>
    <row r="1382" spans="1:6">
      <c r="A1382" s="51"/>
      <c r="B1382" s="84"/>
      <c r="C1382" s="85"/>
      <c r="D1382" s="86"/>
      <c r="E1382" s="87"/>
      <c r="F1382" s="85"/>
    </row>
    <row r="1383" spans="1:6">
      <c r="A1383" s="51"/>
      <c r="B1383" s="84"/>
      <c r="C1383" s="85"/>
      <c r="D1383" s="86"/>
      <c r="E1383" s="87"/>
      <c r="F1383" s="85"/>
    </row>
    <row r="1384" spans="1:6">
      <c r="A1384" s="51"/>
      <c r="B1384" s="84"/>
      <c r="C1384" s="85"/>
      <c r="D1384" s="86"/>
      <c r="E1384" s="87"/>
      <c r="F1384" s="85"/>
    </row>
    <row r="1385" spans="1:6">
      <c r="A1385" s="51"/>
      <c r="B1385" s="84"/>
      <c r="C1385" s="85"/>
      <c r="D1385" s="86"/>
      <c r="E1385" s="87"/>
      <c r="F1385" s="85"/>
    </row>
    <row r="1386" spans="1:6">
      <c r="A1386" s="51"/>
      <c r="B1386" s="84"/>
      <c r="C1386" s="85"/>
      <c r="D1386" s="86"/>
      <c r="E1386" s="87"/>
      <c r="F1386" s="85"/>
    </row>
    <row r="1387" spans="1:6">
      <c r="A1387" s="51"/>
      <c r="B1387" s="84"/>
      <c r="C1387" s="85"/>
      <c r="D1387" s="86"/>
      <c r="E1387" s="87"/>
      <c r="F1387" s="85"/>
    </row>
    <row r="1388" spans="1:6">
      <c r="A1388" s="51"/>
      <c r="B1388" s="88"/>
      <c r="C1388" s="50"/>
      <c r="D1388" s="89"/>
      <c r="E1388" s="87"/>
      <c r="F1388" s="87"/>
    </row>
    <row r="1389" spans="1:6">
      <c r="A1389" s="51"/>
      <c r="B1389" s="88"/>
      <c r="C1389" s="50"/>
      <c r="D1389" s="89"/>
      <c r="E1389" s="87"/>
      <c r="F1389" s="87"/>
    </row>
    <row r="1390" spans="1:6">
      <c r="A1390" s="51"/>
      <c r="B1390" s="88"/>
      <c r="C1390" s="50"/>
      <c r="D1390" s="89"/>
      <c r="E1390" s="87"/>
      <c r="F1390" s="87"/>
    </row>
    <row r="1391" spans="1:6">
      <c r="A1391" s="51"/>
      <c r="B1391" s="88"/>
      <c r="C1391" s="50"/>
      <c r="D1391" s="89"/>
      <c r="E1391" s="87"/>
      <c r="F1391" s="87"/>
    </row>
    <row r="1392" spans="1:6">
      <c r="A1392" s="51"/>
      <c r="B1392" s="88"/>
      <c r="C1392" s="50"/>
      <c r="D1392" s="89"/>
      <c r="E1392" s="87"/>
      <c r="F1392" s="87"/>
    </row>
    <row r="1393" spans="1:6">
      <c r="A1393" s="51"/>
      <c r="B1393" s="88"/>
      <c r="C1393" s="50"/>
      <c r="D1393" s="89"/>
      <c r="E1393" s="87"/>
      <c r="F1393" s="87"/>
    </row>
    <row r="1394" spans="1:6">
      <c r="A1394" s="51"/>
      <c r="B1394" s="88"/>
      <c r="C1394" s="50"/>
      <c r="D1394" s="89"/>
      <c r="E1394" s="87"/>
      <c r="F1394" s="87"/>
    </row>
    <row r="1395" spans="1:6">
      <c r="A1395" s="51"/>
      <c r="B1395" s="88"/>
      <c r="C1395" s="50"/>
      <c r="D1395" s="89"/>
      <c r="E1395" s="87"/>
      <c r="F1395" s="87"/>
    </row>
    <row r="1396" spans="1:6">
      <c r="A1396" s="51"/>
      <c r="B1396" s="88"/>
      <c r="C1396" s="50"/>
      <c r="D1396" s="89"/>
      <c r="E1396" s="87"/>
      <c r="F1396" s="87"/>
    </row>
    <row r="1397" spans="1:6">
      <c r="A1397" s="51"/>
      <c r="B1397" s="88"/>
      <c r="C1397" s="50"/>
      <c r="D1397" s="89"/>
      <c r="E1397" s="87"/>
      <c r="F1397" s="87"/>
    </row>
    <row r="1398" spans="1:6">
      <c r="A1398" s="51"/>
      <c r="B1398" s="88"/>
      <c r="C1398" s="50"/>
      <c r="D1398" s="89"/>
      <c r="E1398" s="87"/>
      <c r="F1398" s="87"/>
    </row>
    <row r="1399" spans="1:6">
      <c r="A1399" s="51"/>
      <c r="B1399" s="88"/>
      <c r="C1399" s="50"/>
      <c r="D1399" s="89"/>
      <c r="E1399" s="87"/>
      <c r="F1399" s="87"/>
    </row>
    <row r="1400" spans="1:6">
      <c r="A1400" s="51"/>
      <c r="B1400" s="88"/>
      <c r="C1400" s="50"/>
      <c r="D1400" s="89"/>
      <c r="E1400" s="87"/>
      <c r="F1400" s="87"/>
    </row>
    <row r="1401" spans="1:6">
      <c r="A1401" s="51"/>
      <c r="B1401" s="88"/>
      <c r="C1401" s="50"/>
      <c r="D1401" s="89"/>
      <c r="E1401" s="87"/>
      <c r="F1401" s="87"/>
    </row>
    <row r="1402" spans="1:6">
      <c r="A1402" s="51"/>
      <c r="B1402" s="88"/>
      <c r="C1402" s="50"/>
      <c r="D1402" s="89"/>
      <c r="E1402" s="87"/>
      <c r="F1402" s="87"/>
    </row>
    <row r="1403" spans="1:6">
      <c r="A1403" s="51"/>
      <c r="B1403" s="88"/>
      <c r="C1403" s="50"/>
      <c r="D1403" s="89"/>
      <c r="E1403" s="87"/>
      <c r="F1403" s="87"/>
    </row>
    <row r="1404" spans="1:6">
      <c r="A1404" s="51"/>
      <c r="B1404" s="88"/>
      <c r="C1404" s="50"/>
      <c r="D1404" s="89"/>
      <c r="E1404" s="87"/>
      <c r="F1404" s="87"/>
    </row>
    <row r="1405" spans="1:6">
      <c r="A1405" s="51"/>
      <c r="B1405" s="88"/>
      <c r="C1405" s="50"/>
      <c r="D1405" s="89"/>
      <c r="E1405" s="87"/>
      <c r="F1405" s="87"/>
    </row>
    <row r="1406" spans="1:6">
      <c r="A1406" s="51"/>
      <c r="B1406" s="88"/>
      <c r="C1406" s="50"/>
      <c r="D1406" s="89"/>
      <c r="E1406" s="87"/>
      <c r="F1406" s="87"/>
    </row>
    <row r="1407" spans="1:6">
      <c r="A1407" s="51"/>
      <c r="B1407" s="88"/>
      <c r="C1407" s="50"/>
      <c r="D1407" s="89"/>
      <c r="E1407" s="87"/>
      <c r="F1407" s="87"/>
    </row>
    <row r="1408" spans="1:6">
      <c r="A1408" s="51"/>
      <c r="B1408" s="88"/>
      <c r="C1408" s="50"/>
      <c r="D1408" s="89"/>
      <c r="E1408" s="87"/>
      <c r="F1408" s="87"/>
    </row>
    <row r="1409" spans="1:6">
      <c r="A1409" s="51"/>
      <c r="B1409" s="88"/>
      <c r="C1409" s="50"/>
      <c r="D1409" s="89"/>
      <c r="E1409" s="87"/>
      <c r="F1409" s="87"/>
    </row>
    <row r="1410" spans="1:6">
      <c r="A1410" s="51"/>
      <c r="B1410" s="88"/>
      <c r="C1410" s="50"/>
      <c r="D1410" s="89"/>
      <c r="E1410" s="87"/>
      <c r="F1410" s="87"/>
    </row>
    <row r="1411" spans="1:6">
      <c r="A1411" s="51"/>
      <c r="B1411" s="88"/>
      <c r="C1411" s="50"/>
      <c r="D1411" s="89"/>
      <c r="E1411" s="87"/>
      <c r="F1411" s="87"/>
    </row>
    <row r="1412" spans="1:6">
      <c r="A1412" s="51"/>
      <c r="B1412" s="88"/>
      <c r="C1412" s="50"/>
      <c r="D1412" s="89"/>
      <c r="E1412" s="87"/>
      <c r="F1412" s="87"/>
    </row>
    <row r="1413" spans="1:6">
      <c r="A1413" s="51"/>
      <c r="B1413" s="88"/>
      <c r="C1413" s="50"/>
      <c r="D1413" s="89"/>
      <c r="E1413" s="87"/>
      <c r="F1413" s="87"/>
    </row>
    <row r="1414" spans="1:6">
      <c r="A1414" s="51"/>
      <c r="B1414" s="88"/>
      <c r="C1414" s="50"/>
      <c r="D1414" s="89"/>
      <c r="E1414" s="87"/>
      <c r="F1414" s="87"/>
    </row>
    <row r="1415" spans="1:6">
      <c r="A1415" s="52"/>
      <c r="B1415" s="55"/>
      <c r="C1415" s="49"/>
      <c r="D1415" s="62"/>
      <c r="E1415" s="48"/>
      <c r="F1415" s="48"/>
    </row>
    <row r="1416" spans="1:6">
      <c r="A1416" s="52"/>
      <c r="B1416" s="55"/>
      <c r="C1416" s="49"/>
      <c r="D1416" s="62"/>
      <c r="E1416" s="48"/>
      <c r="F1416" s="48"/>
    </row>
    <row r="1417" spans="1:6">
      <c r="A1417" s="52"/>
      <c r="B1417" s="55"/>
      <c r="C1417" s="49"/>
      <c r="D1417" s="62"/>
      <c r="E1417" s="48"/>
      <c r="F1417" s="48"/>
    </row>
    <row r="1418" spans="1:6">
      <c r="A1418" s="52"/>
      <c r="B1418" s="55"/>
      <c r="C1418" s="49"/>
      <c r="D1418" s="62"/>
      <c r="E1418" s="48"/>
      <c r="F1418" s="48"/>
    </row>
    <row r="1419" spans="1:6">
      <c r="A1419" s="52"/>
      <c r="B1419" s="55"/>
      <c r="C1419" s="49"/>
      <c r="D1419" s="62"/>
      <c r="E1419" s="48"/>
      <c r="F1419" s="48"/>
    </row>
    <row r="1420" spans="1:6">
      <c r="A1420" s="52"/>
      <c r="B1420" s="55"/>
      <c r="C1420" s="49"/>
      <c r="D1420" s="62"/>
      <c r="E1420" s="48"/>
      <c r="F1420" s="48"/>
    </row>
    <row r="1421" spans="1:6">
      <c r="A1421" s="52"/>
      <c r="B1421" s="55"/>
      <c r="C1421" s="49"/>
      <c r="D1421" s="62"/>
      <c r="E1421" s="48"/>
      <c r="F1421" s="48"/>
    </row>
    <row r="1422" spans="1:6">
      <c r="A1422" s="52"/>
      <c r="B1422" s="55"/>
      <c r="C1422" s="49"/>
      <c r="D1422" s="62"/>
      <c r="E1422" s="48"/>
      <c r="F1422" s="48"/>
    </row>
    <row r="1423" spans="1:6">
      <c r="A1423" s="52"/>
      <c r="B1423" s="55"/>
      <c r="C1423" s="49"/>
      <c r="D1423" s="62"/>
      <c r="E1423" s="48"/>
      <c r="F1423" s="48"/>
    </row>
    <row r="1424" spans="1:6">
      <c r="A1424" s="52"/>
      <c r="B1424" s="55"/>
      <c r="C1424" s="49"/>
      <c r="D1424" s="62"/>
      <c r="E1424" s="48"/>
      <c r="F1424" s="48"/>
    </row>
    <row r="1425" spans="1:6">
      <c r="A1425" s="52"/>
      <c r="B1425" s="55"/>
      <c r="C1425" s="49"/>
      <c r="D1425" s="62"/>
      <c r="E1425" s="48"/>
      <c r="F1425" s="48"/>
    </row>
    <row r="1426" spans="1:6">
      <c r="A1426" s="52"/>
      <c r="B1426" s="55"/>
      <c r="C1426" s="49"/>
      <c r="D1426" s="62"/>
      <c r="E1426" s="48"/>
      <c r="F1426" s="48"/>
    </row>
    <row r="1427" spans="1:6">
      <c r="A1427" s="52"/>
      <c r="B1427" s="55"/>
      <c r="C1427" s="49"/>
      <c r="D1427" s="62"/>
      <c r="E1427" s="48"/>
      <c r="F1427" s="48"/>
    </row>
    <row r="1428" spans="1:6">
      <c r="A1428" s="52"/>
      <c r="B1428" s="55"/>
      <c r="C1428" s="49"/>
      <c r="D1428" s="62"/>
      <c r="E1428" s="48"/>
      <c r="F1428" s="48"/>
    </row>
    <row r="1429" spans="1:6">
      <c r="A1429" s="52"/>
      <c r="B1429" s="55"/>
      <c r="C1429" s="49"/>
      <c r="D1429" s="62"/>
      <c r="E1429" s="48"/>
      <c r="F1429" s="48"/>
    </row>
    <row r="1430" spans="1:6">
      <c r="A1430" s="52"/>
      <c r="B1430" s="55"/>
      <c r="C1430" s="49"/>
      <c r="D1430" s="62"/>
      <c r="E1430" s="48"/>
      <c r="F1430" s="48"/>
    </row>
    <row r="1431" spans="1:6">
      <c r="A1431" s="52"/>
      <c r="B1431" s="55"/>
      <c r="C1431" s="49"/>
      <c r="D1431" s="62"/>
      <c r="E1431" s="48"/>
      <c r="F1431" s="48"/>
    </row>
    <row r="1432" spans="1:6">
      <c r="A1432" s="52"/>
      <c r="B1432" s="55"/>
      <c r="C1432" s="49"/>
      <c r="D1432" s="62"/>
      <c r="E1432" s="48"/>
      <c r="F1432" s="48"/>
    </row>
    <row r="1433" spans="1:6">
      <c r="A1433" s="52"/>
      <c r="B1433" s="55"/>
      <c r="C1433" s="49"/>
      <c r="D1433" s="62"/>
      <c r="E1433" s="48"/>
      <c r="F1433" s="48"/>
    </row>
    <row r="1434" spans="1:6">
      <c r="A1434" s="52"/>
      <c r="B1434" s="55"/>
      <c r="C1434" s="49"/>
      <c r="D1434" s="62"/>
      <c r="E1434" s="48"/>
      <c r="F1434" s="48"/>
    </row>
    <row r="1435" spans="1:6">
      <c r="A1435" s="52"/>
      <c r="B1435" s="55"/>
      <c r="C1435" s="49"/>
      <c r="D1435" s="62"/>
      <c r="E1435" s="48"/>
      <c r="F1435" s="48"/>
    </row>
    <row r="1436" spans="1:6">
      <c r="A1436" s="52"/>
      <c r="B1436" s="55"/>
      <c r="C1436" s="49"/>
      <c r="D1436" s="62"/>
      <c r="E1436" s="48"/>
      <c r="F1436" s="48"/>
    </row>
    <row r="1437" spans="1:6">
      <c r="A1437" s="52"/>
      <c r="B1437" s="55"/>
      <c r="C1437" s="49"/>
      <c r="D1437" s="62"/>
      <c r="E1437" s="48"/>
      <c r="F1437" s="48"/>
    </row>
    <row r="1438" spans="1:6">
      <c r="A1438" s="52"/>
      <c r="B1438" s="55"/>
      <c r="C1438" s="49"/>
      <c r="D1438" s="62"/>
      <c r="E1438" s="48"/>
      <c r="F1438" s="48"/>
    </row>
    <row r="1439" spans="1:6">
      <c r="A1439" s="52"/>
      <c r="B1439" s="55"/>
      <c r="C1439" s="49"/>
      <c r="D1439" s="62"/>
      <c r="E1439" s="48"/>
      <c r="F1439" s="48"/>
    </row>
    <row r="1440" spans="1:6">
      <c r="A1440" s="52"/>
      <c r="B1440" s="55"/>
      <c r="C1440" s="49"/>
      <c r="D1440" s="62"/>
      <c r="E1440" s="48"/>
      <c r="F1440" s="48"/>
    </row>
    <row r="1441" spans="1:6">
      <c r="A1441" s="52"/>
      <c r="B1441" s="55"/>
      <c r="C1441" s="49"/>
      <c r="D1441" s="62"/>
      <c r="E1441" s="48"/>
      <c r="F1441" s="48"/>
    </row>
    <row r="1442" spans="1:6">
      <c r="A1442" s="52"/>
      <c r="B1442" s="55"/>
      <c r="C1442" s="49"/>
      <c r="D1442" s="62"/>
      <c r="E1442" s="48"/>
      <c r="F1442" s="48"/>
    </row>
    <row r="1443" spans="1:6">
      <c r="A1443" s="52"/>
      <c r="B1443" s="55"/>
      <c r="C1443" s="49"/>
      <c r="D1443" s="62"/>
      <c r="E1443" s="48"/>
      <c r="F1443" s="48"/>
    </row>
    <row r="1444" spans="1:6">
      <c r="A1444" s="52"/>
      <c r="B1444" s="55"/>
      <c r="C1444" s="49"/>
      <c r="D1444" s="62"/>
      <c r="E1444" s="48"/>
      <c r="F1444" s="48"/>
    </row>
    <row r="1445" spans="1:6">
      <c r="A1445" s="52"/>
      <c r="B1445" s="55"/>
      <c r="C1445" s="49"/>
      <c r="D1445" s="62"/>
      <c r="E1445" s="48"/>
      <c r="F1445" s="48"/>
    </row>
    <row r="1446" spans="1:6">
      <c r="A1446" s="52"/>
      <c r="B1446" s="55"/>
      <c r="C1446" s="49"/>
      <c r="D1446" s="62"/>
      <c r="E1446" s="48"/>
      <c r="F1446" s="48"/>
    </row>
    <row r="1447" spans="1:6">
      <c r="A1447" s="52"/>
      <c r="B1447" s="55"/>
      <c r="C1447" s="49"/>
      <c r="D1447" s="62"/>
      <c r="E1447" s="48"/>
      <c r="F1447" s="48"/>
    </row>
    <row r="1448" spans="1:6">
      <c r="A1448" s="52"/>
      <c r="B1448" s="55"/>
      <c r="C1448" s="49"/>
      <c r="D1448" s="62"/>
      <c r="E1448" s="48"/>
      <c r="F1448" s="48"/>
    </row>
    <row r="1449" spans="1:6">
      <c r="A1449" s="52"/>
      <c r="B1449" s="55"/>
      <c r="C1449" s="49"/>
      <c r="D1449" s="62"/>
      <c r="E1449" s="48"/>
      <c r="F1449" s="48"/>
    </row>
    <row r="1450" spans="1:6">
      <c r="A1450" s="52"/>
      <c r="B1450" s="55"/>
      <c r="C1450" s="49"/>
      <c r="D1450" s="62"/>
      <c r="E1450" s="48"/>
      <c r="F1450" s="48"/>
    </row>
    <row r="1451" spans="1:6">
      <c r="A1451" s="52"/>
      <c r="B1451" s="55"/>
      <c r="C1451" s="49"/>
      <c r="D1451" s="62"/>
      <c r="E1451" s="48"/>
      <c r="F1451" s="48"/>
    </row>
    <row r="1452" spans="1:6">
      <c r="A1452" s="52"/>
      <c r="B1452" s="55"/>
      <c r="C1452" s="49"/>
      <c r="D1452" s="62"/>
      <c r="E1452" s="48"/>
      <c r="F1452" s="48"/>
    </row>
    <row r="1453" spans="1:6">
      <c r="A1453" s="52"/>
      <c r="B1453" s="55"/>
      <c r="C1453" s="49"/>
      <c r="D1453" s="62"/>
      <c r="E1453" s="48"/>
      <c r="F1453" s="48"/>
    </row>
    <row r="1454" spans="1:6">
      <c r="A1454" s="52"/>
      <c r="B1454" s="55"/>
      <c r="C1454" s="49"/>
      <c r="D1454" s="62"/>
      <c r="E1454" s="48"/>
      <c r="F1454" s="48"/>
    </row>
    <row r="1455" spans="1:6">
      <c r="A1455" s="52"/>
      <c r="B1455" s="55"/>
      <c r="C1455" s="49"/>
      <c r="D1455" s="62"/>
      <c r="E1455" s="48"/>
      <c r="F1455" s="48"/>
    </row>
    <row r="1456" spans="1:6">
      <c r="A1456" s="52"/>
      <c r="B1456" s="55"/>
      <c r="C1456" s="49"/>
      <c r="D1456" s="62"/>
      <c r="E1456" s="48"/>
      <c r="F1456" s="48"/>
    </row>
    <row r="1457" spans="1:6">
      <c r="A1457" s="52"/>
      <c r="B1457" s="55"/>
      <c r="C1457" s="49"/>
      <c r="D1457" s="62"/>
      <c r="E1457" s="48"/>
      <c r="F1457" s="48"/>
    </row>
    <row r="1458" spans="1:6">
      <c r="A1458" s="52"/>
      <c r="B1458" s="55"/>
      <c r="C1458" s="49"/>
      <c r="D1458" s="62"/>
      <c r="E1458" s="48"/>
      <c r="F1458" s="48"/>
    </row>
    <row r="1459" spans="1:6">
      <c r="A1459" s="52"/>
      <c r="B1459" s="55"/>
      <c r="C1459" s="49"/>
      <c r="D1459" s="62"/>
      <c r="E1459" s="48"/>
      <c r="F1459" s="48"/>
    </row>
    <row r="1460" spans="1:6">
      <c r="A1460" s="52"/>
      <c r="B1460" s="55"/>
      <c r="C1460" s="49"/>
      <c r="D1460" s="62"/>
      <c r="E1460" s="48"/>
      <c r="F1460" s="48"/>
    </row>
    <row r="1461" spans="1:6">
      <c r="A1461" s="52"/>
      <c r="B1461" s="55"/>
      <c r="C1461" s="49"/>
      <c r="D1461" s="62"/>
      <c r="E1461" s="48"/>
      <c r="F1461" s="48"/>
    </row>
    <row r="1462" spans="1:6">
      <c r="A1462" s="52"/>
      <c r="B1462" s="55"/>
      <c r="C1462" s="49"/>
      <c r="D1462" s="62"/>
      <c r="E1462" s="48"/>
      <c r="F1462" s="48"/>
    </row>
    <row r="1463" spans="1:6">
      <c r="A1463" s="52"/>
      <c r="B1463" s="55"/>
      <c r="C1463" s="49"/>
      <c r="D1463" s="62"/>
      <c r="E1463" s="48"/>
      <c r="F1463" s="48"/>
    </row>
    <row r="1464" spans="1:6">
      <c r="A1464" s="52"/>
      <c r="B1464" s="55"/>
      <c r="C1464" s="49"/>
      <c r="D1464" s="62"/>
      <c r="E1464" s="48"/>
      <c r="F1464" s="48"/>
    </row>
    <row r="1465" spans="1:6">
      <c r="A1465" s="52"/>
      <c r="B1465" s="55"/>
      <c r="C1465" s="49"/>
      <c r="D1465" s="62"/>
      <c r="E1465" s="48"/>
      <c r="F1465" s="48"/>
    </row>
    <row r="1466" spans="1:6">
      <c r="A1466" s="52"/>
      <c r="B1466" s="55"/>
      <c r="C1466" s="49"/>
      <c r="D1466" s="62"/>
      <c r="E1466" s="48"/>
      <c r="F1466" s="48"/>
    </row>
    <row r="1467" spans="1:6">
      <c r="A1467" s="52"/>
      <c r="B1467" s="55"/>
      <c r="C1467" s="49"/>
      <c r="D1467" s="62"/>
      <c r="E1467" s="48"/>
      <c r="F1467" s="48"/>
    </row>
    <row r="1468" spans="1:6">
      <c r="A1468" s="52"/>
      <c r="B1468" s="55"/>
      <c r="C1468" s="49"/>
      <c r="D1468" s="62"/>
      <c r="E1468" s="48"/>
      <c r="F1468" s="48"/>
    </row>
    <row r="1469" spans="1:6">
      <c r="A1469" s="52"/>
      <c r="B1469" s="55"/>
      <c r="C1469" s="49"/>
      <c r="D1469" s="62"/>
      <c r="E1469" s="48"/>
      <c r="F1469" s="48"/>
    </row>
    <row r="1470" spans="1:6">
      <c r="A1470" s="52"/>
      <c r="B1470" s="55"/>
      <c r="C1470" s="49"/>
      <c r="D1470" s="62"/>
      <c r="E1470" s="48"/>
      <c r="F1470" s="48"/>
    </row>
    <row r="1471" spans="1:6">
      <c r="A1471" s="52"/>
      <c r="B1471" s="55"/>
      <c r="C1471" s="49"/>
      <c r="D1471" s="62"/>
      <c r="E1471" s="48"/>
      <c r="F1471" s="48"/>
    </row>
    <row r="1472" spans="1:6">
      <c r="A1472" s="52"/>
      <c r="B1472" s="55"/>
      <c r="C1472" s="49"/>
      <c r="D1472" s="62"/>
      <c r="E1472" s="48"/>
      <c r="F1472" s="48"/>
    </row>
    <row r="1473" spans="1:6">
      <c r="A1473" s="52"/>
      <c r="B1473" s="55"/>
      <c r="C1473" s="49"/>
      <c r="D1473" s="62"/>
      <c r="E1473" s="48"/>
      <c r="F1473" s="48"/>
    </row>
    <row r="1474" spans="1:6">
      <c r="A1474" s="52"/>
      <c r="B1474" s="55"/>
      <c r="C1474" s="49"/>
      <c r="D1474" s="62"/>
      <c r="E1474" s="48"/>
      <c r="F1474" s="48"/>
    </row>
    <row r="1475" spans="1:6">
      <c r="A1475" s="52"/>
      <c r="B1475" s="55"/>
      <c r="C1475" s="49"/>
      <c r="D1475" s="62"/>
      <c r="E1475" s="48"/>
      <c r="F1475" s="48"/>
    </row>
    <row r="1476" spans="1:6">
      <c r="A1476" s="52"/>
      <c r="B1476" s="55"/>
      <c r="C1476" s="49"/>
      <c r="D1476" s="62"/>
      <c r="E1476" s="48"/>
      <c r="F1476" s="48"/>
    </row>
    <row r="1477" spans="1:6">
      <c r="A1477" s="52"/>
      <c r="B1477" s="55"/>
      <c r="C1477" s="49"/>
      <c r="D1477" s="62"/>
      <c r="E1477" s="48"/>
      <c r="F1477" s="48"/>
    </row>
    <row r="1478" spans="1:6">
      <c r="A1478" s="52"/>
      <c r="B1478" s="55"/>
      <c r="C1478" s="49"/>
      <c r="D1478" s="62"/>
      <c r="E1478" s="48"/>
      <c r="F1478" s="48"/>
    </row>
    <row r="1479" spans="1:6">
      <c r="A1479" s="52"/>
      <c r="B1479" s="55"/>
      <c r="C1479" s="49"/>
      <c r="D1479" s="62"/>
      <c r="E1479" s="48"/>
      <c r="F1479" s="48"/>
    </row>
    <row r="1480" spans="1:6">
      <c r="A1480" s="52"/>
      <c r="B1480" s="55"/>
      <c r="C1480" s="49"/>
      <c r="D1480" s="62"/>
      <c r="E1480" s="48"/>
      <c r="F1480" s="48"/>
    </row>
    <row r="1481" spans="1:6">
      <c r="A1481" s="52"/>
      <c r="B1481" s="55"/>
      <c r="C1481" s="49"/>
      <c r="D1481" s="62"/>
      <c r="E1481" s="48"/>
      <c r="F1481" s="48"/>
    </row>
    <row r="1482" spans="1:6">
      <c r="A1482" s="52"/>
      <c r="B1482" s="55"/>
      <c r="C1482" s="49"/>
      <c r="D1482" s="62"/>
      <c r="E1482" s="48"/>
      <c r="F1482" s="48"/>
    </row>
    <row r="1483" spans="1:6">
      <c r="A1483" s="52"/>
      <c r="B1483" s="55"/>
      <c r="C1483" s="49"/>
      <c r="D1483" s="62"/>
      <c r="E1483" s="48"/>
      <c r="F1483" s="48"/>
    </row>
    <row r="1484" spans="1:6">
      <c r="A1484" s="52"/>
      <c r="B1484" s="55"/>
      <c r="C1484" s="49"/>
      <c r="D1484" s="62"/>
      <c r="E1484" s="48"/>
      <c r="F1484" s="48"/>
    </row>
    <row r="1485" spans="1:6">
      <c r="A1485" s="52"/>
      <c r="B1485" s="55"/>
      <c r="C1485" s="49"/>
      <c r="D1485" s="62"/>
      <c r="E1485" s="48"/>
      <c r="F1485" s="48"/>
    </row>
    <row r="1486" spans="1:6">
      <c r="A1486" s="52"/>
      <c r="B1486" s="55"/>
      <c r="C1486" s="49"/>
      <c r="D1486" s="62"/>
      <c r="E1486" s="48"/>
      <c r="F1486" s="48"/>
    </row>
    <row r="1487" spans="1:6">
      <c r="A1487" s="52"/>
      <c r="B1487" s="55"/>
      <c r="C1487" s="49"/>
      <c r="D1487" s="62"/>
      <c r="E1487" s="48"/>
      <c r="F1487" s="48"/>
    </row>
    <row r="1488" spans="1:6">
      <c r="A1488" s="52"/>
      <c r="B1488" s="55"/>
      <c r="C1488" s="49"/>
      <c r="D1488" s="62"/>
      <c r="E1488" s="48"/>
      <c r="F1488" s="48"/>
    </row>
    <row r="1489" spans="1:6">
      <c r="A1489" s="52"/>
      <c r="B1489" s="55"/>
      <c r="C1489" s="49"/>
      <c r="D1489" s="62"/>
      <c r="E1489" s="48"/>
      <c r="F1489" s="48"/>
    </row>
    <row r="1490" spans="1:6">
      <c r="A1490" s="52"/>
      <c r="B1490" s="55"/>
      <c r="C1490" s="49"/>
      <c r="D1490" s="62"/>
      <c r="E1490" s="48"/>
      <c r="F1490" s="48"/>
    </row>
    <row r="1491" spans="1:6">
      <c r="A1491" s="52"/>
      <c r="B1491" s="55"/>
      <c r="C1491" s="49"/>
      <c r="D1491" s="62"/>
      <c r="E1491" s="48"/>
      <c r="F1491" s="48"/>
    </row>
    <row r="1492" spans="1:6">
      <c r="A1492" s="52"/>
      <c r="B1492" s="55"/>
      <c r="C1492" s="49"/>
      <c r="D1492" s="62"/>
      <c r="E1492" s="48"/>
      <c r="F1492" s="48"/>
    </row>
    <row r="1493" spans="1:6">
      <c r="A1493" s="52"/>
      <c r="B1493" s="55"/>
      <c r="C1493" s="49"/>
      <c r="D1493" s="62"/>
      <c r="E1493" s="48"/>
      <c r="F1493" s="48"/>
    </row>
    <row r="1494" spans="1:6">
      <c r="A1494" s="52"/>
      <c r="B1494" s="55"/>
      <c r="C1494" s="49"/>
      <c r="D1494" s="62"/>
      <c r="E1494" s="48"/>
      <c r="F1494" s="48"/>
    </row>
    <row r="1495" spans="1:6">
      <c r="A1495" s="52"/>
      <c r="B1495" s="55"/>
      <c r="C1495" s="49"/>
      <c r="D1495" s="62"/>
      <c r="E1495" s="48"/>
      <c r="F1495" s="48"/>
    </row>
    <row r="1496" spans="1:6">
      <c r="A1496" s="52"/>
      <c r="B1496" s="55"/>
      <c r="C1496" s="49"/>
      <c r="D1496" s="62"/>
      <c r="E1496" s="48"/>
      <c r="F1496" s="48"/>
    </row>
    <row r="1497" spans="1:6">
      <c r="A1497" s="52"/>
      <c r="B1497" s="55"/>
      <c r="C1497" s="49"/>
      <c r="D1497" s="62"/>
      <c r="E1497" s="48"/>
      <c r="F1497" s="48"/>
    </row>
    <row r="1498" spans="1:6">
      <c r="A1498" s="52"/>
      <c r="B1498" s="55"/>
      <c r="C1498" s="49"/>
      <c r="D1498" s="62"/>
      <c r="E1498" s="48"/>
      <c r="F1498" s="48"/>
    </row>
    <row r="1499" spans="1:6">
      <c r="A1499" s="52"/>
      <c r="B1499" s="55"/>
      <c r="C1499" s="49"/>
      <c r="D1499" s="62"/>
      <c r="E1499" s="48"/>
      <c r="F1499" s="48"/>
    </row>
    <row r="1500" spans="1:6">
      <c r="A1500" s="52"/>
      <c r="B1500" s="55"/>
      <c r="C1500" s="49"/>
      <c r="D1500" s="62"/>
      <c r="E1500" s="48"/>
      <c r="F1500" s="48"/>
    </row>
    <row r="1501" spans="1:6">
      <c r="A1501" s="52"/>
      <c r="B1501" s="55"/>
      <c r="C1501" s="49"/>
      <c r="D1501" s="62"/>
      <c r="E1501" s="48"/>
      <c r="F1501" s="48"/>
    </row>
    <row r="1502" spans="1:6">
      <c r="A1502" s="52"/>
      <c r="B1502" s="55"/>
      <c r="C1502" s="49"/>
      <c r="D1502" s="62"/>
      <c r="E1502" s="48"/>
      <c r="F1502" s="48"/>
    </row>
    <row r="1503" spans="1:6">
      <c r="A1503" s="52"/>
      <c r="B1503" s="55"/>
      <c r="C1503" s="49"/>
      <c r="D1503" s="62"/>
      <c r="E1503" s="48"/>
      <c r="F1503" s="48"/>
    </row>
    <row r="1504" spans="1:6">
      <c r="A1504" s="52"/>
      <c r="B1504" s="55"/>
      <c r="C1504" s="49"/>
      <c r="D1504" s="62"/>
      <c r="E1504" s="48"/>
      <c r="F1504" s="48"/>
    </row>
    <row r="1505" spans="1:6">
      <c r="A1505" s="52"/>
      <c r="B1505" s="55"/>
      <c r="C1505" s="49"/>
      <c r="D1505" s="62"/>
      <c r="E1505" s="48"/>
      <c r="F1505" s="48"/>
    </row>
    <row r="1506" spans="1:6">
      <c r="A1506" s="52"/>
      <c r="B1506" s="55"/>
      <c r="C1506" s="49"/>
      <c r="D1506" s="62"/>
      <c r="E1506" s="48"/>
      <c r="F1506" s="48"/>
    </row>
    <row r="1507" spans="1:6">
      <c r="A1507" s="52"/>
      <c r="B1507" s="55"/>
      <c r="C1507" s="49"/>
      <c r="D1507" s="62"/>
      <c r="E1507" s="48"/>
      <c r="F1507" s="48"/>
    </row>
    <row r="1508" spans="1:6">
      <c r="A1508" s="52"/>
      <c r="B1508" s="55"/>
      <c r="C1508" s="49"/>
      <c r="D1508" s="62"/>
      <c r="E1508" s="48"/>
      <c r="F1508" s="48"/>
    </row>
    <row r="1509" spans="1:6">
      <c r="A1509" s="52"/>
      <c r="B1509" s="55"/>
      <c r="C1509" s="49"/>
      <c r="D1509" s="62"/>
      <c r="E1509" s="48"/>
      <c r="F1509" s="48"/>
    </row>
    <row r="1510" spans="1:6">
      <c r="A1510" s="52"/>
      <c r="B1510" s="55"/>
      <c r="C1510" s="49"/>
      <c r="D1510" s="62"/>
      <c r="E1510" s="48"/>
      <c r="F1510" s="48"/>
    </row>
    <row r="1511" spans="1:6">
      <c r="A1511" s="52"/>
      <c r="B1511" s="55"/>
      <c r="C1511" s="49"/>
      <c r="D1511" s="62"/>
      <c r="E1511" s="48"/>
      <c r="F1511" s="48"/>
    </row>
    <row r="1512" spans="1:6">
      <c r="A1512" s="52"/>
      <c r="B1512" s="55"/>
      <c r="C1512" s="49"/>
      <c r="D1512" s="62"/>
      <c r="E1512" s="48"/>
      <c r="F1512" s="48"/>
    </row>
    <row r="1513" spans="1:6">
      <c r="A1513" s="52"/>
      <c r="B1513" s="55"/>
      <c r="C1513" s="49"/>
      <c r="D1513" s="62"/>
      <c r="E1513" s="48"/>
      <c r="F1513" s="48"/>
    </row>
    <row r="1514" spans="1:6">
      <c r="A1514" s="52"/>
      <c r="B1514" s="55"/>
      <c r="C1514" s="49"/>
      <c r="D1514" s="62"/>
      <c r="E1514" s="48"/>
      <c r="F1514" s="48"/>
    </row>
    <row r="1515" spans="1:6">
      <c r="A1515" s="52"/>
      <c r="B1515" s="55"/>
      <c r="C1515" s="49"/>
      <c r="D1515" s="62"/>
      <c r="E1515" s="48"/>
      <c r="F1515" s="48"/>
    </row>
    <row r="1516" spans="1:6">
      <c r="A1516" s="52"/>
      <c r="B1516" s="55"/>
      <c r="C1516" s="49"/>
      <c r="D1516" s="62"/>
      <c r="E1516" s="48"/>
      <c r="F1516" s="48"/>
    </row>
    <row r="1517" spans="1:6">
      <c r="A1517" s="52"/>
      <c r="B1517" s="55"/>
      <c r="C1517" s="49"/>
      <c r="D1517" s="62"/>
      <c r="E1517" s="48"/>
      <c r="F1517" s="48"/>
    </row>
    <row r="1518" spans="1:6">
      <c r="A1518" s="52"/>
      <c r="B1518" s="55"/>
      <c r="C1518" s="49"/>
      <c r="D1518" s="62"/>
      <c r="E1518" s="48"/>
      <c r="F1518" s="48"/>
    </row>
    <row r="1519" spans="1:6">
      <c r="A1519" s="52"/>
      <c r="B1519" s="55"/>
      <c r="C1519" s="49"/>
      <c r="D1519" s="62"/>
      <c r="E1519" s="48"/>
      <c r="F1519" s="48"/>
    </row>
    <row r="1520" spans="1:6">
      <c r="A1520" s="52"/>
      <c r="B1520" s="55"/>
      <c r="C1520" s="49"/>
      <c r="D1520" s="62"/>
      <c r="E1520" s="48"/>
      <c r="F1520" s="48"/>
    </row>
    <row r="1521" spans="1:6">
      <c r="A1521" s="52"/>
      <c r="B1521" s="55"/>
      <c r="C1521" s="49"/>
      <c r="D1521" s="62"/>
      <c r="E1521" s="48"/>
      <c r="F1521" s="48"/>
    </row>
    <row r="1522" spans="1:6">
      <c r="A1522" s="52"/>
      <c r="B1522" s="55"/>
      <c r="C1522" s="49"/>
      <c r="D1522" s="62"/>
      <c r="E1522" s="48"/>
      <c r="F1522" s="48"/>
    </row>
    <row r="1523" spans="1:6">
      <c r="A1523" s="52"/>
      <c r="B1523" s="55"/>
      <c r="C1523" s="49"/>
      <c r="D1523" s="62"/>
      <c r="E1523" s="48"/>
      <c r="F1523" s="48"/>
    </row>
    <row r="1524" spans="1:6">
      <c r="A1524" s="52"/>
      <c r="B1524" s="55"/>
      <c r="C1524" s="49"/>
      <c r="D1524" s="62"/>
      <c r="E1524" s="48"/>
      <c r="F1524" s="48"/>
    </row>
    <row r="1525" spans="1:6">
      <c r="A1525" s="52"/>
      <c r="B1525" s="55"/>
      <c r="C1525" s="49"/>
      <c r="D1525" s="62"/>
      <c r="E1525" s="48"/>
      <c r="F1525" s="48"/>
    </row>
    <row r="1526" spans="1:6">
      <c r="A1526" s="52"/>
      <c r="B1526" s="55"/>
      <c r="C1526" s="49"/>
      <c r="D1526" s="62"/>
      <c r="E1526" s="48"/>
      <c r="F1526" s="48"/>
    </row>
    <row r="1527" spans="1:6">
      <c r="A1527" s="52"/>
      <c r="B1527" s="55"/>
      <c r="C1527" s="49"/>
      <c r="D1527" s="62"/>
      <c r="E1527" s="48"/>
      <c r="F1527" s="48"/>
    </row>
    <row r="1528" spans="1:6">
      <c r="A1528" s="52"/>
      <c r="B1528" s="55"/>
      <c r="C1528" s="49"/>
      <c r="D1528" s="62"/>
      <c r="E1528" s="48"/>
      <c r="F1528" s="48"/>
    </row>
    <row r="1529" spans="1:6">
      <c r="A1529" s="52"/>
      <c r="B1529" s="55"/>
      <c r="C1529" s="49"/>
      <c r="D1529" s="62"/>
      <c r="E1529" s="48"/>
      <c r="F1529" s="48"/>
    </row>
    <row r="1530" spans="1:6">
      <c r="A1530" s="52"/>
      <c r="B1530" s="55"/>
      <c r="C1530" s="49"/>
      <c r="D1530" s="62"/>
      <c r="E1530" s="48"/>
      <c r="F1530" s="48"/>
    </row>
    <row r="1531" spans="1:6">
      <c r="A1531" s="52"/>
      <c r="B1531" s="55"/>
      <c r="C1531" s="49"/>
      <c r="D1531" s="62"/>
      <c r="E1531" s="48"/>
      <c r="F1531" s="48"/>
    </row>
    <row r="1532" spans="1:6">
      <c r="A1532" s="52"/>
      <c r="B1532" s="55"/>
      <c r="C1532" s="49"/>
      <c r="D1532" s="62"/>
      <c r="E1532" s="48"/>
      <c r="F1532" s="48"/>
    </row>
    <row r="1533" spans="1:6">
      <c r="A1533" s="52"/>
      <c r="B1533" s="55"/>
      <c r="C1533" s="49"/>
      <c r="D1533" s="62"/>
      <c r="E1533" s="48"/>
      <c r="F1533" s="48"/>
    </row>
    <row r="1534" spans="1:6">
      <c r="A1534" s="52"/>
      <c r="B1534" s="55"/>
      <c r="C1534" s="49"/>
      <c r="D1534" s="62"/>
      <c r="E1534" s="48"/>
      <c r="F1534" s="48"/>
    </row>
    <row r="1535" spans="1:6">
      <c r="A1535" s="52"/>
      <c r="B1535" s="55"/>
      <c r="C1535" s="49"/>
      <c r="D1535" s="62"/>
      <c r="E1535" s="48"/>
      <c r="F1535" s="48"/>
    </row>
    <row r="1536" spans="1:6">
      <c r="A1536" s="52"/>
      <c r="B1536" s="55"/>
      <c r="C1536" s="49"/>
      <c r="D1536" s="62"/>
      <c r="E1536" s="48"/>
      <c r="F1536" s="48"/>
    </row>
    <row r="1537" spans="1:6">
      <c r="A1537" s="52"/>
      <c r="B1537" s="55"/>
      <c r="C1537" s="49"/>
      <c r="D1537" s="62"/>
      <c r="E1537" s="48"/>
      <c r="F1537" s="48"/>
    </row>
    <row r="1538" spans="1:6">
      <c r="A1538" s="52"/>
      <c r="B1538" s="55"/>
      <c r="C1538" s="49"/>
      <c r="D1538" s="62"/>
      <c r="E1538" s="48"/>
      <c r="F1538" s="48"/>
    </row>
    <row r="1539" spans="1:6">
      <c r="A1539" s="52"/>
      <c r="B1539" s="55"/>
      <c r="C1539" s="49"/>
      <c r="D1539" s="62"/>
      <c r="E1539" s="48"/>
      <c r="F1539" s="48"/>
    </row>
    <row r="1540" spans="1:6">
      <c r="A1540" s="52"/>
      <c r="B1540" s="55"/>
      <c r="C1540" s="49"/>
      <c r="D1540" s="62"/>
      <c r="E1540" s="48"/>
      <c r="F1540" s="48"/>
    </row>
    <row r="1541" spans="1:6">
      <c r="A1541" s="52"/>
      <c r="B1541" s="55"/>
      <c r="C1541" s="49"/>
      <c r="D1541" s="62"/>
      <c r="E1541" s="48"/>
      <c r="F1541" s="48"/>
    </row>
    <row r="1542" spans="1:6">
      <c r="A1542" s="52"/>
      <c r="B1542" s="55"/>
      <c r="C1542" s="49"/>
      <c r="D1542" s="62"/>
      <c r="E1542" s="48"/>
      <c r="F1542" s="48"/>
    </row>
    <row r="1543" spans="1:6">
      <c r="A1543" s="52"/>
      <c r="B1543" s="55"/>
      <c r="C1543" s="49"/>
      <c r="D1543" s="62"/>
      <c r="E1543" s="48"/>
      <c r="F1543" s="48"/>
    </row>
    <row r="1544" spans="1:6">
      <c r="A1544" s="52"/>
      <c r="B1544" s="55"/>
      <c r="C1544" s="49"/>
      <c r="D1544" s="62"/>
      <c r="E1544" s="48"/>
      <c r="F1544" s="48"/>
    </row>
    <row r="1545" spans="1:6">
      <c r="A1545" s="52"/>
      <c r="B1545" s="55"/>
      <c r="C1545" s="49"/>
      <c r="D1545" s="62"/>
      <c r="E1545" s="48"/>
      <c r="F1545" s="48"/>
    </row>
    <row r="1546" spans="1:6">
      <c r="A1546" s="52"/>
      <c r="B1546" s="55"/>
      <c r="C1546" s="49"/>
      <c r="D1546" s="62"/>
      <c r="E1546" s="48"/>
      <c r="F1546" s="48"/>
    </row>
    <row r="1547" spans="1:6">
      <c r="A1547" s="52"/>
      <c r="B1547" s="55"/>
      <c r="C1547" s="49"/>
      <c r="D1547" s="62"/>
      <c r="E1547" s="48"/>
      <c r="F1547" s="48"/>
    </row>
    <row r="1548" spans="1:6">
      <c r="A1548" s="52"/>
      <c r="B1548" s="55"/>
      <c r="C1548" s="49"/>
      <c r="D1548" s="62"/>
      <c r="E1548" s="48"/>
      <c r="F1548" s="48"/>
    </row>
    <row r="1549" spans="1:6">
      <c r="A1549" s="52"/>
      <c r="B1549" s="55"/>
      <c r="C1549" s="49"/>
      <c r="D1549" s="62"/>
      <c r="E1549" s="48"/>
      <c r="F1549" s="48"/>
    </row>
    <row r="1550" spans="1:6">
      <c r="A1550" s="52"/>
      <c r="B1550" s="55"/>
      <c r="C1550" s="49"/>
      <c r="D1550" s="62"/>
      <c r="E1550" s="48"/>
      <c r="F1550" s="48"/>
    </row>
    <row r="1551" spans="1:6">
      <c r="A1551" s="52"/>
      <c r="B1551" s="55"/>
      <c r="C1551" s="49"/>
      <c r="D1551" s="62"/>
      <c r="E1551" s="48"/>
      <c r="F1551" s="48"/>
    </row>
    <row r="1552" spans="1:6">
      <c r="A1552" s="52"/>
      <c r="B1552" s="55"/>
      <c r="C1552" s="49"/>
      <c r="D1552" s="62"/>
      <c r="E1552" s="48"/>
      <c r="F1552" s="48"/>
    </row>
    <row r="1553" spans="1:6">
      <c r="A1553" s="52"/>
      <c r="B1553" s="55"/>
      <c r="C1553" s="49"/>
      <c r="D1553" s="62"/>
      <c r="E1553" s="48"/>
      <c r="F1553" s="48"/>
    </row>
    <row r="1554" spans="1:6">
      <c r="A1554" s="52"/>
      <c r="B1554" s="55"/>
      <c r="C1554" s="49"/>
      <c r="D1554" s="62"/>
      <c r="E1554" s="48"/>
      <c r="F1554" s="48"/>
    </row>
    <row r="1555" spans="1:6">
      <c r="A1555" s="52"/>
      <c r="B1555" s="55"/>
      <c r="C1555" s="49"/>
      <c r="D1555" s="62"/>
      <c r="E1555" s="48"/>
      <c r="F1555" s="48"/>
    </row>
    <row r="1556" spans="1:6">
      <c r="A1556" s="52"/>
      <c r="B1556" s="55"/>
      <c r="C1556" s="49"/>
      <c r="D1556" s="62"/>
      <c r="E1556" s="48"/>
      <c r="F1556" s="48"/>
    </row>
    <row r="1557" spans="1:6">
      <c r="A1557" s="52"/>
      <c r="B1557" s="55"/>
      <c r="C1557" s="49"/>
      <c r="D1557" s="62"/>
      <c r="E1557" s="48"/>
      <c r="F1557" s="48"/>
    </row>
    <row r="1558" spans="1:6">
      <c r="A1558" s="52"/>
      <c r="B1558" s="55"/>
      <c r="C1558" s="49"/>
      <c r="D1558" s="62"/>
      <c r="E1558" s="48"/>
      <c r="F1558" s="48"/>
    </row>
    <row r="1559" spans="1:6">
      <c r="A1559" s="52"/>
      <c r="B1559" s="55"/>
      <c r="C1559" s="49"/>
      <c r="D1559" s="62"/>
      <c r="E1559" s="48"/>
      <c r="F1559" s="48"/>
    </row>
    <row r="1560" spans="1:6">
      <c r="A1560" s="52"/>
      <c r="B1560" s="55"/>
      <c r="C1560" s="49"/>
      <c r="D1560" s="62"/>
      <c r="E1560" s="48"/>
      <c r="F1560" s="48"/>
    </row>
    <row r="1561" spans="1:6">
      <c r="A1561" s="52"/>
      <c r="B1561" s="55"/>
      <c r="C1561" s="49"/>
      <c r="D1561" s="62"/>
      <c r="E1561" s="48"/>
      <c r="F1561" s="48"/>
    </row>
    <row r="1562" spans="1:6">
      <c r="A1562" s="52"/>
      <c r="B1562" s="55"/>
      <c r="C1562" s="49"/>
      <c r="D1562" s="62"/>
      <c r="E1562" s="48"/>
      <c r="F1562" s="48"/>
    </row>
    <row r="1563" spans="1:6">
      <c r="A1563" s="52"/>
      <c r="B1563" s="55"/>
      <c r="C1563" s="49"/>
      <c r="D1563" s="62"/>
      <c r="E1563" s="48"/>
      <c r="F1563" s="48"/>
    </row>
    <row r="1564" spans="1:6">
      <c r="A1564" s="52"/>
      <c r="B1564" s="55"/>
      <c r="C1564" s="49"/>
      <c r="D1564" s="62"/>
      <c r="E1564" s="48"/>
      <c r="F1564" s="48"/>
    </row>
    <row r="1565" spans="1:6">
      <c r="A1565" s="52"/>
      <c r="B1565" s="55"/>
      <c r="C1565" s="49"/>
      <c r="D1565" s="62"/>
      <c r="E1565" s="48"/>
      <c r="F1565" s="48"/>
    </row>
    <row r="1566" spans="1:6">
      <c r="A1566" s="52"/>
      <c r="B1566" s="55"/>
      <c r="C1566" s="49"/>
      <c r="D1566" s="62"/>
      <c r="E1566" s="48"/>
      <c r="F1566" s="48"/>
    </row>
    <row r="1567" spans="1:6">
      <c r="A1567" s="52"/>
      <c r="B1567" s="55"/>
      <c r="C1567" s="49"/>
      <c r="D1567" s="62"/>
      <c r="E1567" s="48"/>
      <c r="F1567" s="48"/>
    </row>
    <row r="1568" spans="1:6">
      <c r="A1568" s="52"/>
      <c r="B1568" s="55"/>
      <c r="C1568" s="49"/>
      <c r="D1568" s="62"/>
      <c r="E1568" s="48"/>
      <c r="F1568" s="48"/>
    </row>
    <row r="1569" spans="1:6">
      <c r="A1569" s="52"/>
      <c r="B1569" s="55"/>
      <c r="C1569" s="49"/>
      <c r="D1569" s="62"/>
      <c r="E1569" s="48"/>
      <c r="F1569" s="48"/>
    </row>
    <row r="1570" spans="1:6">
      <c r="A1570" s="52"/>
      <c r="B1570" s="55"/>
      <c r="C1570" s="49"/>
      <c r="D1570" s="62"/>
      <c r="E1570" s="48"/>
      <c r="F1570" s="48"/>
    </row>
    <row r="1571" spans="1:6">
      <c r="A1571" s="52"/>
      <c r="B1571" s="55"/>
      <c r="C1571" s="49"/>
      <c r="D1571" s="62"/>
      <c r="E1571" s="48"/>
      <c r="F1571" s="48"/>
    </row>
    <row r="1572" spans="1:6">
      <c r="A1572" s="52"/>
      <c r="B1572" s="55"/>
      <c r="C1572" s="49"/>
      <c r="D1572" s="62"/>
      <c r="E1572" s="48"/>
      <c r="F1572" s="48"/>
    </row>
    <row r="1573" spans="1:6">
      <c r="A1573" s="52"/>
      <c r="B1573" s="55"/>
      <c r="C1573" s="49"/>
      <c r="D1573" s="62"/>
      <c r="E1573" s="48"/>
      <c r="F1573" s="48"/>
    </row>
    <row r="1574" spans="1:6">
      <c r="A1574" s="52"/>
      <c r="B1574" s="55"/>
      <c r="C1574" s="49"/>
      <c r="D1574" s="62"/>
      <c r="E1574" s="48"/>
      <c r="F1574" s="48"/>
    </row>
    <row r="1575" spans="1:6">
      <c r="A1575" s="52"/>
      <c r="B1575" s="55"/>
      <c r="C1575" s="49"/>
      <c r="D1575" s="62"/>
      <c r="E1575" s="48"/>
      <c r="F1575" s="48"/>
    </row>
    <row r="1576" spans="1:6">
      <c r="A1576" s="52"/>
      <c r="B1576" s="55"/>
      <c r="C1576" s="49"/>
      <c r="D1576" s="62"/>
      <c r="E1576" s="48"/>
      <c r="F1576" s="48"/>
    </row>
    <row r="1577" spans="1:6">
      <c r="A1577" s="52"/>
      <c r="B1577" s="55"/>
      <c r="C1577" s="49"/>
      <c r="D1577" s="62"/>
      <c r="E1577" s="48"/>
      <c r="F1577" s="48"/>
    </row>
    <row r="1578" spans="1:6">
      <c r="A1578" s="52"/>
      <c r="B1578" s="55"/>
      <c r="C1578" s="49"/>
      <c r="D1578" s="62"/>
      <c r="E1578" s="48"/>
      <c r="F1578" s="48"/>
    </row>
    <row r="1579" spans="1:6">
      <c r="A1579" s="52"/>
      <c r="B1579" s="55"/>
      <c r="C1579" s="49"/>
      <c r="D1579" s="62"/>
      <c r="E1579" s="48"/>
      <c r="F1579" s="48"/>
    </row>
    <row r="1580" spans="1:6">
      <c r="A1580" s="52"/>
      <c r="B1580" s="55"/>
      <c r="C1580" s="49"/>
      <c r="D1580" s="62"/>
      <c r="E1580" s="48"/>
      <c r="F1580" s="48"/>
    </row>
    <row r="1581" spans="1:6">
      <c r="A1581" s="52"/>
      <c r="B1581" s="55"/>
      <c r="C1581" s="49"/>
      <c r="D1581" s="62"/>
      <c r="E1581" s="48"/>
      <c r="F1581" s="48"/>
    </row>
    <row r="1582" spans="1:6">
      <c r="A1582" s="52"/>
      <c r="B1582" s="55"/>
      <c r="C1582" s="49"/>
      <c r="D1582" s="62"/>
      <c r="E1582" s="48"/>
      <c r="F1582" s="48"/>
    </row>
    <row r="1583" spans="1:6">
      <c r="A1583" s="52"/>
      <c r="B1583" s="55"/>
      <c r="C1583" s="49"/>
      <c r="D1583" s="62"/>
      <c r="E1583" s="48"/>
      <c r="F1583" s="48"/>
    </row>
    <row r="1584" spans="1:6">
      <c r="A1584" s="52"/>
      <c r="B1584" s="55"/>
      <c r="C1584" s="49"/>
      <c r="D1584" s="62"/>
      <c r="E1584" s="48"/>
      <c r="F1584" s="48"/>
    </row>
    <row r="1585" spans="1:6">
      <c r="A1585" s="52"/>
      <c r="B1585" s="55"/>
      <c r="C1585" s="49"/>
      <c r="D1585" s="62"/>
      <c r="E1585" s="48"/>
      <c r="F1585" s="48"/>
    </row>
    <row r="1586" spans="1:6">
      <c r="A1586" s="52"/>
      <c r="B1586" s="55"/>
      <c r="C1586" s="49"/>
      <c r="D1586" s="62"/>
      <c r="E1586" s="48"/>
      <c r="F1586" s="48"/>
    </row>
    <row r="1587" spans="1:6">
      <c r="A1587" s="52"/>
      <c r="B1587" s="55"/>
      <c r="C1587" s="49"/>
      <c r="D1587" s="62"/>
      <c r="E1587" s="48"/>
      <c r="F1587" s="48"/>
    </row>
    <row r="1588" spans="1:6">
      <c r="A1588" s="52"/>
      <c r="B1588" s="55"/>
      <c r="C1588" s="49"/>
      <c r="D1588" s="62"/>
      <c r="E1588" s="48"/>
      <c r="F1588" s="48"/>
    </row>
    <row r="1589" spans="1:6">
      <c r="A1589" s="52"/>
      <c r="B1589" s="55"/>
      <c r="C1589" s="49"/>
      <c r="D1589" s="62"/>
      <c r="E1589" s="48"/>
      <c r="F1589" s="48"/>
    </row>
    <row r="1590" spans="1:6">
      <c r="A1590" s="52"/>
      <c r="B1590" s="55"/>
      <c r="C1590" s="49"/>
      <c r="D1590" s="62"/>
      <c r="E1590" s="48"/>
      <c r="F1590" s="48"/>
    </row>
    <row r="1591" spans="1:6">
      <c r="A1591" s="52"/>
      <c r="B1591" s="55"/>
      <c r="C1591" s="49"/>
      <c r="D1591" s="62"/>
      <c r="E1591" s="48"/>
      <c r="F1591" s="48"/>
    </row>
    <row r="1592" spans="1:6">
      <c r="A1592" s="52"/>
      <c r="B1592" s="55"/>
      <c r="C1592" s="49"/>
      <c r="D1592" s="62"/>
      <c r="E1592" s="48"/>
      <c r="F1592" s="48"/>
    </row>
    <row r="1593" spans="1:6">
      <c r="A1593" s="52"/>
      <c r="B1593" s="55"/>
      <c r="C1593" s="49"/>
      <c r="D1593" s="62"/>
      <c r="E1593" s="48"/>
      <c r="F1593" s="48"/>
    </row>
    <row r="1594" spans="1:6">
      <c r="A1594" s="52"/>
      <c r="B1594" s="55"/>
      <c r="C1594" s="49"/>
      <c r="D1594" s="62"/>
      <c r="E1594" s="48"/>
      <c r="F1594" s="48"/>
    </row>
    <row r="1595" spans="1:6">
      <c r="A1595" s="52"/>
      <c r="B1595" s="55"/>
      <c r="C1595" s="49"/>
      <c r="D1595" s="62"/>
      <c r="E1595" s="48"/>
      <c r="F1595" s="48"/>
    </row>
    <row r="1596" spans="1:6">
      <c r="A1596" s="52"/>
      <c r="B1596" s="55"/>
      <c r="C1596" s="49"/>
      <c r="D1596" s="62"/>
      <c r="E1596" s="48"/>
      <c r="F1596" s="48"/>
    </row>
    <row r="1597" spans="1:6">
      <c r="A1597" s="52"/>
      <c r="B1597" s="55"/>
      <c r="C1597" s="49"/>
      <c r="D1597" s="62"/>
      <c r="E1597" s="48"/>
      <c r="F1597" s="48"/>
    </row>
    <row r="1598" spans="1:6">
      <c r="A1598" s="52"/>
      <c r="B1598" s="55"/>
      <c r="C1598" s="49"/>
      <c r="D1598" s="62"/>
      <c r="E1598" s="48"/>
      <c r="F1598" s="48"/>
    </row>
    <row r="1599" spans="1:6">
      <c r="A1599" s="52"/>
      <c r="B1599" s="55"/>
      <c r="C1599" s="49"/>
      <c r="D1599" s="62"/>
      <c r="E1599" s="48"/>
      <c r="F1599" s="48"/>
    </row>
    <row r="1600" spans="1:6">
      <c r="A1600" s="52"/>
      <c r="B1600" s="55"/>
      <c r="C1600" s="49"/>
      <c r="D1600" s="62"/>
      <c r="E1600" s="48"/>
      <c r="F1600" s="48"/>
    </row>
    <row r="1601" spans="1:6">
      <c r="A1601" s="52"/>
      <c r="B1601" s="55"/>
      <c r="C1601" s="49"/>
      <c r="D1601" s="62"/>
      <c r="E1601" s="48"/>
      <c r="F1601" s="48"/>
    </row>
    <row r="1602" spans="1:6">
      <c r="A1602" s="52"/>
      <c r="B1602" s="55"/>
      <c r="C1602" s="49"/>
      <c r="D1602" s="62"/>
      <c r="E1602" s="48"/>
      <c r="F1602" s="48"/>
    </row>
    <row r="1603" spans="1:6">
      <c r="A1603" s="52"/>
      <c r="B1603" s="55"/>
      <c r="C1603" s="49"/>
      <c r="D1603" s="62"/>
      <c r="E1603" s="48"/>
      <c r="F1603" s="48"/>
    </row>
    <row r="1604" spans="1:6">
      <c r="A1604" s="52"/>
      <c r="B1604" s="55"/>
      <c r="C1604" s="49"/>
      <c r="D1604" s="62"/>
      <c r="E1604" s="48"/>
      <c r="F1604" s="48"/>
    </row>
    <row r="1605" spans="1:6">
      <c r="A1605" s="52"/>
      <c r="B1605" s="55"/>
      <c r="C1605" s="49"/>
      <c r="D1605" s="62"/>
      <c r="E1605" s="48"/>
      <c r="F1605" s="48"/>
    </row>
    <row r="1606" spans="1:6">
      <c r="A1606" s="52"/>
      <c r="B1606" s="55"/>
      <c r="C1606" s="49"/>
      <c r="D1606" s="62"/>
      <c r="E1606" s="48"/>
      <c r="F1606" s="48"/>
    </row>
    <row r="1607" spans="1:6">
      <c r="A1607" s="52"/>
      <c r="B1607" s="55"/>
      <c r="C1607" s="49"/>
      <c r="D1607" s="62"/>
      <c r="E1607" s="48"/>
      <c r="F1607" s="48"/>
    </row>
    <row r="1608" spans="1:6">
      <c r="A1608" s="52"/>
      <c r="B1608" s="55"/>
      <c r="C1608" s="49"/>
      <c r="D1608" s="62"/>
      <c r="E1608" s="48"/>
      <c r="F1608" s="48"/>
    </row>
    <row r="1609" spans="1:6">
      <c r="A1609" s="52"/>
      <c r="B1609" s="55"/>
      <c r="C1609" s="49"/>
      <c r="D1609" s="62"/>
      <c r="E1609" s="48"/>
      <c r="F1609" s="48"/>
    </row>
    <row r="1610" spans="1:6">
      <c r="A1610" s="52"/>
      <c r="B1610" s="55"/>
      <c r="C1610" s="49"/>
      <c r="D1610" s="62"/>
      <c r="E1610" s="48"/>
      <c r="F1610" s="48"/>
    </row>
    <row r="1611" spans="1:6">
      <c r="A1611" s="52"/>
      <c r="B1611" s="55"/>
      <c r="C1611" s="49"/>
      <c r="D1611" s="62"/>
      <c r="E1611" s="48"/>
      <c r="F1611" s="48"/>
    </row>
    <row r="1612" spans="1:6">
      <c r="A1612" s="52"/>
      <c r="B1612" s="55"/>
      <c r="C1612" s="49"/>
      <c r="D1612" s="62"/>
      <c r="E1612" s="48"/>
      <c r="F1612" s="48"/>
    </row>
    <row r="1613" spans="1:6">
      <c r="A1613" s="52"/>
      <c r="B1613" s="55"/>
      <c r="C1613" s="49"/>
      <c r="D1613" s="62"/>
      <c r="E1613" s="48"/>
      <c r="F1613" s="48"/>
    </row>
    <row r="1614" spans="1:6">
      <c r="A1614" s="52"/>
      <c r="B1614" s="55"/>
      <c r="C1614" s="49"/>
      <c r="D1614" s="62"/>
      <c r="E1614" s="48"/>
      <c r="F1614" s="48"/>
    </row>
    <row r="1615" spans="1:6">
      <c r="A1615" s="52"/>
      <c r="B1615" s="55"/>
      <c r="C1615" s="49"/>
      <c r="D1615" s="62"/>
      <c r="E1615" s="48"/>
      <c r="F1615" s="48"/>
    </row>
    <row r="1616" spans="1:6">
      <c r="A1616" s="52"/>
      <c r="B1616" s="55"/>
      <c r="C1616" s="49"/>
      <c r="D1616" s="62"/>
      <c r="E1616" s="48"/>
      <c r="F1616" s="48"/>
    </row>
    <row r="1617" spans="1:6">
      <c r="A1617" s="52"/>
      <c r="B1617" s="55"/>
      <c r="C1617" s="49"/>
      <c r="D1617" s="62"/>
      <c r="E1617" s="48"/>
      <c r="F1617" s="48"/>
    </row>
    <row r="1618" spans="1:6">
      <c r="A1618" s="52"/>
      <c r="B1618" s="55"/>
      <c r="C1618" s="49"/>
      <c r="D1618" s="62"/>
      <c r="E1618" s="48"/>
      <c r="F1618" s="48"/>
    </row>
    <row r="1619" spans="1:6">
      <c r="A1619" s="52"/>
      <c r="B1619" s="55"/>
      <c r="C1619" s="49"/>
      <c r="D1619" s="62"/>
      <c r="E1619" s="48"/>
      <c r="F1619" s="48"/>
    </row>
    <row r="1620" spans="1:6">
      <c r="A1620" s="52"/>
      <c r="B1620" s="55"/>
      <c r="C1620" s="49"/>
      <c r="D1620" s="62"/>
      <c r="E1620" s="48"/>
      <c r="F1620" s="48"/>
    </row>
    <row r="1621" spans="1:6">
      <c r="A1621" s="52"/>
      <c r="B1621" s="55"/>
      <c r="C1621" s="49"/>
      <c r="D1621" s="62"/>
      <c r="E1621" s="48"/>
      <c r="F1621" s="48"/>
    </row>
    <row r="1622" spans="1:6">
      <c r="A1622" s="52"/>
      <c r="B1622" s="55"/>
      <c r="C1622" s="49"/>
      <c r="D1622" s="62"/>
      <c r="E1622" s="48"/>
      <c r="F1622" s="48"/>
    </row>
    <row r="1623" spans="1:6">
      <c r="A1623" s="52"/>
      <c r="B1623" s="55"/>
      <c r="C1623" s="49"/>
      <c r="D1623" s="62"/>
      <c r="E1623" s="48"/>
      <c r="F1623" s="48"/>
    </row>
    <row r="1624" spans="1:6">
      <c r="A1624" s="52"/>
      <c r="B1624" s="55"/>
      <c r="C1624" s="49"/>
      <c r="D1624" s="62"/>
      <c r="E1624" s="48"/>
      <c r="F1624" s="48"/>
    </row>
    <row r="1625" spans="1:6">
      <c r="A1625" s="52"/>
      <c r="B1625" s="55"/>
      <c r="C1625" s="49"/>
      <c r="D1625" s="62"/>
      <c r="E1625" s="48"/>
      <c r="F1625" s="48"/>
    </row>
    <row r="1626" spans="1:6">
      <c r="A1626" s="52"/>
      <c r="B1626" s="55"/>
      <c r="C1626" s="49"/>
      <c r="D1626" s="62"/>
      <c r="E1626" s="48"/>
      <c r="F1626" s="48"/>
    </row>
    <row r="1627" spans="1:6">
      <c r="A1627" s="52"/>
      <c r="B1627" s="55"/>
      <c r="C1627" s="49"/>
      <c r="D1627" s="62"/>
      <c r="E1627" s="48"/>
      <c r="F1627" s="48"/>
    </row>
    <row r="1628" spans="1:6">
      <c r="A1628" s="52"/>
      <c r="B1628" s="55"/>
      <c r="C1628" s="49"/>
      <c r="D1628" s="62"/>
      <c r="E1628" s="48"/>
      <c r="F1628" s="48"/>
    </row>
    <row r="1629" spans="1:6">
      <c r="A1629" s="52"/>
      <c r="B1629" s="55"/>
      <c r="C1629" s="49"/>
      <c r="D1629" s="62"/>
      <c r="E1629" s="48"/>
      <c r="F1629" s="48"/>
    </row>
    <row r="1630" spans="1:6">
      <c r="A1630" s="52"/>
      <c r="B1630" s="55"/>
      <c r="C1630" s="49"/>
      <c r="D1630" s="62"/>
      <c r="E1630" s="48"/>
      <c r="F1630" s="48"/>
    </row>
    <row r="1631" spans="1:6">
      <c r="A1631" s="52"/>
      <c r="B1631" s="55"/>
      <c r="C1631" s="49"/>
      <c r="D1631" s="62"/>
      <c r="E1631" s="48"/>
      <c r="F1631" s="48"/>
    </row>
    <row r="1632" spans="1:6">
      <c r="A1632" s="52"/>
      <c r="B1632" s="55"/>
      <c r="C1632" s="49"/>
      <c r="D1632" s="62"/>
      <c r="E1632" s="48"/>
      <c r="F1632" s="48"/>
    </row>
    <row r="1633" spans="1:6">
      <c r="A1633" s="52"/>
      <c r="B1633" s="55"/>
      <c r="C1633" s="49"/>
      <c r="D1633" s="62"/>
      <c r="E1633" s="48"/>
      <c r="F1633" s="48"/>
    </row>
    <row r="1634" spans="1:6">
      <c r="A1634" s="52"/>
      <c r="B1634" s="55"/>
      <c r="C1634" s="49"/>
      <c r="D1634" s="62"/>
      <c r="E1634" s="48"/>
      <c r="F1634" s="48"/>
    </row>
    <row r="1635" spans="1:6">
      <c r="A1635" s="52"/>
      <c r="B1635" s="55"/>
      <c r="C1635" s="49"/>
      <c r="D1635" s="62"/>
      <c r="E1635" s="48"/>
      <c r="F1635" s="48"/>
    </row>
    <row r="1636" spans="1:6">
      <c r="A1636" s="52"/>
      <c r="B1636" s="55"/>
      <c r="C1636" s="49"/>
      <c r="D1636" s="62"/>
      <c r="E1636" s="48"/>
      <c r="F1636" s="48"/>
    </row>
    <row r="1637" spans="1:6">
      <c r="A1637" s="52"/>
      <c r="B1637" s="55"/>
      <c r="C1637" s="49"/>
      <c r="D1637" s="62"/>
      <c r="E1637" s="48"/>
      <c r="F1637" s="48"/>
    </row>
    <row r="1638" spans="1:6">
      <c r="A1638" s="52"/>
      <c r="B1638" s="55"/>
      <c r="C1638" s="49"/>
      <c r="D1638" s="62"/>
      <c r="E1638" s="48"/>
      <c r="F1638" s="48"/>
    </row>
    <row r="1639" spans="1:6">
      <c r="A1639" s="52"/>
      <c r="B1639" s="55"/>
      <c r="C1639" s="49"/>
      <c r="D1639" s="62"/>
      <c r="E1639" s="48"/>
      <c r="F1639" s="48"/>
    </row>
    <row r="1640" spans="1:6">
      <c r="A1640" s="52"/>
      <c r="B1640" s="55"/>
      <c r="C1640" s="49"/>
      <c r="D1640" s="62"/>
      <c r="E1640" s="48"/>
      <c r="F1640" s="48"/>
    </row>
    <row r="1641" spans="1:6">
      <c r="A1641" s="52"/>
      <c r="B1641" s="55"/>
      <c r="C1641" s="49"/>
      <c r="D1641" s="62"/>
      <c r="E1641" s="48"/>
      <c r="F1641" s="48"/>
    </row>
    <row r="1642" spans="1:6">
      <c r="A1642" s="52"/>
      <c r="B1642" s="55"/>
      <c r="C1642" s="49"/>
      <c r="D1642" s="62"/>
      <c r="E1642" s="48"/>
      <c r="F1642" s="48"/>
    </row>
    <row r="1643" spans="1:6">
      <c r="A1643" s="52"/>
      <c r="B1643" s="55"/>
      <c r="C1643" s="49"/>
      <c r="D1643" s="62"/>
      <c r="E1643" s="48"/>
      <c r="F1643" s="48"/>
    </row>
    <row r="1644" spans="1:6">
      <c r="A1644" s="52"/>
      <c r="B1644" s="55"/>
      <c r="C1644" s="49"/>
      <c r="D1644" s="62"/>
      <c r="E1644" s="48"/>
      <c r="F1644" s="48"/>
    </row>
    <row r="1645" spans="1:6">
      <c r="A1645" s="52"/>
      <c r="B1645" s="55"/>
      <c r="C1645" s="49"/>
      <c r="D1645" s="62"/>
      <c r="E1645" s="48"/>
      <c r="F1645" s="48"/>
    </row>
    <row r="1646" spans="1:6">
      <c r="A1646" s="52"/>
      <c r="B1646" s="55"/>
      <c r="C1646" s="49"/>
      <c r="D1646" s="62"/>
      <c r="E1646" s="48"/>
      <c r="F1646" s="48"/>
    </row>
    <row r="1647" spans="1:6">
      <c r="A1647" s="52"/>
      <c r="B1647" s="55"/>
      <c r="C1647" s="49"/>
      <c r="D1647" s="62"/>
      <c r="E1647" s="48"/>
      <c r="F1647" s="48"/>
    </row>
    <row r="1648" spans="1:6">
      <c r="A1648" s="52"/>
      <c r="B1648" s="55"/>
      <c r="C1648" s="49"/>
      <c r="D1648" s="62"/>
      <c r="E1648" s="48"/>
      <c r="F1648" s="48"/>
    </row>
    <row r="1649" spans="1:6">
      <c r="A1649" s="52"/>
      <c r="B1649" s="55"/>
      <c r="C1649" s="49"/>
      <c r="D1649" s="62"/>
      <c r="E1649" s="48"/>
      <c r="F1649" s="48"/>
    </row>
    <row r="1650" spans="1:6">
      <c r="A1650" s="52"/>
      <c r="B1650" s="55"/>
      <c r="C1650" s="49"/>
      <c r="D1650" s="62"/>
      <c r="E1650" s="48"/>
      <c r="F1650" s="48"/>
    </row>
    <row r="1651" spans="1:6">
      <c r="A1651" s="52"/>
      <c r="B1651" s="55"/>
      <c r="C1651" s="49"/>
      <c r="D1651" s="62"/>
      <c r="E1651" s="48"/>
      <c r="F1651" s="48"/>
    </row>
    <row r="1652" spans="1:6">
      <c r="A1652" s="52"/>
      <c r="B1652" s="55"/>
      <c r="C1652" s="49"/>
      <c r="D1652" s="62"/>
      <c r="E1652" s="48"/>
      <c r="F1652" s="48"/>
    </row>
    <row r="1653" spans="1:6">
      <c r="A1653" s="52"/>
      <c r="B1653" s="55"/>
      <c r="C1653" s="49"/>
      <c r="D1653" s="62"/>
      <c r="E1653" s="48"/>
      <c r="F1653" s="48"/>
    </row>
    <row r="1654" spans="1:6">
      <c r="A1654" s="52"/>
      <c r="B1654" s="55"/>
      <c r="C1654" s="49"/>
      <c r="D1654" s="62"/>
      <c r="E1654" s="48"/>
      <c r="F1654" s="48"/>
    </row>
    <row r="1655" spans="1:6">
      <c r="A1655" s="52"/>
      <c r="B1655" s="55"/>
      <c r="C1655" s="49"/>
      <c r="D1655" s="62"/>
      <c r="E1655" s="48"/>
      <c r="F1655" s="48"/>
    </row>
    <row r="1656" spans="1:6">
      <c r="A1656" s="52"/>
      <c r="B1656" s="55"/>
      <c r="C1656" s="49"/>
      <c r="D1656" s="62"/>
      <c r="E1656" s="48"/>
      <c r="F1656" s="48"/>
    </row>
    <row r="1657" spans="1:6">
      <c r="A1657" s="52"/>
      <c r="B1657" s="55"/>
      <c r="C1657" s="49"/>
      <c r="D1657" s="62"/>
      <c r="E1657" s="48"/>
      <c r="F1657" s="48"/>
    </row>
    <row r="1658" spans="1:6">
      <c r="A1658" s="52"/>
      <c r="B1658" s="55"/>
      <c r="C1658" s="49"/>
      <c r="D1658" s="62"/>
      <c r="E1658" s="48"/>
      <c r="F1658" s="48"/>
    </row>
    <row r="1659" spans="1:6">
      <c r="A1659" s="52"/>
      <c r="B1659" s="55"/>
      <c r="C1659" s="49"/>
      <c r="D1659" s="62"/>
      <c r="E1659" s="48"/>
      <c r="F1659" s="48"/>
    </row>
    <row r="1660" spans="1:6">
      <c r="A1660" s="52"/>
      <c r="B1660" s="55"/>
      <c r="C1660" s="49"/>
      <c r="D1660" s="62"/>
      <c r="E1660" s="48"/>
      <c r="F1660" s="48"/>
    </row>
    <row r="1661" spans="1:6">
      <c r="A1661" s="52"/>
      <c r="B1661" s="55"/>
      <c r="C1661" s="49"/>
      <c r="D1661" s="62"/>
      <c r="E1661" s="48"/>
      <c r="F1661" s="48"/>
    </row>
    <row r="1662" spans="1:6">
      <c r="A1662" s="52"/>
      <c r="B1662" s="55"/>
      <c r="C1662" s="49"/>
      <c r="D1662" s="62"/>
      <c r="E1662" s="48"/>
      <c r="F1662" s="48"/>
    </row>
    <row r="1663" spans="1:6">
      <c r="A1663" s="52"/>
      <c r="B1663" s="55"/>
      <c r="C1663" s="49"/>
      <c r="D1663" s="62"/>
      <c r="E1663" s="48"/>
      <c r="F1663" s="48"/>
    </row>
    <row r="1664" spans="1:6">
      <c r="A1664" s="52"/>
      <c r="B1664" s="55"/>
      <c r="C1664" s="49"/>
      <c r="D1664" s="62"/>
      <c r="E1664" s="48"/>
      <c r="F1664" s="48"/>
    </row>
    <row r="1665" spans="1:6">
      <c r="A1665" s="52"/>
      <c r="B1665" s="55"/>
      <c r="C1665" s="49"/>
      <c r="D1665" s="62"/>
      <c r="E1665" s="48"/>
      <c r="F1665" s="48"/>
    </row>
    <row r="1666" spans="1:6">
      <c r="A1666" s="52"/>
      <c r="B1666" s="55"/>
      <c r="C1666" s="49"/>
      <c r="D1666" s="62"/>
      <c r="E1666" s="48"/>
      <c r="F1666" s="48"/>
    </row>
    <row r="1667" spans="1:6">
      <c r="A1667" s="52"/>
      <c r="B1667" s="55"/>
      <c r="C1667" s="49"/>
      <c r="D1667" s="62"/>
      <c r="E1667" s="48"/>
      <c r="F1667" s="48"/>
    </row>
    <row r="1668" spans="1:6">
      <c r="A1668" s="52"/>
      <c r="B1668" s="55"/>
      <c r="C1668" s="49"/>
      <c r="D1668" s="62"/>
      <c r="E1668" s="48"/>
      <c r="F1668" s="48"/>
    </row>
    <row r="1669" spans="1:6">
      <c r="A1669" s="52"/>
      <c r="B1669" s="55"/>
      <c r="C1669" s="49"/>
      <c r="D1669" s="62"/>
      <c r="E1669" s="48"/>
      <c r="F1669" s="48"/>
    </row>
    <row r="1670" spans="1:6">
      <c r="A1670" s="52"/>
      <c r="B1670" s="55"/>
      <c r="C1670" s="49"/>
      <c r="D1670" s="62"/>
      <c r="E1670" s="48"/>
      <c r="F1670" s="48"/>
    </row>
    <row r="1671" spans="1:6">
      <c r="A1671" s="52"/>
      <c r="B1671" s="55"/>
      <c r="C1671" s="49"/>
      <c r="D1671" s="62"/>
      <c r="E1671" s="48"/>
      <c r="F1671" s="48"/>
    </row>
    <row r="1672" spans="1:6">
      <c r="A1672" s="52"/>
      <c r="B1672" s="55"/>
      <c r="C1672" s="49"/>
      <c r="D1672" s="62"/>
      <c r="E1672" s="48"/>
      <c r="F1672" s="48"/>
    </row>
    <row r="1673" spans="1:6">
      <c r="A1673" s="52"/>
      <c r="B1673" s="55"/>
      <c r="C1673" s="49"/>
      <c r="D1673" s="62"/>
      <c r="E1673" s="48"/>
      <c r="F1673" s="48"/>
    </row>
    <row r="1674" spans="1:6">
      <c r="A1674" s="52"/>
      <c r="B1674" s="55"/>
      <c r="C1674" s="49"/>
      <c r="D1674" s="62"/>
      <c r="E1674" s="48"/>
      <c r="F1674" s="48"/>
    </row>
    <row r="1675" spans="1:6">
      <c r="A1675" s="52"/>
      <c r="B1675" s="55"/>
      <c r="C1675" s="49"/>
      <c r="D1675" s="62"/>
      <c r="E1675" s="48"/>
      <c r="F1675" s="48"/>
    </row>
    <row r="1676" spans="1:6">
      <c r="A1676" s="52"/>
      <c r="B1676" s="55"/>
      <c r="C1676" s="49"/>
      <c r="D1676" s="62"/>
      <c r="E1676" s="48"/>
      <c r="F1676" s="48"/>
    </row>
    <row r="1677" spans="1:6">
      <c r="A1677" s="52"/>
      <c r="B1677" s="55"/>
      <c r="C1677" s="49"/>
      <c r="D1677" s="62"/>
      <c r="E1677" s="48"/>
      <c r="F1677" s="48"/>
    </row>
    <row r="1678" spans="1:6">
      <c r="A1678" s="52"/>
      <c r="B1678" s="55"/>
      <c r="C1678" s="49"/>
      <c r="D1678" s="62"/>
      <c r="E1678" s="48"/>
      <c r="F1678" s="48"/>
    </row>
    <row r="1679" spans="1:6">
      <c r="A1679" s="52"/>
      <c r="B1679" s="55"/>
      <c r="C1679" s="49"/>
      <c r="D1679" s="62"/>
      <c r="E1679" s="48"/>
      <c r="F1679" s="48"/>
    </row>
    <row r="1680" spans="1:6">
      <c r="A1680" s="52"/>
      <c r="B1680" s="55"/>
      <c r="C1680" s="49"/>
      <c r="D1680" s="62"/>
      <c r="E1680" s="48"/>
      <c r="F1680" s="48"/>
    </row>
    <row r="1681" spans="1:6">
      <c r="A1681" s="52"/>
      <c r="B1681" s="55"/>
      <c r="C1681" s="49"/>
      <c r="D1681" s="62"/>
      <c r="E1681" s="48"/>
      <c r="F1681" s="48"/>
    </row>
    <row r="1682" spans="1:6">
      <c r="A1682" s="52"/>
      <c r="B1682" s="55"/>
      <c r="C1682" s="49"/>
      <c r="D1682" s="62"/>
      <c r="E1682" s="48"/>
      <c r="F1682" s="48"/>
    </row>
    <row r="1683" spans="1:6">
      <c r="A1683" s="52"/>
      <c r="B1683" s="55"/>
      <c r="C1683" s="49"/>
      <c r="D1683" s="62"/>
      <c r="E1683" s="48"/>
      <c r="F1683" s="48"/>
    </row>
    <row r="1684" spans="1:6">
      <c r="A1684" s="52"/>
      <c r="B1684" s="55"/>
      <c r="C1684" s="49"/>
      <c r="D1684" s="62"/>
      <c r="E1684" s="48"/>
      <c r="F1684" s="48"/>
    </row>
    <row r="1685" spans="1:6">
      <c r="A1685" s="52"/>
      <c r="B1685" s="55"/>
      <c r="C1685" s="49"/>
      <c r="D1685" s="62"/>
      <c r="E1685" s="48"/>
      <c r="F1685" s="48"/>
    </row>
    <row r="1686" spans="1:6">
      <c r="A1686" s="52"/>
      <c r="B1686" s="55"/>
      <c r="C1686" s="49"/>
      <c r="D1686" s="62"/>
      <c r="E1686" s="48"/>
      <c r="F1686" s="48"/>
    </row>
    <row r="1687" spans="1:6">
      <c r="A1687" s="52"/>
      <c r="B1687" s="55"/>
      <c r="C1687" s="49"/>
      <c r="D1687" s="62"/>
      <c r="E1687" s="48"/>
      <c r="F1687" s="48"/>
    </row>
    <row r="1688" spans="1:6">
      <c r="A1688" s="52"/>
      <c r="B1688" s="55"/>
      <c r="C1688" s="49"/>
      <c r="D1688" s="62"/>
      <c r="E1688" s="48"/>
      <c r="F1688" s="48"/>
    </row>
    <row r="1689" spans="1:6">
      <c r="A1689" s="52"/>
      <c r="B1689" s="55"/>
      <c r="C1689" s="49"/>
      <c r="D1689" s="62"/>
      <c r="E1689" s="48"/>
      <c r="F1689" s="48"/>
    </row>
    <row r="1690" spans="1:6">
      <c r="A1690" s="52"/>
      <c r="B1690" s="55"/>
      <c r="C1690" s="49"/>
      <c r="D1690" s="62"/>
      <c r="E1690" s="48"/>
      <c r="F1690" s="48"/>
    </row>
    <row r="1691" spans="1:6">
      <c r="A1691" s="52"/>
      <c r="B1691" s="55"/>
      <c r="C1691" s="49"/>
      <c r="D1691" s="62"/>
      <c r="E1691" s="48"/>
      <c r="F1691" s="48"/>
    </row>
    <row r="1692" spans="1:6">
      <c r="A1692" s="52"/>
      <c r="B1692" s="55"/>
      <c r="C1692" s="49"/>
      <c r="D1692" s="62"/>
      <c r="E1692" s="48"/>
      <c r="F1692" s="48"/>
    </row>
    <row r="1693" spans="1:6">
      <c r="A1693" s="52"/>
      <c r="B1693" s="55"/>
      <c r="C1693" s="49"/>
      <c r="D1693" s="62"/>
      <c r="E1693" s="48"/>
      <c r="F1693" s="48"/>
    </row>
    <row r="1694" spans="1:6">
      <c r="A1694" s="52"/>
      <c r="B1694" s="55"/>
      <c r="C1694" s="49"/>
      <c r="D1694" s="62"/>
      <c r="E1694" s="48"/>
      <c r="F1694" s="48"/>
    </row>
    <row r="1695" spans="1:6">
      <c r="A1695" s="52"/>
      <c r="B1695" s="55"/>
      <c r="C1695" s="49"/>
      <c r="D1695" s="62"/>
      <c r="E1695" s="48"/>
      <c r="F1695" s="48"/>
    </row>
    <row r="1696" spans="1:6">
      <c r="A1696" s="52"/>
      <c r="B1696" s="55"/>
      <c r="C1696" s="49"/>
      <c r="D1696" s="62"/>
      <c r="E1696" s="48"/>
      <c r="F1696" s="48"/>
    </row>
    <row r="1697" spans="1:6">
      <c r="A1697" s="52"/>
      <c r="B1697" s="55"/>
      <c r="C1697" s="49"/>
      <c r="D1697" s="62"/>
      <c r="E1697" s="48"/>
      <c r="F1697" s="48"/>
    </row>
    <row r="1698" spans="1:6">
      <c r="A1698" s="52"/>
      <c r="B1698" s="55"/>
      <c r="C1698" s="49"/>
      <c r="D1698" s="62"/>
      <c r="E1698" s="48"/>
      <c r="F1698" s="48"/>
    </row>
    <row r="1699" spans="1:6">
      <c r="A1699" s="52"/>
      <c r="B1699" s="55"/>
      <c r="C1699" s="49"/>
      <c r="D1699" s="62"/>
      <c r="E1699" s="48"/>
      <c r="F1699" s="48"/>
    </row>
    <row r="1700" spans="1:6">
      <c r="A1700" s="52"/>
      <c r="B1700" s="55"/>
      <c r="C1700" s="49"/>
      <c r="D1700" s="62"/>
      <c r="E1700" s="48"/>
      <c r="F1700" s="48"/>
    </row>
    <row r="1701" spans="1:6">
      <c r="A1701" s="52"/>
      <c r="B1701" s="55"/>
      <c r="C1701" s="49"/>
      <c r="D1701" s="62"/>
      <c r="E1701" s="48"/>
      <c r="F1701" s="48"/>
    </row>
    <row r="1702" spans="1:6">
      <c r="A1702" s="52"/>
      <c r="B1702" s="55"/>
      <c r="C1702" s="49"/>
      <c r="D1702" s="62"/>
      <c r="E1702" s="48"/>
      <c r="F1702" s="48"/>
    </row>
    <row r="1703" spans="1:6">
      <c r="A1703" s="52"/>
      <c r="B1703" s="55"/>
      <c r="C1703" s="49"/>
      <c r="D1703" s="62"/>
      <c r="E1703" s="48"/>
      <c r="F1703" s="48"/>
    </row>
    <row r="1704" spans="1:6">
      <c r="A1704" s="52"/>
      <c r="B1704" s="55"/>
      <c r="C1704" s="49"/>
      <c r="D1704" s="62"/>
      <c r="E1704" s="48"/>
      <c r="F1704" s="48"/>
    </row>
    <row r="1705" spans="1:6">
      <c r="A1705" s="52"/>
      <c r="B1705" s="55"/>
      <c r="C1705" s="49"/>
      <c r="D1705" s="62"/>
      <c r="E1705" s="48"/>
      <c r="F1705" s="48"/>
    </row>
    <row r="1706" spans="1:6">
      <c r="A1706" s="52"/>
      <c r="B1706" s="55"/>
      <c r="C1706" s="49"/>
      <c r="D1706" s="62"/>
      <c r="E1706" s="48"/>
      <c r="F1706" s="48"/>
    </row>
    <row r="1707" spans="1:6">
      <c r="A1707" s="52"/>
      <c r="B1707" s="55"/>
      <c r="C1707" s="49"/>
      <c r="D1707" s="62"/>
      <c r="E1707" s="48"/>
      <c r="F1707" s="48"/>
    </row>
    <row r="1708" spans="1:6">
      <c r="A1708" s="52"/>
      <c r="B1708" s="55"/>
      <c r="C1708" s="49"/>
      <c r="D1708" s="62"/>
      <c r="E1708" s="48"/>
      <c r="F1708" s="48"/>
    </row>
    <row r="1709" spans="1:6">
      <c r="A1709" s="52"/>
      <c r="B1709" s="55"/>
      <c r="C1709" s="49"/>
      <c r="D1709" s="62"/>
      <c r="E1709" s="48"/>
      <c r="F1709" s="48"/>
    </row>
    <row r="1710" spans="1:6">
      <c r="A1710" s="52"/>
      <c r="B1710" s="55"/>
      <c r="C1710" s="49"/>
      <c r="D1710" s="62"/>
      <c r="E1710" s="48"/>
      <c r="F1710" s="48"/>
    </row>
    <row r="1711" spans="1:6">
      <c r="A1711" s="52"/>
      <c r="B1711" s="55"/>
      <c r="C1711" s="49"/>
      <c r="D1711" s="62"/>
      <c r="E1711" s="48"/>
      <c r="F1711" s="48"/>
    </row>
    <row r="1712" spans="1:6">
      <c r="A1712" s="52"/>
      <c r="B1712" s="55"/>
      <c r="C1712" s="49"/>
      <c r="D1712" s="62"/>
      <c r="E1712" s="48"/>
      <c r="F1712" s="48"/>
    </row>
    <row r="1713" spans="1:6">
      <c r="A1713" s="52"/>
      <c r="B1713" s="55"/>
      <c r="C1713" s="49"/>
      <c r="D1713" s="62"/>
      <c r="E1713" s="48"/>
      <c r="F1713" s="48"/>
    </row>
    <row r="1714" spans="1:6">
      <c r="A1714" s="52"/>
      <c r="B1714" s="55"/>
      <c r="C1714" s="49"/>
      <c r="D1714" s="62"/>
      <c r="E1714" s="48"/>
      <c r="F1714" s="48"/>
    </row>
    <row r="1715" spans="1:6">
      <c r="A1715" s="52"/>
      <c r="B1715" s="55"/>
      <c r="C1715" s="49"/>
      <c r="D1715" s="62"/>
      <c r="E1715" s="48"/>
      <c r="F1715" s="48"/>
    </row>
    <row r="1716" spans="1:6">
      <c r="A1716" s="52"/>
      <c r="B1716" s="55"/>
      <c r="C1716" s="49"/>
      <c r="D1716" s="62"/>
      <c r="E1716" s="48"/>
      <c r="F1716" s="48"/>
    </row>
    <row r="1717" spans="1:6">
      <c r="A1717" s="52"/>
      <c r="B1717" s="55"/>
      <c r="C1717" s="49"/>
      <c r="D1717" s="62"/>
      <c r="E1717" s="48"/>
      <c r="F1717" s="48"/>
    </row>
    <row r="1718" spans="1:6">
      <c r="A1718" s="52"/>
      <c r="B1718" s="55"/>
      <c r="C1718" s="49"/>
      <c r="D1718" s="62"/>
      <c r="E1718" s="48"/>
      <c r="F1718" s="48"/>
    </row>
    <row r="1719" spans="1:6">
      <c r="A1719" s="52"/>
      <c r="B1719" s="55"/>
      <c r="C1719" s="49"/>
      <c r="D1719" s="62"/>
      <c r="E1719" s="48"/>
      <c r="F1719" s="48"/>
    </row>
    <row r="1720" spans="1:6">
      <c r="A1720" s="52"/>
      <c r="B1720" s="55"/>
      <c r="C1720" s="49"/>
      <c r="D1720" s="62"/>
      <c r="E1720" s="48"/>
      <c r="F1720" s="48"/>
    </row>
    <row r="1721" spans="1:6">
      <c r="A1721" s="52"/>
      <c r="B1721" s="55"/>
      <c r="C1721" s="49"/>
      <c r="D1721" s="62"/>
      <c r="E1721" s="48"/>
      <c r="F1721" s="48"/>
    </row>
    <row r="1722" spans="1:6">
      <c r="A1722" s="52"/>
      <c r="B1722" s="55"/>
      <c r="C1722" s="49"/>
      <c r="D1722" s="62"/>
      <c r="E1722" s="48"/>
      <c r="F1722" s="48"/>
    </row>
    <row r="1723" spans="1:6">
      <c r="A1723" s="52"/>
      <c r="B1723" s="55"/>
      <c r="C1723" s="49"/>
      <c r="D1723" s="62"/>
      <c r="E1723" s="48"/>
      <c r="F1723" s="48"/>
    </row>
    <row r="1724" spans="1:6">
      <c r="A1724" s="52"/>
      <c r="B1724" s="55"/>
      <c r="C1724" s="49"/>
      <c r="D1724" s="62"/>
      <c r="E1724" s="48"/>
      <c r="F1724" s="48"/>
    </row>
    <row r="1725" spans="1:6">
      <c r="A1725" s="52"/>
      <c r="B1725" s="55"/>
      <c r="C1725" s="49"/>
      <c r="D1725" s="62"/>
      <c r="E1725" s="48"/>
      <c r="F1725" s="48"/>
    </row>
    <row r="1726" spans="1:6">
      <c r="A1726" s="52"/>
      <c r="B1726" s="55"/>
      <c r="C1726" s="49"/>
      <c r="D1726" s="62"/>
      <c r="E1726" s="48"/>
      <c r="F1726" s="48"/>
    </row>
    <row r="1727" spans="1:6">
      <c r="A1727" s="52"/>
      <c r="B1727" s="55"/>
      <c r="C1727" s="49"/>
      <c r="D1727" s="62"/>
      <c r="E1727" s="48"/>
      <c r="F1727" s="48"/>
    </row>
    <row r="1728" spans="1:6">
      <c r="A1728" s="52"/>
      <c r="B1728" s="55"/>
      <c r="C1728" s="49"/>
      <c r="D1728" s="62"/>
      <c r="E1728" s="48"/>
      <c r="F1728" s="48"/>
    </row>
    <row r="1729" spans="1:6">
      <c r="A1729" s="52"/>
      <c r="B1729" s="55"/>
      <c r="C1729" s="49"/>
      <c r="D1729" s="62"/>
      <c r="E1729" s="48"/>
      <c r="F1729" s="48"/>
    </row>
    <row r="1730" spans="1:6">
      <c r="A1730" s="52"/>
      <c r="B1730" s="55"/>
      <c r="C1730" s="49"/>
      <c r="D1730" s="62"/>
      <c r="E1730" s="48"/>
      <c r="F1730" s="48"/>
    </row>
    <row r="1731" spans="1:6">
      <c r="A1731" s="52"/>
      <c r="B1731" s="55"/>
      <c r="C1731" s="49"/>
      <c r="D1731" s="62"/>
      <c r="E1731" s="48"/>
      <c r="F1731" s="48"/>
    </row>
    <row r="1732" spans="1:6">
      <c r="A1732" s="52"/>
      <c r="B1732" s="55"/>
      <c r="C1732" s="49"/>
      <c r="D1732" s="62"/>
      <c r="E1732" s="48"/>
      <c r="F1732" s="48"/>
    </row>
    <row r="1733" spans="1:6">
      <c r="A1733" s="52"/>
      <c r="B1733" s="55"/>
      <c r="C1733" s="49"/>
      <c r="D1733" s="62"/>
      <c r="E1733" s="48"/>
      <c r="F1733" s="48"/>
    </row>
    <row r="1734" spans="1:6">
      <c r="A1734" s="52"/>
      <c r="B1734" s="55"/>
      <c r="C1734" s="49"/>
      <c r="D1734" s="62"/>
      <c r="E1734" s="48"/>
      <c r="F1734" s="48"/>
    </row>
    <row r="1735" spans="1:6">
      <c r="A1735" s="52"/>
      <c r="B1735" s="55"/>
      <c r="C1735" s="49"/>
      <c r="D1735" s="62"/>
      <c r="E1735" s="48"/>
      <c r="F1735" s="48"/>
    </row>
    <row r="1736" spans="1:6">
      <c r="A1736" s="52"/>
      <c r="B1736" s="55"/>
      <c r="C1736" s="49"/>
      <c r="D1736" s="62"/>
      <c r="E1736" s="48"/>
      <c r="F1736" s="48"/>
    </row>
    <row r="1737" spans="1:6">
      <c r="A1737" s="52"/>
      <c r="B1737" s="55"/>
      <c r="C1737" s="49"/>
      <c r="D1737" s="62"/>
      <c r="E1737" s="48"/>
      <c r="F1737" s="48"/>
    </row>
    <row r="1738" spans="1:6">
      <c r="A1738" s="52"/>
      <c r="B1738" s="55"/>
      <c r="C1738" s="49"/>
      <c r="D1738" s="62"/>
      <c r="E1738" s="48"/>
      <c r="F1738" s="48"/>
    </row>
    <row r="1739" spans="1:6">
      <c r="A1739" s="52"/>
      <c r="B1739" s="55"/>
      <c r="C1739" s="49"/>
      <c r="D1739" s="62"/>
      <c r="E1739" s="48"/>
      <c r="F1739" s="48"/>
    </row>
    <row r="1740" spans="1:6">
      <c r="A1740" s="52"/>
      <c r="B1740" s="55"/>
      <c r="C1740" s="49"/>
      <c r="D1740" s="62"/>
      <c r="E1740" s="48"/>
      <c r="F1740" s="48"/>
    </row>
    <row r="1741" spans="1:6">
      <c r="A1741" s="52"/>
      <c r="B1741" s="55"/>
      <c r="C1741" s="49"/>
      <c r="D1741" s="62"/>
      <c r="E1741" s="48"/>
      <c r="F1741" s="48"/>
    </row>
    <row r="1742" spans="1:6">
      <c r="A1742" s="52"/>
      <c r="B1742" s="55"/>
      <c r="C1742" s="49"/>
      <c r="D1742" s="62"/>
      <c r="E1742" s="48"/>
      <c r="F1742" s="48"/>
    </row>
    <row r="1743" spans="1:6">
      <c r="A1743" s="52"/>
      <c r="B1743" s="55"/>
      <c r="C1743" s="49"/>
      <c r="D1743" s="62"/>
      <c r="E1743" s="48"/>
      <c r="F1743" s="48"/>
    </row>
    <row r="1744" spans="1:6">
      <c r="A1744" s="52"/>
      <c r="B1744" s="55"/>
      <c r="C1744" s="49"/>
      <c r="D1744" s="62"/>
      <c r="E1744" s="48"/>
      <c r="F1744" s="48"/>
    </row>
    <row r="1745" spans="1:6">
      <c r="A1745" s="52"/>
      <c r="B1745" s="55"/>
      <c r="C1745" s="49"/>
      <c r="D1745" s="62"/>
      <c r="E1745" s="48"/>
      <c r="F1745" s="48"/>
    </row>
    <row r="1746" spans="1:6">
      <c r="A1746" s="52"/>
      <c r="B1746" s="55"/>
      <c r="C1746" s="49"/>
      <c r="D1746" s="62"/>
      <c r="E1746" s="48"/>
      <c r="F1746" s="48"/>
    </row>
    <row r="1747" spans="1:6">
      <c r="A1747" s="52"/>
      <c r="B1747" s="55"/>
      <c r="C1747" s="49"/>
      <c r="D1747" s="62"/>
      <c r="E1747" s="48"/>
      <c r="F1747" s="48"/>
    </row>
    <row r="1748" spans="1:6">
      <c r="A1748" s="52"/>
      <c r="B1748" s="55"/>
      <c r="C1748" s="49"/>
      <c r="D1748" s="62"/>
      <c r="E1748" s="48"/>
      <c r="F1748" s="48"/>
    </row>
    <row r="1749" spans="1:6">
      <c r="A1749" s="52"/>
      <c r="B1749" s="55"/>
      <c r="C1749" s="49"/>
      <c r="D1749" s="62"/>
      <c r="E1749" s="48"/>
      <c r="F1749" s="48"/>
    </row>
    <row r="1750" spans="1:6">
      <c r="A1750" s="52"/>
      <c r="B1750" s="55"/>
      <c r="C1750" s="49"/>
      <c r="D1750" s="62"/>
      <c r="E1750" s="48"/>
      <c r="F1750" s="48"/>
    </row>
    <row r="1751" spans="1:6">
      <c r="A1751" s="52"/>
      <c r="B1751" s="55"/>
      <c r="C1751" s="49"/>
      <c r="D1751" s="62"/>
      <c r="E1751" s="48"/>
      <c r="F1751" s="48"/>
    </row>
    <row r="1752" spans="1:6">
      <c r="A1752" s="52"/>
      <c r="B1752" s="55"/>
      <c r="C1752" s="49"/>
      <c r="D1752" s="62"/>
      <c r="E1752" s="48"/>
      <c r="F1752" s="48"/>
    </row>
    <row r="1753" spans="1:6">
      <c r="A1753" s="52"/>
      <c r="B1753" s="55"/>
      <c r="C1753" s="49"/>
      <c r="D1753" s="62"/>
      <c r="E1753" s="48"/>
      <c r="F1753" s="48"/>
    </row>
    <row r="1754" spans="1:6">
      <c r="A1754" s="52"/>
      <c r="B1754" s="55"/>
      <c r="C1754" s="49"/>
      <c r="D1754" s="62"/>
      <c r="E1754" s="48"/>
      <c r="F1754" s="48"/>
    </row>
    <row r="1755" spans="1:6">
      <c r="A1755" s="52"/>
      <c r="B1755" s="55"/>
      <c r="C1755" s="49"/>
      <c r="D1755" s="62"/>
      <c r="E1755" s="48"/>
      <c r="F1755" s="48"/>
    </row>
    <row r="1756" spans="1:6">
      <c r="A1756" s="52"/>
      <c r="B1756" s="55"/>
      <c r="C1756" s="49"/>
      <c r="D1756" s="62"/>
      <c r="E1756" s="48"/>
      <c r="F1756" s="48"/>
    </row>
    <row r="1757" spans="1:6">
      <c r="A1757" s="52"/>
      <c r="B1757" s="55"/>
      <c r="C1757" s="49"/>
      <c r="D1757" s="62"/>
      <c r="E1757" s="48"/>
      <c r="F1757" s="48"/>
    </row>
    <row r="1758" spans="1:6">
      <c r="A1758" s="52"/>
      <c r="B1758" s="55"/>
      <c r="C1758" s="49"/>
      <c r="D1758" s="62"/>
      <c r="E1758" s="48"/>
      <c r="F1758" s="48"/>
    </row>
    <row r="1759" spans="1:6">
      <c r="A1759" s="52"/>
      <c r="B1759" s="55"/>
      <c r="C1759" s="49"/>
      <c r="D1759" s="62"/>
      <c r="E1759" s="48"/>
      <c r="F1759" s="48"/>
    </row>
    <row r="1760" spans="1:6">
      <c r="A1760" s="52"/>
      <c r="B1760" s="55"/>
      <c r="C1760" s="49"/>
      <c r="D1760" s="62"/>
      <c r="E1760" s="48"/>
      <c r="F1760" s="48"/>
    </row>
    <row r="1761" spans="1:6">
      <c r="A1761" s="52"/>
      <c r="B1761" s="55"/>
      <c r="C1761" s="49"/>
      <c r="D1761" s="62"/>
      <c r="E1761" s="48"/>
      <c r="F1761" s="48"/>
    </row>
    <row r="1762" spans="1:6">
      <c r="A1762" s="52"/>
      <c r="B1762" s="55"/>
      <c r="C1762" s="49"/>
      <c r="D1762" s="62"/>
      <c r="E1762" s="48"/>
      <c r="F1762" s="48"/>
    </row>
    <row r="1763" spans="1:6">
      <c r="A1763" s="52"/>
      <c r="B1763" s="55"/>
      <c r="C1763" s="49"/>
      <c r="D1763" s="62"/>
      <c r="E1763" s="48"/>
      <c r="F1763" s="48"/>
    </row>
    <row r="1764" spans="1:6">
      <c r="A1764" s="52"/>
      <c r="B1764" s="55"/>
      <c r="C1764" s="49"/>
      <c r="D1764" s="62"/>
      <c r="E1764" s="48"/>
      <c r="F1764" s="48"/>
    </row>
    <row r="1765" spans="1:6">
      <c r="A1765" s="52"/>
      <c r="B1765" s="55"/>
      <c r="C1765" s="49"/>
      <c r="D1765" s="62"/>
      <c r="E1765" s="48"/>
      <c r="F1765" s="48"/>
    </row>
    <row r="1766" spans="1:6">
      <c r="A1766" s="52"/>
      <c r="B1766" s="55"/>
      <c r="C1766" s="49"/>
      <c r="D1766" s="62"/>
      <c r="E1766" s="48"/>
      <c r="F1766" s="48"/>
    </row>
    <row r="1767" spans="1:6">
      <c r="A1767" s="52"/>
      <c r="B1767" s="55"/>
      <c r="C1767" s="49"/>
      <c r="D1767" s="62"/>
      <c r="E1767" s="48"/>
      <c r="F1767" s="48"/>
    </row>
    <row r="1768" spans="1:6">
      <c r="A1768" s="52"/>
      <c r="B1768" s="55"/>
      <c r="C1768" s="49"/>
      <c r="D1768" s="62"/>
      <c r="E1768" s="48"/>
      <c r="F1768" s="48"/>
    </row>
    <row r="1769" spans="1:6">
      <c r="A1769" s="52"/>
      <c r="B1769" s="55"/>
      <c r="C1769" s="49"/>
      <c r="D1769" s="62"/>
      <c r="E1769" s="48"/>
      <c r="F1769" s="48"/>
    </row>
    <row r="1770" spans="1:6">
      <c r="A1770" s="52"/>
      <c r="B1770" s="55"/>
      <c r="C1770" s="49"/>
      <c r="D1770" s="62"/>
      <c r="E1770" s="48"/>
      <c r="F1770" s="48"/>
    </row>
    <row r="1771" spans="1:6">
      <c r="A1771" s="52"/>
      <c r="B1771" s="55"/>
      <c r="C1771" s="49"/>
      <c r="D1771" s="62"/>
      <c r="E1771" s="48"/>
      <c r="F1771" s="48"/>
    </row>
    <row r="1772" spans="1:6">
      <c r="A1772" s="52"/>
      <c r="B1772" s="55"/>
      <c r="C1772" s="49"/>
      <c r="D1772" s="62"/>
      <c r="E1772" s="48"/>
      <c r="F1772" s="48"/>
    </row>
    <row r="1773" spans="1:6">
      <c r="A1773" s="52"/>
      <c r="B1773" s="55"/>
      <c r="C1773" s="49"/>
      <c r="D1773" s="62"/>
      <c r="E1773" s="48"/>
      <c r="F1773" s="48"/>
    </row>
    <row r="1774" spans="1:6">
      <c r="A1774" s="52"/>
      <c r="B1774" s="55"/>
      <c r="C1774" s="49"/>
      <c r="D1774" s="62"/>
      <c r="E1774" s="48"/>
      <c r="F1774" s="48"/>
    </row>
    <row r="1775" spans="1:6">
      <c r="A1775" s="52"/>
      <c r="B1775" s="55"/>
      <c r="C1775" s="49"/>
      <c r="D1775" s="62"/>
      <c r="E1775" s="48"/>
      <c r="F1775" s="48"/>
    </row>
    <row r="1776" spans="1:6">
      <c r="A1776" s="52"/>
      <c r="B1776" s="55"/>
      <c r="C1776" s="49"/>
      <c r="D1776" s="62"/>
      <c r="E1776" s="48"/>
      <c r="F1776" s="48"/>
    </row>
    <row r="1777" spans="1:6">
      <c r="A1777" s="52"/>
      <c r="B1777" s="55"/>
      <c r="C1777" s="49"/>
      <c r="D1777" s="62"/>
      <c r="E1777" s="48"/>
      <c r="F1777" s="48"/>
    </row>
    <row r="1778" spans="1:6">
      <c r="A1778" s="52"/>
      <c r="B1778" s="55"/>
      <c r="C1778" s="49"/>
      <c r="D1778" s="62"/>
      <c r="E1778" s="48"/>
      <c r="F1778" s="48"/>
    </row>
    <row r="1779" spans="1:6">
      <c r="A1779" s="52"/>
      <c r="B1779" s="55"/>
      <c r="C1779" s="49"/>
      <c r="D1779" s="62"/>
      <c r="E1779" s="48"/>
      <c r="F1779" s="48"/>
    </row>
    <row r="1780" spans="1:6">
      <c r="A1780" s="52"/>
      <c r="B1780" s="55"/>
      <c r="C1780" s="49"/>
      <c r="D1780" s="62"/>
      <c r="E1780" s="48"/>
      <c r="F1780" s="48"/>
    </row>
    <row r="1781" spans="1:6">
      <c r="A1781" s="52"/>
      <c r="B1781" s="55"/>
      <c r="C1781" s="49"/>
      <c r="D1781" s="62"/>
      <c r="E1781" s="48"/>
      <c r="F1781" s="48"/>
    </row>
    <row r="1782" spans="1:6">
      <c r="A1782" s="52"/>
      <c r="B1782" s="55"/>
      <c r="C1782" s="49"/>
      <c r="D1782" s="62"/>
      <c r="E1782" s="48"/>
      <c r="F1782" s="48"/>
    </row>
    <row r="1783" spans="1:6">
      <c r="A1783" s="52"/>
      <c r="B1783" s="55"/>
      <c r="C1783" s="49"/>
      <c r="D1783" s="62"/>
      <c r="E1783" s="48"/>
      <c r="F1783" s="48"/>
    </row>
    <row r="1784" spans="1:6">
      <c r="A1784" s="52"/>
      <c r="B1784" s="55"/>
      <c r="C1784" s="49"/>
      <c r="D1784" s="62"/>
      <c r="E1784" s="48"/>
      <c r="F1784" s="48"/>
    </row>
    <row r="1785" spans="1:6">
      <c r="A1785" s="52"/>
      <c r="B1785" s="55"/>
      <c r="C1785" s="49"/>
      <c r="D1785" s="62"/>
      <c r="E1785" s="48"/>
      <c r="F1785" s="48"/>
    </row>
    <row r="1786" spans="1:6">
      <c r="A1786" s="52"/>
      <c r="B1786" s="55"/>
      <c r="C1786" s="49"/>
      <c r="D1786" s="62"/>
      <c r="E1786" s="48"/>
      <c r="F1786" s="48"/>
    </row>
    <row r="1787" spans="1:6">
      <c r="A1787" s="52"/>
      <c r="B1787" s="55"/>
      <c r="C1787" s="49"/>
      <c r="D1787" s="62"/>
      <c r="E1787" s="48"/>
      <c r="F1787" s="48"/>
    </row>
    <row r="1788" spans="1:6">
      <c r="A1788" s="52"/>
      <c r="B1788" s="55"/>
      <c r="C1788" s="49"/>
      <c r="D1788" s="62"/>
      <c r="E1788" s="48"/>
      <c r="F1788" s="48"/>
    </row>
    <row r="1789" spans="1:6">
      <c r="A1789" s="52"/>
      <c r="B1789" s="55"/>
      <c r="C1789" s="49"/>
      <c r="D1789" s="62"/>
      <c r="E1789" s="48"/>
      <c r="F1789" s="48"/>
    </row>
    <row r="1790" spans="1:6">
      <c r="A1790" s="52"/>
      <c r="B1790" s="55"/>
      <c r="C1790" s="49"/>
      <c r="D1790" s="62"/>
      <c r="E1790" s="48"/>
      <c r="F1790" s="48"/>
    </row>
    <row r="1791" spans="1:6">
      <c r="A1791" s="52"/>
      <c r="B1791" s="55"/>
      <c r="C1791" s="49"/>
      <c r="D1791" s="62"/>
      <c r="E1791" s="48"/>
      <c r="F1791" s="48"/>
    </row>
    <row r="1792" spans="1:6">
      <c r="A1792" s="52"/>
      <c r="B1792" s="55"/>
      <c r="C1792" s="49"/>
      <c r="D1792" s="62"/>
      <c r="E1792" s="48"/>
      <c r="F1792" s="48"/>
    </row>
    <row r="1793" spans="1:6">
      <c r="A1793" s="52"/>
      <c r="B1793" s="55"/>
      <c r="C1793" s="49"/>
      <c r="D1793" s="62"/>
      <c r="E1793" s="48"/>
      <c r="F1793" s="48"/>
    </row>
    <row r="1794" spans="1:6">
      <c r="A1794" s="52"/>
      <c r="B1794" s="55"/>
      <c r="C1794" s="49"/>
      <c r="D1794" s="62"/>
      <c r="E1794" s="48"/>
      <c r="F1794" s="48"/>
    </row>
    <row r="1795" spans="1:6">
      <c r="A1795" s="52"/>
      <c r="B1795" s="55"/>
      <c r="C1795" s="49"/>
      <c r="D1795" s="62"/>
      <c r="E1795" s="48"/>
      <c r="F1795" s="48"/>
    </row>
    <row r="1796" spans="1:6">
      <c r="A1796" s="52"/>
      <c r="B1796" s="55"/>
      <c r="C1796" s="49"/>
      <c r="D1796" s="62"/>
      <c r="E1796" s="48"/>
      <c r="F1796" s="48"/>
    </row>
    <row r="1797" spans="1:6">
      <c r="A1797" s="52"/>
      <c r="B1797" s="55"/>
      <c r="C1797" s="49"/>
      <c r="D1797" s="62"/>
      <c r="E1797" s="48"/>
      <c r="F1797" s="48"/>
    </row>
    <row r="1798" spans="1:6">
      <c r="A1798" s="52"/>
      <c r="B1798" s="55"/>
      <c r="C1798" s="49"/>
      <c r="D1798" s="62"/>
      <c r="E1798" s="48"/>
      <c r="F1798" s="48"/>
    </row>
    <row r="1799" spans="1:6">
      <c r="A1799" s="52"/>
      <c r="B1799" s="55"/>
      <c r="C1799" s="49"/>
      <c r="D1799" s="62"/>
      <c r="E1799" s="48"/>
      <c r="F1799" s="48"/>
    </row>
    <row r="1800" spans="1:6">
      <c r="A1800" s="52"/>
      <c r="B1800" s="55"/>
      <c r="C1800" s="49"/>
      <c r="D1800" s="62"/>
      <c r="E1800" s="48"/>
      <c r="F1800" s="48"/>
    </row>
    <row r="1801" spans="1:6">
      <c r="A1801" s="52"/>
      <c r="B1801" s="55"/>
      <c r="C1801" s="49"/>
      <c r="D1801" s="62"/>
      <c r="E1801" s="48"/>
      <c r="F1801" s="48"/>
    </row>
    <row r="1802" spans="1:6">
      <c r="A1802" s="52"/>
      <c r="B1802" s="55"/>
      <c r="C1802" s="49"/>
      <c r="D1802" s="62"/>
      <c r="E1802" s="48"/>
      <c r="F1802" s="48"/>
    </row>
    <row r="1803" spans="1:6">
      <c r="A1803" s="52"/>
      <c r="B1803" s="55"/>
      <c r="C1803" s="49"/>
      <c r="D1803" s="62"/>
      <c r="E1803" s="48"/>
      <c r="F1803" s="48"/>
    </row>
    <row r="1804" spans="1:6">
      <c r="A1804" s="52"/>
      <c r="B1804" s="55"/>
      <c r="C1804" s="49"/>
      <c r="D1804" s="62"/>
      <c r="E1804" s="48"/>
      <c r="F1804" s="48"/>
    </row>
    <row r="1805" spans="1:6">
      <c r="A1805" s="52"/>
      <c r="B1805" s="55"/>
      <c r="C1805" s="49"/>
      <c r="D1805" s="62"/>
      <c r="E1805" s="48"/>
      <c r="F1805" s="48"/>
    </row>
    <row r="1806" spans="1:6">
      <c r="A1806" s="52"/>
      <c r="B1806" s="55"/>
      <c r="C1806" s="49"/>
      <c r="D1806" s="62"/>
      <c r="E1806" s="48"/>
      <c r="F1806" s="48"/>
    </row>
    <row r="1807" spans="1:6">
      <c r="A1807" s="52"/>
      <c r="B1807" s="55"/>
      <c r="C1807" s="49"/>
      <c r="D1807" s="62"/>
      <c r="E1807" s="48"/>
      <c r="F1807" s="48"/>
    </row>
    <row r="1808" spans="1:6">
      <c r="A1808" s="52"/>
      <c r="B1808" s="55"/>
      <c r="C1808" s="49"/>
      <c r="D1808" s="62"/>
      <c r="E1808" s="48"/>
      <c r="F1808" s="48"/>
    </row>
    <row r="1809" spans="1:6">
      <c r="A1809" s="52"/>
      <c r="B1809" s="55"/>
      <c r="C1809" s="49"/>
      <c r="D1809" s="62"/>
      <c r="E1809" s="48"/>
      <c r="F1809" s="48"/>
    </row>
    <row r="1810" spans="1:6">
      <c r="A1810" s="52"/>
      <c r="B1810" s="55"/>
      <c r="C1810" s="49"/>
      <c r="D1810" s="62"/>
      <c r="E1810" s="48"/>
      <c r="F1810" s="48"/>
    </row>
    <row r="1811" spans="1:6">
      <c r="A1811" s="52"/>
      <c r="B1811" s="55"/>
      <c r="C1811" s="49"/>
      <c r="D1811" s="62"/>
      <c r="E1811" s="48"/>
      <c r="F1811" s="48"/>
    </row>
    <row r="1812" spans="1:6">
      <c r="A1812" s="52"/>
      <c r="B1812" s="55"/>
      <c r="C1812" s="49"/>
      <c r="D1812" s="62"/>
      <c r="E1812" s="48"/>
      <c r="F1812" s="48"/>
    </row>
    <row r="1813" spans="1:6">
      <c r="A1813" s="52"/>
      <c r="B1813" s="55"/>
      <c r="C1813" s="49"/>
      <c r="D1813" s="62"/>
      <c r="E1813" s="48"/>
      <c r="F1813" s="48"/>
    </row>
    <row r="1814" spans="1:6">
      <c r="A1814" s="52"/>
      <c r="B1814" s="55"/>
      <c r="C1814" s="49"/>
      <c r="D1814" s="62"/>
      <c r="E1814" s="48"/>
      <c r="F1814" s="48"/>
    </row>
    <row r="1815" spans="1:6">
      <c r="A1815" s="52"/>
      <c r="B1815" s="55"/>
      <c r="C1815" s="49"/>
      <c r="D1815" s="62"/>
      <c r="E1815" s="48"/>
      <c r="F1815" s="48"/>
    </row>
    <row r="1816" spans="1:6">
      <c r="A1816" s="52"/>
      <c r="B1816" s="55"/>
      <c r="C1816" s="49"/>
      <c r="D1816" s="62"/>
      <c r="E1816" s="48"/>
      <c r="F1816" s="48"/>
    </row>
    <row r="1817" spans="1:6">
      <c r="A1817" s="52"/>
      <c r="B1817" s="55"/>
      <c r="C1817" s="49"/>
      <c r="D1817" s="62"/>
      <c r="E1817" s="48"/>
      <c r="F1817" s="48"/>
    </row>
    <row r="1818" spans="1:6">
      <c r="A1818" s="52"/>
      <c r="B1818" s="55"/>
      <c r="C1818" s="49"/>
      <c r="D1818" s="62"/>
      <c r="E1818" s="48"/>
      <c r="F1818" s="48"/>
    </row>
    <row r="1819" spans="1:6">
      <c r="A1819" s="52"/>
      <c r="B1819" s="55"/>
      <c r="C1819" s="49"/>
      <c r="D1819" s="62"/>
      <c r="E1819" s="48"/>
      <c r="F1819" s="48"/>
    </row>
    <row r="1820" spans="1:6">
      <c r="A1820" s="52"/>
      <c r="B1820" s="55"/>
      <c r="C1820" s="49"/>
      <c r="D1820" s="62"/>
      <c r="E1820" s="48"/>
      <c r="F1820" s="48"/>
    </row>
    <row r="1821" spans="1:6">
      <c r="A1821" s="52"/>
      <c r="B1821" s="55"/>
      <c r="C1821" s="49"/>
      <c r="D1821" s="62"/>
      <c r="E1821" s="48"/>
      <c r="F1821" s="48"/>
    </row>
    <row r="1822" spans="1:6">
      <c r="A1822" s="52"/>
      <c r="B1822" s="55"/>
      <c r="C1822" s="49"/>
      <c r="D1822" s="62"/>
      <c r="E1822" s="48"/>
      <c r="F1822" s="48"/>
    </row>
    <row r="1823" spans="1:6">
      <c r="A1823" s="52"/>
      <c r="B1823" s="55"/>
      <c r="C1823" s="49"/>
      <c r="D1823" s="62"/>
      <c r="E1823" s="48"/>
      <c r="F1823" s="48"/>
    </row>
    <row r="1824" spans="1:6">
      <c r="A1824" s="52"/>
      <c r="B1824" s="55"/>
      <c r="C1824" s="49"/>
      <c r="D1824" s="62"/>
      <c r="E1824" s="48"/>
      <c r="F1824" s="48"/>
    </row>
    <row r="1825" spans="1:6">
      <c r="A1825" s="52"/>
      <c r="B1825" s="55"/>
      <c r="C1825" s="49"/>
      <c r="D1825" s="62"/>
      <c r="E1825" s="48"/>
      <c r="F1825" s="48"/>
    </row>
    <row r="1826" spans="1:6">
      <c r="A1826" s="52"/>
      <c r="B1826" s="55"/>
      <c r="C1826" s="49"/>
      <c r="D1826" s="62"/>
      <c r="E1826" s="48"/>
      <c r="F1826" s="48"/>
    </row>
    <row r="1827" spans="1:6">
      <c r="A1827" s="52"/>
      <c r="B1827" s="55"/>
      <c r="C1827" s="49"/>
      <c r="D1827" s="62"/>
      <c r="E1827" s="48"/>
      <c r="F1827" s="48"/>
    </row>
    <row r="1828" spans="1:6">
      <c r="A1828" s="52"/>
      <c r="B1828" s="55"/>
      <c r="C1828" s="49"/>
      <c r="D1828" s="62"/>
      <c r="E1828" s="48"/>
      <c r="F1828" s="48"/>
    </row>
    <row r="1829" spans="1:6">
      <c r="A1829" s="52"/>
      <c r="B1829" s="55"/>
      <c r="C1829" s="49"/>
      <c r="D1829" s="62"/>
      <c r="E1829" s="48"/>
      <c r="F1829" s="48"/>
    </row>
    <row r="1830" spans="1:6">
      <c r="A1830" s="52"/>
      <c r="B1830" s="55"/>
      <c r="C1830" s="49"/>
      <c r="D1830" s="62"/>
      <c r="E1830" s="48"/>
      <c r="F1830" s="48"/>
    </row>
    <row r="1831" spans="1:6">
      <c r="A1831" s="52"/>
      <c r="B1831" s="55"/>
      <c r="C1831" s="49"/>
      <c r="D1831" s="62"/>
      <c r="E1831" s="48"/>
      <c r="F1831" s="48"/>
    </row>
    <row r="1832" spans="1:6">
      <c r="A1832" s="52"/>
      <c r="B1832" s="55"/>
      <c r="C1832" s="49"/>
      <c r="D1832" s="62"/>
      <c r="E1832" s="48"/>
      <c r="F1832" s="48"/>
    </row>
    <row r="1833" spans="1:6">
      <c r="A1833" s="52"/>
      <c r="B1833" s="55"/>
      <c r="C1833" s="49"/>
      <c r="D1833" s="62"/>
      <c r="E1833" s="48"/>
      <c r="F1833" s="48"/>
    </row>
    <row r="1834" spans="1:6">
      <c r="A1834" s="52"/>
      <c r="B1834" s="55"/>
      <c r="C1834" s="49"/>
      <c r="D1834" s="62"/>
      <c r="E1834" s="48"/>
      <c r="F1834" s="48"/>
    </row>
    <row r="1835" spans="1:6">
      <c r="A1835" s="52"/>
      <c r="B1835" s="55"/>
      <c r="C1835" s="49"/>
      <c r="D1835" s="62"/>
      <c r="E1835" s="48"/>
      <c r="F1835" s="48"/>
    </row>
    <row r="1836" spans="1:6">
      <c r="A1836" s="52"/>
      <c r="B1836" s="55"/>
      <c r="C1836" s="49"/>
      <c r="D1836" s="62"/>
      <c r="E1836" s="48"/>
      <c r="F1836" s="48"/>
    </row>
    <row r="1837" spans="1:6">
      <c r="A1837" s="52"/>
      <c r="B1837" s="55"/>
      <c r="C1837" s="49"/>
      <c r="D1837" s="62"/>
      <c r="E1837" s="48"/>
      <c r="F1837" s="48"/>
    </row>
    <row r="1838" spans="1:6">
      <c r="A1838" s="52"/>
      <c r="B1838" s="55"/>
      <c r="C1838" s="49"/>
      <c r="D1838" s="62"/>
      <c r="E1838" s="48"/>
      <c r="F1838" s="48"/>
    </row>
    <row r="1839" spans="1:6">
      <c r="A1839" s="52"/>
      <c r="B1839" s="55"/>
      <c r="C1839" s="49"/>
      <c r="D1839" s="62"/>
      <c r="E1839" s="48"/>
      <c r="F1839" s="48"/>
    </row>
    <row r="1840" spans="1:6">
      <c r="A1840" s="52"/>
      <c r="B1840" s="55"/>
      <c r="C1840" s="49"/>
      <c r="D1840" s="62"/>
      <c r="E1840" s="48"/>
      <c r="F1840" s="48"/>
    </row>
    <row r="1841" spans="1:6">
      <c r="A1841" s="52"/>
      <c r="B1841" s="55"/>
      <c r="C1841" s="49"/>
      <c r="D1841" s="62"/>
      <c r="E1841" s="48"/>
      <c r="F1841" s="48"/>
    </row>
    <row r="1842" spans="1:6">
      <c r="A1842" s="52"/>
      <c r="B1842" s="55"/>
      <c r="C1842" s="49"/>
      <c r="D1842" s="62"/>
      <c r="E1842" s="48"/>
      <c r="F1842" s="48"/>
    </row>
    <row r="1843" spans="1:6">
      <c r="A1843" s="52"/>
      <c r="B1843" s="55"/>
      <c r="C1843" s="49"/>
      <c r="D1843" s="62"/>
      <c r="E1843" s="48"/>
      <c r="F1843" s="48"/>
    </row>
    <row r="1844" spans="1:6">
      <c r="A1844" s="52"/>
      <c r="B1844" s="55"/>
      <c r="C1844" s="49"/>
      <c r="D1844" s="62"/>
      <c r="E1844" s="48"/>
      <c r="F1844" s="48"/>
    </row>
    <row r="1845" spans="1:6">
      <c r="A1845" s="52"/>
      <c r="B1845" s="55"/>
      <c r="C1845" s="49"/>
      <c r="D1845" s="62"/>
      <c r="E1845" s="48"/>
      <c r="F1845" s="48"/>
    </row>
    <row r="1846" spans="1:6">
      <c r="A1846" s="52"/>
      <c r="B1846" s="55"/>
      <c r="C1846" s="49"/>
      <c r="D1846" s="62"/>
      <c r="E1846" s="48"/>
      <c r="F1846" s="48"/>
    </row>
    <row r="1847" spans="1:6">
      <c r="A1847" s="52"/>
      <c r="B1847" s="55"/>
      <c r="C1847" s="49"/>
      <c r="D1847" s="62"/>
      <c r="E1847" s="48"/>
      <c r="F1847" s="48"/>
    </row>
    <row r="1848" spans="1:6">
      <c r="A1848" s="52"/>
      <c r="B1848" s="55"/>
      <c r="C1848" s="49"/>
      <c r="D1848" s="62"/>
      <c r="E1848" s="48"/>
      <c r="F1848" s="48"/>
    </row>
    <row r="1849" spans="1:6">
      <c r="A1849" s="52"/>
      <c r="B1849" s="55"/>
      <c r="C1849" s="49"/>
      <c r="D1849" s="62"/>
      <c r="E1849" s="48"/>
      <c r="F1849" s="48"/>
    </row>
    <row r="1850" spans="1:6">
      <c r="A1850" s="52"/>
      <c r="B1850" s="55"/>
      <c r="C1850" s="49"/>
      <c r="D1850" s="62"/>
      <c r="E1850" s="48"/>
      <c r="F1850" s="48"/>
    </row>
    <row r="1851" spans="1:6">
      <c r="A1851" s="52"/>
      <c r="B1851" s="55"/>
      <c r="C1851" s="49"/>
      <c r="D1851" s="62"/>
      <c r="E1851" s="48"/>
      <c r="F1851" s="48"/>
    </row>
    <row r="1852" spans="1:6">
      <c r="A1852" s="52"/>
      <c r="B1852" s="55"/>
      <c r="C1852" s="49"/>
      <c r="D1852" s="62"/>
      <c r="E1852" s="48"/>
      <c r="F1852" s="48"/>
    </row>
    <row r="1853" spans="1:6">
      <c r="A1853" s="52"/>
      <c r="B1853" s="55"/>
      <c r="C1853" s="49"/>
      <c r="D1853" s="62"/>
      <c r="E1853" s="48"/>
      <c r="F1853" s="48"/>
    </row>
    <row r="1854" spans="1:6">
      <c r="A1854" s="52"/>
      <c r="B1854" s="55"/>
      <c r="C1854" s="49"/>
      <c r="D1854" s="62"/>
      <c r="E1854" s="48"/>
      <c r="F1854" s="48"/>
    </row>
    <row r="1855" spans="1:6">
      <c r="A1855" s="52"/>
      <c r="B1855" s="55"/>
      <c r="C1855" s="49"/>
      <c r="D1855" s="62"/>
      <c r="E1855" s="48"/>
      <c r="F1855" s="48"/>
    </row>
    <row r="1856" spans="1:6">
      <c r="A1856" s="52"/>
      <c r="B1856" s="55"/>
      <c r="C1856" s="49"/>
      <c r="D1856" s="62"/>
      <c r="E1856" s="48"/>
      <c r="F1856" s="48"/>
    </row>
    <row r="1857" spans="1:6">
      <c r="A1857" s="52"/>
      <c r="B1857" s="55"/>
      <c r="C1857" s="49"/>
      <c r="D1857" s="62"/>
      <c r="E1857" s="48"/>
      <c r="F1857" s="48"/>
    </row>
    <row r="1858" spans="1:6">
      <c r="A1858" s="52"/>
      <c r="B1858" s="55"/>
      <c r="C1858" s="49"/>
      <c r="D1858" s="62"/>
      <c r="E1858" s="48"/>
      <c r="F1858" s="48"/>
    </row>
    <row r="1859" spans="1:6">
      <c r="A1859" s="52"/>
      <c r="B1859" s="55"/>
      <c r="C1859" s="49"/>
      <c r="D1859" s="62"/>
      <c r="E1859" s="48"/>
      <c r="F1859" s="48"/>
    </row>
    <row r="1860" spans="1:6">
      <c r="A1860" s="52"/>
      <c r="B1860" s="55"/>
      <c r="C1860" s="49"/>
      <c r="D1860" s="62"/>
      <c r="E1860" s="48"/>
      <c r="F1860" s="48"/>
    </row>
    <row r="1861" spans="1:6">
      <c r="A1861" s="52"/>
      <c r="B1861" s="55"/>
      <c r="C1861" s="49"/>
      <c r="D1861" s="62"/>
      <c r="E1861" s="48"/>
      <c r="F1861" s="48"/>
    </row>
    <row r="1862" spans="1:6">
      <c r="A1862" s="52"/>
      <c r="B1862" s="55"/>
      <c r="C1862" s="49"/>
      <c r="D1862" s="62"/>
      <c r="E1862" s="48"/>
      <c r="F1862" s="48"/>
    </row>
    <row r="1863" spans="1:6">
      <c r="A1863" s="52"/>
      <c r="B1863" s="55"/>
      <c r="C1863" s="49"/>
      <c r="D1863" s="62"/>
      <c r="E1863" s="48"/>
      <c r="F1863" s="48"/>
    </row>
    <row r="1864" spans="1:6">
      <c r="A1864" s="52"/>
      <c r="B1864" s="55"/>
      <c r="C1864" s="49"/>
      <c r="D1864" s="62"/>
      <c r="E1864" s="48"/>
      <c r="F1864" s="48"/>
    </row>
    <row r="1865" spans="1:6">
      <c r="A1865" s="52"/>
      <c r="B1865" s="55"/>
      <c r="C1865" s="49"/>
      <c r="D1865" s="62"/>
      <c r="E1865" s="48"/>
      <c r="F1865" s="48"/>
    </row>
    <row r="1866" spans="1:6">
      <c r="A1866" s="52"/>
      <c r="B1866" s="55"/>
      <c r="C1866" s="49"/>
      <c r="D1866" s="62"/>
      <c r="E1866" s="48"/>
      <c r="F1866" s="48"/>
    </row>
    <row r="1867" spans="1:6">
      <c r="A1867" s="52"/>
      <c r="B1867" s="55"/>
      <c r="C1867" s="49"/>
      <c r="D1867" s="62"/>
      <c r="E1867" s="48"/>
      <c r="F1867" s="48"/>
    </row>
    <row r="1868" spans="1:6">
      <c r="A1868" s="52"/>
      <c r="B1868" s="55"/>
      <c r="C1868" s="49"/>
      <c r="D1868" s="62"/>
      <c r="E1868" s="48"/>
      <c r="F1868" s="48"/>
    </row>
    <row r="1869" spans="1:6">
      <c r="A1869" s="52"/>
      <c r="B1869" s="55"/>
      <c r="C1869" s="49"/>
      <c r="D1869" s="62"/>
      <c r="E1869" s="48"/>
      <c r="F1869" s="48"/>
    </row>
    <row r="1870" spans="1:6">
      <c r="A1870" s="52"/>
      <c r="B1870" s="55"/>
      <c r="C1870" s="49"/>
      <c r="D1870" s="62"/>
      <c r="E1870" s="48"/>
      <c r="F1870" s="48"/>
    </row>
    <row r="1871" spans="1:6">
      <c r="A1871" s="52"/>
      <c r="B1871" s="55"/>
      <c r="C1871" s="49"/>
      <c r="D1871" s="62"/>
      <c r="E1871" s="48"/>
      <c r="F1871" s="48"/>
    </row>
    <row r="1872" spans="1:6">
      <c r="A1872" s="52"/>
      <c r="B1872" s="55"/>
      <c r="C1872" s="49"/>
      <c r="D1872" s="62"/>
      <c r="E1872" s="48"/>
      <c r="F1872" s="48"/>
    </row>
    <row r="1873" spans="1:6">
      <c r="A1873" s="52"/>
      <c r="B1873" s="55"/>
      <c r="C1873" s="49"/>
      <c r="D1873" s="62"/>
      <c r="E1873" s="48"/>
      <c r="F1873" s="48"/>
    </row>
    <row r="1874" spans="1:6">
      <c r="A1874" s="52"/>
      <c r="B1874" s="55"/>
      <c r="C1874" s="49"/>
      <c r="D1874" s="62"/>
      <c r="E1874" s="48"/>
      <c r="F1874" s="48"/>
    </row>
    <row r="1875" spans="1:6">
      <c r="A1875" s="52"/>
      <c r="B1875" s="55"/>
      <c r="C1875" s="49"/>
      <c r="D1875" s="62"/>
      <c r="E1875" s="48"/>
      <c r="F1875" s="48"/>
    </row>
    <row r="1876" spans="1:6">
      <c r="A1876" s="52"/>
      <c r="B1876" s="55"/>
      <c r="C1876" s="49"/>
      <c r="D1876" s="62"/>
      <c r="E1876" s="48"/>
      <c r="F1876" s="48"/>
    </row>
    <row r="1877" spans="1:6">
      <c r="A1877" s="52"/>
      <c r="B1877" s="55"/>
      <c r="C1877" s="49"/>
      <c r="D1877" s="62"/>
      <c r="E1877" s="48"/>
      <c r="F1877" s="48"/>
    </row>
    <row r="1878" spans="1:6">
      <c r="A1878" s="52"/>
      <c r="B1878" s="55"/>
      <c r="C1878" s="49"/>
      <c r="D1878" s="62"/>
      <c r="E1878" s="48"/>
      <c r="F1878" s="48"/>
    </row>
    <row r="1879" spans="1:6">
      <c r="A1879" s="52"/>
      <c r="B1879" s="55"/>
      <c r="C1879" s="49"/>
      <c r="D1879" s="62"/>
      <c r="E1879" s="48"/>
      <c r="F1879" s="48"/>
    </row>
    <row r="1880" spans="1:6">
      <c r="A1880" s="52"/>
      <c r="B1880" s="55"/>
      <c r="C1880" s="49"/>
      <c r="D1880" s="62"/>
      <c r="E1880" s="48"/>
      <c r="F1880" s="48"/>
    </row>
    <row r="1881" spans="1:6">
      <c r="A1881" s="52"/>
      <c r="B1881" s="55"/>
      <c r="C1881" s="49"/>
      <c r="D1881" s="62"/>
      <c r="E1881" s="48"/>
      <c r="F1881" s="48"/>
    </row>
    <row r="1882" spans="1:6">
      <c r="A1882" s="52"/>
      <c r="B1882" s="55"/>
      <c r="C1882" s="49"/>
      <c r="D1882" s="62"/>
      <c r="E1882" s="48"/>
      <c r="F1882" s="48"/>
    </row>
    <row r="1883" spans="1:6">
      <c r="A1883" s="52"/>
      <c r="B1883" s="55"/>
      <c r="C1883" s="49"/>
      <c r="D1883" s="62"/>
      <c r="E1883" s="48"/>
      <c r="F1883" s="48"/>
    </row>
    <row r="1884" spans="1:6">
      <c r="A1884" s="52"/>
      <c r="B1884" s="55"/>
      <c r="C1884" s="49"/>
      <c r="D1884" s="62"/>
      <c r="E1884" s="48"/>
      <c r="F1884" s="48"/>
    </row>
    <row r="1885" spans="1:6">
      <c r="A1885" s="52"/>
      <c r="B1885" s="55"/>
      <c r="C1885" s="49"/>
      <c r="D1885" s="62"/>
      <c r="E1885" s="48"/>
      <c r="F1885" s="48"/>
    </row>
    <row r="1886" spans="1:6">
      <c r="A1886" s="52"/>
      <c r="B1886" s="55"/>
      <c r="C1886" s="49"/>
      <c r="D1886" s="62"/>
      <c r="E1886" s="48"/>
      <c r="F1886" s="48"/>
    </row>
    <row r="1887" spans="1:6">
      <c r="A1887" s="52"/>
      <c r="B1887" s="55"/>
      <c r="C1887" s="49"/>
      <c r="D1887" s="62"/>
      <c r="E1887" s="48"/>
      <c r="F1887" s="48"/>
    </row>
    <row r="1888" spans="1:6">
      <c r="A1888" s="52"/>
      <c r="B1888" s="55"/>
      <c r="C1888" s="49"/>
      <c r="D1888" s="62"/>
      <c r="E1888" s="48"/>
      <c r="F1888" s="48"/>
    </row>
    <row r="1889" spans="1:6">
      <c r="A1889" s="52"/>
      <c r="B1889" s="55"/>
      <c r="C1889" s="49"/>
      <c r="D1889" s="62"/>
      <c r="E1889" s="48"/>
      <c r="F1889" s="48"/>
    </row>
    <row r="1890" spans="1:6">
      <c r="A1890" s="52"/>
      <c r="B1890" s="55"/>
      <c r="C1890" s="49"/>
      <c r="D1890" s="62"/>
      <c r="E1890" s="48"/>
      <c r="F1890" s="48"/>
    </row>
    <row r="1891" spans="1:6">
      <c r="A1891" s="52"/>
      <c r="B1891" s="55"/>
      <c r="C1891" s="49"/>
      <c r="D1891" s="62"/>
      <c r="E1891" s="48"/>
      <c r="F1891" s="48"/>
    </row>
    <row r="1892" spans="1:6">
      <c r="A1892" s="52"/>
      <c r="B1892" s="55"/>
      <c r="C1892" s="49"/>
      <c r="D1892" s="62"/>
      <c r="E1892" s="48"/>
      <c r="F1892" s="48"/>
    </row>
    <row r="1893" spans="1:6">
      <c r="A1893" s="52"/>
      <c r="B1893" s="55"/>
      <c r="C1893" s="49"/>
      <c r="D1893" s="62"/>
      <c r="E1893" s="48"/>
      <c r="F1893" s="48"/>
    </row>
    <row r="1894" spans="1:6">
      <c r="A1894" s="52"/>
      <c r="B1894" s="55"/>
      <c r="C1894" s="49"/>
      <c r="D1894" s="62"/>
      <c r="E1894" s="48"/>
      <c r="F1894" s="48"/>
    </row>
    <row r="1895" spans="1:6">
      <c r="A1895" s="52"/>
      <c r="B1895" s="55"/>
      <c r="C1895" s="49"/>
      <c r="D1895" s="62"/>
      <c r="E1895" s="48"/>
      <c r="F1895" s="48"/>
    </row>
    <row r="1896" spans="1:6">
      <c r="A1896" s="52"/>
      <c r="B1896" s="55"/>
      <c r="C1896" s="49"/>
      <c r="D1896" s="62"/>
      <c r="E1896" s="48"/>
      <c r="F1896" s="48"/>
    </row>
    <row r="1897" spans="1:6">
      <c r="A1897" s="52"/>
      <c r="B1897" s="55"/>
      <c r="C1897" s="49"/>
      <c r="D1897" s="62"/>
      <c r="E1897" s="48"/>
      <c r="F1897" s="48"/>
    </row>
    <row r="1898" spans="1:6">
      <c r="A1898" s="52"/>
      <c r="B1898" s="55"/>
      <c r="C1898" s="49"/>
      <c r="D1898" s="62"/>
      <c r="E1898" s="48"/>
      <c r="F1898" s="48"/>
    </row>
    <row r="1899" spans="1:6">
      <c r="A1899" s="52"/>
      <c r="B1899" s="56"/>
      <c r="C1899" s="49"/>
      <c r="D1899" s="62"/>
      <c r="E1899" s="48"/>
      <c r="F1899" s="50"/>
    </row>
    <row r="1900" spans="1:6">
      <c r="A1900" s="52"/>
      <c r="B1900" s="56"/>
      <c r="C1900" s="49"/>
      <c r="D1900" s="62"/>
      <c r="E1900" s="48"/>
      <c r="F1900" s="50"/>
    </row>
    <row r="1901" spans="1:6">
      <c r="A1901" s="52"/>
      <c r="B1901" s="56"/>
      <c r="C1901" s="49"/>
      <c r="D1901" s="62"/>
      <c r="E1901" s="48"/>
      <c r="F1901" s="50"/>
    </row>
    <row r="1902" spans="1:6">
      <c r="A1902" s="52"/>
      <c r="B1902" s="56"/>
      <c r="C1902" s="49"/>
      <c r="D1902" s="62"/>
      <c r="E1902" s="48"/>
      <c r="F1902" s="50"/>
    </row>
    <row r="1903" spans="1:6">
      <c r="A1903" s="52"/>
      <c r="B1903" s="56"/>
      <c r="C1903" s="49"/>
      <c r="D1903" s="62"/>
      <c r="E1903" s="48"/>
      <c r="F1903" s="50"/>
    </row>
    <row r="1904" spans="1:6">
      <c r="A1904" s="52"/>
      <c r="B1904" s="56"/>
      <c r="C1904" s="49"/>
      <c r="D1904" s="62"/>
      <c r="E1904" s="48"/>
      <c r="F1904" s="50"/>
    </row>
    <row r="1905" spans="1:6">
      <c r="A1905" s="52"/>
      <c r="B1905" s="56"/>
      <c r="C1905" s="49"/>
      <c r="D1905" s="62"/>
      <c r="E1905" s="48"/>
      <c r="F1905" s="50"/>
    </row>
    <row r="1906" spans="1:6">
      <c r="A1906" s="52"/>
      <c r="B1906" s="56"/>
      <c r="C1906" s="49"/>
      <c r="D1906" s="62"/>
      <c r="E1906" s="48"/>
      <c r="F1906" s="50"/>
    </row>
    <row r="1907" spans="1:6">
      <c r="A1907" s="52"/>
      <c r="B1907" s="56"/>
      <c r="C1907" s="49"/>
      <c r="D1907" s="62"/>
      <c r="E1907" s="48"/>
      <c r="F1907" s="50"/>
    </row>
    <row r="1908" spans="1:6">
      <c r="A1908" s="52"/>
      <c r="B1908" s="56"/>
      <c r="C1908" s="49"/>
      <c r="D1908" s="62"/>
      <c r="E1908" s="48"/>
      <c r="F1908" s="50"/>
    </row>
    <row r="1909" spans="1:6">
      <c r="A1909" s="52"/>
      <c r="B1909" s="56"/>
      <c r="C1909" s="49"/>
      <c r="D1909" s="62"/>
      <c r="E1909" s="48"/>
      <c r="F1909" s="50"/>
    </row>
    <row r="1910" spans="1:6">
      <c r="A1910" s="52"/>
      <c r="B1910" s="56"/>
      <c r="C1910" s="49"/>
      <c r="D1910" s="62"/>
      <c r="E1910" s="48"/>
      <c r="F1910" s="50"/>
    </row>
    <row r="1911" spans="1:6">
      <c r="A1911" s="52"/>
      <c r="B1911" s="56"/>
      <c r="C1911" s="49"/>
      <c r="D1911" s="62"/>
      <c r="E1911" s="48"/>
      <c r="F1911" s="50"/>
    </row>
    <row r="1912" spans="1:6">
      <c r="A1912" s="52"/>
      <c r="B1912" s="56"/>
      <c r="C1912" s="49"/>
      <c r="D1912" s="62"/>
      <c r="E1912" s="48"/>
      <c r="F1912" s="50"/>
    </row>
    <row r="1913" spans="1:6">
      <c r="A1913" s="52"/>
      <c r="B1913" s="56"/>
      <c r="C1913" s="49"/>
      <c r="D1913" s="62"/>
      <c r="E1913" s="48"/>
      <c r="F1913" s="50"/>
    </row>
    <row r="1914" spans="1:6">
      <c r="A1914" s="52"/>
      <c r="B1914" s="56"/>
      <c r="C1914" s="49"/>
      <c r="D1914" s="62"/>
      <c r="E1914" s="48"/>
      <c r="F1914" s="50"/>
    </row>
    <row r="1915" spans="1:6">
      <c r="A1915" s="52"/>
      <c r="B1915" s="56"/>
      <c r="C1915" s="49"/>
      <c r="D1915" s="62"/>
      <c r="E1915" s="48"/>
      <c r="F1915" s="50"/>
    </row>
    <row r="1916" spans="1:6">
      <c r="A1916" s="52"/>
      <c r="B1916" s="56"/>
      <c r="C1916" s="49"/>
      <c r="D1916" s="62"/>
      <c r="E1916" s="48"/>
      <c r="F1916" s="50"/>
    </row>
    <row r="1917" spans="1:6">
      <c r="A1917" s="52"/>
      <c r="B1917" s="56"/>
      <c r="C1917" s="49"/>
      <c r="D1917" s="62"/>
      <c r="E1917" s="48"/>
      <c r="F1917" s="50"/>
    </row>
    <row r="1918" spans="1:6">
      <c r="A1918" s="52"/>
      <c r="B1918" s="56"/>
      <c r="C1918" s="49"/>
      <c r="D1918" s="62"/>
      <c r="E1918" s="48"/>
      <c r="F1918" s="50"/>
    </row>
    <row r="1919" spans="1:6">
      <c r="A1919" s="52"/>
      <c r="B1919" s="56"/>
      <c r="C1919" s="49"/>
      <c r="D1919" s="62"/>
      <c r="E1919" s="48"/>
      <c r="F1919" s="50"/>
    </row>
    <row r="1920" spans="1:6">
      <c r="A1920" s="52"/>
      <c r="B1920" s="56"/>
      <c r="C1920" s="49"/>
      <c r="D1920" s="62"/>
      <c r="E1920" s="48"/>
      <c r="F1920" s="50"/>
    </row>
    <row r="1921" spans="1:6">
      <c r="A1921" s="52"/>
      <c r="B1921" s="56"/>
      <c r="C1921" s="49"/>
      <c r="D1921" s="62"/>
      <c r="E1921" s="48"/>
      <c r="F1921" s="50"/>
    </row>
    <row r="1922" spans="1:6">
      <c r="A1922" s="52"/>
      <c r="B1922" s="56"/>
      <c r="C1922" s="49"/>
      <c r="D1922" s="62"/>
      <c r="E1922" s="48"/>
      <c r="F1922" s="50"/>
    </row>
    <row r="1923" spans="1:6">
      <c r="A1923" s="52"/>
      <c r="B1923" s="56"/>
      <c r="C1923" s="49"/>
      <c r="D1923" s="62"/>
      <c r="E1923" s="48"/>
      <c r="F1923" s="50"/>
    </row>
    <row r="1924" spans="1:6">
      <c r="A1924" s="52"/>
      <c r="B1924" s="56"/>
      <c r="C1924" s="49"/>
      <c r="D1924" s="62"/>
      <c r="E1924" s="48"/>
      <c r="F1924" s="50"/>
    </row>
    <row r="1925" spans="1:6">
      <c r="A1925" s="52"/>
      <c r="B1925" s="56"/>
      <c r="C1925" s="49"/>
      <c r="D1925" s="62"/>
      <c r="E1925" s="48"/>
      <c r="F1925" s="50"/>
    </row>
    <row r="1926" spans="1:6">
      <c r="A1926" s="52"/>
      <c r="B1926" s="56"/>
      <c r="C1926" s="49"/>
      <c r="D1926" s="62"/>
      <c r="E1926" s="48"/>
      <c r="F1926" s="50"/>
    </row>
    <row r="1927" spans="1:6">
      <c r="A1927" s="52"/>
      <c r="B1927" s="56"/>
      <c r="C1927" s="49"/>
      <c r="D1927" s="62"/>
      <c r="E1927" s="48"/>
      <c r="F1927" s="50"/>
    </row>
    <row r="1928" spans="1:6">
      <c r="A1928" s="52"/>
      <c r="B1928" s="56"/>
      <c r="C1928" s="49"/>
      <c r="D1928" s="62"/>
      <c r="E1928" s="48"/>
      <c r="F1928" s="50"/>
    </row>
    <row r="1929" spans="1:6">
      <c r="A1929" s="52"/>
      <c r="B1929" s="56"/>
      <c r="C1929" s="49"/>
      <c r="D1929" s="62"/>
      <c r="E1929" s="48"/>
      <c r="F1929" s="50"/>
    </row>
    <row r="1930" spans="1:6">
      <c r="A1930" s="52"/>
      <c r="B1930" s="56"/>
      <c r="C1930" s="49"/>
      <c r="D1930" s="62"/>
      <c r="E1930" s="48"/>
      <c r="F1930" s="50"/>
    </row>
    <row r="1931" spans="1:6">
      <c r="A1931" s="52"/>
      <c r="B1931" s="56"/>
      <c r="C1931" s="49"/>
      <c r="D1931" s="62"/>
      <c r="E1931" s="48"/>
      <c r="F1931" s="50"/>
    </row>
    <row r="1932" spans="1:6">
      <c r="A1932" s="52"/>
      <c r="B1932" s="56"/>
      <c r="C1932" s="49"/>
      <c r="D1932" s="62"/>
      <c r="E1932" s="48"/>
      <c r="F1932" s="50"/>
    </row>
    <row r="1933" spans="1:6">
      <c r="A1933" s="52"/>
      <c r="B1933" s="56"/>
      <c r="C1933" s="49"/>
      <c r="D1933" s="62"/>
      <c r="E1933" s="48"/>
      <c r="F1933" s="50"/>
    </row>
    <row r="1934" spans="1:6">
      <c r="A1934" s="52"/>
      <c r="B1934" s="56"/>
      <c r="C1934" s="49"/>
      <c r="D1934" s="62"/>
      <c r="E1934" s="48"/>
      <c r="F1934" s="50"/>
    </row>
    <row r="1935" spans="1:6">
      <c r="A1935" s="52"/>
      <c r="B1935" s="56"/>
      <c r="C1935" s="49"/>
      <c r="D1935" s="62"/>
      <c r="E1935" s="48"/>
      <c r="F1935" s="50"/>
    </row>
    <row r="1936" spans="1:6">
      <c r="A1936" s="52"/>
      <c r="B1936" s="56"/>
      <c r="C1936" s="49"/>
      <c r="D1936" s="62"/>
      <c r="E1936" s="48"/>
      <c r="F1936" s="50"/>
    </row>
    <row r="1937" spans="1:6">
      <c r="A1937" s="52"/>
      <c r="B1937" s="56"/>
      <c r="C1937" s="49"/>
      <c r="D1937" s="62"/>
      <c r="E1937" s="48"/>
      <c r="F1937" s="50"/>
    </row>
    <row r="1938" spans="1:6">
      <c r="A1938" s="52"/>
      <c r="B1938" s="56"/>
      <c r="C1938" s="49"/>
      <c r="D1938" s="62"/>
      <c r="E1938" s="48"/>
      <c r="F1938" s="50"/>
    </row>
    <row r="1939" spans="1:6">
      <c r="A1939" s="52"/>
      <c r="B1939" s="56"/>
      <c r="C1939" s="49"/>
      <c r="D1939" s="62"/>
      <c r="E1939" s="48"/>
      <c r="F1939" s="50"/>
    </row>
    <row r="1940" spans="1:6">
      <c r="A1940" s="52"/>
      <c r="B1940" s="56"/>
      <c r="C1940" s="49"/>
      <c r="D1940" s="62"/>
      <c r="E1940" s="48"/>
      <c r="F1940" s="50"/>
    </row>
    <row r="1941" spans="1:6">
      <c r="A1941" s="52"/>
      <c r="B1941" s="56"/>
      <c r="C1941" s="49"/>
      <c r="D1941" s="62"/>
      <c r="E1941" s="48"/>
      <c r="F1941" s="50"/>
    </row>
    <row r="1942" spans="1:6">
      <c r="A1942" s="52"/>
      <c r="B1942" s="56"/>
      <c r="C1942" s="49"/>
      <c r="D1942" s="62"/>
      <c r="E1942" s="48"/>
      <c r="F1942" s="50"/>
    </row>
    <row r="1943" spans="1:6">
      <c r="A1943" s="52"/>
      <c r="B1943" s="56"/>
      <c r="C1943" s="49"/>
      <c r="D1943" s="62"/>
      <c r="E1943" s="48"/>
      <c r="F1943" s="50"/>
    </row>
    <row r="1944" spans="1:6">
      <c r="A1944" s="52"/>
      <c r="B1944" s="56"/>
      <c r="C1944" s="49"/>
      <c r="D1944" s="62"/>
      <c r="E1944" s="59"/>
      <c r="F1944" s="50"/>
    </row>
    <row r="1945" spans="1:6">
      <c r="A1945" s="52"/>
      <c r="B1945" s="56"/>
      <c r="C1945" s="49"/>
      <c r="D1945" s="62"/>
      <c r="E1945" s="59"/>
      <c r="F1945" s="50"/>
    </row>
    <row r="1946" spans="1:6">
      <c r="A1946" s="52"/>
      <c r="B1946" s="56"/>
      <c r="C1946" s="49"/>
      <c r="D1946" s="62"/>
      <c r="E1946" s="59"/>
      <c r="F1946" s="50"/>
    </row>
    <row r="1947" spans="1:6">
      <c r="A1947" s="52"/>
      <c r="B1947" s="56"/>
      <c r="C1947" s="49"/>
      <c r="D1947" s="62"/>
      <c r="E1947" s="59"/>
      <c r="F1947" s="50"/>
    </row>
    <row r="1948" spans="1:6">
      <c r="A1948" s="52"/>
      <c r="B1948" s="56"/>
      <c r="C1948" s="49"/>
      <c r="D1948" s="62"/>
      <c r="E1948" s="59"/>
      <c r="F1948" s="50"/>
    </row>
    <row r="1949" spans="1:6">
      <c r="A1949" s="52"/>
      <c r="B1949" s="56"/>
      <c r="C1949" s="49"/>
      <c r="D1949" s="62"/>
      <c r="E1949" s="59"/>
      <c r="F1949" s="50"/>
    </row>
    <row r="1950" spans="1:6">
      <c r="A1950" s="52"/>
      <c r="B1950" s="56"/>
      <c r="C1950" s="49"/>
      <c r="D1950" s="62"/>
      <c r="E1950" s="59"/>
      <c r="F1950" s="50"/>
    </row>
    <row r="1951" spans="1:6">
      <c r="A1951" s="52"/>
      <c r="B1951" s="56"/>
      <c r="C1951" s="49"/>
      <c r="D1951" s="62"/>
      <c r="E1951" s="59"/>
      <c r="F1951" s="50"/>
    </row>
    <row r="1952" spans="1:6">
      <c r="A1952" s="52"/>
      <c r="B1952" s="56"/>
      <c r="C1952" s="49"/>
      <c r="D1952" s="62"/>
      <c r="E1952" s="59"/>
      <c r="F1952" s="50"/>
    </row>
    <row r="1953" spans="1:6">
      <c r="A1953" s="52"/>
      <c r="B1953" s="56"/>
      <c r="C1953" s="49"/>
      <c r="D1953" s="62"/>
      <c r="E1953" s="59"/>
      <c r="F1953" s="50"/>
    </row>
    <row r="1954" spans="1:6">
      <c r="A1954" s="52"/>
      <c r="B1954" s="56"/>
      <c r="C1954" s="49"/>
      <c r="D1954" s="62"/>
      <c r="E1954" s="59"/>
      <c r="F1954" s="50"/>
    </row>
    <row r="1955" spans="1:6">
      <c r="A1955" s="52"/>
      <c r="B1955" s="56"/>
      <c r="C1955" s="49"/>
      <c r="D1955" s="62"/>
      <c r="E1955" s="59"/>
      <c r="F1955" s="50"/>
    </row>
    <row r="1956" spans="1:6">
      <c r="A1956" s="52"/>
      <c r="B1956" s="56"/>
      <c r="C1956" s="49"/>
      <c r="D1956" s="62"/>
      <c r="E1956" s="59"/>
      <c r="F1956" s="50"/>
    </row>
    <row r="1957" spans="1:6">
      <c r="A1957" s="52"/>
      <c r="B1957" s="56"/>
      <c r="C1957" s="49"/>
      <c r="D1957" s="62"/>
      <c r="E1957" s="59"/>
      <c r="F1957" s="50"/>
    </row>
    <row r="1958" spans="1:6">
      <c r="A1958" s="52"/>
      <c r="B1958" s="56"/>
      <c r="C1958" s="49"/>
      <c r="D1958" s="62"/>
      <c r="E1958" s="59"/>
      <c r="F1958" s="50"/>
    </row>
    <row r="1959" spans="1:6">
      <c r="A1959" s="52"/>
      <c r="B1959" s="56"/>
      <c r="C1959" s="49"/>
      <c r="D1959" s="62"/>
      <c r="E1959" s="59"/>
      <c r="F1959" s="50"/>
    </row>
    <row r="1960" spans="1:6">
      <c r="A1960" s="52"/>
      <c r="B1960" s="56"/>
      <c r="C1960" s="49"/>
      <c r="D1960" s="62"/>
      <c r="E1960" s="59"/>
      <c r="F1960" s="50"/>
    </row>
    <row r="1961" spans="1:6">
      <c r="A1961" s="52"/>
      <c r="B1961" s="56"/>
      <c r="C1961" s="49"/>
      <c r="D1961" s="62"/>
      <c r="E1961" s="59"/>
      <c r="F1961" s="50"/>
    </row>
    <row r="1962" spans="1:6">
      <c r="A1962" s="52"/>
      <c r="B1962" s="56"/>
      <c r="C1962" s="49"/>
      <c r="D1962" s="62"/>
      <c r="E1962" s="59"/>
      <c r="F1962" s="50"/>
    </row>
    <row r="1963" spans="1:6">
      <c r="A1963" s="52"/>
      <c r="B1963" s="56"/>
      <c r="C1963" s="49"/>
      <c r="D1963" s="62"/>
      <c r="E1963" s="59"/>
      <c r="F1963" s="50"/>
    </row>
    <row r="1964" spans="1:6">
      <c r="A1964" s="52"/>
      <c r="B1964" s="56"/>
      <c r="C1964" s="49"/>
      <c r="D1964" s="62"/>
      <c r="E1964" s="59"/>
      <c r="F1964" s="50"/>
    </row>
    <row r="1965" spans="1:6">
      <c r="A1965" s="52"/>
      <c r="B1965" s="56"/>
      <c r="C1965" s="49"/>
      <c r="D1965" s="62"/>
      <c r="E1965" s="59"/>
      <c r="F1965" s="50"/>
    </row>
    <row r="1966" spans="1:6">
      <c r="A1966" s="52"/>
      <c r="B1966" s="56"/>
      <c r="C1966" s="49"/>
      <c r="D1966" s="62"/>
      <c r="E1966" s="59"/>
      <c r="F1966" s="50"/>
    </row>
    <row r="1967" spans="1:6">
      <c r="A1967" s="52"/>
      <c r="B1967" s="56"/>
      <c r="C1967" s="49"/>
      <c r="D1967" s="62"/>
      <c r="E1967" s="59"/>
      <c r="F1967" s="50"/>
    </row>
    <row r="1968" spans="1:6">
      <c r="A1968" s="52"/>
      <c r="B1968" s="56"/>
      <c r="C1968" s="49"/>
      <c r="D1968" s="62"/>
      <c r="E1968" s="59"/>
      <c r="F1968" s="50"/>
    </row>
    <row r="1969" spans="1:6">
      <c r="A1969" s="52"/>
      <c r="B1969" s="56"/>
      <c r="C1969" s="49"/>
      <c r="D1969" s="62"/>
      <c r="E1969" s="59"/>
      <c r="F1969" s="50"/>
    </row>
    <row r="1970" spans="1:6">
      <c r="A1970" s="52"/>
      <c r="B1970" s="56"/>
      <c r="C1970" s="49"/>
      <c r="D1970" s="62"/>
      <c r="E1970" s="59"/>
      <c r="F1970" s="50"/>
    </row>
    <row r="1971" spans="1:6">
      <c r="A1971" s="52"/>
      <c r="B1971" s="56"/>
      <c r="C1971" s="49"/>
      <c r="D1971" s="62"/>
      <c r="E1971" s="59"/>
      <c r="F1971" s="50"/>
    </row>
    <row r="1972" spans="1:6">
      <c r="A1972" s="52"/>
      <c r="B1972" s="56"/>
      <c r="C1972" s="49"/>
      <c r="D1972" s="62"/>
      <c r="E1972" s="59"/>
      <c r="F1972" s="50"/>
    </row>
    <row r="1973" spans="1:6">
      <c r="A1973" s="52"/>
      <c r="B1973" s="56"/>
      <c r="C1973" s="49"/>
      <c r="D1973" s="62"/>
      <c r="E1973" s="59"/>
      <c r="F1973" s="50"/>
    </row>
    <row r="1974" spans="1:6">
      <c r="A1974" s="52"/>
      <c r="B1974" s="56"/>
      <c r="C1974" s="49"/>
      <c r="D1974" s="62"/>
      <c r="E1974" s="59"/>
      <c r="F1974" s="50"/>
    </row>
    <row r="1975" spans="1:6">
      <c r="A1975" s="52"/>
      <c r="B1975" s="56"/>
      <c r="C1975" s="49"/>
      <c r="D1975" s="62"/>
      <c r="E1975" s="59"/>
      <c r="F1975" s="50"/>
    </row>
    <row r="1976" spans="1:6">
      <c r="A1976" s="52"/>
      <c r="B1976" s="56"/>
      <c r="C1976" s="49"/>
      <c r="D1976" s="62"/>
      <c r="E1976" s="59"/>
      <c r="F1976" s="50"/>
    </row>
    <row r="1977" spans="1:6">
      <c r="A1977" s="52"/>
      <c r="B1977" s="56"/>
      <c r="C1977" s="49"/>
      <c r="D1977" s="62"/>
      <c r="E1977" s="59"/>
      <c r="F1977" s="50"/>
    </row>
    <row r="1978" spans="1:6">
      <c r="A1978" s="52"/>
      <c r="B1978" s="56"/>
      <c r="C1978" s="49"/>
      <c r="D1978" s="62"/>
      <c r="E1978" s="59"/>
      <c r="F1978" s="50"/>
    </row>
    <row r="1979" spans="1:6">
      <c r="A1979" s="52"/>
      <c r="B1979" s="56"/>
      <c r="C1979" s="49"/>
      <c r="D1979" s="62"/>
      <c r="E1979" s="59"/>
      <c r="F1979" s="50"/>
    </row>
    <row r="1980" spans="1:6">
      <c r="A1980" s="52"/>
      <c r="B1980" s="56"/>
      <c r="C1980" s="49"/>
      <c r="D1980" s="62"/>
      <c r="E1980" s="59"/>
      <c r="F1980" s="50"/>
    </row>
    <row r="1981" spans="1:6">
      <c r="A1981" s="52"/>
      <c r="B1981" s="56"/>
      <c r="C1981" s="49"/>
      <c r="D1981" s="62"/>
      <c r="E1981" s="59"/>
      <c r="F1981" s="50"/>
    </row>
    <row r="1982" spans="1:6">
      <c r="A1982" s="52"/>
      <c r="B1982" s="56"/>
      <c r="C1982" s="49"/>
      <c r="D1982" s="62"/>
      <c r="E1982" s="59"/>
      <c r="F1982" s="50"/>
    </row>
    <row r="1983" spans="1:6">
      <c r="A1983" s="52"/>
      <c r="B1983" s="56"/>
      <c r="C1983" s="49"/>
      <c r="D1983" s="62"/>
      <c r="E1983" s="59"/>
      <c r="F1983" s="50"/>
    </row>
    <row r="1984" spans="1:6">
      <c r="A1984" s="52"/>
      <c r="B1984" s="56"/>
      <c r="C1984" s="49"/>
      <c r="D1984" s="62"/>
      <c r="E1984" s="59"/>
      <c r="F1984" s="50"/>
    </row>
    <row r="1985" spans="1:6">
      <c r="A1985" s="52"/>
      <c r="B1985" s="56"/>
      <c r="C1985" s="49"/>
      <c r="D1985" s="62"/>
      <c r="E1985" s="59"/>
      <c r="F1985" s="50"/>
    </row>
    <row r="1986" spans="1:6">
      <c r="A1986" s="52"/>
      <c r="B1986" s="56"/>
      <c r="C1986" s="49"/>
      <c r="D1986" s="62"/>
      <c r="E1986" s="59"/>
      <c r="F1986" s="50"/>
    </row>
    <row r="1987" spans="1:6">
      <c r="A1987" s="52"/>
      <c r="B1987" s="56"/>
      <c r="C1987" s="49"/>
      <c r="D1987" s="62"/>
      <c r="E1987" s="59"/>
      <c r="F1987" s="50"/>
    </row>
    <row r="1988" spans="1:6">
      <c r="A1988" s="52"/>
      <c r="B1988" s="56"/>
      <c r="C1988" s="49"/>
      <c r="D1988" s="62"/>
      <c r="E1988" s="59"/>
      <c r="F1988" s="50"/>
    </row>
    <row r="1989" spans="1:6">
      <c r="A1989" s="52"/>
      <c r="B1989" s="56"/>
      <c r="C1989" s="49"/>
      <c r="D1989" s="62"/>
      <c r="E1989" s="59"/>
      <c r="F1989" s="50"/>
    </row>
    <row r="1990" spans="1:6">
      <c r="A1990" s="52"/>
      <c r="B1990" s="56"/>
      <c r="C1990" s="49"/>
      <c r="D1990" s="62"/>
      <c r="E1990" s="59"/>
      <c r="F1990" s="50"/>
    </row>
    <row r="1991" spans="1:6">
      <c r="A1991" s="52"/>
      <c r="B1991" s="56"/>
      <c r="C1991" s="49"/>
      <c r="D1991" s="62"/>
      <c r="E1991" s="59"/>
      <c r="F1991" s="50"/>
    </row>
    <row r="1992" spans="1:6">
      <c r="A1992" s="52"/>
      <c r="B1992" s="56"/>
      <c r="C1992" s="49"/>
      <c r="D1992" s="62"/>
      <c r="E1992" s="59"/>
      <c r="F1992" s="50"/>
    </row>
    <row r="1993" spans="1:6">
      <c r="A1993" s="52"/>
      <c r="B1993" s="56"/>
      <c r="C1993" s="49"/>
      <c r="D1993" s="62"/>
      <c r="E1993" s="59"/>
      <c r="F1993" s="50"/>
    </row>
    <row r="1994" spans="1:6">
      <c r="A1994" s="52"/>
      <c r="B1994" s="56"/>
      <c r="C1994" s="49"/>
      <c r="D1994" s="62"/>
      <c r="E1994" s="59"/>
      <c r="F1994" s="50"/>
    </row>
    <row r="1995" spans="1:6">
      <c r="A1995" s="52"/>
      <c r="B1995" s="56"/>
      <c r="C1995" s="49"/>
      <c r="D1995" s="62"/>
      <c r="E1995" s="59"/>
      <c r="F1995" s="50"/>
    </row>
    <row r="1996" spans="1:6">
      <c r="A1996" s="52"/>
      <c r="B1996" s="56"/>
      <c r="C1996" s="49"/>
      <c r="D1996" s="62"/>
      <c r="E1996" s="59"/>
      <c r="F1996" s="50"/>
    </row>
    <row r="1997" spans="1:6">
      <c r="A1997" s="52"/>
      <c r="B1997" s="56"/>
      <c r="C1997" s="49"/>
      <c r="D1997" s="62"/>
      <c r="E1997" s="59"/>
      <c r="F1997" s="50"/>
    </row>
    <row r="1998" spans="1:6">
      <c r="A1998" s="52"/>
      <c r="B1998" s="56"/>
      <c r="C1998" s="49"/>
      <c r="D1998" s="62"/>
      <c r="E1998" s="59"/>
      <c r="F1998" s="50"/>
    </row>
    <row r="1999" spans="1:6">
      <c r="A1999" s="52"/>
      <c r="B1999" s="56"/>
      <c r="C1999" s="49"/>
      <c r="D1999" s="62"/>
      <c r="E1999" s="59"/>
      <c r="F1999" s="50"/>
    </row>
    <row r="2000" spans="1:6">
      <c r="A2000" s="52"/>
      <c r="B2000" s="56"/>
      <c r="C2000" s="49"/>
      <c r="D2000" s="62"/>
      <c r="E2000" s="59"/>
      <c r="F2000" s="50"/>
    </row>
    <row r="2001" spans="1:6">
      <c r="A2001" s="52"/>
      <c r="B2001" s="56"/>
      <c r="C2001" s="49"/>
      <c r="D2001" s="62"/>
      <c r="E2001" s="59"/>
      <c r="F2001" s="50"/>
    </row>
    <row r="2002" spans="1:6">
      <c r="A2002" s="52"/>
      <c r="B2002" s="56"/>
      <c r="C2002" s="49"/>
      <c r="D2002" s="62"/>
      <c r="E2002" s="59"/>
      <c r="F2002" s="50"/>
    </row>
    <row r="2003" spans="1:6">
      <c r="A2003" s="52"/>
      <c r="B2003" s="56"/>
      <c r="C2003" s="49"/>
      <c r="D2003" s="62"/>
      <c r="E2003" s="59"/>
      <c r="F2003" s="50"/>
    </row>
    <row r="2004" spans="1:6">
      <c r="A2004" s="52"/>
      <c r="B2004" s="56"/>
      <c r="C2004" s="49"/>
      <c r="D2004" s="62"/>
      <c r="E2004" s="59"/>
      <c r="F2004" s="50"/>
    </row>
    <row r="2005" spans="1:6">
      <c r="A2005" s="52"/>
      <c r="B2005" s="56"/>
      <c r="C2005" s="49"/>
      <c r="D2005" s="62"/>
      <c r="E2005" s="59"/>
      <c r="F2005" s="50"/>
    </row>
    <row r="2006" spans="1:6">
      <c r="A2006" s="52"/>
      <c r="B2006" s="56"/>
      <c r="C2006" s="49"/>
      <c r="D2006" s="62"/>
      <c r="E2006" s="59"/>
      <c r="F2006" s="50"/>
    </row>
    <row r="2007" spans="1:6">
      <c r="A2007" s="52"/>
      <c r="B2007" s="56"/>
      <c r="C2007" s="49"/>
      <c r="D2007" s="62"/>
      <c r="E2007" s="59"/>
      <c r="F2007" s="50"/>
    </row>
    <row r="2008" spans="1:6">
      <c r="A2008" s="52"/>
      <c r="B2008" s="56"/>
      <c r="C2008" s="49"/>
      <c r="D2008" s="62"/>
      <c r="E2008" s="59"/>
      <c r="F2008" s="50"/>
    </row>
    <row r="2009" spans="1:6">
      <c r="A2009" s="52"/>
      <c r="B2009" s="56"/>
      <c r="C2009" s="49"/>
      <c r="D2009" s="62"/>
      <c r="E2009" s="59"/>
      <c r="F2009" s="50"/>
    </row>
    <row r="2010" spans="1:6">
      <c r="A2010" s="52"/>
      <c r="B2010" s="56"/>
      <c r="C2010" s="49"/>
      <c r="D2010" s="62"/>
      <c r="E2010" s="59"/>
      <c r="F2010" s="50"/>
    </row>
    <row r="2011" spans="1:6">
      <c r="A2011" s="52"/>
      <c r="B2011" s="56"/>
      <c r="C2011" s="49"/>
      <c r="D2011" s="62"/>
      <c r="E2011" s="59"/>
      <c r="F2011" s="50"/>
    </row>
    <row r="2012" spans="1:6">
      <c r="A2012" s="52"/>
      <c r="B2012" s="56"/>
      <c r="C2012" s="49"/>
      <c r="D2012" s="62"/>
      <c r="E2012" s="59"/>
      <c r="F2012" s="50"/>
    </row>
    <row r="2013" spans="1:6">
      <c r="A2013" s="52"/>
      <c r="B2013" s="56"/>
      <c r="C2013" s="49"/>
      <c r="D2013" s="62"/>
      <c r="E2013" s="59"/>
      <c r="F2013" s="50"/>
    </row>
    <row r="2014" spans="1:6">
      <c r="A2014" s="52"/>
      <c r="B2014" s="56"/>
      <c r="C2014" s="49"/>
      <c r="D2014" s="62"/>
      <c r="E2014" s="59"/>
      <c r="F2014" s="50"/>
    </row>
    <row r="2015" spans="1:6">
      <c r="A2015" s="52"/>
      <c r="B2015" s="56"/>
      <c r="C2015" s="49"/>
      <c r="D2015" s="62"/>
      <c r="E2015" s="59"/>
      <c r="F2015" s="50"/>
    </row>
    <row r="2016" spans="1:6">
      <c r="A2016" s="52"/>
      <c r="B2016" s="56"/>
      <c r="C2016" s="49"/>
      <c r="D2016" s="62"/>
      <c r="E2016" s="59"/>
      <c r="F2016" s="50"/>
    </row>
    <row r="2017" spans="1:6">
      <c r="A2017" s="52"/>
      <c r="B2017" s="56"/>
      <c r="C2017" s="49"/>
      <c r="D2017" s="62"/>
      <c r="E2017" s="59"/>
      <c r="F2017" s="50"/>
    </row>
    <row r="2018" spans="1:6">
      <c r="A2018" s="52"/>
      <c r="B2018" s="56"/>
      <c r="C2018" s="49"/>
      <c r="D2018" s="62"/>
      <c r="E2018" s="59"/>
      <c r="F2018" s="50"/>
    </row>
    <row r="2019" spans="1:6">
      <c r="A2019" s="52"/>
      <c r="B2019" s="56"/>
      <c r="C2019" s="49"/>
      <c r="D2019" s="62"/>
      <c r="E2019" s="59"/>
      <c r="F2019" s="50"/>
    </row>
    <row r="2020" spans="1:6">
      <c r="A2020" s="52"/>
      <c r="B2020" s="56"/>
      <c r="C2020" s="49"/>
      <c r="D2020" s="62"/>
      <c r="E2020" s="59"/>
      <c r="F2020" s="50"/>
    </row>
    <row r="2021" spans="1:6">
      <c r="A2021" s="52"/>
      <c r="B2021" s="56"/>
      <c r="C2021" s="49"/>
      <c r="D2021" s="62"/>
      <c r="E2021" s="59"/>
      <c r="F2021" s="50"/>
    </row>
    <row r="2022" spans="1:6">
      <c r="A2022" s="52"/>
      <c r="B2022" s="56"/>
      <c r="C2022" s="49"/>
      <c r="D2022" s="62"/>
      <c r="E2022" s="59"/>
      <c r="F2022" s="50"/>
    </row>
    <row r="2023" spans="1:6">
      <c r="A2023" s="52"/>
      <c r="B2023" s="56"/>
      <c r="C2023" s="49"/>
      <c r="D2023" s="62"/>
      <c r="E2023" s="59"/>
      <c r="F2023" s="50"/>
    </row>
    <row r="2024" spans="1:6">
      <c r="A2024" s="52"/>
      <c r="B2024" s="56"/>
      <c r="C2024" s="49"/>
      <c r="D2024" s="62"/>
      <c r="E2024" s="59"/>
      <c r="F2024" s="50"/>
    </row>
    <row r="2025" spans="1:6">
      <c r="A2025" s="52"/>
      <c r="B2025" s="56"/>
      <c r="C2025" s="49"/>
      <c r="D2025" s="62"/>
      <c r="E2025" s="59"/>
      <c r="F2025" s="50"/>
    </row>
    <row r="2026" spans="1:6">
      <c r="A2026" s="52"/>
      <c r="B2026" s="56"/>
      <c r="C2026" s="49"/>
      <c r="D2026" s="62"/>
      <c r="E2026" s="59"/>
      <c r="F2026" s="50"/>
    </row>
    <row r="2027" spans="1:6">
      <c r="A2027" s="52"/>
      <c r="B2027" s="56"/>
      <c r="C2027" s="49"/>
      <c r="D2027" s="62"/>
      <c r="E2027" s="59"/>
      <c r="F2027" s="50"/>
    </row>
    <row r="2028" spans="1:6">
      <c r="A2028" s="52"/>
      <c r="B2028" s="56"/>
      <c r="C2028" s="49"/>
      <c r="D2028" s="62"/>
      <c r="E2028" s="59"/>
      <c r="F2028" s="50"/>
    </row>
    <row r="2029" spans="1:6">
      <c r="A2029" s="52"/>
      <c r="B2029" s="56"/>
      <c r="C2029" s="49"/>
      <c r="D2029" s="62"/>
      <c r="E2029" s="59"/>
      <c r="F2029" s="50"/>
    </row>
    <row r="2030" spans="1:6">
      <c r="A2030" s="52"/>
      <c r="B2030" s="56"/>
      <c r="C2030" s="49"/>
      <c r="D2030" s="62"/>
      <c r="E2030" s="59"/>
      <c r="F2030" s="50"/>
    </row>
    <row r="2031" spans="1:6">
      <c r="A2031" s="52"/>
      <c r="B2031" s="56"/>
      <c r="C2031" s="49"/>
      <c r="D2031" s="62"/>
      <c r="E2031" s="59"/>
      <c r="F2031" s="50"/>
    </row>
    <row r="2032" spans="1:6">
      <c r="A2032" s="52"/>
      <c r="B2032" s="56"/>
      <c r="C2032" s="49"/>
      <c r="D2032" s="62"/>
      <c r="E2032" s="59"/>
      <c r="F2032" s="50"/>
    </row>
    <row r="2033" spans="1:6">
      <c r="A2033" s="52"/>
      <c r="B2033" s="56"/>
      <c r="C2033" s="49"/>
      <c r="D2033" s="62"/>
      <c r="E2033" s="59"/>
      <c r="F2033" s="50"/>
    </row>
    <row r="2034" spans="1:6">
      <c r="A2034" s="52"/>
      <c r="B2034" s="56"/>
      <c r="C2034" s="49"/>
      <c r="D2034" s="62"/>
      <c r="E2034" s="59"/>
      <c r="F2034" s="50"/>
    </row>
    <row r="2035" spans="1:6">
      <c r="A2035" s="52"/>
      <c r="B2035" s="56"/>
      <c r="C2035" s="49"/>
      <c r="D2035" s="62"/>
      <c r="E2035" s="59"/>
      <c r="F2035" s="50"/>
    </row>
    <row r="2036" spans="1:6">
      <c r="A2036" s="52"/>
      <c r="B2036" s="56"/>
      <c r="C2036" s="49"/>
      <c r="D2036" s="62"/>
      <c r="E2036" s="59"/>
      <c r="F2036" s="50"/>
    </row>
    <row r="2037" spans="1:6">
      <c r="A2037" s="52"/>
      <c r="B2037" s="56"/>
      <c r="C2037" s="49"/>
      <c r="D2037" s="62"/>
      <c r="E2037" s="59"/>
      <c r="F2037" s="50"/>
    </row>
    <row r="2038" spans="1:6">
      <c r="A2038" s="52"/>
      <c r="B2038" s="56"/>
      <c r="C2038" s="49"/>
      <c r="D2038" s="62"/>
      <c r="E2038" s="59"/>
      <c r="F2038" s="50"/>
    </row>
    <row r="2039" spans="1:6">
      <c r="A2039" s="52"/>
      <c r="B2039" s="56"/>
      <c r="C2039" s="49"/>
      <c r="D2039" s="62"/>
      <c r="E2039" s="59"/>
      <c r="F2039" s="50"/>
    </row>
    <row r="2040" spans="1:6">
      <c r="A2040" s="52"/>
      <c r="B2040" s="56"/>
      <c r="C2040" s="49"/>
      <c r="D2040" s="62"/>
      <c r="E2040" s="59"/>
      <c r="F2040" s="50"/>
    </row>
    <row r="2041" spans="1:6">
      <c r="A2041" s="52"/>
      <c r="B2041" s="56"/>
      <c r="C2041" s="49"/>
      <c r="D2041" s="62"/>
      <c r="E2041" s="59"/>
      <c r="F2041" s="50"/>
    </row>
    <row r="2042" spans="1:6">
      <c r="A2042" s="52"/>
      <c r="B2042" s="56"/>
      <c r="C2042" s="49"/>
      <c r="D2042" s="62"/>
      <c r="E2042" s="59"/>
      <c r="F2042" s="50"/>
    </row>
    <row r="2043" spans="1:6">
      <c r="A2043" s="52"/>
      <c r="B2043" s="56"/>
      <c r="C2043" s="49"/>
      <c r="D2043" s="62"/>
      <c r="E2043" s="59"/>
      <c r="F2043" s="50"/>
    </row>
    <row r="2044" spans="1:6">
      <c r="A2044" s="52"/>
      <c r="B2044" s="56"/>
      <c r="C2044" s="49"/>
      <c r="D2044" s="62"/>
      <c r="E2044" s="59"/>
      <c r="F2044" s="50"/>
    </row>
    <row r="2045" spans="1:6">
      <c r="A2045" s="52"/>
      <c r="B2045" s="56"/>
      <c r="C2045" s="49"/>
      <c r="D2045" s="62"/>
      <c r="E2045" s="59"/>
      <c r="F2045" s="50"/>
    </row>
    <row r="2046" spans="1:6">
      <c r="A2046" s="52"/>
      <c r="B2046" s="56"/>
      <c r="C2046" s="49"/>
      <c r="D2046" s="62"/>
      <c r="E2046" s="59"/>
      <c r="F2046" s="50"/>
    </row>
    <row r="2047" spans="1:6">
      <c r="A2047" s="52"/>
      <c r="B2047" s="56"/>
      <c r="C2047" s="49"/>
      <c r="D2047" s="62"/>
      <c r="E2047" s="59"/>
      <c r="F2047" s="50"/>
    </row>
    <row r="2048" spans="1:6">
      <c r="A2048" s="52"/>
      <c r="B2048" s="56"/>
      <c r="C2048" s="49"/>
      <c r="D2048" s="62"/>
      <c r="E2048" s="59"/>
      <c r="F2048" s="50"/>
    </row>
    <row r="2049" spans="1:6">
      <c r="A2049" s="52"/>
      <c r="B2049" s="56"/>
      <c r="C2049" s="49"/>
      <c r="D2049" s="62"/>
      <c r="E2049" s="59"/>
      <c r="F2049" s="50"/>
    </row>
    <row r="2050" spans="1:6">
      <c r="A2050" s="52"/>
      <c r="B2050" s="56"/>
      <c r="C2050" s="49"/>
      <c r="D2050" s="62"/>
      <c r="E2050" s="59"/>
      <c r="F2050" s="50"/>
    </row>
    <row r="2051" spans="1:6">
      <c r="A2051" s="52"/>
      <c r="B2051" s="56"/>
      <c r="C2051" s="49"/>
      <c r="D2051" s="62"/>
      <c r="E2051" s="59"/>
      <c r="F2051" s="50"/>
    </row>
    <row r="2052" spans="1:6">
      <c r="A2052" s="52"/>
      <c r="B2052" s="56"/>
      <c r="C2052" s="49"/>
      <c r="D2052" s="62"/>
      <c r="E2052" s="59"/>
      <c r="F2052" s="50"/>
    </row>
    <row r="2053" spans="1:6">
      <c r="A2053" s="52"/>
      <c r="B2053" s="56"/>
      <c r="C2053" s="49"/>
      <c r="D2053" s="62"/>
      <c r="E2053" s="59"/>
      <c r="F2053" s="50"/>
    </row>
    <row r="2054" spans="1:6">
      <c r="A2054" s="52"/>
      <c r="B2054" s="56"/>
      <c r="C2054" s="49"/>
      <c r="D2054" s="62"/>
      <c r="E2054" s="59"/>
      <c r="F2054" s="50"/>
    </row>
    <row r="2055" spans="1:6">
      <c r="A2055" s="52"/>
      <c r="B2055" s="56"/>
      <c r="C2055" s="49"/>
      <c r="D2055" s="62"/>
      <c r="E2055" s="59"/>
      <c r="F2055" s="50"/>
    </row>
    <row r="2056" spans="1:6">
      <c r="A2056" s="52"/>
      <c r="B2056" s="56"/>
      <c r="C2056" s="49"/>
      <c r="D2056" s="62"/>
      <c r="E2056" s="59"/>
      <c r="F2056" s="50"/>
    </row>
    <row r="2057" spans="1:6">
      <c r="A2057" s="52"/>
      <c r="B2057" s="56"/>
      <c r="C2057" s="49"/>
      <c r="D2057" s="62"/>
      <c r="E2057" s="59"/>
      <c r="F2057" s="50"/>
    </row>
    <row r="2058" spans="1:6">
      <c r="A2058" s="52"/>
      <c r="B2058" s="56"/>
      <c r="C2058" s="49"/>
      <c r="D2058" s="62"/>
      <c r="E2058" s="59"/>
      <c r="F2058" s="50"/>
    </row>
    <row r="2059" spans="1:6">
      <c r="A2059" s="52"/>
      <c r="B2059" s="56"/>
      <c r="C2059" s="49"/>
      <c r="D2059" s="62"/>
      <c r="E2059" s="59"/>
      <c r="F2059" s="50"/>
    </row>
    <row r="2060" spans="1:6">
      <c r="A2060" s="52"/>
      <c r="B2060" s="56"/>
      <c r="C2060" s="49"/>
      <c r="D2060" s="62"/>
      <c r="E2060" s="59"/>
      <c r="F2060" s="50"/>
    </row>
    <row r="2061" spans="1:6">
      <c r="A2061" s="52"/>
      <c r="B2061" s="56"/>
      <c r="C2061" s="49"/>
      <c r="D2061" s="62"/>
      <c r="E2061" s="59"/>
      <c r="F2061" s="50"/>
    </row>
    <row r="2062" spans="1:6">
      <c r="A2062" s="52"/>
      <c r="B2062" s="56"/>
      <c r="C2062" s="49"/>
      <c r="D2062" s="62"/>
      <c r="E2062" s="59"/>
      <c r="F2062" s="50"/>
    </row>
    <row r="2063" spans="1:6">
      <c r="A2063" s="52"/>
      <c r="B2063" s="56"/>
      <c r="C2063" s="49"/>
      <c r="D2063" s="62"/>
      <c r="E2063" s="59"/>
      <c r="F2063" s="50"/>
    </row>
    <row r="2064" spans="1:6">
      <c r="A2064" s="52"/>
      <c r="B2064" s="56"/>
      <c r="C2064" s="49"/>
      <c r="D2064" s="62"/>
      <c r="E2064" s="59"/>
      <c r="F2064" s="50"/>
    </row>
    <row r="2065" spans="1:6">
      <c r="A2065" s="52"/>
      <c r="B2065" s="56"/>
      <c r="C2065" s="49"/>
      <c r="D2065" s="62"/>
      <c r="E2065" s="59"/>
      <c r="F2065" s="50"/>
    </row>
    <row r="2066" spans="1:6">
      <c r="A2066" s="52"/>
      <c r="B2066" s="56"/>
      <c r="C2066" s="49"/>
      <c r="D2066" s="62"/>
      <c r="E2066" s="59"/>
      <c r="F2066" s="50"/>
    </row>
    <row r="2067" spans="1:6">
      <c r="A2067" s="52"/>
      <c r="B2067" s="56"/>
      <c r="C2067" s="49"/>
      <c r="D2067" s="62"/>
      <c r="E2067" s="59"/>
      <c r="F2067" s="50"/>
    </row>
    <row r="2068" spans="1:6">
      <c r="A2068" s="52"/>
      <c r="B2068" s="56"/>
      <c r="C2068" s="49"/>
      <c r="D2068" s="62"/>
      <c r="E2068" s="59"/>
      <c r="F2068" s="50"/>
    </row>
    <row r="2069" spans="1:6">
      <c r="A2069" s="52"/>
      <c r="B2069" s="56"/>
      <c r="C2069" s="49"/>
      <c r="D2069" s="62"/>
      <c r="E2069" s="59"/>
      <c r="F2069" s="50"/>
    </row>
    <row r="2070" spans="1:6">
      <c r="A2070" s="52"/>
      <c r="B2070" s="56"/>
      <c r="C2070" s="49"/>
      <c r="D2070" s="62"/>
      <c r="E2070" s="59"/>
      <c r="F2070" s="50"/>
    </row>
    <row r="2071" spans="1:6">
      <c r="A2071" s="52"/>
      <c r="B2071" s="56"/>
      <c r="C2071" s="49"/>
      <c r="D2071" s="62"/>
      <c r="E2071" s="59"/>
      <c r="F2071" s="50"/>
    </row>
    <row r="2072" spans="1:6">
      <c r="A2072" s="52"/>
      <c r="B2072" s="56"/>
      <c r="C2072" s="49"/>
      <c r="D2072" s="62"/>
      <c r="E2072" s="59"/>
      <c r="F2072" s="50"/>
    </row>
    <row r="2073" spans="1:6">
      <c r="A2073" s="52"/>
      <c r="B2073" s="56"/>
      <c r="C2073" s="49"/>
      <c r="D2073" s="62"/>
      <c r="E2073" s="59"/>
      <c r="F2073" s="50"/>
    </row>
    <row r="2074" spans="1:6">
      <c r="A2074" s="52"/>
      <c r="B2074" s="56"/>
      <c r="C2074" s="49"/>
      <c r="D2074" s="62"/>
      <c r="E2074" s="59"/>
      <c r="F2074" s="50"/>
    </row>
    <row r="2075" spans="1:6">
      <c r="A2075" s="52"/>
      <c r="B2075" s="56"/>
      <c r="C2075" s="49"/>
      <c r="D2075" s="62"/>
      <c r="E2075" s="59"/>
      <c r="F2075" s="50"/>
    </row>
    <row r="2076" spans="1:6">
      <c r="A2076" s="52"/>
      <c r="B2076" s="56"/>
      <c r="C2076" s="49"/>
      <c r="D2076" s="62"/>
      <c r="E2076" s="59"/>
      <c r="F2076" s="50"/>
    </row>
    <row r="2077" spans="1:6">
      <c r="A2077" s="52"/>
      <c r="B2077" s="56"/>
      <c r="C2077" s="49"/>
      <c r="D2077" s="62"/>
      <c r="E2077" s="59"/>
      <c r="F2077" s="50"/>
    </row>
    <row r="2078" spans="1:6">
      <c r="A2078" s="52"/>
      <c r="B2078" s="56"/>
      <c r="C2078" s="49"/>
      <c r="D2078" s="62"/>
      <c r="E2078" s="59"/>
      <c r="F2078" s="50"/>
    </row>
    <row r="2079" spans="1:6">
      <c r="A2079" s="52"/>
      <c r="B2079" s="56"/>
      <c r="C2079" s="49"/>
      <c r="D2079" s="62"/>
      <c r="E2079" s="59"/>
      <c r="F2079" s="50"/>
    </row>
    <row r="2080" spans="1:6">
      <c r="A2080" s="52"/>
      <c r="B2080" s="56"/>
      <c r="C2080" s="49"/>
      <c r="D2080" s="62"/>
      <c r="E2080" s="59"/>
      <c r="F2080" s="50"/>
    </row>
    <row r="2081" spans="1:6">
      <c r="A2081" s="52"/>
      <c r="B2081" s="56"/>
      <c r="C2081" s="49"/>
      <c r="D2081" s="62"/>
      <c r="E2081" s="59"/>
      <c r="F2081" s="50"/>
    </row>
    <row r="2082" spans="1:6">
      <c r="A2082" s="52"/>
      <c r="B2082" s="56"/>
      <c r="C2082" s="49"/>
      <c r="D2082" s="62"/>
      <c r="E2082" s="59"/>
      <c r="F2082" s="50"/>
    </row>
    <row r="2083" spans="1:6">
      <c r="A2083" s="52"/>
      <c r="B2083" s="56"/>
      <c r="C2083" s="49"/>
      <c r="D2083" s="62"/>
      <c r="E2083" s="59"/>
      <c r="F2083" s="50"/>
    </row>
    <row r="2084" spans="1:6">
      <c r="A2084" s="52"/>
      <c r="B2084" s="56"/>
      <c r="C2084" s="49"/>
      <c r="D2084" s="62"/>
      <c r="E2084" s="59"/>
      <c r="F2084" s="50"/>
    </row>
    <row r="2085" spans="1:6">
      <c r="A2085" s="52"/>
      <c r="B2085" s="56"/>
      <c r="C2085" s="49"/>
      <c r="D2085" s="62"/>
      <c r="E2085" s="59"/>
      <c r="F2085" s="50"/>
    </row>
    <row r="2086" spans="1:6">
      <c r="A2086" s="52"/>
      <c r="B2086" s="56"/>
      <c r="C2086" s="49"/>
      <c r="D2086" s="62"/>
      <c r="E2086" s="59"/>
      <c r="F2086" s="50"/>
    </row>
    <row r="2087" spans="1:6">
      <c r="A2087" s="52"/>
      <c r="B2087" s="56"/>
      <c r="C2087" s="49"/>
      <c r="D2087" s="62"/>
      <c r="E2087" s="59"/>
      <c r="F2087" s="50"/>
    </row>
    <row r="2088" spans="1:6">
      <c r="A2088" s="52"/>
      <c r="B2088" s="56"/>
      <c r="C2088" s="49"/>
      <c r="D2088" s="62"/>
      <c r="E2088" s="59"/>
      <c r="F2088" s="50"/>
    </row>
    <row r="2089" spans="1:6">
      <c r="A2089" s="52"/>
      <c r="B2089" s="56"/>
      <c r="C2089" s="49"/>
      <c r="D2089" s="62"/>
      <c r="E2089" s="59"/>
      <c r="F2089" s="50"/>
    </row>
    <row r="2090" spans="1:6">
      <c r="A2090" s="52"/>
      <c r="B2090" s="56"/>
      <c r="C2090" s="49"/>
      <c r="D2090" s="62"/>
      <c r="E2090" s="59"/>
      <c r="F2090" s="50"/>
    </row>
    <row r="2091" spans="1:6">
      <c r="A2091" s="52"/>
      <c r="B2091" s="56"/>
      <c r="C2091" s="49"/>
      <c r="D2091" s="62"/>
      <c r="E2091" s="59"/>
      <c r="F2091" s="50"/>
    </row>
    <row r="2092" spans="1:6">
      <c r="A2092" s="52"/>
      <c r="B2092" s="56"/>
      <c r="C2092" s="49"/>
      <c r="D2092" s="62"/>
      <c r="E2092" s="59"/>
      <c r="F2092" s="50"/>
    </row>
    <row r="2093" spans="1:6">
      <c r="A2093" s="52"/>
      <c r="B2093" s="56"/>
      <c r="C2093" s="49"/>
      <c r="D2093" s="62"/>
      <c r="E2093" s="59"/>
      <c r="F2093" s="50"/>
    </row>
    <row r="2094" spans="1:6">
      <c r="A2094" s="52"/>
      <c r="B2094" s="56"/>
      <c r="C2094" s="49"/>
      <c r="D2094" s="62"/>
      <c r="E2094" s="59"/>
      <c r="F2094" s="50"/>
    </row>
    <row r="2095" spans="1:6">
      <c r="A2095" s="52"/>
      <c r="B2095" s="56"/>
      <c r="C2095" s="49"/>
      <c r="D2095" s="62"/>
      <c r="E2095" s="59"/>
      <c r="F2095" s="50"/>
    </row>
    <row r="2096" spans="1:6">
      <c r="A2096" s="52"/>
      <c r="B2096" s="56"/>
      <c r="C2096" s="49"/>
      <c r="D2096" s="62"/>
      <c r="E2096" s="59"/>
      <c r="F2096" s="50"/>
    </row>
    <row r="2097" spans="1:6">
      <c r="A2097" s="52"/>
      <c r="B2097" s="56"/>
      <c r="C2097" s="49"/>
      <c r="D2097" s="62"/>
      <c r="E2097" s="59"/>
      <c r="F2097" s="50"/>
    </row>
    <row r="2098" spans="1:6">
      <c r="A2098" s="52"/>
      <c r="B2098" s="56"/>
      <c r="C2098" s="49"/>
      <c r="D2098" s="62"/>
      <c r="E2098" s="59"/>
      <c r="F2098" s="50"/>
    </row>
    <row r="2099" spans="1:6">
      <c r="A2099" s="52"/>
      <c r="B2099" s="56"/>
      <c r="C2099" s="49"/>
      <c r="D2099" s="62"/>
      <c r="E2099" s="59"/>
      <c r="F2099" s="50"/>
    </row>
    <row r="2100" spans="1:6">
      <c r="A2100" s="52"/>
      <c r="B2100" s="56"/>
      <c r="C2100" s="49"/>
      <c r="D2100" s="62"/>
      <c r="E2100" s="59"/>
      <c r="F2100" s="50"/>
    </row>
    <row r="2101" spans="1:6">
      <c r="A2101" s="52"/>
      <c r="B2101" s="56"/>
      <c r="C2101" s="49"/>
      <c r="D2101" s="62"/>
      <c r="E2101" s="59"/>
      <c r="F2101" s="50"/>
    </row>
    <row r="2102" spans="1:6">
      <c r="A2102" s="52"/>
      <c r="B2102" s="56"/>
      <c r="C2102" s="49"/>
      <c r="D2102" s="62"/>
      <c r="E2102" s="59"/>
      <c r="F2102" s="50"/>
    </row>
    <row r="2103" spans="1:6">
      <c r="A2103" s="52"/>
      <c r="B2103" s="56"/>
      <c r="C2103" s="49"/>
      <c r="D2103" s="62"/>
      <c r="E2103" s="59"/>
      <c r="F2103" s="50"/>
    </row>
    <row r="2104" spans="1:6">
      <c r="A2104" s="52"/>
      <c r="B2104" s="56"/>
      <c r="C2104" s="49"/>
      <c r="D2104" s="62"/>
      <c r="E2104" s="59"/>
      <c r="F2104" s="50"/>
    </row>
    <row r="2105" spans="1:6">
      <c r="A2105" s="52"/>
      <c r="B2105" s="56"/>
      <c r="C2105" s="49"/>
      <c r="D2105" s="62"/>
      <c r="E2105" s="59"/>
      <c r="F2105" s="50"/>
    </row>
    <row r="2106" spans="1:6">
      <c r="A2106" s="52"/>
      <c r="B2106" s="56"/>
      <c r="C2106" s="49"/>
      <c r="D2106" s="62"/>
      <c r="E2106" s="59"/>
      <c r="F2106" s="50"/>
    </row>
    <row r="2107" spans="1:6">
      <c r="A2107" s="52"/>
      <c r="B2107" s="56"/>
      <c r="C2107" s="49"/>
      <c r="D2107" s="62"/>
      <c r="E2107" s="59"/>
      <c r="F2107" s="50"/>
    </row>
    <row r="2108" spans="1:6">
      <c r="A2108" s="52"/>
      <c r="B2108" s="56"/>
      <c r="C2108" s="49"/>
      <c r="D2108" s="62"/>
      <c r="E2108" s="59"/>
      <c r="F2108" s="50"/>
    </row>
    <row r="2109" spans="1:6">
      <c r="A2109" s="52"/>
      <c r="B2109" s="56"/>
      <c r="C2109" s="49"/>
      <c r="D2109" s="62"/>
      <c r="E2109" s="59"/>
      <c r="F2109" s="50"/>
    </row>
    <row r="2110" spans="1:6">
      <c r="A2110" s="52"/>
      <c r="B2110" s="56"/>
      <c r="C2110" s="49"/>
      <c r="D2110" s="62"/>
      <c r="E2110" s="59"/>
      <c r="F2110" s="50"/>
    </row>
    <row r="2111" spans="1:6">
      <c r="A2111" s="52"/>
      <c r="B2111" s="56"/>
      <c r="C2111" s="49"/>
      <c r="D2111" s="62"/>
      <c r="E2111" s="59"/>
      <c r="F2111" s="50"/>
    </row>
    <row r="2112" spans="1:6">
      <c r="A2112" s="52"/>
      <c r="B2112" s="56"/>
      <c r="C2112" s="49"/>
      <c r="D2112" s="62"/>
      <c r="E2112" s="59"/>
      <c r="F2112" s="50"/>
    </row>
    <row r="2113" spans="1:6">
      <c r="A2113" s="52"/>
      <c r="B2113" s="56"/>
      <c r="C2113" s="49"/>
      <c r="D2113" s="62"/>
      <c r="E2113" s="59"/>
      <c r="F2113" s="50"/>
    </row>
    <row r="2114" spans="1:6">
      <c r="A2114" s="52"/>
      <c r="B2114" s="56"/>
      <c r="C2114" s="49"/>
      <c r="D2114" s="62"/>
      <c r="E2114" s="59"/>
      <c r="F2114" s="50"/>
    </row>
    <row r="2115" spans="1:6">
      <c r="A2115" s="52"/>
      <c r="B2115" s="56"/>
      <c r="C2115" s="49"/>
      <c r="D2115" s="62"/>
      <c r="E2115" s="59"/>
      <c r="F2115" s="50"/>
    </row>
    <row r="2116" spans="1:6">
      <c r="A2116" s="52"/>
      <c r="B2116" s="56"/>
      <c r="C2116" s="49"/>
      <c r="D2116" s="62"/>
      <c r="E2116" s="59"/>
      <c r="F2116" s="50"/>
    </row>
    <row r="2117" spans="1:6">
      <c r="A2117" s="52"/>
      <c r="B2117" s="56"/>
      <c r="C2117" s="49"/>
      <c r="D2117" s="62"/>
      <c r="E2117" s="59"/>
      <c r="F2117" s="50"/>
    </row>
    <row r="2118" spans="1:6">
      <c r="A2118" s="52"/>
      <c r="B2118" s="56"/>
      <c r="C2118" s="49"/>
      <c r="D2118" s="62"/>
      <c r="E2118" s="59"/>
      <c r="F2118" s="50"/>
    </row>
    <row r="2119" spans="1:6">
      <c r="A2119" s="52"/>
      <c r="B2119" s="56"/>
      <c r="C2119" s="49"/>
      <c r="D2119" s="62"/>
      <c r="E2119" s="59"/>
      <c r="F2119" s="50"/>
    </row>
    <row r="2120" spans="1:6">
      <c r="A2120" s="52"/>
      <c r="B2120" s="56"/>
      <c r="C2120" s="49"/>
      <c r="D2120" s="62"/>
      <c r="E2120" s="59"/>
      <c r="F2120" s="50"/>
    </row>
    <row r="2121" spans="1:6">
      <c r="A2121" s="52"/>
      <c r="B2121" s="56"/>
      <c r="C2121" s="49"/>
      <c r="D2121" s="62"/>
      <c r="E2121" s="59"/>
      <c r="F2121" s="50"/>
    </row>
    <row r="2122" spans="1:6">
      <c r="A2122" s="52"/>
      <c r="B2122" s="56"/>
      <c r="C2122" s="49"/>
      <c r="D2122" s="62"/>
      <c r="E2122" s="59"/>
      <c r="F2122" s="50"/>
    </row>
    <row r="2123" spans="1:6">
      <c r="A2123" s="52"/>
      <c r="B2123" s="56"/>
      <c r="C2123" s="49"/>
      <c r="D2123" s="62"/>
      <c r="E2123" s="59"/>
      <c r="F2123" s="50"/>
    </row>
    <row r="2124" spans="1:6">
      <c r="A2124" s="52"/>
      <c r="B2124" s="56"/>
      <c r="C2124" s="49"/>
      <c r="D2124" s="62"/>
      <c r="E2124" s="59"/>
      <c r="F2124" s="50"/>
    </row>
    <row r="2125" spans="1:6">
      <c r="A2125" s="52"/>
      <c r="B2125" s="56"/>
      <c r="C2125" s="49"/>
      <c r="D2125" s="62"/>
      <c r="E2125" s="59"/>
      <c r="F2125" s="50"/>
    </row>
    <row r="2126" spans="1:6">
      <c r="A2126" s="52"/>
      <c r="B2126" s="56"/>
      <c r="C2126" s="57"/>
      <c r="D2126" s="61"/>
      <c r="E2126" s="57"/>
      <c r="F2126" s="57"/>
    </row>
    <row r="2127" spans="1:6">
      <c r="A2127" s="52"/>
      <c r="B2127" s="56"/>
      <c r="C2127" s="57"/>
      <c r="D2127" s="61"/>
      <c r="E2127" s="57"/>
      <c r="F2127" s="57"/>
    </row>
    <row r="2128" spans="1:6">
      <c r="A2128" s="52"/>
      <c r="B2128" s="56"/>
      <c r="C2128" s="57"/>
      <c r="D2128" s="61"/>
      <c r="E2128" s="57"/>
      <c r="F2128" s="57"/>
    </row>
    <row r="2129" spans="1:6">
      <c r="A2129" s="52"/>
      <c r="B2129" s="56"/>
      <c r="C2129" s="57"/>
      <c r="D2129" s="61"/>
      <c r="E2129" s="57"/>
      <c r="F2129" s="57"/>
    </row>
    <row r="2130" spans="1:6">
      <c r="A2130" s="52"/>
      <c r="B2130" s="56"/>
      <c r="C2130" s="57"/>
      <c r="D2130" s="61"/>
      <c r="E2130" s="57"/>
      <c r="F2130" s="57"/>
    </row>
    <row r="2131" spans="1:6">
      <c r="A2131" s="52"/>
      <c r="B2131" s="56"/>
      <c r="C2131" s="57"/>
      <c r="D2131" s="61"/>
      <c r="E2131" s="57"/>
      <c r="F2131" s="57"/>
    </row>
    <row r="2132" spans="1:6">
      <c r="A2132" s="52"/>
      <c r="B2132" s="56"/>
      <c r="C2132" s="57"/>
      <c r="D2132" s="61"/>
      <c r="E2132" s="57"/>
      <c r="F2132" s="57"/>
    </row>
    <row r="2133" spans="1:6">
      <c r="A2133" s="52"/>
      <c r="B2133" s="56"/>
      <c r="C2133" s="57"/>
      <c r="D2133" s="61"/>
      <c r="E2133" s="57"/>
      <c r="F2133" s="57"/>
    </row>
    <row r="2134" spans="1:6">
      <c r="A2134" s="52"/>
      <c r="B2134" s="56"/>
      <c r="C2134" s="57"/>
      <c r="D2134" s="61"/>
      <c r="E2134" s="57"/>
      <c r="F2134" s="57"/>
    </row>
    <row r="2135" spans="1:6">
      <c r="A2135" s="52"/>
      <c r="B2135" s="56"/>
      <c r="C2135" s="57"/>
      <c r="D2135" s="61"/>
      <c r="E2135" s="57"/>
      <c r="F2135" s="57"/>
    </row>
    <row r="2136" spans="1:6">
      <c r="A2136" s="52"/>
      <c r="B2136" s="56"/>
      <c r="C2136" s="57"/>
      <c r="D2136" s="61"/>
      <c r="E2136" s="57"/>
      <c r="F2136" s="57"/>
    </row>
    <row r="2137" spans="1:6">
      <c r="A2137" s="52"/>
      <c r="B2137" s="56"/>
      <c r="C2137" s="57"/>
      <c r="D2137" s="61"/>
      <c r="E2137" s="57"/>
      <c r="F2137" s="57"/>
    </row>
    <row r="2138" spans="1:6">
      <c r="A2138" s="52"/>
      <c r="B2138" s="56"/>
      <c r="C2138" s="57"/>
      <c r="D2138" s="61"/>
      <c r="E2138" s="57"/>
      <c r="F2138" s="57"/>
    </row>
    <row r="2139" spans="1:6">
      <c r="A2139" s="52"/>
      <c r="B2139" s="56"/>
      <c r="C2139" s="57"/>
      <c r="D2139" s="61"/>
      <c r="E2139" s="57"/>
      <c r="F2139" s="57"/>
    </row>
    <row r="2140" spans="1:6">
      <c r="A2140" s="52"/>
      <c r="B2140" s="56"/>
      <c r="C2140" s="57"/>
      <c r="D2140" s="61"/>
      <c r="E2140" s="57"/>
      <c r="F2140" s="57"/>
    </row>
    <row r="2141" spans="1:6">
      <c r="A2141" s="52"/>
      <c r="B2141" s="56"/>
      <c r="C2141" s="57"/>
      <c r="D2141" s="61"/>
      <c r="E2141" s="57"/>
      <c r="F2141" s="57"/>
    </row>
    <row r="2142" spans="1:6">
      <c r="A2142" s="52"/>
      <c r="B2142" s="56"/>
      <c r="C2142" s="57"/>
      <c r="D2142" s="61"/>
      <c r="E2142" s="57"/>
      <c r="F2142" s="57"/>
    </row>
    <row r="2143" spans="1:6">
      <c r="A2143" s="52"/>
      <c r="B2143" s="56"/>
      <c r="C2143" s="57"/>
      <c r="D2143" s="61"/>
      <c r="E2143" s="57"/>
      <c r="F2143" s="57"/>
    </row>
    <row r="2144" spans="1:6">
      <c r="A2144" s="52"/>
      <c r="B2144" s="56"/>
      <c r="C2144" s="57"/>
      <c r="D2144" s="61"/>
      <c r="E2144" s="57"/>
      <c r="F2144" s="57"/>
    </row>
    <row r="2145" spans="1:6">
      <c r="A2145" s="52"/>
      <c r="B2145" s="56"/>
      <c r="C2145" s="57"/>
      <c r="D2145" s="61"/>
      <c r="E2145" s="57"/>
      <c r="F2145" s="57"/>
    </row>
    <row r="2146" spans="1:6">
      <c r="A2146" s="52"/>
      <c r="B2146" s="56"/>
      <c r="C2146" s="57"/>
      <c r="D2146" s="61"/>
      <c r="E2146" s="57"/>
      <c r="F2146" s="57"/>
    </row>
    <row r="2147" spans="1:6">
      <c r="A2147" s="52"/>
      <c r="B2147" s="56"/>
      <c r="C2147" s="57"/>
      <c r="D2147" s="61"/>
      <c r="E2147" s="57"/>
      <c r="F2147" s="57"/>
    </row>
    <row r="2148" spans="1:6">
      <c r="A2148" s="52"/>
      <c r="B2148" s="56"/>
      <c r="C2148" s="57"/>
      <c r="D2148" s="61"/>
      <c r="E2148" s="57"/>
      <c r="F2148" s="57"/>
    </row>
    <row r="2149" spans="1:6">
      <c r="A2149" s="52"/>
      <c r="B2149" s="56"/>
      <c r="C2149" s="57"/>
      <c r="D2149" s="61"/>
      <c r="E2149" s="57"/>
      <c r="F2149" s="57"/>
    </row>
    <row r="2150" spans="1:6">
      <c r="A2150" s="52"/>
      <c r="B2150" s="56"/>
      <c r="C2150" s="57"/>
      <c r="D2150" s="61"/>
      <c r="E2150" s="57"/>
      <c r="F2150" s="57"/>
    </row>
    <row r="2151" spans="1:6">
      <c r="A2151" s="52"/>
      <c r="B2151" s="56"/>
      <c r="C2151" s="57"/>
      <c r="D2151" s="61"/>
      <c r="E2151" s="57"/>
      <c r="F2151" s="57"/>
    </row>
    <row r="2152" spans="1:6">
      <c r="A2152" s="52"/>
      <c r="B2152" s="56"/>
      <c r="C2152" s="57"/>
      <c r="D2152" s="61"/>
      <c r="E2152" s="57"/>
      <c r="F2152" s="57"/>
    </row>
    <row r="2153" spans="1:6">
      <c r="A2153" s="52"/>
      <c r="B2153" s="56"/>
      <c r="C2153" s="57"/>
      <c r="D2153" s="61"/>
      <c r="E2153" s="57"/>
      <c r="F2153" s="57"/>
    </row>
    <row r="2154" spans="1:6">
      <c r="A2154" s="52"/>
      <c r="B2154" s="56"/>
      <c r="C2154" s="57"/>
      <c r="D2154" s="61"/>
      <c r="E2154" s="57"/>
      <c r="F2154" s="57"/>
    </row>
    <row r="2155" spans="1:6">
      <c r="A2155" s="52"/>
      <c r="B2155" s="56"/>
      <c r="C2155" s="57"/>
      <c r="D2155" s="61"/>
      <c r="E2155" s="57"/>
      <c r="F2155" s="57"/>
    </row>
    <row r="2156" spans="1:6">
      <c r="A2156" s="52"/>
      <c r="B2156" s="56"/>
      <c r="C2156" s="57"/>
      <c r="D2156" s="61"/>
      <c r="E2156" s="57"/>
      <c r="F2156" s="57"/>
    </row>
    <row r="2157" spans="1:6">
      <c r="A2157" s="52"/>
      <c r="B2157" s="56"/>
      <c r="C2157" s="57"/>
      <c r="D2157" s="61"/>
      <c r="E2157" s="57"/>
      <c r="F2157" s="57"/>
    </row>
    <row r="2158" spans="1:6">
      <c r="A2158" s="52"/>
      <c r="B2158" s="56"/>
      <c r="C2158" s="57"/>
      <c r="D2158" s="61"/>
      <c r="E2158" s="57"/>
      <c r="F2158" s="57"/>
    </row>
    <row r="2159" spans="1:6">
      <c r="A2159" s="52"/>
      <c r="B2159" s="56"/>
      <c r="C2159" s="57"/>
      <c r="D2159" s="61"/>
      <c r="E2159" s="57"/>
      <c r="F2159" s="57"/>
    </row>
    <row r="2160" spans="1:6">
      <c r="A2160" s="52"/>
      <c r="B2160" s="56"/>
      <c r="C2160" s="57"/>
      <c r="D2160" s="61"/>
      <c r="E2160" s="57"/>
      <c r="F2160" s="57"/>
    </row>
    <row r="2161" spans="1:6">
      <c r="A2161" s="52"/>
      <c r="B2161" s="56"/>
      <c r="C2161" s="57"/>
      <c r="D2161" s="61"/>
      <c r="E2161" s="57"/>
      <c r="F2161" s="57"/>
    </row>
    <row r="2162" spans="1:6">
      <c r="A2162" s="52"/>
      <c r="B2162" s="56"/>
      <c r="C2162" s="57"/>
      <c r="D2162" s="61"/>
      <c r="E2162" s="57"/>
      <c r="F2162" s="57"/>
    </row>
    <row r="2163" spans="1:6">
      <c r="A2163" s="52"/>
      <c r="B2163" s="56"/>
      <c r="C2163" s="57"/>
      <c r="D2163" s="61"/>
      <c r="E2163" s="57"/>
      <c r="F2163" s="57"/>
    </row>
    <row r="2164" spans="1:6">
      <c r="A2164" s="52"/>
      <c r="B2164" s="56"/>
      <c r="C2164" s="57"/>
      <c r="D2164" s="61"/>
      <c r="E2164" s="57"/>
      <c r="F2164" s="57"/>
    </row>
    <row r="2165" spans="1:6">
      <c r="A2165" s="52"/>
      <c r="B2165" s="56"/>
      <c r="C2165" s="57"/>
      <c r="D2165" s="61"/>
      <c r="E2165" s="57"/>
      <c r="F2165" s="57"/>
    </row>
    <row r="2166" spans="1:6">
      <c r="A2166" s="52"/>
      <c r="B2166" s="56"/>
      <c r="C2166" s="57"/>
      <c r="D2166" s="61"/>
      <c r="E2166" s="57"/>
      <c r="F2166" s="57"/>
    </row>
    <row r="2167" spans="1:6">
      <c r="A2167" s="52"/>
      <c r="B2167" s="56"/>
      <c r="C2167" s="57"/>
      <c r="D2167" s="61"/>
      <c r="E2167" s="57"/>
      <c r="F2167" s="57"/>
    </row>
    <row r="2168" spans="1:6">
      <c r="A2168" s="52"/>
      <c r="B2168" s="56"/>
      <c r="C2168" s="57"/>
      <c r="D2168" s="61"/>
      <c r="E2168" s="57"/>
      <c r="F2168" s="57"/>
    </row>
    <row r="2169" spans="1:6">
      <c r="A2169" s="52"/>
      <c r="B2169" s="56"/>
      <c r="C2169" s="57"/>
      <c r="D2169" s="61"/>
      <c r="E2169" s="57"/>
      <c r="F2169" s="57"/>
    </row>
    <row r="2170" spans="1:6">
      <c r="A2170" s="52"/>
      <c r="B2170" s="56"/>
      <c r="C2170" s="57"/>
      <c r="D2170" s="61"/>
      <c r="E2170" s="57"/>
      <c r="F2170" s="57"/>
    </row>
    <row r="2171" spans="1:6">
      <c r="A2171" s="52"/>
      <c r="B2171" s="56"/>
      <c r="C2171" s="57"/>
      <c r="D2171" s="61"/>
      <c r="E2171" s="57"/>
      <c r="F2171" s="57"/>
    </row>
    <row r="2172" spans="1:6">
      <c r="A2172" s="52"/>
      <c r="B2172" s="56"/>
      <c r="C2172" s="57"/>
      <c r="D2172" s="61"/>
      <c r="E2172" s="57"/>
      <c r="F2172" s="57"/>
    </row>
    <row r="2173" spans="1:6">
      <c r="A2173" s="52"/>
      <c r="B2173" s="56"/>
      <c r="C2173" s="57"/>
      <c r="D2173" s="61"/>
      <c r="E2173" s="57"/>
      <c r="F2173" s="57"/>
    </row>
    <row r="2174" spans="1:6">
      <c r="A2174" s="52"/>
      <c r="B2174" s="56"/>
      <c r="C2174" s="57"/>
      <c r="D2174" s="61"/>
      <c r="E2174" s="57"/>
      <c r="F2174" s="57"/>
    </row>
    <row r="2175" spans="1:6">
      <c r="A2175" s="52"/>
      <c r="B2175" s="56"/>
      <c r="C2175" s="57"/>
      <c r="D2175" s="61"/>
      <c r="E2175" s="57"/>
      <c r="F2175" s="57"/>
    </row>
    <row r="2176" spans="1:6">
      <c r="A2176" s="52"/>
      <c r="B2176" s="56"/>
      <c r="C2176" s="57"/>
      <c r="D2176" s="61"/>
      <c r="E2176" s="57"/>
      <c r="F2176" s="57"/>
    </row>
    <row r="2177" spans="1:6">
      <c r="A2177" s="52"/>
      <c r="B2177" s="56"/>
      <c r="C2177" s="57"/>
      <c r="D2177" s="61"/>
      <c r="E2177" s="57"/>
      <c r="F2177" s="57"/>
    </row>
    <row r="2178" spans="1:6">
      <c r="A2178" s="52"/>
      <c r="B2178" s="56"/>
      <c r="C2178" s="57"/>
      <c r="D2178" s="61"/>
      <c r="E2178" s="57"/>
      <c r="F2178" s="57"/>
    </row>
    <row r="2179" spans="1:6">
      <c r="A2179" s="52"/>
      <c r="B2179" s="56"/>
      <c r="C2179" s="57"/>
      <c r="D2179" s="61"/>
      <c r="E2179" s="57"/>
      <c r="F2179" s="57"/>
    </row>
    <row r="2180" spans="1:6">
      <c r="A2180" s="52"/>
      <c r="B2180" s="56"/>
      <c r="C2180" s="57"/>
      <c r="D2180" s="61"/>
      <c r="E2180" s="57"/>
      <c r="F2180" s="57"/>
    </row>
    <row r="2181" spans="1:6">
      <c r="A2181" s="52"/>
      <c r="B2181" s="56"/>
      <c r="C2181" s="57"/>
      <c r="D2181" s="61"/>
      <c r="E2181" s="57"/>
      <c r="F2181" s="57"/>
    </row>
    <row r="2182" spans="1:6">
      <c r="A2182" s="52"/>
      <c r="B2182" s="56"/>
      <c r="C2182" s="57"/>
      <c r="D2182" s="61"/>
      <c r="E2182" s="57"/>
      <c r="F2182" s="57"/>
    </row>
    <row r="2183" spans="1:6">
      <c r="A2183" s="52"/>
      <c r="B2183" s="56"/>
      <c r="C2183" s="57"/>
      <c r="D2183" s="61"/>
      <c r="E2183" s="57"/>
      <c r="F2183" s="57"/>
    </row>
    <row r="2184" spans="1:6">
      <c r="A2184" s="52"/>
      <c r="B2184" s="56"/>
      <c r="C2184" s="57"/>
      <c r="D2184" s="61"/>
      <c r="E2184" s="57"/>
      <c r="F2184" s="57"/>
    </row>
    <row r="2185" spans="1:6">
      <c r="A2185" s="52"/>
      <c r="B2185" s="56"/>
      <c r="C2185" s="57"/>
      <c r="D2185" s="61"/>
      <c r="E2185" s="57"/>
      <c r="F2185" s="57"/>
    </row>
    <row r="2186" spans="1:6">
      <c r="A2186" s="52"/>
      <c r="B2186" s="56"/>
      <c r="C2186" s="57"/>
      <c r="D2186" s="61"/>
      <c r="E2186" s="57"/>
      <c r="F2186" s="57"/>
    </row>
    <row r="2187" spans="1:6">
      <c r="A2187" s="52"/>
      <c r="B2187" s="56"/>
      <c r="C2187" s="57"/>
      <c r="D2187" s="61"/>
      <c r="E2187" s="57"/>
      <c r="F2187" s="57"/>
    </row>
    <row r="2188" spans="1:6">
      <c r="A2188" s="52"/>
      <c r="B2188" s="56"/>
      <c r="C2188" s="57"/>
      <c r="D2188" s="61"/>
      <c r="E2188" s="57"/>
      <c r="F2188" s="57"/>
    </row>
    <row r="2189" spans="1:6">
      <c r="A2189" s="52"/>
      <c r="B2189" s="56"/>
      <c r="C2189" s="57"/>
      <c r="D2189" s="61"/>
      <c r="E2189" s="57"/>
      <c r="F2189" s="57"/>
    </row>
    <row r="2190" spans="1:6">
      <c r="A2190" s="52"/>
      <c r="B2190" s="56"/>
      <c r="C2190" s="57"/>
      <c r="D2190" s="61"/>
      <c r="E2190" s="57"/>
      <c r="F2190" s="57"/>
    </row>
    <row r="2191" spans="1:6">
      <c r="A2191" s="52"/>
      <c r="B2191" s="56"/>
      <c r="C2191" s="57"/>
      <c r="D2191" s="61"/>
      <c r="E2191" s="57"/>
      <c r="F2191" s="57"/>
    </row>
    <row r="2192" spans="1:6">
      <c r="A2192" s="52"/>
      <c r="B2192" s="56"/>
      <c r="C2192" s="57"/>
      <c r="D2192" s="61"/>
      <c r="E2192" s="57"/>
      <c r="F2192" s="57"/>
    </row>
    <row r="2193" spans="1:6">
      <c r="A2193" s="52"/>
      <c r="B2193" s="56"/>
      <c r="C2193" s="57"/>
      <c r="D2193" s="61"/>
      <c r="E2193" s="57"/>
      <c r="F2193" s="57"/>
    </row>
    <row r="2194" spans="1:6">
      <c r="A2194" s="52"/>
      <c r="B2194" s="56"/>
      <c r="C2194" s="57"/>
      <c r="D2194" s="61"/>
      <c r="E2194" s="57"/>
      <c r="F2194" s="57"/>
    </row>
    <row r="2195" spans="1:6">
      <c r="A2195" s="52"/>
      <c r="B2195" s="56"/>
      <c r="C2195" s="57"/>
      <c r="D2195" s="61"/>
      <c r="E2195" s="57"/>
      <c r="F2195" s="57"/>
    </row>
    <row r="2196" spans="1:6">
      <c r="A2196" s="52"/>
      <c r="B2196" s="56"/>
      <c r="C2196" s="57"/>
      <c r="D2196" s="61"/>
      <c r="E2196" s="57"/>
      <c r="F2196" s="57"/>
    </row>
    <row r="2197" spans="1:6">
      <c r="A2197" s="52"/>
      <c r="B2197" s="56"/>
      <c r="C2197" s="57"/>
      <c r="D2197" s="61"/>
      <c r="E2197" s="57"/>
      <c r="F2197" s="57"/>
    </row>
    <row r="2198" spans="1:6">
      <c r="A2198" s="52"/>
      <c r="B2198" s="56"/>
      <c r="C2198" s="57"/>
      <c r="D2198" s="61"/>
      <c r="E2198" s="57"/>
      <c r="F2198" s="57"/>
    </row>
    <row r="2199" spans="1:6">
      <c r="A2199" s="52"/>
      <c r="B2199" s="56"/>
      <c r="C2199" s="57"/>
      <c r="D2199" s="61"/>
      <c r="E2199" s="57"/>
      <c r="F2199" s="57"/>
    </row>
    <row r="2200" spans="1:6">
      <c r="A2200" s="52"/>
      <c r="B2200" s="56"/>
      <c r="C2200" s="57"/>
      <c r="D2200" s="61"/>
      <c r="E2200" s="57"/>
      <c r="F2200" s="57"/>
    </row>
    <row r="2201" spans="1:6">
      <c r="A2201" s="52"/>
      <c r="B2201" s="56"/>
      <c r="C2201" s="57"/>
      <c r="D2201" s="61"/>
      <c r="E2201" s="57"/>
      <c r="F2201" s="57"/>
    </row>
    <row r="2202" spans="1:6">
      <c r="A2202" s="52"/>
      <c r="B2202" s="56"/>
      <c r="C2202" s="57"/>
      <c r="D2202" s="61"/>
      <c r="E2202" s="57"/>
      <c r="F2202" s="57"/>
    </row>
    <row r="2203" spans="1:6">
      <c r="A2203" s="52"/>
      <c r="B2203" s="56"/>
      <c r="C2203" s="57"/>
      <c r="D2203" s="61"/>
      <c r="E2203" s="57"/>
      <c r="F2203" s="57"/>
    </row>
    <row r="2204" spans="1:6">
      <c r="A2204" s="52"/>
      <c r="B2204" s="56"/>
      <c r="C2204" s="57"/>
      <c r="D2204" s="61"/>
      <c r="E2204" s="57"/>
      <c r="F2204" s="57"/>
    </row>
    <row r="2205" spans="1:6">
      <c r="A2205" s="52"/>
      <c r="B2205" s="56"/>
      <c r="C2205" s="57"/>
      <c r="D2205" s="61"/>
      <c r="E2205" s="57"/>
      <c r="F2205" s="57"/>
    </row>
    <row r="2206" spans="1:6">
      <c r="A2206" s="52"/>
      <c r="B2206" s="56"/>
      <c r="C2206" s="57"/>
      <c r="D2206" s="61"/>
      <c r="E2206" s="57"/>
      <c r="F2206" s="57"/>
    </row>
    <row r="2207" spans="1:6">
      <c r="A2207" s="52"/>
      <c r="B2207" s="56"/>
      <c r="C2207" s="57"/>
      <c r="D2207" s="61"/>
      <c r="E2207" s="57"/>
      <c r="F2207" s="57"/>
    </row>
    <row r="2208" spans="1:6">
      <c r="A2208" s="52"/>
      <c r="B2208" s="56"/>
      <c r="C2208" s="57"/>
      <c r="D2208" s="61"/>
      <c r="E2208" s="57"/>
      <c r="F2208" s="57"/>
    </row>
    <row r="2209" spans="1:6">
      <c r="A2209" s="52"/>
      <c r="B2209" s="56"/>
      <c r="C2209" s="57"/>
      <c r="D2209" s="61"/>
      <c r="E2209" s="57"/>
      <c r="F2209" s="57"/>
    </row>
    <row r="2210" spans="1:6">
      <c r="A2210" s="52"/>
      <c r="B2210" s="56"/>
      <c r="C2210" s="57"/>
      <c r="D2210" s="61"/>
      <c r="E2210" s="57"/>
      <c r="F2210" s="57"/>
    </row>
    <row r="2211" spans="1:6">
      <c r="A2211" s="52"/>
      <c r="B2211" s="56"/>
      <c r="C2211" s="57"/>
      <c r="D2211" s="61"/>
      <c r="E2211" s="57"/>
      <c r="F2211" s="57"/>
    </row>
    <row r="2212" spans="1:6">
      <c r="A2212" s="52"/>
      <c r="B2212" s="56"/>
      <c r="C2212" s="57"/>
      <c r="D2212" s="61"/>
      <c r="E2212" s="57"/>
      <c r="F2212" s="57"/>
    </row>
    <row r="2213" spans="1:6">
      <c r="A2213" s="52"/>
      <c r="B2213" s="56"/>
      <c r="C2213" s="57"/>
      <c r="D2213" s="61"/>
      <c r="E2213" s="57"/>
      <c r="F2213" s="57"/>
    </row>
    <row r="2214" spans="1:6">
      <c r="A2214" s="52"/>
      <c r="B2214" s="56"/>
      <c r="C2214" s="57"/>
      <c r="D2214" s="61"/>
      <c r="E2214" s="57"/>
      <c r="F2214" s="57"/>
    </row>
    <row r="2215" spans="1:6">
      <c r="A2215" s="52"/>
      <c r="B2215" s="56"/>
      <c r="C2215" s="57"/>
      <c r="D2215" s="61"/>
      <c r="E2215" s="57"/>
      <c r="F2215" s="57"/>
    </row>
    <row r="2216" spans="1:6">
      <c r="A2216" s="52"/>
      <c r="B2216" s="56"/>
      <c r="C2216" s="57"/>
      <c r="D2216" s="61"/>
      <c r="E2216" s="57"/>
      <c r="F2216" s="57"/>
    </row>
    <row r="2217" spans="1:6">
      <c r="A2217" s="52"/>
      <c r="B2217" s="56"/>
      <c r="C2217" s="57"/>
      <c r="D2217" s="61"/>
      <c r="E2217" s="57"/>
      <c r="F2217" s="57"/>
    </row>
    <row r="2218" spans="1:6">
      <c r="A2218" s="52"/>
      <c r="B2218" s="56"/>
      <c r="C2218" s="57"/>
      <c r="D2218" s="61"/>
      <c r="E2218" s="57"/>
      <c r="F2218" s="57"/>
    </row>
    <row r="2219" spans="1:6">
      <c r="A2219" s="52"/>
      <c r="B2219" s="56"/>
      <c r="C2219" s="57"/>
      <c r="D2219" s="61"/>
      <c r="E2219" s="57"/>
      <c r="F2219" s="57"/>
    </row>
    <row r="2220" spans="1:6">
      <c r="A2220" s="52"/>
      <c r="B2220" s="56"/>
      <c r="C2220" s="57"/>
      <c r="D2220" s="61"/>
      <c r="E2220" s="57"/>
      <c r="F2220" s="57"/>
    </row>
    <row r="2221" spans="1:6">
      <c r="A2221" s="52"/>
      <c r="B2221" s="56"/>
      <c r="C2221" s="57"/>
      <c r="D2221" s="61"/>
      <c r="E2221" s="57"/>
      <c r="F2221" s="57"/>
    </row>
    <row r="2222" spans="1:6">
      <c r="A2222" s="52"/>
      <c r="B2222" s="56"/>
      <c r="C2222" s="57"/>
      <c r="D2222" s="61"/>
      <c r="E2222" s="57"/>
      <c r="F2222" s="57"/>
    </row>
    <row r="2223" spans="1:6">
      <c r="A2223" s="52"/>
      <c r="B2223" s="56"/>
      <c r="C2223" s="57"/>
      <c r="D2223" s="61"/>
      <c r="E2223" s="57"/>
      <c r="F2223" s="57"/>
    </row>
    <row r="2224" spans="1:6">
      <c r="A2224" s="52"/>
      <c r="B2224" s="56"/>
      <c r="C2224" s="57"/>
      <c r="D2224" s="61"/>
      <c r="E2224" s="57"/>
      <c r="F2224" s="57"/>
    </row>
    <row r="2225" spans="1:6">
      <c r="A2225" s="52"/>
      <c r="B2225" s="56"/>
      <c r="C2225" s="57"/>
      <c r="D2225" s="61"/>
      <c r="E2225" s="57"/>
      <c r="F2225" s="57"/>
    </row>
    <row r="2226" spans="1:6">
      <c r="A2226" s="52"/>
      <c r="B2226" s="56"/>
      <c r="C2226" s="57"/>
      <c r="D2226" s="61"/>
      <c r="E2226" s="57"/>
      <c r="F2226" s="57"/>
    </row>
    <row r="2227" spans="1:6">
      <c r="A2227" s="52"/>
      <c r="B2227" s="56"/>
      <c r="C2227" s="57"/>
      <c r="D2227" s="61"/>
      <c r="E2227" s="57"/>
      <c r="F2227" s="57"/>
    </row>
    <row r="2228" spans="1:6">
      <c r="A2228" s="52"/>
      <c r="B2228" s="56"/>
      <c r="C2228" s="57"/>
      <c r="D2228" s="61"/>
      <c r="E2228" s="57"/>
      <c r="F2228" s="57"/>
    </row>
    <row r="2229" spans="1:6">
      <c r="A2229" s="52"/>
      <c r="B2229" s="56"/>
      <c r="C2229" s="57"/>
      <c r="D2229" s="61"/>
      <c r="E2229" s="57"/>
      <c r="F2229" s="57"/>
    </row>
    <row r="2230" spans="1:6">
      <c r="A2230" s="52"/>
      <c r="B2230" s="56"/>
      <c r="C2230" s="57"/>
      <c r="D2230" s="61"/>
      <c r="E2230" s="57"/>
      <c r="F2230" s="57"/>
    </row>
    <row r="2231" spans="1:6">
      <c r="A2231" s="52"/>
      <c r="B2231" s="56"/>
      <c r="C2231" s="57"/>
      <c r="D2231" s="61"/>
      <c r="E2231" s="57"/>
      <c r="F2231" s="57"/>
    </row>
    <row r="2232" spans="1:6">
      <c r="A2232" s="52"/>
      <c r="B2232" s="56"/>
      <c r="C2232" s="57"/>
      <c r="D2232" s="61"/>
      <c r="E2232" s="57"/>
      <c r="F2232" s="57"/>
    </row>
    <row r="2233" spans="1:6">
      <c r="A2233" s="52"/>
      <c r="B2233" s="56"/>
      <c r="C2233" s="57"/>
      <c r="D2233" s="61"/>
      <c r="E2233" s="57"/>
      <c r="F2233" s="57"/>
    </row>
    <row r="2234" spans="1:6">
      <c r="A2234" s="52"/>
      <c r="B2234" s="56"/>
      <c r="C2234" s="57"/>
      <c r="D2234" s="61"/>
      <c r="E2234" s="57"/>
      <c r="F2234" s="57"/>
    </row>
    <row r="2235" spans="1:6">
      <c r="A2235" s="52"/>
      <c r="B2235" s="56"/>
      <c r="C2235" s="57"/>
      <c r="D2235" s="61"/>
      <c r="E2235" s="57"/>
      <c r="F2235" s="57"/>
    </row>
    <row r="2236" spans="1:6">
      <c r="A2236" s="52"/>
      <c r="B2236" s="56"/>
      <c r="C2236" s="57"/>
      <c r="D2236" s="61"/>
      <c r="E2236" s="57"/>
      <c r="F2236" s="57"/>
    </row>
    <row r="2237" spans="1:6">
      <c r="A2237" s="52"/>
      <c r="B2237" s="56"/>
      <c r="C2237" s="57"/>
      <c r="D2237" s="61"/>
      <c r="E2237" s="57"/>
      <c r="F2237" s="57"/>
    </row>
    <row r="2238" spans="1:6">
      <c r="A2238" s="52"/>
      <c r="B2238" s="56"/>
      <c r="C2238" s="57"/>
      <c r="D2238" s="61"/>
      <c r="E2238" s="57"/>
      <c r="F2238" s="57"/>
    </row>
    <row r="2239" spans="1:6">
      <c r="A2239" s="52"/>
      <c r="B2239" s="56"/>
      <c r="C2239" s="57"/>
      <c r="D2239" s="61"/>
      <c r="E2239" s="57"/>
      <c r="F2239" s="57"/>
    </row>
    <row r="2240" spans="1:6">
      <c r="A2240" s="52"/>
      <c r="B2240" s="56"/>
      <c r="C2240" s="57"/>
      <c r="D2240" s="61"/>
      <c r="E2240" s="57"/>
      <c r="F2240" s="57"/>
    </row>
    <row r="2241" spans="1:6">
      <c r="A2241" s="52"/>
      <c r="B2241" s="56"/>
      <c r="C2241" s="57"/>
      <c r="D2241" s="61"/>
      <c r="E2241" s="57"/>
      <c r="F2241" s="57"/>
    </row>
    <row r="2242" spans="1:6">
      <c r="A2242" s="52"/>
      <c r="B2242" s="56"/>
      <c r="C2242" s="57"/>
      <c r="D2242" s="61"/>
      <c r="E2242" s="57"/>
      <c r="F2242" s="57"/>
    </row>
    <row r="2243" spans="1:6">
      <c r="A2243" s="52"/>
      <c r="B2243" s="56"/>
      <c r="C2243" s="57"/>
      <c r="D2243" s="61"/>
      <c r="E2243" s="57"/>
      <c r="F2243" s="57"/>
    </row>
    <row r="2244" spans="1:6">
      <c r="A2244" s="52"/>
      <c r="B2244" s="56"/>
      <c r="C2244" s="57"/>
      <c r="D2244" s="61"/>
      <c r="E2244" s="57"/>
      <c r="F2244" s="57"/>
    </row>
    <row r="2245" spans="1:6">
      <c r="A2245" s="52"/>
      <c r="B2245" s="56"/>
      <c r="C2245" s="57"/>
      <c r="D2245" s="61"/>
      <c r="E2245" s="57"/>
      <c r="F2245" s="57"/>
    </row>
    <row r="2246" spans="1:6">
      <c r="A2246" s="52"/>
      <c r="B2246" s="56"/>
      <c r="C2246" s="57"/>
      <c r="D2246" s="61"/>
      <c r="E2246" s="57"/>
      <c r="F2246" s="57"/>
    </row>
    <row r="2247" spans="1:6">
      <c r="A2247" s="52"/>
      <c r="B2247" s="56"/>
      <c r="C2247" s="57"/>
      <c r="D2247" s="61"/>
      <c r="E2247" s="57"/>
      <c r="F2247" s="57"/>
    </row>
    <row r="2248" spans="1:6">
      <c r="A2248" s="52"/>
      <c r="B2248" s="56"/>
      <c r="C2248" s="57"/>
      <c r="D2248" s="61"/>
      <c r="E2248" s="57"/>
      <c r="F2248" s="57"/>
    </row>
    <row r="2249" spans="1:6">
      <c r="A2249" s="52"/>
      <c r="B2249" s="56"/>
      <c r="C2249" s="57"/>
      <c r="D2249" s="61"/>
      <c r="E2249" s="57"/>
      <c r="F2249" s="57"/>
    </row>
    <row r="2250" spans="1:6">
      <c r="A2250" s="52"/>
      <c r="B2250" s="56"/>
      <c r="C2250" s="57"/>
      <c r="D2250" s="61"/>
      <c r="E2250" s="57"/>
      <c r="F2250" s="57"/>
    </row>
    <row r="2251" spans="1:6">
      <c r="A2251" s="52"/>
      <c r="B2251" s="56"/>
      <c r="C2251" s="57"/>
      <c r="D2251" s="61"/>
      <c r="E2251" s="57"/>
      <c r="F2251" s="57"/>
    </row>
    <row r="2252" spans="1:6">
      <c r="A2252" s="52"/>
      <c r="B2252" s="56"/>
      <c r="C2252" s="57"/>
      <c r="D2252" s="61"/>
      <c r="E2252" s="57"/>
      <c r="F2252" s="57"/>
    </row>
    <row r="2253" spans="1:6">
      <c r="A2253" s="52"/>
      <c r="B2253" s="56"/>
      <c r="C2253" s="57"/>
      <c r="D2253" s="61"/>
      <c r="E2253" s="57"/>
      <c r="F2253" s="57"/>
    </row>
    <row r="2254" spans="1:6">
      <c r="A2254" s="52"/>
      <c r="B2254" s="56"/>
      <c r="C2254" s="57"/>
      <c r="D2254" s="61"/>
      <c r="E2254" s="57"/>
      <c r="F2254" s="57"/>
    </row>
    <row r="2255" spans="1:6">
      <c r="A2255" s="52"/>
      <c r="B2255" s="56"/>
      <c r="C2255" s="57"/>
      <c r="D2255" s="61"/>
      <c r="E2255" s="57"/>
      <c r="F2255" s="57"/>
    </row>
    <row r="2256" spans="1:6">
      <c r="A2256" s="52"/>
      <c r="B2256" s="56"/>
      <c r="C2256" s="57"/>
      <c r="D2256" s="61"/>
      <c r="E2256" s="57"/>
      <c r="F2256" s="57"/>
    </row>
    <row r="2257" spans="1:6">
      <c r="A2257" s="52"/>
      <c r="B2257" s="56"/>
      <c r="C2257" s="57"/>
      <c r="D2257" s="61"/>
      <c r="E2257" s="57"/>
      <c r="F2257" s="57"/>
    </row>
    <row r="2258" spans="1:6">
      <c r="A2258" s="52"/>
      <c r="B2258" s="56"/>
      <c r="C2258" s="57"/>
      <c r="D2258" s="61"/>
      <c r="E2258" s="57"/>
      <c r="F2258" s="57"/>
    </row>
    <row r="2259" spans="1:6">
      <c r="A2259" s="52"/>
      <c r="B2259" s="56"/>
      <c r="C2259" s="57"/>
      <c r="D2259" s="61"/>
      <c r="E2259" s="57"/>
      <c r="F2259" s="57"/>
    </row>
    <row r="2260" spans="1:6">
      <c r="A2260" s="52"/>
      <c r="B2260" s="56"/>
      <c r="C2260" s="57"/>
      <c r="D2260" s="61"/>
      <c r="E2260" s="57"/>
      <c r="F2260" s="57"/>
    </row>
    <row r="2261" spans="1:6">
      <c r="A2261" s="52"/>
      <c r="B2261" s="56"/>
      <c r="C2261" s="57"/>
      <c r="D2261" s="61"/>
      <c r="E2261" s="57"/>
      <c r="F2261" s="57"/>
    </row>
    <row r="2262" spans="1:6">
      <c r="A2262" s="52"/>
      <c r="B2262" s="56"/>
      <c r="C2262" s="57"/>
      <c r="D2262" s="61"/>
      <c r="E2262" s="57"/>
      <c r="F2262" s="57"/>
    </row>
    <row r="2263" spans="1:6">
      <c r="A2263" s="52"/>
      <c r="B2263" s="56"/>
      <c r="C2263" s="57"/>
      <c r="D2263" s="61"/>
      <c r="E2263" s="57"/>
      <c r="F2263" s="57"/>
    </row>
    <row r="2264" spans="1:6">
      <c r="A2264" s="52"/>
      <c r="B2264" s="56"/>
      <c r="C2264" s="57"/>
      <c r="D2264" s="61"/>
      <c r="E2264" s="57"/>
      <c r="F2264" s="57"/>
    </row>
    <row r="2265" spans="1:6">
      <c r="A2265" s="52"/>
      <c r="B2265" s="56"/>
      <c r="C2265" s="57"/>
      <c r="D2265" s="61"/>
      <c r="E2265" s="57"/>
      <c r="F2265" s="57"/>
    </row>
    <row r="2266" spans="1:6">
      <c r="A2266" s="52"/>
      <c r="B2266" s="56"/>
      <c r="C2266" s="57"/>
      <c r="D2266" s="61"/>
      <c r="E2266" s="57"/>
      <c r="F2266" s="57"/>
    </row>
    <row r="2267" spans="1:6">
      <c r="A2267" s="52"/>
      <c r="B2267" s="56"/>
      <c r="C2267" s="57"/>
      <c r="D2267" s="61"/>
      <c r="E2267" s="57"/>
      <c r="F2267" s="57"/>
    </row>
    <row r="2268" spans="1:6">
      <c r="A2268" s="52"/>
      <c r="B2268" s="56"/>
      <c r="C2268" s="57"/>
      <c r="D2268" s="61"/>
      <c r="E2268" s="57"/>
      <c r="F2268" s="57"/>
    </row>
    <row r="2269" spans="1:6">
      <c r="A2269" s="52"/>
      <c r="B2269" s="56"/>
      <c r="C2269" s="57"/>
      <c r="D2269" s="61"/>
      <c r="E2269" s="57"/>
      <c r="F2269" s="57"/>
    </row>
    <row r="2270" spans="1:6">
      <c r="A2270" s="52"/>
      <c r="B2270" s="56"/>
      <c r="C2270" s="57"/>
      <c r="D2270" s="61"/>
      <c r="E2270" s="57"/>
      <c r="F2270" s="57"/>
    </row>
    <row r="2271" spans="1:6">
      <c r="A2271" s="52"/>
      <c r="B2271" s="56"/>
      <c r="C2271" s="57"/>
      <c r="D2271" s="61"/>
      <c r="E2271" s="57"/>
      <c r="F2271" s="57"/>
    </row>
    <row r="2272" spans="1:6">
      <c r="A2272" s="52"/>
      <c r="B2272" s="56"/>
      <c r="C2272" s="57"/>
      <c r="D2272" s="61"/>
      <c r="E2272" s="57"/>
      <c r="F2272" s="57"/>
    </row>
    <row r="2273" spans="1:6">
      <c r="A2273" s="52"/>
      <c r="B2273" s="56"/>
      <c r="C2273" s="57"/>
      <c r="D2273" s="61"/>
      <c r="E2273" s="57"/>
      <c r="F2273" s="57"/>
    </row>
    <row r="2274" spans="1:6">
      <c r="A2274" s="52"/>
      <c r="B2274" s="56"/>
      <c r="C2274" s="57"/>
      <c r="D2274" s="61"/>
      <c r="E2274" s="57"/>
      <c r="F2274" s="57"/>
    </row>
    <row r="2275" spans="1:6">
      <c r="A2275" s="52"/>
      <c r="B2275" s="56"/>
      <c r="C2275" s="57"/>
      <c r="D2275" s="61"/>
      <c r="E2275" s="57"/>
      <c r="F2275" s="57"/>
    </row>
    <row r="2276" spans="1:6">
      <c r="A2276" s="52"/>
      <c r="B2276" s="56"/>
      <c r="C2276" s="57"/>
      <c r="D2276" s="61"/>
      <c r="E2276" s="57"/>
      <c r="F2276" s="57"/>
    </row>
    <row r="2277" spans="1:6">
      <c r="A2277" s="52"/>
      <c r="B2277" s="56"/>
      <c r="C2277" s="57"/>
      <c r="D2277" s="61"/>
      <c r="E2277" s="57"/>
      <c r="F2277" s="57"/>
    </row>
    <row r="2278" spans="1:6">
      <c r="A2278" s="52"/>
      <c r="B2278" s="56"/>
      <c r="C2278" s="57"/>
      <c r="D2278" s="61"/>
      <c r="E2278" s="57"/>
      <c r="F2278" s="57"/>
    </row>
    <row r="2279" spans="1:6">
      <c r="A2279" s="52"/>
      <c r="B2279" s="56"/>
      <c r="C2279" s="57"/>
      <c r="D2279" s="61"/>
      <c r="E2279" s="57"/>
      <c r="F2279" s="57"/>
    </row>
    <row r="2280" spans="1:6">
      <c r="A2280" s="52"/>
      <c r="B2280" s="56"/>
      <c r="C2280" s="57"/>
      <c r="D2280" s="61"/>
      <c r="E2280" s="57"/>
      <c r="F2280" s="57"/>
    </row>
    <row r="2281" spans="1:6">
      <c r="A2281" s="52"/>
      <c r="B2281" s="56"/>
      <c r="C2281" s="57"/>
      <c r="D2281" s="61"/>
      <c r="E2281" s="57"/>
      <c r="F2281" s="57"/>
    </row>
    <row r="2282" spans="1:6">
      <c r="A2282" s="52"/>
      <c r="B2282" s="56"/>
      <c r="C2282" s="57"/>
      <c r="D2282" s="61"/>
      <c r="E2282" s="57"/>
      <c r="F2282" s="57"/>
    </row>
    <row r="2283" spans="1:6">
      <c r="A2283" s="52"/>
      <c r="B2283" s="56"/>
      <c r="C2283" s="57"/>
      <c r="D2283" s="61"/>
      <c r="E2283" s="57"/>
      <c r="F2283" s="57"/>
    </row>
    <row r="2284" spans="1:6">
      <c r="A2284" s="52"/>
      <c r="B2284" s="56"/>
      <c r="C2284" s="57"/>
      <c r="D2284" s="61"/>
      <c r="E2284" s="57"/>
      <c r="F2284" s="57"/>
    </row>
    <row r="2285" spans="1:6">
      <c r="A2285" s="52"/>
      <c r="B2285" s="56"/>
      <c r="C2285" s="57"/>
      <c r="D2285" s="61"/>
      <c r="E2285" s="57"/>
      <c r="F2285" s="57"/>
    </row>
    <row r="2286" spans="1:6">
      <c r="A2286" s="52"/>
      <c r="B2286" s="56"/>
      <c r="C2286" s="57"/>
      <c r="D2286" s="61"/>
      <c r="E2286" s="57"/>
      <c r="F2286" s="57"/>
    </row>
    <row r="2287" spans="1:6">
      <c r="A2287" s="52"/>
      <c r="B2287" s="56"/>
      <c r="C2287" s="57"/>
      <c r="D2287" s="61"/>
      <c r="E2287" s="57"/>
      <c r="F2287" s="57"/>
    </row>
    <row r="2288" spans="1:6">
      <c r="A2288" s="52"/>
      <c r="B2288" s="56"/>
      <c r="C2288" s="57"/>
      <c r="D2288" s="61"/>
      <c r="E2288" s="57"/>
      <c r="F2288" s="57"/>
    </row>
    <row r="2289" spans="1:6">
      <c r="A2289" s="52"/>
      <c r="B2289" s="56"/>
      <c r="C2289" s="57"/>
      <c r="D2289" s="61"/>
      <c r="E2289" s="57"/>
      <c r="F2289" s="57"/>
    </row>
    <row r="2290" spans="1:6">
      <c r="A2290" s="52"/>
      <c r="B2290" s="56"/>
      <c r="C2290" s="57"/>
      <c r="D2290" s="61"/>
      <c r="E2290" s="57"/>
      <c r="F2290" s="57"/>
    </row>
    <row r="2291" spans="1:6">
      <c r="A2291" s="52"/>
      <c r="B2291" s="56"/>
      <c r="C2291" s="57"/>
      <c r="D2291" s="61"/>
      <c r="E2291" s="57"/>
      <c r="F2291" s="57"/>
    </row>
    <row r="2292" spans="1:6">
      <c r="A2292" s="52"/>
      <c r="B2292" s="56"/>
      <c r="C2292" s="57"/>
      <c r="D2292" s="61"/>
      <c r="E2292" s="57"/>
      <c r="F2292" s="57"/>
    </row>
    <row r="2293" spans="1:6">
      <c r="A2293" s="52"/>
      <c r="B2293" s="56"/>
      <c r="C2293" s="57"/>
      <c r="D2293" s="61"/>
      <c r="E2293" s="57"/>
      <c r="F2293" s="57"/>
    </row>
    <row r="2294" spans="1:6">
      <c r="A2294" s="52"/>
      <c r="B2294" s="56"/>
      <c r="C2294" s="57"/>
      <c r="D2294" s="61"/>
      <c r="E2294" s="57"/>
      <c r="F2294" s="57"/>
    </row>
    <row r="2295" spans="1:6">
      <c r="A2295" s="52"/>
      <c r="B2295" s="56"/>
      <c r="C2295" s="57"/>
      <c r="D2295" s="61"/>
      <c r="E2295" s="57"/>
      <c r="F2295" s="57"/>
    </row>
    <row r="2296" spans="1:6">
      <c r="A2296" s="52"/>
      <c r="B2296" s="56"/>
      <c r="C2296" s="57"/>
      <c r="D2296" s="61"/>
      <c r="E2296" s="57"/>
      <c r="F2296" s="57"/>
    </row>
    <row r="2297" spans="1:6">
      <c r="A2297" s="52"/>
      <c r="B2297" s="56"/>
      <c r="C2297" s="57"/>
      <c r="D2297" s="61"/>
      <c r="E2297" s="57"/>
      <c r="F2297" s="57"/>
    </row>
    <row r="2298" spans="1:6">
      <c r="A2298" s="52"/>
      <c r="B2298" s="56"/>
      <c r="C2298" s="57"/>
      <c r="D2298" s="61"/>
      <c r="E2298" s="57"/>
      <c r="F2298" s="57"/>
    </row>
    <row r="2299" spans="1:6">
      <c r="A2299" s="52"/>
      <c r="B2299" s="56"/>
      <c r="C2299" s="57"/>
      <c r="D2299" s="61"/>
      <c r="E2299" s="57"/>
      <c r="F2299" s="57"/>
    </row>
    <row r="2300" spans="1:6">
      <c r="A2300" s="52"/>
      <c r="B2300" s="56"/>
      <c r="C2300" s="57"/>
      <c r="D2300" s="61"/>
      <c r="E2300" s="57"/>
      <c r="F2300" s="57"/>
    </row>
    <row r="2301" spans="1:6">
      <c r="A2301" s="52"/>
      <c r="B2301" s="56"/>
      <c r="C2301" s="57"/>
      <c r="D2301" s="61"/>
      <c r="E2301" s="57"/>
      <c r="F2301" s="57"/>
    </row>
    <row r="2302" spans="1:6">
      <c r="A2302" s="52"/>
      <c r="B2302" s="56"/>
      <c r="C2302" s="57"/>
      <c r="D2302" s="61"/>
      <c r="E2302" s="57"/>
      <c r="F2302" s="57"/>
    </row>
    <row r="2303" spans="1:6">
      <c r="A2303" s="52"/>
      <c r="B2303" s="56"/>
      <c r="C2303" s="57"/>
      <c r="D2303" s="61"/>
      <c r="E2303" s="57"/>
      <c r="F2303" s="57"/>
    </row>
    <row r="2304" spans="1:6">
      <c r="A2304" s="52"/>
      <c r="B2304" s="56"/>
      <c r="C2304" s="57"/>
      <c r="D2304" s="61"/>
      <c r="E2304" s="57"/>
      <c r="F2304" s="57"/>
    </row>
    <row r="2305" spans="1:6">
      <c r="A2305" s="52"/>
      <c r="B2305" s="56"/>
      <c r="C2305" s="57"/>
      <c r="D2305" s="61"/>
      <c r="E2305" s="57"/>
      <c r="F2305" s="57"/>
    </row>
    <row r="2306" spans="1:6">
      <c r="A2306" s="52"/>
      <c r="B2306" s="56"/>
      <c r="C2306" s="57"/>
      <c r="D2306" s="61"/>
      <c r="E2306" s="57"/>
      <c r="F2306" s="57"/>
    </row>
    <row r="2307" spans="1:6">
      <c r="A2307" s="52"/>
      <c r="B2307" s="56"/>
      <c r="C2307" s="57"/>
      <c r="D2307" s="61"/>
      <c r="E2307" s="57"/>
      <c r="F2307" s="57"/>
    </row>
    <row r="2308" spans="1:6">
      <c r="A2308" s="52"/>
      <c r="B2308" s="56"/>
      <c r="C2308" s="57"/>
      <c r="D2308" s="61"/>
      <c r="E2308" s="57"/>
      <c r="F2308" s="57"/>
    </row>
    <row r="2309" spans="1:6">
      <c r="A2309" s="52"/>
      <c r="B2309" s="56"/>
      <c r="C2309" s="57"/>
      <c r="D2309" s="61"/>
      <c r="E2309" s="57"/>
      <c r="F2309" s="57"/>
    </row>
    <row r="2310" spans="1:6">
      <c r="A2310" s="52"/>
      <c r="B2310" s="56"/>
      <c r="C2310" s="57"/>
      <c r="D2310" s="61"/>
      <c r="E2310" s="57"/>
      <c r="F2310" s="57"/>
    </row>
    <row r="2311" spans="1:6">
      <c r="A2311" s="52"/>
      <c r="B2311" s="56"/>
      <c r="C2311" s="57"/>
      <c r="D2311" s="61"/>
      <c r="E2311" s="57"/>
      <c r="F2311" s="57"/>
    </row>
    <row r="2312" spans="1:6">
      <c r="A2312" s="52"/>
      <c r="B2312" s="56"/>
      <c r="C2312" s="57"/>
      <c r="D2312" s="61"/>
      <c r="E2312" s="57"/>
      <c r="F2312" s="57"/>
    </row>
    <row r="2313" spans="1:6">
      <c r="A2313" s="52"/>
      <c r="B2313" s="56"/>
      <c r="C2313" s="57"/>
      <c r="D2313" s="61"/>
      <c r="E2313" s="57"/>
      <c r="F2313" s="57"/>
    </row>
    <row r="2314" spans="1:6">
      <c r="A2314" s="52"/>
      <c r="B2314" s="56"/>
      <c r="C2314" s="57"/>
      <c r="D2314" s="61"/>
      <c r="E2314" s="57"/>
      <c r="F2314" s="57"/>
    </row>
    <row r="2315" spans="1:6">
      <c r="A2315" s="52"/>
      <c r="B2315" s="56"/>
      <c r="C2315" s="57"/>
      <c r="D2315" s="61"/>
      <c r="E2315" s="57"/>
      <c r="F2315" s="57"/>
    </row>
    <row r="2316" spans="1:6">
      <c r="A2316" s="52"/>
      <c r="B2316" s="56"/>
      <c r="C2316" s="57"/>
      <c r="D2316" s="61"/>
      <c r="E2316" s="57"/>
      <c r="F2316" s="57"/>
    </row>
    <row r="2317" spans="1:6">
      <c r="A2317" s="52"/>
      <c r="B2317" s="56"/>
      <c r="C2317" s="57"/>
      <c r="D2317" s="61"/>
      <c r="E2317" s="57"/>
      <c r="F2317" s="57"/>
    </row>
    <row r="2318" spans="1:6">
      <c r="A2318" s="52"/>
      <c r="B2318" s="56"/>
      <c r="C2318" s="57"/>
      <c r="D2318" s="61"/>
      <c r="E2318" s="57"/>
      <c r="F2318" s="57"/>
    </row>
    <row r="2319" spans="1:6">
      <c r="A2319" s="52"/>
      <c r="B2319" s="56"/>
      <c r="C2319" s="57"/>
      <c r="D2319" s="61"/>
      <c r="E2319" s="57"/>
      <c r="F2319" s="57"/>
    </row>
    <row r="2320" spans="1:6">
      <c r="A2320" s="52"/>
      <c r="B2320" s="56"/>
      <c r="C2320" s="57"/>
      <c r="D2320" s="61"/>
      <c r="E2320" s="57"/>
      <c r="F2320" s="57"/>
    </row>
    <row r="2321" spans="1:6">
      <c r="A2321" s="52"/>
      <c r="B2321" s="56"/>
      <c r="C2321" s="57"/>
      <c r="D2321" s="61"/>
      <c r="E2321" s="57"/>
      <c r="F2321" s="57"/>
    </row>
    <row r="2322" spans="1:6">
      <c r="A2322" s="52"/>
      <c r="B2322" s="56"/>
      <c r="C2322" s="57"/>
      <c r="D2322" s="61"/>
      <c r="E2322" s="57"/>
      <c r="F2322" s="57"/>
    </row>
    <row r="2323" spans="1:6">
      <c r="A2323" s="52"/>
      <c r="B2323" s="56"/>
      <c r="C2323" s="57"/>
      <c r="D2323" s="61"/>
      <c r="E2323" s="57"/>
      <c r="F2323" s="57"/>
    </row>
    <row r="2324" spans="1:6">
      <c r="A2324" s="52"/>
      <c r="B2324" s="56"/>
      <c r="C2324" s="57"/>
      <c r="D2324" s="61"/>
      <c r="E2324" s="57"/>
      <c r="F2324" s="57"/>
    </row>
    <row r="2325" spans="1:6">
      <c r="A2325" s="52"/>
      <c r="B2325" s="56"/>
      <c r="C2325" s="57"/>
      <c r="D2325" s="61"/>
      <c r="E2325" s="57"/>
      <c r="F2325" s="57"/>
    </row>
    <row r="2326" spans="1:6">
      <c r="A2326" s="52"/>
      <c r="B2326" s="56"/>
      <c r="C2326" s="57"/>
      <c r="D2326" s="61"/>
      <c r="E2326" s="57"/>
      <c r="F2326" s="57"/>
    </row>
    <row r="2327" spans="1:6">
      <c r="A2327" s="52"/>
      <c r="B2327" s="56"/>
      <c r="C2327" s="57"/>
      <c r="D2327" s="61"/>
      <c r="E2327" s="57"/>
      <c r="F2327" s="57"/>
    </row>
    <row r="2328" spans="1:6">
      <c r="A2328" s="52"/>
      <c r="B2328" s="56"/>
      <c r="C2328" s="57"/>
      <c r="D2328" s="61"/>
      <c r="E2328" s="57"/>
      <c r="F2328" s="57"/>
    </row>
    <row r="2329" spans="1:6">
      <c r="A2329" s="52"/>
      <c r="B2329" s="56"/>
      <c r="C2329" s="57"/>
      <c r="D2329" s="61"/>
      <c r="E2329" s="57"/>
      <c r="F2329" s="57"/>
    </row>
    <row r="2330" spans="1:6">
      <c r="A2330" s="52"/>
      <c r="B2330" s="56"/>
      <c r="C2330" s="57"/>
      <c r="D2330" s="61"/>
      <c r="E2330" s="57"/>
      <c r="F2330" s="57"/>
    </row>
    <row r="2331" spans="1:6">
      <c r="A2331" s="52"/>
      <c r="B2331" s="56"/>
      <c r="C2331" s="57"/>
      <c r="D2331" s="61"/>
      <c r="E2331" s="57"/>
      <c r="F2331" s="57"/>
    </row>
    <row r="2332" spans="1:6">
      <c r="A2332" s="52"/>
      <c r="B2332" s="56"/>
      <c r="C2332" s="57"/>
      <c r="D2332" s="61"/>
      <c r="E2332" s="57"/>
      <c r="F2332" s="57"/>
    </row>
    <row r="2333" spans="1:6">
      <c r="A2333" s="52"/>
      <c r="B2333" s="56"/>
      <c r="C2333" s="57"/>
      <c r="D2333" s="61"/>
      <c r="E2333" s="57"/>
      <c r="F2333" s="57"/>
    </row>
    <row r="2334" spans="1:6">
      <c r="A2334" s="52"/>
      <c r="B2334" s="56"/>
      <c r="C2334" s="57"/>
      <c r="D2334" s="61"/>
      <c r="E2334" s="57"/>
      <c r="F2334" s="57"/>
    </row>
    <row r="2335" spans="1:6">
      <c r="A2335" s="52"/>
      <c r="B2335" s="56"/>
      <c r="C2335" s="57"/>
      <c r="D2335" s="61"/>
      <c r="E2335" s="57"/>
      <c r="F2335" s="57"/>
    </row>
    <row r="2336" spans="1:6">
      <c r="A2336" s="52"/>
      <c r="B2336" s="56"/>
      <c r="C2336" s="57"/>
      <c r="D2336" s="61"/>
      <c r="E2336" s="57"/>
      <c r="F2336" s="57"/>
    </row>
    <row r="2337" spans="1:6">
      <c r="A2337" s="52"/>
      <c r="B2337" s="56"/>
      <c r="C2337" s="57"/>
      <c r="D2337" s="61"/>
      <c r="E2337" s="57"/>
      <c r="F2337" s="57"/>
    </row>
    <row r="2338" spans="1:6">
      <c r="A2338" s="52"/>
      <c r="B2338" s="56"/>
      <c r="C2338" s="57"/>
      <c r="D2338" s="61"/>
      <c r="E2338" s="57"/>
      <c r="F2338" s="57"/>
    </row>
    <row r="2339" spans="1:6">
      <c r="A2339" s="52"/>
      <c r="B2339" s="56"/>
      <c r="C2339" s="57"/>
      <c r="D2339" s="61"/>
      <c r="E2339" s="57"/>
      <c r="F2339" s="57"/>
    </row>
    <row r="2340" spans="1:6">
      <c r="A2340" s="52"/>
      <c r="B2340" s="56"/>
      <c r="C2340" s="57"/>
      <c r="D2340" s="61"/>
      <c r="E2340" s="57"/>
      <c r="F2340" s="57"/>
    </row>
    <row r="2341" spans="1:6">
      <c r="A2341" s="52"/>
      <c r="B2341" s="56"/>
      <c r="C2341" s="57"/>
      <c r="D2341" s="61"/>
      <c r="E2341" s="57"/>
      <c r="F2341" s="57"/>
    </row>
    <row r="2342" spans="1:6">
      <c r="A2342" s="52"/>
      <c r="B2342" s="56"/>
      <c r="C2342" s="57"/>
      <c r="D2342" s="61"/>
      <c r="E2342" s="57"/>
      <c r="F2342" s="57"/>
    </row>
    <row r="2343" spans="1:6">
      <c r="A2343" s="52"/>
      <c r="B2343" s="56"/>
      <c r="C2343" s="57"/>
      <c r="D2343" s="61"/>
      <c r="E2343" s="57"/>
      <c r="F2343" s="57"/>
    </row>
    <row r="2344" spans="1:6">
      <c r="A2344" s="52"/>
      <c r="B2344" s="56"/>
      <c r="C2344" s="57"/>
      <c r="D2344" s="61"/>
      <c r="E2344" s="57"/>
      <c r="F2344" s="57"/>
    </row>
    <row r="2345" spans="1:6">
      <c r="A2345" s="52"/>
      <c r="B2345" s="56"/>
      <c r="C2345" s="57"/>
      <c r="D2345" s="61"/>
      <c r="E2345" s="57"/>
      <c r="F2345" s="57"/>
    </row>
    <row r="2346" spans="1:6">
      <c r="A2346" s="52"/>
      <c r="B2346" s="56"/>
      <c r="C2346" s="57"/>
      <c r="D2346" s="61"/>
      <c r="E2346" s="57"/>
      <c r="F2346" s="57"/>
    </row>
    <row r="2347" spans="1:6">
      <c r="A2347" s="52"/>
      <c r="B2347" s="56"/>
      <c r="C2347" s="57"/>
      <c r="D2347" s="61"/>
      <c r="E2347" s="57"/>
      <c r="F2347" s="57"/>
    </row>
    <row r="2348" spans="1:6">
      <c r="A2348" s="52"/>
      <c r="B2348" s="56"/>
      <c r="C2348" s="57"/>
      <c r="D2348" s="61"/>
      <c r="E2348" s="57"/>
      <c r="F2348" s="57"/>
    </row>
    <row r="2349" spans="1:6">
      <c r="A2349" s="52"/>
      <c r="B2349" s="56"/>
      <c r="C2349" s="57"/>
      <c r="D2349" s="61"/>
      <c r="E2349" s="57"/>
      <c r="F2349" s="57"/>
    </row>
    <row r="2350" spans="1:6">
      <c r="A2350" s="52"/>
      <c r="B2350" s="56"/>
      <c r="C2350" s="57"/>
      <c r="D2350" s="61"/>
      <c r="E2350" s="57"/>
      <c r="F2350" s="57"/>
    </row>
    <row r="2351" spans="1:6">
      <c r="A2351" s="52"/>
      <c r="B2351" s="56"/>
      <c r="C2351" s="57"/>
      <c r="D2351" s="61"/>
      <c r="E2351" s="57"/>
      <c r="F2351" s="57"/>
    </row>
    <row r="2352" spans="1:6">
      <c r="A2352" s="52"/>
      <c r="B2352" s="56"/>
      <c r="C2352" s="57"/>
      <c r="D2352" s="61"/>
      <c r="E2352" s="57"/>
      <c r="F2352" s="57"/>
    </row>
    <row r="2353" spans="1:6">
      <c r="A2353" s="52"/>
      <c r="B2353" s="56"/>
      <c r="C2353" s="57"/>
      <c r="D2353" s="61"/>
      <c r="E2353" s="57"/>
      <c r="F2353" s="57"/>
    </row>
    <row r="2354" spans="1:6">
      <c r="A2354" s="52"/>
      <c r="B2354" s="56"/>
      <c r="C2354" s="57"/>
      <c r="D2354" s="61"/>
      <c r="E2354" s="57"/>
      <c r="F2354" s="57"/>
    </row>
    <row r="2355" spans="1:6">
      <c r="A2355" s="52"/>
      <c r="B2355" s="56"/>
      <c r="C2355" s="57"/>
      <c r="D2355" s="61"/>
      <c r="E2355" s="57"/>
      <c r="F2355" s="57"/>
    </row>
    <row r="2356" spans="1:6">
      <c r="A2356" s="52"/>
      <c r="B2356" s="56"/>
      <c r="C2356" s="57"/>
      <c r="D2356" s="61"/>
      <c r="E2356" s="57"/>
      <c r="F2356" s="57"/>
    </row>
    <row r="2357" spans="1:6">
      <c r="A2357" s="52"/>
      <c r="B2357" s="56"/>
      <c r="C2357" s="57"/>
      <c r="D2357" s="61"/>
      <c r="E2357" s="57"/>
      <c r="F2357" s="57"/>
    </row>
    <row r="2358" spans="1:6">
      <c r="A2358" s="52"/>
      <c r="B2358" s="56"/>
      <c r="C2358" s="57"/>
      <c r="D2358" s="61"/>
      <c r="E2358" s="57"/>
      <c r="F2358" s="57"/>
    </row>
    <row r="2359" spans="1:6">
      <c r="A2359" s="52"/>
      <c r="B2359" s="56"/>
      <c r="C2359" s="57"/>
      <c r="D2359" s="61"/>
      <c r="E2359" s="57"/>
      <c r="F2359" s="57"/>
    </row>
    <row r="2360" spans="1:6">
      <c r="A2360" s="52"/>
      <c r="B2360" s="56"/>
      <c r="C2360" s="57"/>
      <c r="D2360" s="61"/>
      <c r="E2360" s="57"/>
      <c r="F2360" s="57"/>
    </row>
    <row r="2361" spans="1:6">
      <c r="A2361" s="52"/>
      <c r="B2361" s="56"/>
      <c r="C2361" s="57"/>
      <c r="D2361" s="61"/>
      <c r="E2361" s="57"/>
      <c r="F2361" s="57"/>
    </row>
    <row r="2362" spans="1:6">
      <c r="A2362" s="52"/>
      <c r="B2362" s="56"/>
      <c r="C2362" s="57"/>
      <c r="D2362" s="61"/>
      <c r="E2362" s="57"/>
      <c r="F2362" s="57"/>
    </row>
    <row r="2363" spans="1:6">
      <c r="A2363" s="52"/>
      <c r="B2363" s="56"/>
      <c r="C2363" s="57"/>
      <c r="D2363" s="61"/>
      <c r="E2363" s="57"/>
      <c r="F2363" s="57"/>
    </row>
    <row r="2364" spans="1:6">
      <c r="A2364" s="52"/>
      <c r="B2364" s="56"/>
      <c r="C2364" s="57"/>
      <c r="D2364" s="61"/>
      <c r="E2364" s="57"/>
      <c r="F2364" s="57"/>
    </row>
    <row r="2365" spans="1:6">
      <c r="A2365" s="52"/>
      <c r="B2365" s="56"/>
      <c r="C2365" s="57"/>
      <c r="D2365" s="61"/>
      <c r="E2365" s="57"/>
      <c r="F2365" s="57"/>
    </row>
    <row r="2366" spans="1:6">
      <c r="A2366" s="52"/>
      <c r="B2366" s="56"/>
      <c r="C2366" s="57"/>
      <c r="D2366" s="61"/>
      <c r="E2366" s="57"/>
      <c r="F2366" s="57"/>
    </row>
    <row r="2367" spans="1:6">
      <c r="A2367" s="52"/>
      <c r="B2367" s="56"/>
      <c r="C2367" s="57"/>
      <c r="D2367" s="61"/>
      <c r="E2367" s="57"/>
      <c r="F2367" s="57"/>
    </row>
    <row r="2368" spans="1:6">
      <c r="A2368" s="52"/>
      <c r="B2368" s="56"/>
      <c r="C2368" s="57"/>
      <c r="D2368" s="61"/>
      <c r="E2368" s="57"/>
      <c r="F2368" s="57"/>
    </row>
    <row r="2369" spans="1:6">
      <c r="A2369" s="52"/>
      <c r="B2369" s="56"/>
      <c r="C2369" s="57"/>
      <c r="D2369" s="61"/>
      <c r="E2369" s="57"/>
      <c r="F2369" s="57"/>
    </row>
    <row r="2370" spans="1:6">
      <c r="A2370" s="52"/>
      <c r="B2370" s="56"/>
      <c r="C2370" s="57"/>
      <c r="D2370" s="61"/>
      <c r="E2370" s="57"/>
      <c r="F2370" s="57"/>
    </row>
    <row r="2371" spans="1:6">
      <c r="A2371" s="52"/>
      <c r="B2371" s="56"/>
      <c r="C2371" s="57"/>
      <c r="D2371" s="61"/>
      <c r="E2371" s="57"/>
      <c r="F2371" s="57"/>
    </row>
    <row r="2372" spans="1:6">
      <c r="A2372" s="52"/>
      <c r="B2372" s="56"/>
      <c r="C2372" s="57"/>
      <c r="D2372" s="61"/>
      <c r="E2372" s="57"/>
      <c r="F2372" s="57"/>
    </row>
    <row r="2373" spans="1:6">
      <c r="A2373" s="52"/>
      <c r="B2373" s="56"/>
      <c r="C2373" s="57"/>
      <c r="D2373" s="61"/>
      <c r="E2373" s="57"/>
      <c r="F2373" s="57"/>
    </row>
    <row r="2374" spans="1:6">
      <c r="A2374" s="52"/>
      <c r="B2374" s="56"/>
      <c r="C2374" s="57"/>
      <c r="D2374" s="61"/>
      <c r="E2374" s="57"/>
      <c r="F2374" s="57"/>
    </row>
    <row r="2375" spans="1:6">
      <c r="A2375" s="52"/>
      <c r="B2375" s="56"/>
      <c r="C2375" s="57"/>
      <c r="D2375" s="61"/>
      <c r="E2375" s="57"/>
      <c r="F2375" s="57"/>
    </row>
    <row r="2376" spans="1:6">
      <c r="A2376" s="52"/>
      <c r="B2376" s="56"/>
      <c r="C2376" s="57"/>
      <c r="D2376" s="61"/>
      <c r="E2376" s="57"/>
      <c r="F2376" s="57"/>
    </row>
    <row r="2377" spans="1:6">
      <c r="A2377" s="52"/>
      <c r="B2377" s="56"/>
      <c r="C2377" s="57"/>
      <c r="D2377" s="61"/>
      <c r="E2377" s="57"/>
      <c r="F2377" s="57"/>
    </row>
    <row r="2378" spans="1:6">
      <c r="A2378" s="52"/>
      <c r="B2378" s="56"/>
      <c r="C2378" s="57"/>
      <c r="D2378" s="61"/>
      <c r="E2378" s="57"/>
      <c r="F2378" s="57"/>
    </row>
    <row r="2379" spans="1:6">
      <c r="A2379" s="52"/>
      <c r="B2379" s="56"/>
      <c r="C2379" s="57"/>
      <c r="D2379" s="61"/>
      <c r="E2379" s="57"/>
      <c r="F2379" s="57"/>
    </row>
    <row r="2380" spans="1:6">
      <c r="A2380" s="52"/>
      <c r="B2380" s="56"/>
      <c r="C2380" s="57"/>
      <c r="D2380" s="61"/>
      <c r="E2380" s="57"/>
      <c r="F2380" s="57"/>
    </row>
    <row r="2381" spans="1:6">
      <c r="A2381" s="52"/>
      <c r="B2381" s="56"/>
      <c r="C2381" s="57"/>
      <c r="D2381" s="61"/>
      <c r="E2381" s="57"/>
      <c r="F2381" s="57"/>
    </row>
    <row r="2382" spans="1:6">
      <c r="A2382" s="52"/>
      <c r="B2382" s="56"/>
      <c r="C2382" s="57"/>
      <c r="D2382" s="61"/>
      <c r="E2382" s="57"/>
      <c r="F2382" s="57"/>
    </row>
    <row r="2383" spans="1:6">
      <c r="A2383" s="52"/>
      <c r="B2383" s="56"/>
      <c r="C2383" s="57"/>
      <c r="D2383" s="61"/>
      <c r="E2383" s="57"/>
      <c r="F2383" s="57"/>
    </row>
    <row r="2384" spans="1:6">
      <c r="A2384" s="52"/>
      <c r="B2384" s="56"/>
      <c r="C2384" s="57"/>
      <c r="D2384" s="61"/>
      <c r="E2384" s="57"/>
      <c r="F2384" s="57"/>
    </row>
    <row r="2385" spans="1:6">
      <c r="A2385" s="52"/>
      <c r="B2385" s="56"/>
      <c r="C2385" s="57"/>
      <c r="D2385" s="61"/>
      <c r="E2385" s="57"/>
      <c r="F2385" s="57"/>
    </row>
    <row r="2386" spans="1:6">
      <c r="A2386" s="52"/>
      <c r="B2386" s="56"/>
      <c r="C2386" s="57"/>
      <c r="D2386" s="61"/>
      <c r="E2386" s="57"/>
      <c r="F2386" s="57"/>
    </row>
    <row r="2387" spans="1:6">
      <c r="A2387" s="52"/>
      <c r="B2387" s="56"/>
      <c r="C2387" s="57"/>
      <c r="D2387" s="61"/>
      <c r="E2387" s="57"/>
      <c r="F2387" s="57"/>
    </row>
    <row r="2388" spans="1:6">
      <c r="A2388" s="52"/>
      <c r="B2388" s="56"/>
      <c r="C2388" s="57"/>
      <c r="D2388" s="61"/>
      <c r="E2388" s="57"/>
      <c r="F2388" s="57"/>
    </row>
    <row r="2389" spans="1:6">
      <c r="A2389" s="52"/>
      <c r="B2389" s="56"/>
      <c r="C2389" s="57"/>
      <c r="D2389" s="61"/>
      <c r="E2389" s="57"/>
      <c r="F2389" s="57"/>
    </row>
    <row r="2390" spans="1:6">
      <c r="A2390" s="52"/>
      <c r="B2390" s="56"/>
      <c r="C2390" s="57"/>
      <c r="D2390" s="61"/>
      <c r="E2390" s="57"/>
      <c r="F2390" s="57"/>
    </row>
    <row r="2391" spans="1:6">
      <c r="A2391" s="52"/>
      <c r="B2391" s="56"/>
      <c r="C2391" s="57"/>
      <c r="D2391" s="61"/>
      <c r="E2391" s="57"/>
      <c r="F2391" s="57"/>
    </row>
    <row r="2392" spans="1:6">
      <c r="A2392" s="52"/>
      <c r="B2392" s="56"/>
      <c r="C2392" s="57"/>
      <c r="D2392" s="61"/>
      <c r="E2392" s="57"/>
      <c r="F2392" s="57"/>
    </row>
    <row r="2393" spans="1:6">
      <c r="A2393" s="52"/>
      <c r="B2393" s="56"/>
      <c r="C2393" s="57"/>
      <c r="D2393" s="61"/>
      <c r="E2393" s="57"/>
      <c r="F2393" s="57"/>
    </row>
    <row r="2394" spans="1:6">
      <c r="A2394" s="52"/>
      <c r="B2394" s="56"/>
      <c r="C2394" s="57"/>
      <c r="D2394" s="61"/>
      <c r="E2394" s="57"/>
      <c r="F2394" s="57"/>
    </row>
    <row r="2395" spans="1:6">
      <c r="A2395" s="52"/>
      <c r="B2395" s="56"/>
      <c r="C2395" s="57"/>
      <c r="D2395" s="61"/>
      <c r="E2395" s="57"/>
      <c r="F2395" s="57"/>
    </row>
    <row r="2396" spans="1:6">
      <c r="A2396" s="52"/>
      <c r="B2396" s="56"/>
      <c r="C2396" s="57"/>
      <c r="D2396" s="61"/>
      <c r="E2396" s="57"/>
      <c r="F2396" s="57"/>
    </row>
    <row r="2397" spans="1:6">
      <c r="A2397" s="52"/>
      <c r="B2397" s="56"/>
      <c r="C2397" s="57"/>
      <c r="D2397" s="61"/>
      <c r="E2397" s="57"/>
      <c r="F2397" s="57"/>
    </row>
    <row r="2398" spans="1:6">
      <c r="A2398" s="52"/>
      <c r="B2398" s="56"/>
      <c r="C2398" s="57"/>
      <c r="D2398" s="61"/>
      <c r="E2398" s="57"/>
      <c r="F2398" s="57"/>
    </row>
    <row r="2399" spans="1:6">
      <c r="A2399" s="52"/>
      <c r="B2399" s="56"/>
      <c r="C2399" s="57"/>
      <c r="D2399" s="61"/>
      <c r="E2399" s="57"/>
      <c r="F2399" s="57"/>
    </row>
    <row r="2400" spans="1:6">
      <c r="A2400" s="52"/>
      <c r="B2400" s="56"/>
      <c r="C2400" s="57"/>
      <c r="D2400" s="61"/>
      <c r="E2400" s="57"/>
      <c r="F2400" s="57"/>
    </row>
    <row r="2401" spans="1:6">
      <c r="A2401" s="52"/>
      <c r="B2401" s="56"/>
      <c r="C2401" s="57"/>
      <c r="D2401" s="61"/>
      <c r="E2401" s="57"/>
      <c r="F2401" s="57"/>
    </row>
    <row r="2402" spans="1:6">
      <c r="A2402" s="52"/>
      <c r="B2402" s="56"/>
      <c r="C2402" s="57"/>
      <c r="D2402" s="61"/>
      <c r="E2402" s="57"/>
      <c r="F2402" s="57"/>
    </row>
    <row r="2403" spans="1:6">
      <c r="A2403" s="52"/>
      <c r="B2403" s="56"/>
      <c r="C2403" s="57"/>
      <c r="D2403" s="61"/>
      <c r="E2403" s="57"/>
      <c r="F2403" s="57"/>
    </row>
    <row r="2404" spans="1:6">
      <c r="A2404" s="52"/>
      <c r="B2404" s="56"/>
      <c r="C2404" s="57"/>
      <c r="D2404" s="61"/>
      <c r="E2404" s="57"/>
      <c r="F2404" s="57"/>
    </row>
    <row r="2405" spans="1:6">
      <c r="A2405" s="52"/>
      <c r="B2405" s="56"/>
      <c r="C2405" s="57"/>
      <c r="D2405" s="61"/>
      <c r="E2405" s="57"/>
      <c r="F2405" s="57"/>
    </row>
    <row r="2406" spans="1:6">
      <c r="A2406" s="52"/>
      <c r="B2406" s="56"/>
      <c r="C2406" s="57"/>
      <c r="D2406" s="61"/>
      <c r="E2406" s="57"/>
      <c r="F2406" s="57"/>
    </row>
    <row r="2407" spans="1:6">
      <c r="A2407" s="52"/>
      <c r="B2407" s="56"/>
      <c r="C2407" s="57"/>
      <c r="D2407" s="61"/>
      <c r="E2407" s="57"/>
      <c r="F2407" s="57"/>
    </row>
    <row r="2408" spans="1:6">
      <c r="A2408" s="52"/>
      <c r="B2408" s="56"/>
      <c r="C2408" s="57"/>
      <c r="D2408" s="61"/>
      <c r="E2408" s="57"/>
      <c r="F2408" s="57"/>
    </row>
    <row r="2409" spans="1:6">
      <c r="A2409" s="52"/>
      <c r="B2409" s="56"/>
      <c r="C2409" s="57"/>
      <c r="D2409" s="61"/>
      <c r="E2409" s="57"/>
      <c r="F2409" s="57"/>
    </row>
    <row r="2410" spans="1:6">
      <c r="A2410" s="52"/>
      <c r="B2410" s="56"/>
      <c r="C2410" s="57"/>
      <c r="D2410" s="61"/>
      <c r="E2410" s="57"/>
      <c r="F2410" s="57"/>
    </row>
    <row r="2411" spans="1:6">
      <c r="A2411" s="52"/>
      <c r="B2411" s="56"/>
      <c r="C2411" s="57"/>
      <c r="D2411" s="61"/>
      <c r="E2411" s="57"/>
      <c r="F2411" s="57"/>
    </row>
    <row r="2412" spans="1:6">
      <c r="A2412" s="52"/>
      <c r="B2412" s="56"/>
      <c r="C2412" s="57"/>
      <c r="D2412" s="61"/>
      <c r="E2412" s="57"/>
      <c r="F2412" s="57"/>
    </row>
    <row r="2413" spans="1:6">
      <c r="A2413" s="52"/>
      <c r="B2413" s="56"/>
      <c r="C2413" s="57"/>
      <c r="D2413" s="61"/>
      <c r="E2413" s="57"/>
      <c r="F2413" s="57"/>
    </row>
    <row r="2414" spans="1:6">
      <c r="A2414" s="52"/>
      <c r="B2414" s="56"/>
      <c r="C2414" s="57"/>
      <c r="D2414" s="61"/>
      <c r="E2414" s="57"/>
      <c r="F2414" s="57"/>
    </row>
    <row r="2415" spans="1:6">
      <c r="A2415" s="52"/>
      <c r="B2415" s="56"/>
      <c r="C2415" s="57"/>
      <c r="D2415" s="61"/>
      <c r="E2415" s="57"/>
      <c r="F2415" s="57"/>
    </row>
    <row r="2416" spans="1:6">
      <c r="A2416" s="52"/>
      <c r="B2416" s="56"/>
      <c r="C2416" s="57"/>
      <c r="D2416" s="61"/>
      <c r="E2416" s="57"/>
      <c r="F2416" s="57"/>
    </row>
    <row r="2417" spans="1:6">
      <c r="A2417" s="52"/>
      <c r="B2417" s="56"/>
      <c r="C2417" s="57"/>
      <c r="D2417" s="61"/>
      <c r="E2417" s="57"/>
      <c r="F2417" s="57"/>
    </row>
    <row r="2418" spans="1:6">
      <c r="A2418" s="52"/>
      <c r="B2418" s="56"/>
      <c r="C2418" s="57"/>
      <c r="D2418" s="61"/>
      <c r="E2418" s="57"/>
      <c r="F2418" s="57"/>
    </row>
    <row r="2419" spans="1:6">
      <c r="A2419" s="52"/>
      <c r="B2419" s="56"/>
      <c r="C2419" s="57"/>
      <c r="D2419" s="61"/>
      <c r="E2419" s="57"/>
      <c r="F2419" s="57"/>
    </row>
    <row r="2420" spans="1:6">
      <c r="A2420" s="52"/>
      <c r="B2420" s="56"/>
      <c r="C2420" s="57"/>
      <c r="D2420" s="61"/>
      <c r="E2420" s="57"/>
      <c r="F2420" s="57"/>
    </row>
    <row r="2421" spans="1:6">
      <c r="A2421" s="52"/>
      <c r="B2421" s="56"/>
      <c r="C2421" s="57"/>
      <c r="D2421" s="61"/>
      <c r="E2421" s="57"/>
      <c r="F2421" s="57"/>
    </row>
    <row r="2422" spans="1:6">
      <c r="A2422" s="52"/>
      <c r="B2422" s="56"/>
      <c r="C2422" s="57"/>
      <c r="D2422" s="61"/>
      <c r="E2422" s="57"/>
      <c r="F2422" s="57"/>
    </row>
    <row r="2423" spans="1:6">
      <c r="A2423" s="52"/>
      <c r="B2423" s="56"/>
      <c r="C2423" s="57"/>
      <c r="D2423" s="61"/>
      <c r="E2423" s="57"/>
      <c r="F2423" s="57"/>
    </row>
    <row r="2424" spans="1:6">
      <c r="A2424" s="52"/>
      <c r="B2424" s="56"/>
      <c r="C2424" s="57"/>
      <c r="D2424" s="61"/>
      <c r="E2424" s="57"/>
      <c r="F2424" s="57"/>
    </row>
    <row r="2425" spans="1:6">
      <c r="A2425" s="52"/>
      <c r="B2425" s="56"/>
      <c r="C2425" s="57"/>
      <c r="D2425" s="61"/>
      <c r="E2425" s="57"/>
      <c r="F2425" s="57"/>
    </row>
    <row r="2426" spans="1:6">
      <c r="A2426" s="52"/>
      <c r="B2426" s="56"/>
      <c r="C2426" s="57"/>
      <c r="D2426" s="61"/>
      <c r="E2426" s="57"/>
      <c r="F2426" s="57"/>
    </row>
    <row r="2427" spans="1:6">
      <c r="A2427" s="52"/>
      <c r="B2427" s="56"/>
      <c r="C2427" s="57"/>
      <c r="D2427" s="61"/>
      <c r="E2427" s="57"/>
      <c r="F2427" s="57"/>
    </row>
    <row r="2428" spans="1:6">
      <c r="A2428" s="52"/>
      <c r="B2428" s="56"/>
      <c r="C2428" s="57"/>
      <c r="D2428" s="61"/>
      <c r="E2428" s="57"/>
      <c r="F2428" s="57"/>
    </row>
    <row r="2429" spans="1:6">
      <c r="A2429" s="52"/>
      <c r="B2429" s="56"/>
      <c r="C2429" s="57"/>
      <c r="D2429" s="61"/>
      <c r="E2429" s="57"/>
      <c r="F2429" s="57"/>
    </row>
    <row r="2430" spans="1:6">
      <c r="A2430" s="52"/>
      <c r="B2430" s="56"/>
      <c r="C2430" s="57"/>
      <c r="D2430" s="61"/>
      <c r="E2430" s="57"/>
      <c r="F2430" s="57"/>
    </row>
    <row r="2431" spans="1:6">
      <c r="A2431" s="52"/>
      <c r="B2431" s="56"/>
      <c r="C2431" s="57"/>
      <c r="D2431" s="61"/>
      <c r="E2431" s="57"/>
      <c r="F2431" s="57"/>
    </row>
    <row r="2432" spans="1:6">
      <c r="A2432" s="52"/>
      <c r="B2432" s="56"/>
      <c r="C2432" s="57"/>
      <c r="D2432" s="61"/>
      <c r="E2432" s="57"/>
      <c r="F2432" s="57"/>
    </row>
    <row r="2433" spans="1:6">
      <c r="A2433" s="52"/>
      <c r="B2433" s="56"/>
      <c r="C2433" s="57"/>
      <c r="D2433" s="61"/>
      <c r="E2433" s="57"/>
      <c r="F2433" s="57"/>
    </row>
    <row r="2434" spans="1:6">
      <c r="A2434" s="52"/>
      <c r="B2434" s="56"/>
      <c r="C2434" s="57"/>
      <c r="D2434" s="61"/>
      <c r="E2434" s="57"/>
      <c r="F2434" s="57"/>
    </row>
    <row r="2435" spans="1:6">
      <c r="A2435" s="52"/>
      <c r="B2435" s="56"/>
      <c r="C2435" s="57"/>
      <c r="D2435" s="61"/>
      <c r="E2435" s="57"/>
      <c r="F2435" s="57"/>
    </row>
    <row r="2436" spans="1:6">
      <c r="A2436" s="52"/>
      <c r="B2436" s="56"/>
      <c r="C2436" s="57"/>
      <c r="D2436" s="61"/>
      <c r="E2436" s="57"/>
      <c r="F2436" s="57"/>
    </row>
    <row r="2437" spans="1:6">
      <c r="A2437" s="52"/>
      <c r="B2437" s="56"/>
      <c r="C2437" s="57"/>
      <c r="D2437" s="61"/>
      <c r="E2437" s="57"/>
      <c r="F2437" s="57"/>
    </row>
    <row r="2438" spans="1:6">
      <c r="A2438" s="52"/>
      <c r="B2438" s="56"/>
      <c r="C2438" s="57"/>
      <c r="D2438" s="61"/>
      <c r="E2438" s="57"/>
      <c r="F2438" s="57"/>
    </row>
    <row r="2439" spans="1:6">
      <c r="A2439" s="52"/>
      <c r="B2439" s="56"/>
      <c r="C2439" s="57"/>
      <c r="D2439" s="61"/>
      <c r="E2439" s="57"/>
      <c r="F2439" s="57"/>
    </row>
    <row r="2440" spans="1:6">
      <c r="A2440" s="52"/>
      <c r="B2440" s="56"/>
      <c r="C2440" s="57"/>
      <c r="D2440" s="61"/>
      <c r="E2440" s="57"/>
      <c r="F2440" s="57"/>
    </row>
    <row r="2441" spans="1:6">
      <c r="A2441" s="52"/>
      <c r="B2441" s="56"/>
      <c r="C2441" s="57"/>
      <c r="D2441" s="61"/>
      <c r="E2441" s="57"/>
      <c r="F2441" s="57"/>
    </row>
    <row r="2442" spans="1:6">
      <c r="A2442" s="52"/>
      <c r="B2442" s="56"/>
      <c r="C2442" s="57"/>
      <c r="D2442" s="61"/>
      <c r="E2442" s="57"/>
      <c r="F2442" s="57"/>
    </row>
    <row r="2443" spans="1:6">
      <c r="A2443" s="52"/>
      <c r="B2443" s="56"/>
      <c r="C2443" s="57"/>
      <c r="D2443" s="61"/>
      <c r="E2443" s="57"/>
      <c r="F2443" s="57"/>
    </row>
    <row r="2444" spans="1:6">
      <c r="A2444" s="52"/>
      <c r="B2444" s="56"/>
      <c r="C2444" s="57"/>
      <c r="D2444" s="61"/>
      <c r="E2444" s="57"/>
      <c r="F2444" s="57"/>
    </row>
    <row r="2445" spans="1:6">
      <c r="A2445" s="52"/>
      <c r="B2445" s="56"/>
      <c r="C2445" s="57"/>
      <c r="D2445" s="61"/>
      <c r="E2445" s="57"/>
      <c r="F2445" s="57"/>
    </row>
    <row r="2446" spans="1:6">
      <c r="A2446" s="52"/>
      <c r="B2446" s="56"/>
      <c r="C2446" s="57"/>
      <c r="D2446" s="61"/>
      <c r="E2446" s="57"/>
      <c r="F2446" s="57"/>
    </row>
    <row r="2447" spans="1:6">
      <c r="A2447" s="52"/>
      <c r="B2447" s="56"/>
      <c r="C2447" s="57"/>
      <c r="D2447" s="61"/>
      <c r="E2447" s="57"/>
      <c r="F2447" s="57"/>
    </row>
    <row r="2448" spans="1:6">
      <c r="A2448" s="52"/>
      <c r="B2448" s="56"/>
      <c r="C2448" s="57"/>
      <c r="D2448" s="61"/>
      <c r="E2448" s="57"/>
      <c r="F2448" s="57"/>
    </row>
    <row r="2449" spans="1:6">
      <c r="A2449" s="52"/>
      <c r="B2449" s="56"/>
      <c r="C2449" s="57"/>
      <c r="D2449" s="61"/>
      <c r="E2449" s="57"/>
      <c r="F2449" s="57"/>
    </row>
    <row r="2450" spans="1:6">
      <c r="A2450" s="52"/>
      <c r="B2450" s="56"/>
      <c r="C2450" s="57"/>
      <c r="D2450" s="61"/>
      <c r="E2450" s="57"/>
      <c r="F2450" s="57"/>
    </row>
    <row r="2451" spans="1:6">
      <c r="A2451" s="52"/>
      <c r="B2451" s="56"/>
      <c r="C2451" s="57"/>
      <c r="D2451" s="61"/>
      <c r="E2451" s="57"/>
      <c r="F2451" s="57"/>
    </row>
    <row r="2452" spans="1:6">
      <c r="A2452" s="52"/>
      <c r="B2452" s="56"/>
      <c r="C2452" s="57"/>
      <c r="D2452" s="61"/>
      <c r="E2452" s="57"/>
      <c r="F2452" s="57"/>
    </row>
    <row r="2453" spans="1:6">
      <c r="A2453" s="52"/>
      <c r="B2453" s="56"/>
      <c r="C2453" s="57"/>
      <c r="D2453" s="61"/>
      <c r="E2453" s="57"/>
      <c r="F2453" s="57"/>
    </row>
    <row r="2454" spans="1:6">
      <c r="A2454" s="52"/>
      <c r="B2454" s="56"/>
      <c r="C2454" s="57"/>
      <c r="D2454" s="61"/>
      <c r="E2454" s="57"/>
      <c r="F2454" s="57"/>
    </row>
    <row r="2455" spans="1:6">
      <c r="A2455" s="52"/>
      <c r="B2455" s="56"/>
      <c r="C2455" s="57"/>
      <c r="D2455" s="61"/>
      <c r="E2455" s="57"/>
      <c r="F2455" s="57"/>
    </row>
    <row r="2456" spans="1:6">
      <c r="A2456" s="52"/>
      <c r="B2456" s="56"/>
      <c r="C2456" s="57"/>
      <c r="D2456" s="61"/>
      <c r="E2456" s="57"/>
      <c r="F2456" s="57"/>
    </row>
    <row r="2457" spans="1:6">
      <c r="A2457" s="52"/>
      <c r="B2457" s="56"/>
      <c r="C2457" s="57"/>
      <c r="D2457" s="61"/>
      <c r="E2457" s="57"/>
      <c r="F2457" s="57"/>
    </row>
    <row r="2458" spans="1:6">
      <c r="A2458" s="52"/>
      <c r="B2458" s="56"/>
      <c r="C2458" s="57"/>
      <c r="D2458" s="61"/>
      <c r="E2458" s="57"/>
      <c r="F2458" s="57"/>
    </row>
    <row r="2459" spans="1:6">
      <c r="A2459" s="52"/>
      <c r="B2459" s="56"/>
      <c r="C2459" s="57"/>
      <c r="D2459" s="61"/>
      <c r="E2459" s="57"/>
      <c r="F2459" s="57"/>
    </row>
    <row r="2460" spans="1:6">
      <c r="A2460" s="52"/>
      <c r="B2460" s="56"/>
      <c r="C2460" s="57"/>
      <c r="D2460" s="61"/>
      <c r="E2460" s="57"/>
      <c r="F2460" s="57"/>
    </row>
    <row r="2461" spans="1:6">
      <c r="A2461" s="52"/>
      <c r="B2461" s="56"/>
      <c r="C2461" s="57"/>
      <c r="D2461" s="61"/>
      <c r="E2461" s="57"/>
      <c r="F2461" s="57"/>
    </row>
    <row r="2462" spans="1:6">
      <c r="A2462" s="52"/>
      <c r="B2462" s="56"/>
      <c r="C2462" s="57"/>
      <c r="D2462" s="61"/>
      <c r="E2462" s="57"/>
      <c r="F2462" s="57"/>
    </row>
    <row r="2463" spans="1:6">
      <c r="A2463" s="52"/>
      <c r="B2463" s="56"/>
      <c r="C2463" s="57"/>
      <c r="D2463" s="61"/>
      <c r="E2463" s="57"/>
      <c r="F2463" s="57"/>
    </row>
    <row r="2464" spans="1:6">
      <c r="A2464" s="52"/>
      <c r="B2464" s="56"/>
      <c r="C2464" s="57"/>
      <c r="D2464" s="61"/>
      <c r="E2464" s="57"/>
      <c r="F2464" s="57"/>
    </row>
    <row r="2465" spans="1:6">
      <c r="A2465" s="52"/>
      <c r="B2465" s="56"/>
      <c r="C2465" s="57"/>
      <c r="D2465" s="61"/>
      <c r="E2465" s="57"/>
      <c r="F2465" s="57"/>
    </row>
    <row r="2466" spans="1:6">
      <c r="A2466" s="52"/>
      <c r="B2466" s="56"/>
      <c r="C2466" s="57"/>
      <c r="D2466" s="61"/>
      <c r="E2466" s="57"/>
      <c r="F2466" s="57"/>
    </row>
    <row r="2467" spans="1:6">
      <c r="A2467" s="52"/>
      <c r="B2467" s="56"/>
      <c r="C2467" s="57"/>
      <c r="D2467" s="61"/>
      <c r="E2467" s="57"/>
      <c r="F2467" s="57"/>
    </row>
    <row r="2468" spans="1:6">
      <c r="A2468" s="52"/>
      <c r="B2468" s="56"/>
      <c r="C2468" s="57"/>
      <c r="D2468" s="61"/>
      <c r="E2468" s="57"/>
      <c r="F2468" s="57"/>
    </row>
    <row r="2469" spans="1:6">
      <c r="A2469" s="52"/>
      <c r="B2469" s="56"/>
      <c r="C2469" s="57"/>
      <c r="D2469" s="61"/>
      <c r="E2469" s="57"/>
      <c r="F2469" s="57"/>
    </row>
    <row r="2470" spans="1:6">
      <c r="A2470" s="52"/>
      <c r="B2470" s="56"/>
      <c r="C2470" s="57"/>
      <c r="D2470" s="61"/>
      <c r="E2470" s="57"/>
      <c r="F2470" s="57"/>
    </row>
    <row r="2471" spans="1:6">
      <c r="A2471" s="52"/>
      <c r="B2471" s="56"/>
      <c r="C2471" s="57"/>
      <c r="D2471" s="61"/>
      <c r="E2471" s="57"/>
      <c r="F2471" s="57"/>
    </row>
    <row r="2472" spans="1:6">
      <c r="A2472" s="52"/>
      <c r="B2472" s="56"/>
      <c r="C2472" s="57"/>
      <c r="D2472" s="61"/>
      <c r="E2472" s="57"/>
      <c r="F2472" s="57"/>
    </row>
    <row r="2473" spans="1:6">
      <c r="A2473" s="52"/>
      <c r="B2473" s="56"/>
      <c r="C2473" s="57"/>
      <c r="D2473" s="61"/>
      <c r="E2473" s="57"/>
      <c r="F2473" s="57"/>
    </row>
    <row r="2474" spans="1:6">
      <c r="A2474" s="52"/>
      <c r="B2474" s="56"/>
      <c r="C2474" s="57"/>
      <c r="D2474" s="61"/>
      <c r="E2474" s="57"/>
      <c r="F2474" s="57"/>
    </row>
    <row r="2475" spans="1:6">
      <c r="A2475" s="52"/>
      <c r="B2475" s="56"/>
      <c r="C2475" s="57"/>
      <c r="D2475" s="61"/>
      <c r="E2475" s="57"/>
      <c r="F2475" s="57"/>
    </row>
    <row r="2476" spans="1:6">
      <c r="A2476" s="52"/>
      <c r="B2476" s="56"/>
      <c r="C2476" s="57"/>
      <c r="D2476" s="61"/>
      <c r="E2476" s="57"/>
      <c r="F2476" s="57"/>
    </row>
    <row r="2477" spans="1:6">
      <c r="A2477" s="52"/>
      <c r="B2477" s="56"/>
      <c r="C2477" s="57"/>
      <c r="D2477" s="61"/>
      <c r="E2477" s="57"/>
      <c r="F2477" s="57"/>
    </row>
    <row r="2478" spans="1:6">
      <c r="A2478" s="52"/>
      <c r="B2478" s="56"/>
      <c r="C2478" s="57"/>
      <c r="D2478" s="61"/>
      <c r="E2478" s="57"/>
      <c r="F2478" s="57"/>
    </row>
    <row r="2479" spans="1:6">
      <c r="A2479" s="52"/>
      <c r="B2479" s="56"/>
      <c r="C2479" s="57"/>
      <c r="D2479" s="61"/>
      <c r="E2479" s="57"/>
      <c r="F2479" s="57"/>
    </row>
    <row r="2480" spans="1:6">
      <c r="A2480" s="52"/>
      <c r="B2480" s="56"/>
      <c r="C2480" s="57"/>
      <c r="D2480" s="61"/>
      <c r="E2480" s="57"/>
      <c r="F2480" s="57"/>
    </row>
    <row r="2481" spans="1:6">
      <c r="A2481" s="52"/>
      <c r="B2481" s="56"/>
      <c r="C2481" s="57"/>
      <c r="D2481" s="61"/>
      <c r="E2481" s="57"/>
      <c r="F2481" s="57"/>
    </row>
    <row r="2482" spans="1:6">
      <c r="A2482" s="52"/>
      <c r="B2482" s="56"/>
      <c r="C2482" s="57"/>
      <c r="D2482" s="61"/>
      <c r="E2482" s="57"/>
      <c r="F2482" s="57"/>
    </row>
    <row r="2483" spans="1:6">
      <c r="A2483" s="52"/>
      <c r="B2483" s="56"/>
      <c r="C2483" s="57"/>
      <c r="D2483" s="61"/>
      <c r="E2483" s="57"/>
      <c r="F2483" s="57"/>
    </row>
    <row r="2484" spans="1:6">
      <c r="A2484" s="52"/>
      <c r="B2484" s="56"/>
      <c r="C2484" s="57"/>
      <c r="D2484" s="61"/>
      <c r="E2484" s="57"/>
      <c r="F2484" s="57"/>
    </row>
    <row r="2485" spans="1:6">
      <c r="A2485" s="52"/>
      <c r="B2485" s="56"/>
      <c r="C2485" s="57"/>
      <c r="D2485" s="61"/>
      <c r="E2485" s="57"/>
      <c r="F2485" s="57"/>
    </row>
    <row r="2486" spans="1:6">
      <c r="A2486" s="52"/>
      <c r="B2486" s="56"/>
      <c r="C2486" s="57"/>
      <c r="D2486" s="61"/>
      <c r="E2486" s="57"/>
      <c r="F2486" s="57"/>
    </row>
    <row r="2487" spans="1:6">
      <c r="A2487" s="52"/>
      <c r="B2487" s="56"/>
      <c r="C2487" s="57"/>
      <c r="D2487" s="61"/>
      <c r="E2487" s="57"/>
      <c r="F2487" s="57"/>
    </row>
    <row r="2488" spans="1:6">
      <c r="A2488" s="52"/>
      <c r="B2488" s="56"/>
      <c r="C2488" s="57"/>
      <c r="D2488" s="61"/>
      <c r="E2488" s="57"/>
      <c r="F2488" s="57"/>
    </row>
    <row r="2489" spans="1:6">
      <c r="A2489" s="52"/>
      <c r="B2489" s="56"/>
      <c r="C2489" s="57"/>
      <c r="D2489" s="61"/>
      <c r="E2489" s="57"/>
      <c r="F2489" s="57"/>
    </row>
    <row r="2490" spans="1:6">
      <c r="A2490" s="52"/>
      <c r="B2490" s="56"/>
      <c r="C2490" s="57"/>
      <c r="D2490" s="61"/>
      <c r="E2490" s="57"/>
      <c r="F2490" s="57"/>
    </row>
    <row r="2491" spans="1:6">
      <c r="A2491" s="52"/>
      <c r="B2491" s="56"/>
      <c r="C2491" s="57"/>
      <c r="D2491" s="61"/>
      <c r="E2491" s="57"/>
      <c r="F2491" s="57"/>
    </row>
    <row r="2492" spans="1:6">
      <c r="A2492" s="52"/>
      <c r="B2492" s="56"/>
      <c r="C2492" s="57"/>
      <c r="D2492" s="61"/>
      <c r="E2492" s="57"/>
      <c r="F2492" s="57"/>
    </row>
    <row r="2493" spans="1:6">
      <c r="A2493" s="52"/>
      <c r="B2493" s="56"/>
      <c r="C2493" s="57"/>
      <c r="D2493" s="61"/>
      <c r="E2493" s="57"/>
      <c r="F2493" s="57"/>
    </row>
    <row r="2494" spans="1:6">
      <c r="A2494" s="52"/>
      <c r="B2494" s="56"/>
      <c r="C2494" s="57"/>
      <c r="D2494" s="61"/>
      <c r="E2494" s="57"/>
      <c r="F2494" s="57"/>
    </row>
    <row r="2495" spans="1:6">
      <c r="A2495" s="52"/>
      <c r="B2495" s="56"/>
      <c r="C2495" s="57"/>
      <c r="D2495" s="61"/>
      <c r="E2495" s="57"/>
      <c r="F2495" s="57"/>
    </row>
    <row r="2496" spans="1:6">
      <c r="A2496" s="52"/>
      <c r="B2496" s="56"/>
      <c r="C2496" s="57"/>
      <c r="D2496" s="61"/>
      <c r="E2496" s="57"/>
      <c r="F2496" s="57"/>
    </row>
    <row r="2497" spans="1:6">
      <c r="A2497" s="52"/>
      <c r="B2497" s="56"/>
      <c r="C2497" s="57"/>
      <c r="D2497" s="61"/>
      <c r="E2497" s="57"/>
      <c r="F2497" s="57"/>
    </row>
    <row r="2498" spans="1:6">
      <c r="A2498" s="52"/>
      <c r="B2498" s="56"/>
      <c r="C2498" s="57"/>
      <c r="D2498" s="61"/>
      <c r="E2498" s="57"/>
      <c r="F2498" s="57"/>
    </row>
    <row r="2499" spans="1:6">
      <c r="A2499" s="52"/>
      <c r="B2499" s="56"/>
      <c r="C2499" s="57"/>
      <c r="D2499" s="61"/>
      <c r="E2499" s="57"/>
      <c r="F2499" s="57"/>
    </row>
    <row r="2500" spans="1:6">
      <c r="A2500" s="52"/>
      <c r="B2500" s="56"/>
      <c r="C2500" s="57"/>
      <c r="D2500" s="61"/>
      <c r="E2500" s="57"/>
      <c r="F2500" s="57"/>
    </row>
    <row r="2501" spans="1:6">
      <c r="A2501" s="52"/>
      <c r="B2501" s="56"/>
      <c r="C2501" s="57"/>
      <c r="D2501" s="61"/>
      <c r="E2501" s="57"/>
      <c r="F2501" s="57"/>
    </row>
    <row r="2502" spans="1:6">
      <c r="A2502" s="52"/>
      <c r="B2502" s="56"/>
      <c r="C2502" s="57"/>
      <c r="D2502" s="61"/>
      <c r="E2502" s="57"/>
      <c r="F2502" s="57"/>
    </row>
    <row r="2503" spans="1:6">
      <c r="A2503" s="52"/>
      <c r="B2503" s="56"/>
      <c r="C2503" s="57"/>
      <c r="D2503" s="61"/>
      <c r="E2503" s="57"/>
      <c r="F2503" s="57"/>
    </row>
    <row r="2504" spans="1:6">
      <c r="A2504" s="52"/>
      <c r="B2504" s="56"/>
      <c r="C2504" s="57"/>
      <c r="D2504" s="61"/>
      <c r="E2504" s="57"/>
      <c r="F2504" s="57"/>
    </row>
    <row r="2505" spans="1:6">
      <c r="A2505" s="52"/>
      <c r="B2505" s="56"/>
      <c r="C2505" s="57"/>
      <c r="D2505" s="61"/>
      <c r="E2505" s="57"/>
      <c r="F2505" s="57"/>
    </row>
    <row r="2506" spans="1:6">
      <c r="A2506" s="52"/>
      <c r="B2506" s="56"/>
      <c r="C2506" s="57"/>
      <c r="D2506" s="61"/>
      <c r="E2506" s="57"/>
      <c r="F2506" s="57"/>
    </row>
    <row r="2507" spans="1:6">
      <c r="A2507" s="52"/>
      <c r="B2507" s="56"/>
      <c r="C2507" s="57"/>
      <c r="D2507" s="61"/>
      <c r="E2507" s="57"/>
      <c r="F2507" s="57"/>
    </row>
    <row r="2508" spans="1:6">
      <c r="A2508" s="52"/>
      <c r="B2508" s="56"/>
      <c r="C2508" s="57"/>
      <c r="D2508" s="61"/>
      <c r="E2508" s="57"/>
      <c r="F2508" s="57"/>
    </row>
    <row r="2509" spans="1:6">
      <c r="A2509" s="52"/>
      <c r="B2509" s="56"/>
      <c r="C2509" s="57"/>
      <c r="D2509" s="61"/>
      <c r="E2509" s="57"/>
      <c r="F2509" s="57"/>
    </row>
    <row r="2510" spans="1:6">
      <c r="A2510" s="52"/>
      <c r="B2510" s="56"/>
      <c r="C2510" s="57"/>
      <c r="D2510" s="61"/>
      <c r="E2510" s="57"/>
      <c r="F2510" s="57"/>
    </row>
    <row r="2511" spans="1:6">
      <c r="A2511" s="52"/>
      <c r="B2511" s="56"/>
      <c r="C2511" s="57"/>
      <c r="D2511" s="61"/>
      <c r="E2511" s="57"/>
      <c r="F2511" s="57"/>
    </row>
    <row r="2512" spans="1:6">
      <c r="A2512" s="52"/>
      <c r="B2512" s="56"/>
      <c r="C2512" s="57"/>
      <c r="D2512" s="61"/>
      <c r="E2512" s="57"/>
      <c r="F2512" s="57"/>
    </row>
    <row r="2513" spans="1:6">
      <c r="A2513" s="52"/>
      <c r="B2513" s="56"/>
      <c r="C2513" s="57"/>
      <c r="D2513" s="61"/>
      <c r="E2513" s="57"/>
      <c r="F2513" s="57"/>
    </row>
    <row r="2514" spans="1:6">
      <c r="A2514" s="52"/>
      <c r="B2514" s="56"/>
      <c r="C2514" s="57"/>
      <c r="D2514" s="61"/>
      <c r="E2514" s="57"/>
      <c r="F2514" s="57"/>
    </row>
    <row r="2515" spans="1:6">
      <c r="A2515" s="52"/>
      <c r="B2515" s="56"/>
      <c r="C2515" s="57"/>
      <c r="D2515" s="61"/>
      <c r="E2515" s="57"/>
      <c r="F2515" s="57"/>
    </row>
    <row r="2516" spans="1:6">
      <c r="A2516" s="52"/>
      <c r="B2516" s="56"/>
      <c r="C2516" s="57"/>
      <c r="D2516" s="61"/>
      <c r="E2516" s="57"/>
      <c r="F2516" s="57"/>
    </row>
    <row r="2517" spans="1:6">
      <c r="A2517" s="52"/>
      <c r="B2517" s="56"/>
      <c r="C2517" s="57"/>
      <c r="D2517" s="61"/>
      <c r="E2517" s="57"/>
      <c r="F2517" s="57"/>
    </row>
    <row r="2518" spans="1:6">
      <c r="A2518" s="52"/>
      <c r="B2518" s="56"/>
      <c r="C2518" s="57"/>
      <c r="D2518" s="61"/>
      <c r="E2518" s="57"/>
      <c r="F2518" s="57"/>
    </row>
    <row r="2519" spans="1:6">
      <c r="A2519" s="52"/>
      <c r="B2519" s="56"/>
      <c r="C2519" s="57"/>
      <c r="D2519" s="61"/>
      <c r="E2519" s="57"/>
      <c r="F2519" s="57"/>
    </row>
    <row r="2520" spans="1:6">
      <c r="A2520" s="52"/>
      <c r="B2520" s="56"/>
      <c r="C2520" s="57"/>
      <c r="D2520" s="61"/>
      <c r="E2520" s="57"/>
      <c r="F2520" s="57"/>
    </row>
    <row r="2521" spans="1:6">
      <c r="A2521" s="52"/>
      <c r="B2521" s="56"/>
      <c r="C2521" s="57"/>
      <c r="D2521" s="61"/>
      <c r="E2521" s="57"/>
      <c r="F2521" s="57"/>
    </row>
    <row r="2522" spans="1:6">
      <c r="A2522" s="52"/>
      <c r="B2522" s="56"/>
      <c r="C2522" s="57"/>
      <c r="D2522" s="61"/>
      <c r="E2522" s="57"/>
      <c r="F2522" s="57"/>
    </row>
    <row r="2523" spans="1:6">
      <c r="A2523" s="52"/>
      <c r="B2523" s="56"/>
      <c r="C2523" s="57"/>
      <c r="D2523" s="61"/>
      <c r="E2523" s="57"/>
      <c r="F2523" s="57"/>
    </row>
    <row r="2524" spans="1:6">
      <c r="A2524" s="52"/>
      <c r="B2524" s="56"/>
      <c r="C2524" s="57"/>
      <c r="D2524" s="61"/>
      <c r="E2524" s="57"/>
      <c r="F2524" s="57"/>
    </row>
    <row r="2525" spans="1:6">
      <c r="A2525" s="52"/>
      <c r="B2525" s="56"/>
      <c r="C2525" s="57"/>
      <c r="D2525" s="61"/>
      <c r="E2525" s="57"/>
      <c r="F2525" s="57"/>
    </row>
    <row r="2526" spans="1:6">
      <c r="A2526" s="52"/>
      <c r="B2526" s="56"/>
      <c r="C2526" s="57"/>
      <c r="D2526" s="61"/>
      <c r="E2526" s="57"/>
      <c r="F2526" s="57"/>
    </row>
    <row r="2527" spans="1:6">
      <c r="A2527" s="52"/>
      <c r="B2527" s="56"/>
      <c r="C2527" s="57"/>
      <c r="D2527" s="61"/>
      <c r="E2527" s="57"/>
      <c r="F2527" s="57"/>
    </row>
    <row r="2528" spans="1:6">
      <c r="A2528" s="52"/>
      <c r="B2528" s="56"/>
      <c r="C2528" s="57"/>
      <c r="D2528" s="61"/>
      <c r="E2528" s="57"/>
      <c r="F2528" s="57"/>
    </row>
    <row r="2529" spans="1:6">
      <c r="A2529" s="52"/>
      <c r="B2529" s="56"/>
      <c r="C2529" s="57"/>
      <c r="D2529" s="61"/>
      <c r="E2529" s="57"/>
      <c r="F2529" s="57"/>
    </row>
    <row r="2530" spans="1:6">
      <c r="A2530" s="52"/>
      <c r="B2530" s="56"/>
      <c r="C2530" s="57"/>
      <c r="D2530" s="61"/>
      <c r="E2530" s="57"/>
      <c r="F2530" s="57"/>
    </row>
    <row r="2531" spans="1:6">
      <c r="A2531" s="52"/>
      <c r="B2531" s="56"/>
      <c r="C2531" s="57"/>
      <c r="D2531" s="61"/>
      <c r="E2531" s="57"/>
      <c r="F2531" s="57"/>
    </row>
    <row r="2532" spans="1:6">
      <c r="A2532" s="52"/>
      <c r="B2532" s="56"/>
      <c r="C2532" s="57"/>
      <c r="D2532" s="61"/>
      <c r="E2532" s="57"/>
      <c r="F2532" s="57"/>
    </row>
    <row r="2533" spans="1:6">
      <c r="A2533" s="52"/>
      <c r="B2533" s="56"/>
      <c r="C2533" s="57"/>
      <c r="D2533" s="61"/>
      <c r="E2533" s="57"/>
      <c r="F2533" s="57"/>
    </row>
    <row r="2534" spans="1:6">
      <c r="A2534" s="52"/>
      <c r="B2534" s="56"/>
      <c r="C2534" s="57"/>
      <c r="D2534" s="61"/>
      <c r="E2534" s="57"/>
      <c r="F2534" s="57"/>
    </row>
    <row r="2535" spans="1:6">
      <c r="A2535" s="52"/>
      <c r="B2535" s="56"/>
      <c r="C2535" s="57"/>
      <c r="D2535" s="61"/>
      <c r="E2535" s="57"/>
      <c r="F2535" s="57"/>
    </row>
    <row r="2536" spans="1:6">
      <c r="A2536" s="52"/>
      <c r="B2536" s="56"/>
      <c r="C2536" s="57"/>
      <c r="D2536" s="61"/>
      <c r="E2536" s="57"/>
      <c r="F2536" s="57"/>
    </row>
    <row r="2537" spans="1:6">
      <c r="A2537" s="52"/>
      <c r="B2537" s="56"/>
      <c r="C2537" s="57"/>
      <c r="D2537" s="61"/>
      <c r="E2537" s="57"/>
      <c r="F2537" s="57"/>
    </row>
    <row r="2538" spans="1:6">
      <c r="A2538" s="52"/>
      <c r="B2538" s="56"/>
      <c r="C2538" s="57"/>
      <c r="D2538" s="61"/>
      <c r="E2538" s="57"/>
      <c r="F2538" s="57"/>
    </row>
    <row r="2539" spans="1:6">
      <c r="A2539" s="52"/>
      <c r="B2539" s="56"/>
      <c r="C2539" s="57"/>
      <c r="D2539" s="61"/>
      <c r="E2539" s="57"/>
      <c r="F2539" s="57"/>
    </row>
    <row r="2540" spans="1:6">
      <c r="A2540" s="52"/>
      <c r="B2540" s="56"/>
      <c r="C2540" s="57"/>
      <c r="D2540" s="61"/>
      <c r="E2540" s="57"/>
      <c r="F2540" s="57"/>
    </row>
    <row r="2541" spans="1:6">
      <c r="A2541" s="52"/>
      <c r="B2541" s="56"/>
      <c r="C2541" s="57"/>
      <c r="D2541" s="61"/>
      <c r="E2541" s="57"/>
      <c r="F2541" s="57"/>
    </row>
    <row r="2542" spans="1:6">
      <c r="A2542" s="52"/>
      <c r="B2542" s="56"/>
      <c r="C2542" s="57"/>
      <c r="D2542" s="61"/>
      <c r="E2542" s="57"/>
      <c r="F2542" s="57"/>
    </row>
    <row r="2543" spans="1:6">
      <c r="A2543" s="52"/>
      <c r="B2543" s="56"/>
      <c r="C2543" s="57"/>
      <c r="D2543" s="61"/>
      <c r="E2543" s="57"/>
      <c r="F2543" s="57"/>
    </row>
    <row r="2544" spans="1:6">
      <c r="A2544" s="52"/>
      <c r="B2544" s="56"/>
      <c r="C2544" s="57"/>
      <c r="D2544" s="61"/>
      <c r="E2544" s="57"/>
      <c r="F2544" s="57"/>
    </row>
    <row r="2545" spans="1:6">
      <c r="A2545" s="52"/>
      <c r="B2545" s="56"/>
      <c r="C2545" s="57"/>
      <c r="D2545" s="61"/>
      <c r="E2545" s="57"/>
      <c r="F2545" s="57"/>
    </row>
    <row r="2546" spans="1:6">
      <c r="A2546" s="52"/>
      <c r="B2546" s="56"/>
      <c r="C2546" s="57"/>
      <c r="D2546" s="61"/>
      <c r="E2546" s="57"/>
      <c r="F2546" s="57"/>
    </row>
    <row r="2547" spans="1:6">
      <c r="A2547" s="52"/>
      <c r="B2547" s="56"/>
      <c r="C2547" s="57"/>
      <c r="D2547" s="61"/>
      <c r="E2547" s="57"/>
      <c r="F2547" s="57"/>
    </row>
    <row r="2548" spans="1:6">
      <c r="A2548" s="52"/>
      <c r="B2548" s="56"/>
      <c r="C2548" s="57"/>
      <c r="D2548" s="61"/>
      <c r="E2548" s="57"/>
      <c r="F2548" s="57"/>
    </row>
    <row r="2549" spans="1:6">
      <c r="A2549" s="52"/>
      <c r="B2549" s="56"/>
      <c r="C2549" s="57"/>
      <c r="D2549" s="61"/>
      <c r="E2549" s="57"/>
      <c r="F2549" s="57"/>
    </row>
    <row r="2550" spans="1:6">
      <c r="A2550" s="52"/>
      <c r="B2550" s="56"/>
      <c r="C2550" s="57"/>
      <c r="D2550" s="61"/>
      <c r="E2550" s="57"/>
      <c r="F2550" s="57"/>
    </row>
    <row r="2551" spans="1:6">
      <c r="A2551" s="52"/>
      <c r="B2551" s="56"/>
      <c r="C2551" s="57"/>
      <c r="D2551" s="61"/>
      <c r="E2551" s="57"/>
      <c r="F2551" s="57"/>
    </row>
    <row r="2552" spans="1:6">
      <c r="A2552" s="52"/>
      <c r="B2552" s="56"/>
      <c r="C2552" s="57"/>
      <c r="D2552" s="61"/>
      <c r="E2552" s="57"/>
      <c r="F2552" s="57"/>
    </row>
    <row r="2553" spans="1:6">
      <c r="A2553" s="52"/>
      <c r="B2553" s="56"/>
      <c r="C2553" s="57"/>
      <c r="D2553" s="61"/>
      <c r="E2553" s="57"/>
      <c r="F2553" s="57"/>
    </row>
    <row r="2554" spans="1:6">
      <c r="A2554" s="52"/>
      <c r="B2554" s="56"/>
      <c r="C2554" s="57"/>
      <c r="D2554" s="61"/>
      <c r="E2554" s="57"/>
      <c r="F2554" s="57"/>
    </row>
    <row r="2555" spans="1:6">
      <c r="A2555" s="52"/>
      <c r="B2555" s="56"/>
      <c r="C2555" s="57"/>
      <c r="D2555" s="61"/>
      <c r="E2555" s="57"/>
      <c r="F2555" s="57"/>
    </row>
    <row r="2556" spans="1:6">
      <c r="A2556" s="52"/>
      <c r="B2556" s="56"/>
      <c r="C2556" s="57"/>
      <c r="D2556" s="61"/>
      <c r="E2556" s="57"/>
      <c r="F2556" s="57"/>
    </row>
    <row r="2557" spans="1:6">
      <c r="A2557" s="52"/>
      <c r="B2557" s="56"/>
      <c r="C2557" s="57"/>
      <c r="D2557" s="61"/>
      <c r="E2557" s="57"/>
      <c r="F2557" s="57"/>
    </row>
    <row r="2558" spans="1:6">
      <c r="A2558" s="52"/>
      <c r="B2558" s="56"/>
      <c r="C2558" s="57"/>
      <c r="D2558" s="61"/>
      <c r="E2558" s="57"/>
      <c r="F2558" s="57"/>
    </row>
    <row r="2559" spans="1:6">
      <c r="A2559" s="52"/>
      <c r="B2559" s="56"/>
      <c r="C2559" s="57"/>
      <c r="D2559" s="61"/>
      <c r="E2559" s="57"/>
      <c r="F2559" s="57"/>
    </row>
    <row r="2560" spans="1:6">
      <c r="A2560" s="52"/>
      <c r="B2560" s="56"/>
      <c r="C2560" s="57"/>
      <c r="D2560" s="61"/>
      <c r="E2560" s="57"/>
      <c r="F2560" s="57"/>
    </row>
    <row r="2561" spans="1:6">
      <c r="A2561" s="52"/>
      <c r="B2561" s="56"/>
      <c r="C2561" s="57"/>
      <c r="D2561" s="61"/>
      <c r="E2561" s="57"/>
      <c r="F2561" s="57"/>
    </row>
    <row r="2562" spans="1:6">
      <c r="A2562" s="52"/>
      <c r="B2562" s="56"/>
      <c r="C2562" s="57"/>
      <c r="D2562" s="61"/>
      <c r="E2562" s="57"/>
      <c r="F2562" s="57"/>
    </row>
    <row r="2563" spans="1:6">
      <c r="A2563" s="52"/>
      <c r="B2563" s="56"/>
      <c r="C2563" s="57"/>
      <c r="D2563" s="61"/>
      <c r="E2563" s="57"/>
      <c r="F2563" s="57"/>
    </row>
    <row r="2564" spans="1:6">
      <c r="A2564" s="52"/>
      <c r="B2564" s="56"/>
      <c r="C2564" s="57"/>
      <c r="D2564" s="61"/>
      <c r="E2564" s="57"/>
      <c r="F2564" s="57"/>
    </row>
    <row r="2565" spans="1:6">
      <c r="A2565" s="52"/>
      <c r="B2565" s="56"/>
      <c r="C2565" s="57"/>
      <c r="D2565" s="61"/>
      <c r="E2565" s="57"/>
      <c r="F2565" s="57"/>
    </row>
    <row r="2566" spans="1:6">
      <c r="A2566" s="52"/>
      <c r="B2566" s="56"/>
      <c r="C2566" s="57"/>
      <c r="D2566" s="61"/>
      <c r="E2566" s="57"/>
      <c r="F2566" s="57"/>
    </row>
    <row r="2567" spans="1:6">
      <c r="A2567" s="52"/>
      <c r="B2567" s="56"/>
      <c r="C2567" s="57"/>
      <c r="D2567" s="61"/>
      <c r="E2567" s="57"/>
      <c r="F2567" s="57"/>
    </row>
    <row r="2568" spans="1:6">
      <c r="A2568" s="52"/>
      <c r="B2568" s="56"/>
      <c r="C2568" s="57"/>
      <c r="D2568" s="61"/>
      <c r="E2568" s="57"/>
      <c r="F2568" s="57"/>
    </row>
    <row r="2569" spans="1:6">
      <c r="A2569" s="52"/>
      <c r="B2569" s="56"/>
      <c r="C2569" s="57"/>
      <c r="D2569" s="61"/>
      <c r="E2569" s="57"/>
      <c r="F2569" s="57"/>
    </row>
    <row r="2570" spans="1:6">
      <c r="A2570" s="52"/>
      <c r="B2570" s="56"/>
      <c r="C2570" s="57"/>
      <c r="D2570" s="61"/>
      <c r="E2570" s="57"/>
      <c r="F2570" s="57"/>
    </row>
    <row r="2571" spans="1:6">
      <c r="A2571" s="52"/>
      <c r="B2571" s="56"/>
      <c r="C2571" s="57"/>
      <c r="D2571" s="61"/>
      <c r="E2571" s="57"/>
      <c r="F2571" s="57"/>
    </row>
    <row r="2572" spans="1:6">
      <c r="A2572" s="52"/>
      <c r="B2572" s="56"/>
      <c r="C2572" s="57"/>
      <c r="D2572" s="61"/>
      <c r="E2572" s="57"/>
      <c r="F2572" s="57"/>
    </row>
    <row r="2573" spans="1:6">
      <c r="A2573" s="52"/>
      <c r="B2573" s="56"/>
      <c r="C2573" s="57"/>
      <c r="D2573" s="61"/>
      <c r="E2573" s="57"/>
      <c r="F2573" s="57"/>
    </row>
    <row r="2574" spans="1:6">
      <c r="A2574" s="52"/>
      <c r="B2574" s="56"/>
      <c r="C2574" s="57"/>
      <c r="D2574" s="61"/>
      <c r="E2574" s="57"/>
      <c r="F2574" s="57"/>
    </row>
    <row r="2575" spans="1:6">
      <c r="A2575" s="52"/>
      <c r="B2575" s="56"/>
      <c r="C2575" s="57"/>
      <c r="D2575" s="61"/>
      <c r="E2575" s="57"/>
      <c r="F2575" s="57"/>
    </row>
    <row r="2576" spans="1:6">
      <c r="A2576" s="52"/>
      <c r="B2576" s="56"/>
      <c r="C2576" s="57"/>
      <c r="D2576" s="61"/>
      <c r="E2576" s="57"/>
      <c r="F2576" s="57"/>
    </row>
    <row r="2577" spans="1:6">
      <c r="A2577" s="52"/>
      <c r="B2577" s="56"/>
      <c r="C2577" s="57"/>
      <c r="D2577" s="61"/>
      <c r="E2577" s="57"/>
      <c r="F2577" s="57"/>
    </row>
    <row r="2578" spans="1:6">
      <c r="A2578" s="52"/>
      <c r="B2578" s="56"/>
      <c r="C2578" s="57"/>
      <c r="D2578" s="61"/>
      <c r="E2578" s="57"/>
      <c r="F2578" s="57"/>
    </row>
    <row r="2579" spans="1:6">
      <c r="A2579" s="52"/>
      <c r="B2579" s="56"/>
      <c r="C2579" s="57"/>
      <c r="D2579" s="61"/>
      <c r="E2579" s="57"/>
      <c r="F2579" s="57"/>
    </row>
    <row r="2580" spans="1:6">
      <c r="A2580" s="52"/>
      <c r="B2580" s="56"/>
      <c r="C2580" s="57"/>
      <c r="D2580" s="61"/>
      <c r="E2580" s="57"/>
      <c r="F2580" s="57"/>
    </row>
    <row r="2581" spans="1:6">
      <c r="A2581" s="52"/>
      <c r="B2581" s="56"/>
      <c r="C2581" s="57"/>
      <c r="D2581" s="61"/>
      <c r="E2581" s="57"/>
      <c r="F2581" s="57"/>
    </row>
    <row r="2582" spans="1:6">
      <c r="A2582" s="52"/>
      <c r="B2582" s="56"/>
      <c r="C2582" s="57"/>
      <c r="D2582" s="61"/>
      <c r="E2582" s="57"/>
      <c r="F2582" s="57"/>
    </row>
    <row r="2583" spans="1:6">
      <c r="A2583" s="52"/>
      <c r="B2583" s="56"/>
      <c r="C2583" s="57"/>
      <c r="D2583" s="61"/>
      <c r="E2583" s="57"/>
      <c r="F2583" s="57"/>
    </row>
    <row r="2584" spans="1:6">
      <c r="A2584" s="52"/>
      <c r="B2584" s="56"/>
      <c r="C2584" s="57"/>
      <c r="D2584" s="61"/>
      <c r="E2584" s="57"/>
      <c r="F2584" s="57"/>
    </row>
    <row r="2585" spans="1:6">
      <c r="A2585" s="52"/>
      <c r="B2585" s="56"/>
      <c r="C2585" s="57"/>
      <c r="D2585" s="61"/>
      <c r="E2585" s="57"/>
      <c r="F2585" s="57"/>
    </row>
    <row r="2586" spans="1:6">
      <c r="A2586" s="52"/>
      <c r="B2586" s="56"/>
      <c r="C2586" s="57"/>
      <c r="D2586" s="61"/>
      <c r="E2586" s="57"/>
      <c r="F2586" s="57"/>
    </row>
    <row r="2587" spans="1:6">
      <c r="A2587" s="52"/>
      <c r="B2587" s="56"/>
      <c r="C2587" s="57"/>
      <c r="D2587" s="61"/>
      <c r="E2587" s="57"/>
      <c r="F2587" s="57"/>
    </row>
    <row r="2588" spans="1:6">
      <c r="A2588" s="52"/>
      <c r="B2588" s="56"/>
      <c r="C2588" s="57"/>
      <c r="D2588" s="61"/>
      <c r="E2588" s="57"/>
      <c r="F2588" s="57"/>
    </row>
    <row r="2589" spans="1:6">
      <c r="A2589" s="52"/>
      <c r="B2589" s="56"/>
      <c r="C2589" s="57"/>
      <c r="D2589" s="61"/>
      <c r="E2589" s="57"/>
      <c r="F2589" s="57"/>
    </row>
    <row r="2590" spans="1:6">
      <c r="A2590" s="52"/>
      <c r="B2590" s="56"/>
      <c r="C2590" s="57"/>
      <c r="D2590" s="61"/>
      <c r="E2590" s="57"/>
      <c r="F2590" s="57"/>
    </row>
    <row r="2591" spans="1:6">
      <c r="A2591" s="52"/>
      <c r="B2591" s="56"/>
      <c r="C2591" s="57"/>
      <c r="D2591" s="61"/>
      <c r="E2591" s="57"/>
      <c r="F2591" s="57"/>
    </row>
    <row r="2592" spans="1:6">
      <c r="A2592" s="52"/>
      <c r="B2592" s="56"/>
      <c r="C2592" s="57"/>
      <c r="D2592" s="61"/>
      <c r="E2592" s="57"/>
      <c r="F2592" s="57"/>
    </row>
    <row r="2593" spans="1:6">
      <c r="A2593" s="52"/>
      <c r="B2593" s="56"/>
      <c r="C2593" s="57"/>
      <c r="D2593" s="61"/>
      <c r="E2593" s="57"/>
      <c r="F2593" s="57"/>
    </row>
    <row r="2594" spans="1:6">
      <c r="A2594" s="52"/>
      <c r="B2594" s="56"/>
      <c r="C2594" s="57"/>
      <c r="D2594" s="61"/>
      <c r="E2594" s="57"/>
      <c r="F2594" s="57"/>
    </row>
    <row r="2595" spans="1:6">
      <c r="A2595" s="52"/>
      <c r="B2595" s="56"/>
      <c r="C2595" s="57"/>
      <c r="D2595" s="61"/>
      <c r="E2595" s="57"/>
      <c r="F2595" s="57"/>
    </row>
    <row r="2596" spans="1:6">
      <c r="A2596" s="52"/>
      <c r="B2596" s="56"/>
      <c r="C2596" s="57"/>
      <c r="D2596" s="61"/>
      <c r="E2596" s="57"/>
      <c r="F2596" s="57"/>
    </row>
    <row r="2597" spans="1:6">
      <c r="A2597" s="52"/>
      <c r="B2597" s="56"/>
      <c r="C2597" s="57"/>
      <c r="D2597" s="61"/>
      <c r="E2597" s="57"/>
      <c r="F2597" s="57"/>
    </row>
    <row r="2598" spans="1:6">
      <c r="A2598" s="52"/>
      <c r="B2598" s="56"/>
      <c r="C2598" s="57"/>
      <c r="D2598" s="61"/>
      <c r="E2598" s="57"/>
      <c r="F2598" s="57"/>
    </row>
    <row r="2599" spans="1:6">
      <c r="A2599" s="52"/>
      <c r="B2599" s="56"/>
      <c r="C2599" s="57"/>
      <c r="D2599" s="61"/>
      <c r="E2599" s="57"/>
      <c r="F2599" s="57"/>
    </row>
    <row r="2600" spans="1:6">
      <c r="A2600" s="52"/>
      <c r="B2600" s="56"/>
      <c r="C2600" s="57"/>
      <c r="D2600" s="61"/>
      <c r="E2600" s="57"/>
      <c r="F2600" s="57"/>
    </row>
    <row r="2601" spans="1:6">
      <c r="A2601" s="52"/>
      <c r="B2601" s="56"/>
      <c r="C2601" s="57"/>
      <c r="D2601" s="61"/>
      <c r="E2601" s="57"/>
      <c r="F2601" s="57"/>
    </row>
    <row r="2602" spans="1:6">
      <c r="A2602" s="52"/>
      <c r="B2602" s="56"/>
      <c r="C2602" s="57"/>
      <c r="D2602" s="61"/>
      <c r="E2602" s="57"/>
      <c r="F2602" s="57"/>
    </row>
    <row r="2603" spans="1:6">
      <c r="A2603" s="52"/>
      <c r="B2603" s="56"/>
      <c r="C2603" s="57"/>
      <c r="D2603" s="61"/>
      <c r="E2603" s="57"/>
      <c r="F2603" s="57"/>
    </row>
    <row r="2604" spans="1:6">
      <c r="A2604" s="52"/>
      <c r="B2604" s="56"/>
      <c r="C2604" s="57"/>
      <c r="D2604" s="61"/>
      <c r="E2604" s="57"/>
      <c r="F2604" s="57"/>
    </row>
    <row r="2605" spans="1:6">
      <c r="A2605" s="52"/>
      <c r="B2605" s="56"/>
      <c r="C2605" s="57"/>
      <c r="D2605" s="61"/>
      <c r="E2605" s="57"/>
      <c r="F2605" s="57"/>
    </row>
    <row r="2606" spans="1:6">
      <c r="A2606" s="52"/>
      <c r="B2606" s="56"/>
      <c r="C2606" s="57"/>
      <c r="D2606" s="61"/>
      <c r="E2606" s="57"/>
      <c r="F2606" s="57"/>
    </row>
    <row r="2607" spans="1:6">
      <c r="A2607" s="52"/>
      <c r="B2607" s="56"/>
      <c r="C2607" s="57"/>
      <c r="D2607" s="61"/>
      <c r="E2607" s="57"/>
      <c r="F2607" s="57"/>
    </row>
    <row r="2608" spans="1:6">
      <c r="A2608" s="52"/>
      <c r="B2608" s="56"/>
      <c r="C2608" s="57"/>
      <c r="D2608" s="61"/>
      <c r="E2608" s="57"/>
      <c r="F2608" s="57"/>
    </row>
    <row r="2609" spans="1:6">
      <c r="A2609" s="52"/>
      <c r="B2609" s="56"/>
      <c r="C2609" s="57"/>
      <c r="D2609" s="61"/>
      <c r="E2609" s="57"/>
      <c r="F2609" s="57"/>
    </row>
    <row r="2610" spans="1:6">
      <c r="A2610" s="52"/>
      <c r="B2610" s="56"/>
      <c r="C2610" s="57"/>
      <c r="D2610" s="61"/>
      <c r="E2610" s="57"/>
      <c r="F2610" s="57"/>
    </row>
    <row r="2611" spans="1:6">
      <c r="A2611" s="52"/>
      <c r="B2611" s="56"/>
      <c r="C2611" s="57"/>
      <c r="D2611" s="61"/>
      <c r="E2611" s="57"/>
      <c r="F2611" s="57"/>
    </row>
    <row r="2612" spans="1:6">
      <c r="A2612" s="52"/>
      <c r="B2612" s="56"/>
      <c r="C2612" s="57"/>
      <c r="D2612" s="61"/>
      <c r="E2612" s="57"/>
      <c r="F2612" s="57"/>
    </row>
    <row r="2613" spans="1:6">
      <c r="A2613" s="52"/>
      <c r="B2613" s="56"/>
      <c r="C2613" s="57"/>
      <c r="D2613" s="61"/>
      <c r="E2613" s="57"/>
      <c r="F2613" s="57"/>
    </row>
    <row r="2614" spans="1:6">
      <c r="A2614" s="52"/>
      <c r="B2614" s="56"/>
      <c r="C2614" s="57"/>
      <c r="D2614" s="61"/>
      <c r="E2614" s="57"/>
      <c r="F2614" s="57"/>
    </row>
    <row r="2615" spans="1:6">
      <c r="A2615" s="52"/>
      <c r="B2615" s="56"/>
      <c r="C2615" s="57"/>
      <c r="D2615" s="61"/>
      <c r="E2615" s="57"/>
      <c r="F2615" s="57"/>
    </row>
    <row r="2616" spans="1:6">
      <c r="A2616" s="52"/>
      <c r="B2616" s="56"/>
      <c r="C2616" s="57"/>
      <c r="D2616" s="61"/>
      <c r="E2616" s="57"/>
      <c r="F2616" s="57"/>
    </row>
    <row r="2617" spans="1:6">
      <c r="A2617" s="52"/>
      <c r="B2617" s="56"/>
      <c r="C2617" s="57"/>
      <c r="D2617" s="61"/>
      <c r="E2617" s="57"/>
      <c r="F2617" s="57"/>
    </row>
    <row r="2618" spans="1:6">
      <c r="A2618" s="52"/>
      <c r="B2618" s="56"/>
      <c r="C2618" s="57"/>
      <c r="D2618" s="61"/>
      <c r="E2618" s="57"/>
      <c r="F2618" s="57"/>
    </row>
    <row r="2619" spans="1:6">
      <c r="A2619" s="52"/>
      <c r="B2619" s="56"/>
      <c r="C2619" s="57"/>
      <c r="D2619" s="61"/>
      <c r="E2619" s="57"/>
      <c r="F2619" s="57"/>
    </row>
    <row r="2620" spans="1:6">
      <c r="A2620" s="52"/>
      <c r="B2620" s="56"/>
      <c r="C2620" s="57"/>
      <c r="D2620" s="61"/>
      <c r="E2620" s="57"/>
      <c r="F2620" s="57"/>
    </row>
    <row r="2621" spans="1:6">
      <c r="A2621" s="52"/>
      <c r="B2621" s="56"/>
      <c r="C2621" s="57"/>
      <c r="D2621" s="61"/>
      <c r="E2621" s="57"/>
      <c r="F2621" s="57"/>
    </row>
    <row r="2622" spans="1:6">
      <c r="A2622" s="52"/>
      <c r="B2622" s="56"/>
      <c r="C2622" s="57"/>
      <c r="D2622" s="61"/>
      <c r="E2622" s="57"/>
      <c r="F2622" s="57"/>
    </row>
    <row r="2623" spans="1:6">
      <c r="A2623" s="52"/>
      <c r="B2623" s="56"/>
      <c r="C2623" s="57"/>
      <c r="D2623" s="61"/>
      <c r="E2623" s="57"/>
      <c r="F2623" s="57"/>
    </row>
    <row r="2624" spans="1:6">
      <c r="A2624" s="52"/>
      <c r="B2624" s="56"/>
      <c r="C2624" s="57"/>
      <c r="D2624" s="61"/>
      <c r="E2624" s="57"/>
      <c r="F2624" s="57"/>
    </row>
    <row r="2625" spans="1:6">
      <c r="A2625" s="52"/>
      <c r="B2625" s="56"/>
      <c r="C2625" s="57"/>
      <c r="D2625" s="61"/>
      <c r="E2625" s="57"/>
      <c r="F2625" s="57"/>
    </row>
    <row r="2626" spans="1:6">
      <c r="A2626" s="52"/>
      <c r="B2626" s="56"/>
      <c r="C2626" s="57"/>
      <c r="D2626" s="61"/>
      <c r="E2626" s="57"/>
      <c r="F2626" s="57"/>
    </row>
    <row r="2627" spans="1:6">
      <c r="A2627" s="52"/>
      <c r="B2627" s="56"/>
      <c r="C2627" s="57"/>
      <c r="D2627" s="61"/>
      <c r="E2627" s="57"/>
      <c r="F2627" s="57"/>
    </row>
    <row r="2628" spans="1:6">
      <c r="A2628" s="52"/>
      <c r="B2628" s="56"/>
      <c r="C2628" s="57"/>
      <c r="D2628" s="61"/>
      <c r="E2628" s="57"/>
      <c r="F2628" s="57"/>
    </row>
    <row r="2629" spans="1:6">
      <c r="A2629" s="52"/>
      <c r="B2629" s="56"/>
      <c r="C2629" s="57"/>
      <c r="D2629" s="61"/>
      <c r="E2629" s="57"/>
      <c r="F2629" s="57"/>
    </row>
    <row r="2630" spans="1:6">
      <c r="A2630" s="52"/>
      <c r="B2630" s="56"/>
      <c r="C2630" s="57"/>
      <c r="D2630" s="61"/>
      <c r="E2630" s="57"/>
      <c r="F2630" s="57"/>
    </row>
    <row r="2631" spans="1:6">
      <c r="A2631" s="52"/>
      <c r="B2631" s="56"/>
      <c r="C2631" s="57"/>
      <c r="D2631" s="61"/>
      <c r="E2631" s="57"/>
      <c r="F2631" s="57"/>
    </row>
    <row r="2632" spans="1:6">
      <c r="A2632" s="52"/>
      <c r="B2632" s="56"/>
      <c r="C2632" s="57"/>
      <c r="D2632" s="61"/>
      <c r="E2632" s="57"/>
      <c r="F2632" s="57"/>
    </row>
    <row r="2633" spans="1:6">
      <c r="A2633" s="52"/>
      <c r="B2633" s="56"/>
      <c r="C2633" s="57"/>
      <c r="D2633" s="61"/>
      <c r="E2633" s="57"/>
      <c r="F2633" s="57"/>
    </row>
    <row r="2634" spans="1:6">
      <c r="A2634" s="52"/>
      <c r="B2634" s="56"/>
      <c r="C2634" s="57"/>
      <c r="D2634" s="61"/>
      <c r="E2634" s="57"/>
      <c r="F2634" s="57"/>
    </row>
    <row r="2635" spans="1:6">
      <c r="A2635" s="52"/>
      <c r="B2635" s="56"/>
      <c r="C2635" s="57"/>
      <c r="D2635" s="61"/>
      <c r="E2635" s="57"/>
      <c r="F2635" s="57"/>
    </row>
    <row r="2636" spans="1:6">
      <c r="A2636" s="52"/>
      <c r="B2636" s="56"/>
      <c r="C2636" s="57"/>
      <c r="D2636" s="61"/>
      <c r="E2636" s="57"/>
      <c r="F2636" s="57"/>
    </row>
    <row r="2637" spans="1:6">
      <c r="A2637" s="52"/>
      <c r="B2637" s="56"/>
      <c r="C2637" s="57"/>
      <c r="D2637" s="61"/>
      <c r="E2637" s="57"/>
      <c r="F2637" s="57"/>
    </row>
    <row r="2638" spans="1:6">
      <c r="A2638" s="52"/>
      <c r="B2638" s="56"/>
      <c r="C2638" s="57"/>
      <c r="D2638" s="61"/>
      <c r="E2638" s="57"/>
      <c r="F2638" s="57"/>
    </row>
    <row r="2639" spans="1:6">
      <c r="A2639" s="52"/>
      <c r="B2639" s="56"/>
      <c r="C2639" s="57"/>
      <c r="D2639" s="61"/>
      <c r="E2639" s="57"/>
      <c r="F2639" s="57"/>
    </row>
    <row r="2640" spans="1:6">
      <c r="A2640" s="52"/>
      <c r="B2640" s="56"/>
      <c r="C2640" s="57"/>
      <c r="D2640" s="61"/>
      <c r="E2640" s="57"/>
      <c r="F2640" s="57"/>
    </row>
    <row r="2641" spans="1:6">
      <c r="A2641" s="52"/>
      <c r="B2641" s="56"/>
      <c r="C2641" s="57"/>
      <c r="D2641" s="61"/>
      <c r="E2641" s="57"/>
      <c r="F2641" s="57"/>
    </row>
    <row r="2642" spans="1:6">
      <c r="A2642" s="52"/>
      <c r="B2642" s="56"/>
      <c r="C2642" s="57"/>
      <c r="D2642" s="61"/>
      <c r="E2642" s="57"/>
      <c r="F2642" s="57"/>
    </row>
    <row r="2643" spans="1:6">
      <c r="A2643" s="52"/>
      <c r="B2643" s="56"/>
      <c r="C2643" s="57"/>
      <c r="D2643" s="61"/>
      <c r="E2643" s="57"/>
      <c r="F2643" s="57"/>
    </row>
    <row r="2644" spans="1:6">
      <c r="A2644" s="52"/>
      <c r="B2644" s="56"/>
      <c r="C2644" s="57"/>
      <c r="D2644" s="61"/>
      <c r="E2644" s="57"/>
      <c r="F2644" s="57"/>
    </row>
    <row r="2645" spans="1:6">
      <c r="A2645" s="52"/>
      <c r="B2645" s="56"/>
      <c r="C2645" s="57"/>
      <c r="D2645" s="61"/>
      <c r="E2645" s="57"/>
      <c r="F2645" s="57"/>
    </row>
    <row r="2646" spans="1:6">
      <c r="A2646" s="52"/>
      <c r="B2646" s="56"/>
      <c r="C2646" s="57"/>
      <c r="D2646" s="61"/>
      <c r="E2646" s="57"/>
      <c r="F2646" s="57"/>
    </row>
    <row r="2647" spans="1:6">
      <c r="A2647" s="52"/>
      <c r="B2647" s="56"/>
      <c r="C2647" s="57"/>
      <c r="D2647" s="61"/>
      <c r="E2647" s="57"/>
      <c r="F2647" s="57"/>
    </row>
    <row r="2648" spans="1:6">
      <c r="A2648" s="52"/>
      <c r="B2648" s="56"/>
      <c r="C2648" s="57"/>
      <c r="D2648" s="61"/>
      <c r="E2648" s="57"/>
      <c r="F2648" s="57"/>
    </row>
    <row r="2649" spans="1:6">
      <c r="A2649" s="52"/>
      <c r="B2649" s="56"/>
      <c r="C2649" s="57"/>
      <c r="D2649" s="61"/>
      <c r="E2649" s="57"/>
      <c r="F2649" s="57"/>
    </row>
    <row r="2650" spans="1:6">
      <c r="A2650" s="52"/>
      <c r="B2650" s="56"/>
      <c r="C2650" s="57"/>
      <c r="D2650" s="61"/>
      <c r="E2650" s="57"/>
      <c r="F2650" s="57"/>
    </row>
    <row r="2651" spans="1:6">
      <c r="A2651" s="52"/>
      <c r="B2651" s="56"/>
      <c r="C2651" s="57"/>
      <c r="D2651" s="61"/>
      <c r="E2651" s="57"/>
      <c r="F2651" s="57"/>
    </row>
    <row r="2652" spans="1:6">
      <c r="A2652" s="52"/>
      <c r="B2652" s="56"/>
      <c r="C2652" s="57"/>
      <c r="D2652" s="61"/>
      <c r="E2652" s="57"/>
      <c r="F2652" s="57"/>
    </row>
    <row r="2653" spans="1:6">
      <c r="A2653" s="52"/>
      <c r="B2653" s="56"/>
      <c r="C2653" s="57"/>
      <c r="D2653" s="61"/>
      <c r="E2653" s="57"/>
      <c r="F2653" s="57"/>
    </row>
    <row r="2654" spans="1:6">
      <c r="A2654" s="52"/>
      <c r="B2654" s="56"/>
      <c r="C2654" s="57"/>
      <c r="D2654" s="61"/>
      <c r="E2654" s="57"/>
      <c r="F2654" s="57"/>
    </row>
    <row r="2655" spans="1:6">
      <c r="A2655" s="52"/>
      <c r="B2655" s="56"/>
      <c r="C2655" s="57"/>
      <c r="D2655" s="61"/>
      <c r="E2655" s="57"/>
      <c r="F2655" s="57"/>
    </row>
    <row r="2656" spans="1:6">
      <c r="A2656" s="52"/>
      <c r="B2656" s="56"/>
      <c r="C2656" s="57"/>
      <c r="D2656" s="61"/>
      <c r="E2656" s="57"/>
      <c r="F2656" s="57"/>
    </row>
    <row r="2657" spans="1:6">
      <c r="A2657" s="52"/>
      <c r="B2657" s="56"/>
      <c r="C2657" s="57"/>
      <c r="D2657" s="61"/>
      <c r="E2657" s="57"/>
      <c r="F2657" s="57"/>
    </row>
    <row r="2658" spans="1:6">
      <c r="A2658" s="52"/>
      <c r="B2658" s="56"/>
      <c r="C2658" s="57"/>
      <c r="D2658" s="61"/>
      <c r="E2658" s="57"/>
      <c r="F2658" s="57"/>
    </row>
    <row r="2659" spans="1:6">
      <c r="A2659" s="52"/>
      <c r="B2659" s="56"/>
      <c r="C2659" s="57"/>
      <c r="D2659" s="61"/>
      <c r="E2659" s="57"/>
      <c r="F2659" s="57"/>
    </row>
    <row r="2660" spans="1:6">
      <c r="A2660" s="52"/>
      <c r="B2660" s="56"/>
      <c r="C2660" s="57"/>
      <c r="D2660" s="61"/>
      <c r="E2660" s="57"/>
      <c r="F2660" s="57"/>
    </row>
    <row r="2661" spans="1:6">
      <c r="A2661" s="52"/>
      <c r="B2661" s="56"/>
      <c r="C2661" s="57"/>
      <c r="D2661" s="61"/>
      <c r="E2661" s="57"/>
      <c r="F2661" s="57"/>
    </row>
    <row r="2662" spans="1:6">
      <c r="A2662" s="52"/>
      <c r="B2662" s="56"/>
      <c r="C2662" s="57"/>
      <c r="D2662" s="61"/>
      <c r="E2662" s="57"/>
      <c r="F2662" s="57"/>
    </row>
    <row r="2663" spans="1:6">
      <c r="A2663" s="52"/>
      <c r="B2663" s="56"/>
      <c r="C2663" s="57"/>
      <c r="D2663" s="61"/>
      <c r="E2663" s="57"/>
      <c r="F2663" s="57"/>
    </row>
    <row r="2664" spans="1:6">
      <c r="A2664" s="52"/>
      <c r="B2664" s="56"/>
      <c r="C2664" s="57"/>
      <c r="D2664" s="61"/>
      <c r="E2664" s="57"/>
      <c r="F2664" s="57"/>
    </row>
    <row r="2665" spans="1:6">
      <c r="A2665" s="52"/>
      <c r="B2665" s="56"/>
      <c r="C2665" s="57"/>
      <c r="D2665" s="61"/>
      <c r="E2665" s="57"/>
      <c r="F2665" s="57"/>
    </row>
    <row r="2666" spans="1:6">
      <c r="A2666" s="52"/>
      <c r="B2666" s="56"/>
      <c r="C2666" s="57"/>
      <c r="D2666" s="61"/>
      <c r="E2666" s="57"/>
      <c r="F2666" s="57"/>
    </row>
    <row r="2667" spans="1:6">
      <c r="A2667" s="52"/>
      <c r="B2667" s="56"/>
      <c r="C2667" s="57"/>
      <c r="D2667" s="61"/>
      <c r="E2667" s="57"/>
      <c r="F2667" s="57"/>
    </row>
    <row r="2668" spans="1:6">
      <c r="A2668" s="52"/>
      <c r="B2668" s="56"/>
      <c r="C2668" s="57"/>
      <c r="D2668" s="61"/>
      <c r="E2668" s="57"/>
      <c r="F2668" s="57"/>
    </row>
    <row r="2669" spans="1:6">
      <c r="A2669" s="52"/>
      <c r="B2669" s="56"/>
      <c r="C2669" s="57"/>
      <c r="D2669" s="61"/>
      <c r="E2669" s="57"/>
      <c r="F2669" s="57"/>
    </row>
    <row r="2670" spans="1:6">
      <c r="A2670" s="52"/>
      <c r="B2670" s="56"/>
      <c r="C2670" s="57"/>
      <c r="D2670" s="61"/>
      <c r="E2670" s="57"/>
      <c r="F2670" s="57"/>
    </row>
    <row r="2671" spans="1:6">
      <c r="A2671" s="52"/>
      <c r="B2671" s="56"/>
      <c r="C2671" s="57"/>
      <c r="D2671" s="61"/>
      <c r="E2671" s="57"/>
      <c r="F2671" s="57"/>
    </row>
    <row r="2672" spans="1:6">
      <c r="A2672" s="52"/>
      <c r="B2672" s="56"/>
      <c r="C2672" s="57"/>
      <c r="D2672" s="61"/>
      <c r="E2672" s="57"/>
      <c r="F2672" s="57"/>
    </row>
    <row r="2673" spans="1:6">
      <c r="A2673" s="52"/>
      <c r="B2673" s="56"/>
      <c r="C2673" s="57"/>
      <c r="D2673" s="61"/>
      <c r="E2673" s="57"/>
      <c r="F2673" s="57"/>
    </row>
    <row r="2674" spans="1:6">
      <c r="A2674" s="52"/>
      <c r="B2674" s="56"/>
      <c r="C2674" s="57"/>
      <c r="D2674" s="61"/>
      <c r="E2674" s="57"/>
      <c r="F2674" s="57"/>
    </row>
    <row r="2675" spans="1:6">
      <c r="A2675" s="52"/>
      <c r="B2675" s="56"/>
      <c r="C2675" s="57"/>
      <c r="D2675" s="61"/>
      <c r="E2675" s="57"/>
      <c r="F2675" s="57"/>
    </row>
    <row r="2676" spans="1:6">
      <c r="A2676" s="52"/>
      <c r="B2676" s="56"/>
      <c r="C2676" s="57"/>
      <c r="D2676" s="61"/>
      <c r="E2676" s="57"/>
      <c r="F2676" s="57"/>
    </row>
    <row r="2677" spans="1:6">
      <c r="A2677" s="52"/>
      <c r="B2677" s="56"/>
      <c r="C2677" s="57"/>
      <c r="D2677" s="61"/>
      <c r="E2677" s="57"/>
      <c r="F2677" s="57"/>
    </row>
    <row r="2678" spans="1:6">
      <c r="A2678" s="52"/>
      <c r="B2678" s="56"/>
      <c r="C2678" s="57"/>
      <c r="D2678" s="61"/>
      <c r="E2678" s="57"/>
      <c r="F2678" s="57"/>
    </row>
    <row r="2679" spans="1:6">
      <c r="A2679" s="52"/>
      <c r="B2679" s="56"/>
      <c r="C2679" s="57"/>
      <c r="D2679" s="61"/>
      <c r="E2679" s="57"/>
      <c r="F2679" s="57"/>
    </row>
    <row r="2680" spans="1:6">
      <c r="A2680" s="52"/>
      <c r="B2680" s="56"/>
      <c r="C2680" s="57"/>
      <c r="D2680" s="61"/>
      <c r="E2680" s="57"/>
      <c r="F2680" s="57"/>
    </row>
    <row r="2681" spans="1:6">
      <c r="A2681" s="52"/>
      <c r="B2681" s="56"/>
      <c r="C2681" s="57"/>
      <c r="D2681" s="61"/>
      <c r="E2681" s="57"/>
      <c r="F2681" s="57"/>
    </row>
    <row r="2682" spans="1:6">
      <c r="A2682" s="52"/>
      <c r="B2682" s="56"/>
      <c r="C2682" s="57"/>
      <c r="D2682" s="61"/>
      <c r="E2682" s="57"/>
      <c r="F2682" s="57"/>
    </row>
    <row r="2683" spans="1:6">
      <c r="A2683" s="52"/>
      <c r="B2683" s="56"/>
      <c r="C2683" s="57"/>
      <c r="D2683" s="61"/>
      <c r="E2683" s="57"/>
      <c r="F2683" s="57"/>
    </row>
    <row r="2684" spans="1:6">
      <c r="A2684" s="52"/>
      <c r="B2684" s="56"/>
      <c r="C2684" s="57"/>
      <c r="D2684" s="61"/>
      <c r="E2684" s="57"/>
      <c r="F2684" s="57"/>
    </row>
    <row r="2685" spans="1:6">
      <c r="A2685" s="52"/>
      <c r="B2685" s="56"/>
      <c r="C2685" s="57"/>
      <c r="D2685" s="61"/>
      <c r="E2685" s="57"/>
      <c r="F2685" s="57"/>
    </row>
    <row r="2686" spans="1:6">
      <c r="A2686" s="52"/>
      <c r="B2686" s="56"/>
      <c r="C2686" s="57"/>
      <c r="D2686" s="61"/>
      <c r="E2686" s="57"/>
      <c r="F2686" s="57"/>
    </row>
    <row r="2687" spans="1:6">
      <c r="A2687" s="52"/>
      <c r="B2687" s="56"/>
      <c r="C2687" s="57"/>
      <c r="D2687" s="61"/>
      <c r="E2687" s="57"/>
      <c r="F2687" s="57"/>
    </row>
    <row r="2688" spans="1:6">
      <c r="A2688" s="52"/>
      <c r="B2688" s="56"/>
      <c r="C2688" s="57"/>
      <c r="D2688" s="61"/>
      <c r="E2688" s="57"/>
      <c r="F2688" s="57"/>
    </row>
    <row r="2689" spans="1:6">
      <c r="A2689" s="52"/>
      <c r="B2689" s="56"/>
      <c r="C2689" s="57"/>
      <c r="D2689" s="61"/>
      <c r="E2689" s="57"/>
      <c r="F2689" s="57"/>
    </row>
    <row r="2690" spans="1:6">
      <c r="A2690" s="52"/>
      <c r="B2690" s="56"/>
      <c r="C2690" s="57"/>
      <c r="D2690" s="61"/>
      <c r="E2690" s="57"/>
      <c r="F2690" s="57"/>
    </row>
    <row r="2691" spans="1:6">
      <c r="A2691" s="52"/>
      <c r="B2691" s="56"/>
      <c r="C2691" s="57"/>
      <c r="D2691" s="61"/>
      <c r="E2691" s="57"/>
      <c r="F2691" s="57"/>
    </row>
    <row r="2692" spans="1:6">
      <c r="A2692" s="52"/>
      <c r="B2692" s="56"/>
      <c r="C2692" s="57"/>
      <c r="D2692" s="61"/>
      <c r="E2692" s="57"/>
      <c r="F2692" s="57"/>
    </row>
    <row r="2693" spans="1:6">
      <c r="A2693" s="52"/>
      <c r="B2693" s="56"/>
      <c r="C2693" s="57"/>
      <c r="D2693" s="61"/>
      <c r="E2693" s="57"/>
      <c r="F2693" s="57"/>
    </row>
    <row r="2694" spans="1:6">
      <c r="A2694" s="52"/>
      <c r="B2694" s="56"/>
      <c r="C2694" s="57"/>
      <c r="D2694" s="61"/>
      <c r="E2694" s="57"/>
      <c r="F2694" s="57"/>
    </row>
    <row r="2695" spans="1:6">
      <c r="A2695" s="52"/>
      <c r="B2695" s="56"/>
      <c r="C2695" s="57"/>
      <c r="D2695" s="61"/>
      <c r="E2695" s="57"/>
      <c r="F2695" s="57"/>
    </row>
    <row r="2696" spans="1:6">
      <c r="A2696" s="52"/>
      <c r="B2696" s="56"/>
      <c r="C2696" s="57"/>
      <c r="D2696" s="61"/>
      <c r="E2696" s="57"/>
      <c r="F2696" s="57"/>
    </row>
    <row r="2697" spans="1:6">
      <c r="A2697" s="52"/>
      <c r="B2697" s="56"/>
      <c r="C2697" s="57"/>
      <c r="D2697" s="61"/>
      <c r="E2697" s="57"/>
      <c r="F2697" s="57"/>
    </row>
    <row r="2698" spans="1:6">
      <c r="A2698" s="52"/>
      <c r="B2698" s="56"/>
      <c r="C2698" s="57"/>
      <c r="D2698" s="61"/>
      <c r="E2698" s="57"/>
      <c r="F2698" s="57"/>
    </row>
    <row r="2699" spans="1:6">
      <c r="A2699" s="52"/>
      <c r="B2699" s="56"/>
      <c r="C2699" s="57"/>
      <c r="D2699" s="61"/>
      <c r="E2699" s="57"/>
      <c r="F2699" s="57"/>
    </row>
    <row r="2700" spans="1:6">
      <c r="A2700" s="52"/>
      <c r="B2700" s="56"/>
      <c r="C2700" s="57"/>
      <c r="D2700" s="61"/>
      <c r="E2700" s="57"/>
      <c r="F2700" s="57"/>
    </row>
    <row r="2701" spans="1:6">
      <c r="A2701" s="52"/>
      <c r="B2701" s="56"/>
      <c r="C2701" s="57"/>
      <c r="D2701" s="61"/>
      <c r="E2701" s="57"/>
      <c r="F2701" s="57"/>
    </row>
    <row r="2702" spans="1:6">
      <c r="A2702" s="52"/>
      <c r="B2702" s="56"/>
      <c r="C2702" s="57"/>
      <c r="D2702" s="61"/>
      <c r="E2702" s="57"/>
      <c r="F2702" s="57"/>
    </row>
    <row r="2703" spans="1:6">
      <c r="A2703" s="52"/>
      <c r="B2703" s="56"/>
      <c r="C2703" s="57"/>
      <c r="D2703" s="61"/>
      <c r="E2703" s="57"/>
      <c r="F2703" s="57"/>
    </row>
    <row r="2704" spans="1:6">
      <c r="A2704" s="52"/>
      <c r="B2704" s="56"/>
      <c r="C2704" s="57"/>
      <c r="D2704" s="61"/>
      <c r="E2704" s="57"/>
      <c r="F2704" s="57"/>
    </row>
    <row r="2705" spans="1:6">
      <c r="A2705" s="52"/>
      <c r="B2705" s="56"/>
      <c r="C2705" s="57"/>
      <c r="D2705" s="61"/>
      <c r="E2705" s="57"/>
      <c r="F2705" s="57"/>
    </row>
    <row r="2706" spans="1:6">
      <c r="A2706" s="52"/>
      <c r="B2706" s="56"/>
      <c r="C2706" s="57"/>
      <c r="D2706" s="61"/>
      <c r="E2706" s="57"/>
      <c r="F2706" s="57"/>
    </row>
    <row r="2707" spans="1:6">
      <c r="A2707" s="52"/>
      <c r="B2707" s="56"/>
      <c r="C2707" s="57"/>
      <c r="D2707" s="61"/>
      <c r="E2707" s="57"/>
      <c r="F2707" s="57"/>
    </row>
    <row r="2708" spans="1:6">
      <c r="A2708" s="52"/>
      <c r="B2708" s="56"/>
      <c r="C2708" s="57"/>
      <c r="D2708" s="61"/>
      <c r="E2708" s="57"/>
      <c r="F2708" s="57"/>
    </row>
    <row r="2709" spans="1:6">
      <c r="A2709" s="52"/>
      <c r="B2709" s="56"/>
      <c r="C2709" s="57"/>
      <c r="D2709" s="61"/>
      <c r="E2709" s="57"/>
      <c r="F2709" s="57"/>
    </row>
    <row r="2710" spans="1:6">
      <c r="A2710" s="52"/>
      <c r="B2710" s="56"/>
      <c r="C2710" s="57"/>
      <c r="D2710" s="61"/>
      <c r="E2710" s="57"/>
      <c r="F2710" s="57"/>
    </row>
    <row r="2711" spans="1:6">
      <c r="A2711" s="52"/>
      <c r="B2711" s="56"/>
      <c r="C2711" s="57"/>
      <c r="D2711" s="61"/>
      <c r="E2711" s="57"/>
      <c r="F2711" s="57"/>
    </row>
    <row r="2712" spans="1:6">
      <c r="A2712" s="52"/>
      <c r="B2712" s="56"/>
      <c r="C2712" s="57"/>
      <c r="D2712" s="61"/>
      <c r="E2712" s="57"/>
      <c r="F2712" s="57"/>
    </row>
    <row r="2713" spans="1:6">
      <c r="A2713" s="52"/>
      <c r="B2713" s="56"/>
      <c r="C2713" s="57"/>
      <c r="D2713" s="61"/>
      <c r="E2713" s="57"/>
      <c r="F2713" s="57"/>
    </row>
    <row r="2714" spans="1:6">
      <c r="A2714" s="52"/>
      <c r="B2714" s="56"/>
      <c r="C2714" s="57"/>
      <c r="D2714" s="61"/>
      <c r="E2714" s="57"/>
      <c r="F2714" s="57"/>
    </row>
    <row r="2715" spans="1:6">
      <c r="A2715" s="52"/>
      <c r="B2715" s="56"/>
      <c r="C2715" s="57"/>
      <c r="D2715" s="61"/>
      <c r="E2715" s="57"/>
      <c r="F2715" s="57"/>
    </row>
    <row r="2716" spans="1:6">
      <c r="A2716" s="52"/>
      <c r="B2716" s="56"/>
      <c r="C2716" s="57"/>
      <c r="D2716" s="61"/>
      <c r="E2716" s="57"/>
      <c r="F2716" s="57"/>
    </row>
    <row r="2717" spans="1:6">
      <c r="A2717" s="52"/>
      <c r="B2717" s="56"/>
      <c r="C2717" s="57"/>
      <c r="D2717" s="61"/>
      <c r="E2717" s="57"/>
      <c r="F2717" s="57"/>
    </row>
    <row r="2718" spans="1:6">
      <c r="A2718" s="52"/>
      <c r="B2718" s="56"/>
      <c r="C2718" s="57"/>
      <c r="D2718" s="61"/>
      <c r="E2718" s="57"/>
      <c r="F2718" s="57"/>
    </row>
    <row r="2719" spans="1:6">
      <c r="A2719" s="52"/>
      <c r="B2719" s="56"/>
      <c r="C2719" s="57"/>
      <c r="D2719" s="61"/>
      <c r="E2719" s="57"/>
      <c r="F2719" s="57"/>
    </row>
    <row r="2720" spans="1:6">
      <c r="A2720" s="52"/>
      <c r="B2720" s="56"/>
      <c r="C2720" s="57"/>
      <c r="D2720" s="61"/>
      <c r="E2720" s="57"/>
      <c r="F2720" s="57"/>
    </row>
    <row r="2721" spans="1:6">
      <c r="A2721" s="52"/>
      <c r="B2721" s="56"/>
      <c r="C2721" s="57"/>
      <c r="D2721" s="61"/>
      <c r="E2721" s="57"/>
      <c r="F2721" s="57"/>
    </row>
    <row r="2722" spans="1:6">
      <c r="A2722" s="52"/>
      <c r="B2722" s="56"/>
      <c r="C2722" s="57"/>
      <c r="D2722" s="61"/>
      <c r="E2722" s="57"/>
      <c r="F2722" s="57"/>
    </row>
    <row r="2723" spans="1:6">
      <c r="A2723" s="52"/>
      <c r="B2723" s="56"/>
      <c r="C2723" s="57"/>
      <c r="D2723" s="61"/>
      <c r="E2723" s="57"/>
      <c r="F2723" s="57"/>
    </row>
    <row r="2724" spans="1:6">
      <c r="A2724" s="52"/>
      <c r="B2724" s="56"/>
      <c r="C2724" s="57"/>
      <c r="D2724" s="61"/>
      <c r="E2724" s="57"/>
      <c r="F2724" s="57"/>
    </row>
    <row r="2725" spans="1:6">
      <c r="A2725" s="52"/>
      <c r="B2725" s="56"/>
      <c r="C2725" s="57"/>
      <c r="D2725" s="61"/>
      <c r="E2725" s="57"/>
      <c r="F2725" s="57"/>
    </row>
    <row r="2726" spans="1:6">
      <c r="A2726" s="52"/>
      <c r="B2726" s="56"/>
      <c r="C2726" s="57"/>
      <c r="D2726" s="61"/>
      <c r="E2726" s="57"/>
      <c r="F2726" s="57"/>
    </row>
    <row r="2727" spans="1:6">
      <c r="A2727" s="52"/>
      <c r="B2727" s="56"/>
      <c r="C2727" s="57"/>
      <c r="D2727" s="61"/>
      <c r="E2727" s="57"/>
      <c r="F2727" s="57"/>
    </row>
    <row r="2728" spans="1:6">
      <c r="A2728" s="52"/>
      <c r="B2728" s="56"/>
      <c r="C2728" s="57"/>
      <c r="D2728" s="61"/>
      <c r="E2728" s="57"/>
      <c r="F2728" s="57"/>
    </row>
    <row r="2729" spans="1:6">
      <c r="A2729" s="52"/>
      <c r="B2729" s="56"/>
      <c r="C2729" s="57"/>
      <c r="D2729" s="61"/>
      <c r="E2729" s="57"/>
      <c r="F2729" s="57"/>
    </row>
    <row r="2730" spans="1:6">
      <c r="A2730" s="52"/>
      <c r="B2730" s="56"/>
      <c r="C2730" s="57"/>
      <c r="D2730" s="61"/>
      <c r="E2730" s="57"/>
      <c r="F2730" s="57"/>
    </row>
    <row r="2731" spans="1:6">
      <c r="A2731" s="52"/>
      <c r="B2731" s="56"/>
      <c r="C2731" s="57"/>
      <c r="D2731" s="61"/>
      <c r="E2731" s="57"/>
      <c r="F2731" s="57"/>
    </row>
    <row r="2732" spans="1:6">
      <c r="A2732" s="52"/>
      <c r="B2732" s="56"/>
      <c r="C2732" s="57"/>
      <c r="D2732" s="61"/>
      <c r="E2732" s="57"/>
      <c r="F2732" s="57"/>
    </row>
    <row r="2733" spans="1:6">
      <c r="A2733" s="52"/>
      <c r="B2733" s="56"/>
      <c r="C2733" s="57"/>
      <c r="D2733" s="61"/>
      <c r="E2733" s="57"/>
      <c r="F2733" s="57"/>
    </row>
    <row r="2734" spans="1:6">
      <c r="A2734" s="52"/>
      <c r="B2734" s="56"/>
      <c r="C2734" s="57"/>
      <c r="D2734" s="61"/>
      <c r="E2734" s="57"/>
      <c r="F2734" s="57"/>
    </row>
    <row r="2735" spans="1:6">
      <c r="A2735" s="52"/>
      <c r="B2735" s="56"/>
      <c r="C2735" s="57"/>
      <c r="D2735" s="61"/>
      <c r="E2735" s="57"/>
      <c r="F2735" s="57"/>
    </row>
    <row r="2736" spans="1:6">
      <c r="A2736" s="52"/>
      <c r="B2736" s="56"/>
      <c r="C2736" s="57"/>
      <c r="D2736" s="61"/>
      <c r="E2736" s="57"/>
      <c r="F2736" s="57"/>
    </row>
    <row r="2737" spans="1:6">
      <c r="A2737" s="52"/>
      <c r="B2737" s="56"/>
      <c r="C2737" s="57"/>
      <c r="D2737" s="61"/>
      <c r="E2737" s="57"/>
      <c r="F2737" s="57"/>
    </row>
    <row r="2738" spans="1:6">
      <c r="A2738" s="52"/>
      <c r="B2738" s="56"/>
      <c r="C2738" s="57"/>
      <c r="D2738" s="61"/>
      <c r="E2738" s="57"/>
      <c r="F2738" s="57"/>
    </row>
    <row r="2739" spans="1:6">
      <c r="A2739" s="52"/>
      <c r="B2739" s="56"/>
      <c r="C2739" s="57"/>
      <c r="D2739" s="61"/>
      <c r="E2739" s="57"/>
      <c r="F2739" s="57"/>
    </row>
    <row r="2740" spans="1:6">
      <c r="A2740" s="52"/>
      <c r="B2740" s="56"/>
      <c r="C2740" s="57"/>
      <c r="D2740" s="61"/>
      <c r="E2740" s="57"/>
      <c r="F2740" s="57"/>
    </row>
    <row r="2741" spans="1:6">
      <c r="A2741" s="52"/>
      <c r="B2741" s="56"/>
      <c r="C2741" s="57"/>
      <c r="D2741" s="61"/>
      <c r="E2741" s="57"/>
      <c r="F2741" s="57"/>
    </row>
    <row r="2742" spans="1:6">
      <c r="A2742" s="52"/>
      <c r="B2742" s="56"/>
      <c r="C2742" s="57"/>
      <c r="D2742" s="61"/>
      <c r="E2742" s="57"/>
      <c r="F2742" s="57"/>
    </row>
    <row r="2743" spans="1:6">
      <c r="A2743" s="52"/>
      <c r="B2743" s="56"/>
      <c r="C2743" s="57"/>
      <c r="D2743" s="61"/>
      <c r="E2743" s="57"/>
      <c r="F2743" s="57"/>
    </row>
    <row r="2744" spans="1:6">
      <c r="A2744" s="52"/>
      <c r="B2744" s="56"/>
      <c r="C2744" s="57"/>
      <c r="D2744" s="61"/>
      <c r="E2744" s="57"/>
      <c r="F2744" s="57"/>
    </row>
    <row r="2745" spans="1:6">
      <c r="A2745" s="52"/>
      <c r="B2745" s="56"/>
      <c r="C2745" s="57"/>
      <c r="D2745" s="61"/>
      <c r="E2745" s="57"/>
      <c r="F2745" s="57"/>
    </row>
    <row r="2746" spans="1:6">
      <c r="A2746" s="52"/>
      <c r="B2746" s="56"/>
      <c r="C2746" s="57"/>
      <c r="D2746" s="61"/>
      <c r="E2746" s="57"/>
      <c r="F2746" s="57"/>
    </row>
    <row r="2747" spans="1:6">
      <c r="A2747" s="52"/>
      <c r="B2747" s="56"/>
      <c r="C2747" s="57"/>
      <c r="D2747" s="61"/>
      <c r="E2747" s="57"/>
      <c r="F2747" s="57"/>
    </row>
    <row r="2748" spans="1:6">
      <c r="A2748" s="52"/>
      <c r="B2748" s="56"/>
      <c r="C2748" s="57"/>
      <c r="D2748" s="61"/>
      <c r="E2748" s="57"/>
      <c r="F2748" s="57"/>
    </row>
    <row r="2749" spans="1:6">
      <c r="A2749" s="52"/>
      <c r="B2749" s="56"/>
      <c r="C2749" s="57"/>
      <c r="D2749" s="61"/>
      <c r="E2749" s="57"/>
      <c r="F2749" s="57"/>
    </row>
    <row r="2750" spans="1:6">
      <c r="A2750" s="52"/>
      <c r="B2750" s="56"/>
      <c r="C2750" s="57"/>
      <c r="D2750" s="61"/>
      <c r="E2750" s="57"/>
      <c r="F2750" s="57"/>
    </row>
    <row r="2751" spans="1:6">
      <c r="A2751" s="52"/>
      <c r="B2751" s="56"/>
      <c r="C2751" s="57"/>
      <c r="D2751" s="61"/>
      <c r="E2751" s="57"/>
      <c r="F2751" s="57"/>
    </row>
    <row r="2752" spans="1:6">
      <c r="A2752" s="52"/>
      <c r="B2752" s="56"/>
      <c r="C2752" s="57"/>
      <c r="D2752" s="61"/>
      <c r="E2752" s="57"/>
      <c r="F2752" s="57"/>
    </row>
    <row r="2753" spans="1:6">
      <c r="A2753" s="52"/>
      <c r="B2753" s="56"/>
      <c r="C2753" s="57"/>
      <c r="D2753" s="61"/>
      <c r="E2753" s="57"/>
      <c r="F2753" s="57"/>
    </row>
    <row r="2754" spans="1:6">
      <c r="A2754" s="52"/>
      <c r="B2754" s="56"/>
      <c r="C2754" s="57"/>
      <c r="D2754" s="61"/>
      <c r="E2754" s="57"/>
      <c r="F2754" s="57"/>
    </row>
    <row r="2755" spans="1:6">
      <c r="A2755" s="52"/>
      <c r="B2755" s="56"/>
      <c r="C2755" s="57"/>
      <c r="D2755" s="61"/>
      <c r="E2755" s="57"/>
      <c r="F2755" s="57"/>
    </row>
    <row r="2756" spans="1:6">
      <c r="A2756" s="52"/>
      <c r="B2756" s="56"/>
      <c r="C2756" s="57"/>
      <c r="D2756" s="61"/>
      <c r="E2756" s="57"/>
      <c r="F2756" s="57"/>
    </row>
    <row r="2757" spans="1:6">
      <c r="A2757" s="52"/>
      <c r="B2757" s="56"/>
      <c r="C2757" s="57"/>
      <c r="D2757" s="61"/>
      <c r="E2757" s="57"/>
      <c r="F2757" s="57"/>
    </row>
    <row r="2758" spans="1:6">
      <c r="A2758" s="52"/>
      <c r="B2758" s="56"/>
      <c r="C2758" s="57"/>
      <c r="D2758" s="61"/>
      <c r="E2758" s="57"/>
      <c r="F2758" s="57"/>
    </row>
    <row r="2759" spans="1:6">
      <c r="A2759" s="52"/>
      <c r="B2759" s="56"/>
      <c r="C2759" s="57"/>
      <c r="D2759" s="61"/>
      <c r="E2759" s="57"/>
      <c r="F2759" s="57"/>
    </row>
    <row r="2760" spans="1:6">
      <c r="A2760" s="52"/>
      <c r="B2760" s="56"/>
      <c r="C2760" s="57"/>
      <c r="D2760" s="61"/>
      <c r="E2760" s="57"/>
      <c r="F2760" s="57"/>
    </row>
    <row r="2761" spans="1:6">
      <c r="A2761" s="52"/>
      <c r="B2761" s="56"/>
      <c r="C2761" s="57"/>
      <c r="D2761" s="61"/>
      <c r="E2761" s="57"/>
      <c r="F2761" s="57"/>
    </row>
    <row r="2762" spans="1:6">
      <c r="A2762" s="52"/>
      <c r="B2762" s="56"/>
      <c r="C2762" s="57"/>
      <c r="D2762" s="61"/>
      <c r="E2762" s="57"/>
      <c r="F2762" s="57"/>
    </row>
    <row r="2763" spans="1:6">
      <c r="A2763" s="52"/>
      <c r="B2763" s="56"/>
      <c r="C2763" s="57"/>
      <c r="D2763" s="61"/>
      <c r="E2763" s="57"/>
      <c r="F2763" s="57"/>
    </row>
    <row r="2764" spans="1:6">
      <c r="A2764" s="52"/>
      <c r="B2764" s="56"/>
      <c r="C2764" s="57"/>
      <c r="D2764" s="61"/>
      <c r="E2764" s="57"/>
      <c r="F2764" s="57"/>
    </row>
    <row r="2765" spans="1:6">
      <c r="A2765" s="52"/>
      <c r="B2765" s="56"/>
      <c r="C2765" s="57"/>
      <c r="D2765" s="61"/>
      <c r="E2765" s="57"/>
      <c r="F2765" s="57"/>
    </row>
    <row r="2766" spans="1:6">
      <c r="A2766" s="52"/>
      <c r="B2766" s="56"/>
      <c r="C2766" s="57"/>
      <c r="D2766" s="61"/>
      <c r="E2766" s="57"/>
      <c r="F2766" s="57"/>
    </row>
    <row r="2767" spans="1:6">
      <c r="A2767" s="52"/>
      <c r="B2767" s="56"/>
      <c r="C2767" s="57"/>
      <c r="D2767" s="61"/>
      <c r="E2767" s="57"/>
      <c r="F2767" s="57"/>
    </row>
    <row r="2768" spans="1:6">
      <c r="A2768" s="52"/>
      <c r="B2768" s="56"/>
      <c r="C2768" s="57"/>
      <c r="D2768" s="61"/>
      <c r="E2768" s="57"/>
      <c r="F2768" s="57"/>
    </row>
    <row r="2769" spans="1:6">
      <c r="A2769" s="52"/>
      <c r="B2769" s="56"/>
      <c r="C2769" s="57"/>
      <c r="D2769" s="61"/>
      <c r="E2769" s="57"/>
      <c r="F2769" s="57"/>
    </row>
    <row r="2770" spans="1:6">
      <c r="A2770" s="52"/>
      <c r="B2770" s="56"/>
      <c r="C2770" s="57"/>
      <c r="D2770" s="61"/>
      <c r="E2770" s="57"/>
      <c r="F2770" s="57"/>
    </row>
    <row r="2771" spans="1:6">
      <c r="A2771" s="52"/>
      <c r="B2771" s="56"/>
      <c r="C2771" s="57"/>
      <c r="D2771" s="61"/>
      <c r="E2771" s="57"/>
      <c r="F2771" s="57"/>
    </row>
    <row r="2772" spans="1:6">
      <c r="A2772" s="52"/>
      <c r="B2772" s="56"/>
      <c r="C2772" s="57"/>
      <c r="D2772" s="61"/>
      <c r="E2772" s="57"/>
      <c r="F2772" s="57"/>
    </row>
    <row r="2773" spans="1:6">
      <c r="A2773" s="52"/>
      <c r="B2773" s="56"/>
      <c r="C2773" s="57"/>
      <c r="D2773" s="61"/>
      <c r="E2773" s="57"/>
      <c r="F2773" s="57"/>
    </row>
    <row r="2774" spans="1:6">
      <c r="A2774" s="52"/>
      <c r="B2774" s="56"/>
      <c r="C2774" s="57"/>
      <c r="D2774" s="61"/>
      <c r="E2774" s="57"/>
      <c r="F2774" s="57"/>
    </row>
    <row r="2775" spans="1:6">
      <c r="A2775" s="52"/>
      <c r="B2775" s="56"/>
      <c r="C2775" s="57"/>
      <c r="D2775" s="61"/>
      <c r="E2775" s="57"/>
      <c r="F2775" s="57"/>
    </row>
    <row r="2776" spans="1:6">
      <c r="A2776" s="52"/>
      <c r="B2776" s="56"/>
      <c r="C2776" s="57"/>
      <c r="D2776" s="61"/>
      <c r="E2776" s="57"/>
      <c r="F2776" s="57"/>
    </row>
    <row r="2777" spans="1:6">
      <c r="A2777" s="52"/>
      <c r="B2777" s="56"/>
      <c r="C2777" s="57"/>
      <c r="D2777" s="61"/>
      <c r="E2777" s="57"/>
      <c r="F2777" s="57"/>
    </row>
    <row r="2778" spans="1:6">
      <c r="A2778" s="52"/>
      <c r="B2778" s="56"/>
      <c r="C2778" s="57"/>
      <c r="D2778" s="61"/>
      <c r="E2778" s="57"/>
      <c r="F2778" s="57"/>
    </row>
    <row r="2779" spans="1:6">
      <c r="A2779" s="52"/>
      <c r="B2779" s="56"/>
      <c r="C2779" s="57"/>
      <c r="D2779" s="61"/>
      <c r="E2779" s="57"/>
      <c r="F2779" s="57"/>
    </row>
    <row r="2780" spans="1:6">
      <c r="A2780" s="52"/>
      <c r="B2780" s="56"/>
      <c r="C2780" s="57"/>
      <c r="D2780" s="61"/>
      <c r="E2780" s="57"/>
      <c r="F2780" s="57"/>
    </row>
    <row r="2781" spans="1:6">
      <c r="A2781" s="52"/>
      <c r="B2781" s="56"/>
      <c r="C2781" s="57"/>
      <c r="D2781" s="61"/>
      <c r="E2781" s="57"/>
      <c r="F2781" s="57"/>
    </row>
    <row r="2782" spans="1:6">
      <c r="A2782" s="52"/>
      <c r="B2782" s="56"/>
      <c r="C2782" s="57"/>
      <c r="D2782" s="61"/>
      <c r="E2782" s="57"/>
      <c r="F2782" s="57"/>
    </row>
    <row r="2783" spans="1:6">
      <c r="A2783" s="52"/>
      <c r="B2783" s="56"/>
      <c r="C2783" s="57"/>
      <c r="D2783" s="61"/>
      <c r="E2783" s="57"/>
      <c r="F2783" s="57"/>
    </row>
    <row r="2784" spans="1:6">
      <c r="A2784" s="52"/>
      <c r="B2784" s="56"/>
      <c r="C2784" s="57"/>
      <c r="D2784" s="61"/>
      <c r="E2784" s="57"/>
      <c r="F2784" s="57"/>
    </row>
    <row r="2785" spans="1:6">
      <c r="A2785" s="52"/>
      <c r="B2785" s="56"/>
      <c r="C2785" s="57"/>
      <c r="D2785" s="61"/>
      <c r="E2785" s="57"/>
      <c r="F2785" s="57"/>
    </row>
    <row r="2786" spans="1:6">
      <c r="A2786" s="52"/>
      <c r="B2786" s="56"/>
      <c r="C2786" s="57"/>
      <c r="D2786" s="61"/>
      <c r="E2786" s="57"/>
      <c r="F2786" s="57"/>
    </row>
    <row r="2787" spans="1:6">
      <c r="A2787" s="52"/>
      <c r="B2787" s="56"/>
      <c r="C2787" s="57"/>
      <c r="D2787" s="61"/>
      <c r="E2787" s="57"/>
      <c r="F2787" s="57"/>
    </row>
    <row r="2788" spans="1:6">
      <c r="A2788" s="52"/>
      <c r="B2788" s="56"/>
      <c r="C2788" s="57"/>
      <c r="D2788" s="61"/>
      <c r="E2788" s="57"/>
      <c r="F2788" s="57"/>
    </row>
    <row r="2789" spans="1:6">
      <c r="A2789" s="52"/>
      <c r="B2789" s="56"/>
      <c r="C2789" s="57"/>
      <c r="D2789" s="61"/>
      <c r="E2789" s="57"/>
      <c r="F2789" s="57"/>
    </row>
    <row r="2790" spans="1:6">
      <c r="A2790" s="52"/>
      <c r="B2790" s="56"/>
      <c r="C2790" s="57"/>
      <c r="D2790" s="61"/>
      <c r="E2790" s="57"/>
      <c r="F2790" s="57"/>
    </row>
    <row r="2791" spans="1:6">
      <c r="A2791" s="52"/>
      <c r="B2791" s="56"/>
      <c r="C2791" s="57"/>
      <c r="D2791" s="61"/>
      <c r="E2791" s="57"/>
      <c r="F2791" s="57"/>
    </row>
    <row r="2792" spans="1:6">
      <c r="A2792" s="52"/>
      <c r="B2792" s="56"/>
      <c r="C2792" s="57"/>
      <c r="D2792" s="61"/>
      <c r="E2792" s="57"/>
      <c r="F2792" s="57"/>
    </row>
    <row r="2793" spans="1:6">
      <c r="A2793" s="52"/>
      <c r="B2793" s="56"/>
      <c r="C2793" s="57"/>
      <c r="D2793" s="61"/>
      <c r="E2793" s="57"/>
      <c r="F2793" s="57"/>
    </row>
    <row r="2794" spans="1:6">
      <c r="A2794" s="52"/>
      <c r="B2794" s="56"/>
      <c r="C2794" s="57"/>
      <c r="D2794" s="61"/>
      <c r="E2794" s="57"/>
      <c r="F2794" s="57"/>
    </row>
    <row r="2795" spans="1:6">
      <c r="A2795" s="52"/>
      <c r="B2795" s="56"/>
      <c r="C2795" s="57"/>
      <c r="D2795" s="61"/>
      <c r="E2795" s="57"/>
      <c r="F2795" s="57"/>
    </row>
    <row r="2796" spans="1:6">
      <c r="A2796" s="52"/>
      <c r="B2796" s="56"/>
      <c r="C2796" s="57"/>
      <c r="D2796" s="61"/>
      <c r="E2796" s="57"/>
      <c r="F2796" s="57"/>
    </row>
    <row r="2797" spans="1:6">
      <c r="A2797" s="52"/>
      <c r="B2797" s="56"/>
      <c r="C2797" s="57"/>
      <c r="D2797" s="61"/>
      <c r="E2797" s="57"/>
      <c r="F2797" s="57"/>
    </row>
    <row r="2798" spans="1:6">
      <c r="A2798" s="52"/>
      <c r="B2798" s="56"/>
      <c r="C2798" s="57"/>
      <c r="D2798" s="61"/>
      <c r="E2798" s="57"/>
      <c r="F2798" s="57"/>
    </row>
    <row r="2799" spans="1:6">
      <c r="A2799" s="52"/>
      <c r="B2799" s="56"/>
      <c r="C2799" s="57"/>
      <c r="D2799" s="61"/>
      <c r="E2799" s="57"/>
      <c r="F2799" s="57"/>
    </row>
    <row r="2800" spans="1:6">
      <c r="A2800" s="52"/>
      <c r="B2800" s="56"/>
      <c r="C2800" s="57"/>
      <c r="D2800" s="61"/>
      <c r="E2800" s="57"/>
      <c r="F2800" s="57"/>
    </row>
    <row r="2801" spans="1:6">
      <c r="A2801" s="52"/>
      <c r="B2801" s="56"/>
      <c r="C2801" s="57"/>
      <c r="D2801" s="61"/>
      <c r="E2801" s="57"/>
      <c r="F2801" s="57"/>
    </row>
    <row r="2802" spans="1:6">
      <c r="A2802" s="52"/>
      <c r="B2802" s="56"/>
      <c r="C2802" s="57"/>
      <c r="D2802" s="61"/>
      <c r="E2802" s="57"/>
      <c r="F2802" s="57"/>
    </row>
    <row r="2803" spans="1:6">
      <c r="A2803" s="52"/>
      <c r="B2803" s="56"/>
      <c r="C2803" s="57"/>
      <c r="D2803" s="61"/>
      <c r="E2803" s="57"/>
      <c r="F2803" s="57"/>
    </row>
    <row r="2804" spans="1:6">
      <c r="A2804" s="52"/>
      <c r="B2804" s="56"/>
      <c r="C2804" s="57"/>
      <c r="D2804" s="61"/>
      <c r="E2804" s="57"/>
      <c r="F2804" s="57"/>
    </row>
    <row r="2805" spans="1:6">
      <c r="A2805" s="52"/>
      <c r="B2805" s="56"/>
      <c r="C2805" s="57"/>
      <c r="D2805" s="61"/>
      <c r="E2805" s="57"/>
      <c r="F2805" s="57"/>
    </row>
    <row r="2806" spans="1:6">
      <c r="A2806" s="52"/>
      <c r="B2806" s="56"/>
      <c r="C2806" s="57"/>
      <c r="D2806" s="61"/>
      <c r="E2806" s="57"/>
      <c r="F2806" s="57"/>
    </row>
    <row r="2807" spans="1:6">
      <c r="A2807" s="52"/>
      <c r="B2807" s="56"/>
      <c r="C2807" s="57"/>
      <c r="D2807" s="61"/>
      <c r="E2807" s="57"/>
      <c r="F2807" s="57"/>
    </row>
    <row r="2808" spans="1:6">
      <c r="A2808" s="52"/>
      <c r="B2808" s="56"/>
      <c r="C2808" s="57"/>
      <c r="D2808" s="61"/>
      <c r="E2808" s="57"/>
      <c r="F2808" s="57"/>
    </row>
    <row r="2809" spans="1:6">
      <c r="A2809" s="52"/>
      <c r="B2809" s="56"/>
      <c r="C2809" s="57"/>
      <c r="D2809" s="61"/>
      <c r="E2809" s="57"/>
      <c r="F2809" s="57"/>
    </row>
    <row r="2810" spans="1:6">
      <c r="A2810" s="52"/>
      <c r="B2810" s="56"/>
      <c r="C2810" s="57"/>
      <c r="D2810" s="61"/>
      <c r="E2810" s="57"/>
      <c r="F2810" s="57"/>
    </row>
    <row r="2811" spans="1:6">
      <c r="A2811" s="52"/>
      <c r="B2811" s="56"/>
      <c r="C2811" s="57"/>
      <c r="D2811" s="61"/>
      <c r="E2811" s="57"/>
      <c r="F2811" s="57"/>
    </row>
    <row r="2812" spans="1:6">
      <c r="A2812" s="52"/>
      <c r="B2812" s="56"/>
      <c r="C2812" s="57"/>
      <c r="D2812" s="61"/>
      <c r="E2812" s="57"/>
      <c r="F2812" s="57"/>
    </row>
    <row r="2813" spans="1:6">
      <c r="A2813" s="52"/>
      <c r="B2813" s="56"/>
      <c r="C2813" s="57"/>
      <c r="D2813" s="61"/>
      <c r="E2813" s="57"/>
      <c r="F2813" s="57"/>
    </row>
    <row r="2814" spans="1:6">
      <c r="A2814" s="52"/>
      <c r="B2814" s="56"/>
      <c r="C2814" s="57"/>
      <c r="D2814" s="61"/>
      <c r="E2814" s="57"/>
      <c r="F2814" s="57"/>
    </row>
    <row r="2815" spans="1:6">
      <c r="A2815" s="52"/>
      <c r="B2815" s="56"/>
      <c r="C2815" s="57"/>
      <c r="D2815" s="61"/>
      <c r="E2815" s="57"/>
      <c r="F2815" s="57"/>
    </row>
    <row r="2816" spans="1:6">
      <c r="A2816" s="52"/>
      <c r="B2816" s="56"/>
      <c r="C2816" s="57"/>
      <c r="D2816" s="61"/>
      <c r="E2816" s="57"/>
      <c r="F2816" s="57"/>
    </row>
    <row r="2817" spans="1:6">
      <c r="A2817" s="52"/>
      <c r="B2817" s="56"/>
      <c r="C2817" s="57"/>
      <c r="D2817" s="61"/>
      <c r="E2817" s="57"/>
      <c r="F2817" s="57"/>
    </row>
    <row r="2818" spans="1:6">
      <c r="A2818" s="52"/>
      <c r="B2818" s="56"/>
      <c r="C2818" s="57"/>
      <c r="D2818" s="61"/>
      <c r="E2818" s="57"/>
      <c r="F2818" s="57"/>
    </row>
    <row r="2819" spans="1:6">
      <c r="A2819" s="52"/>
      <c r="B2819" s="56"/>
      <c r="C2819" s="57"/>
      <c r="D2819" s="61"/>
      <c r="E2819" s="57"/>
      <c r="F2819" s="57"/>
    </row>
    <row r="2820" spans="1:6">
      <c r="A2820" s="52"/>
      <c r="B2820" s="56"/>
      <c r="C2820" s="57"/>
      <c r="D2820" s="61"/>
      <c r="E2820" s="57"/>
      <c r="F2820" s="57"/>
    </row>
    <row r="2821" spans="1:6">
      <c r="A2821" s="52"/>
      <c r="B2821" s="56"/>
      <c r="C2821" s="57"/>
      <c r="D2821" s="61"/>
      <c r="E2821" s="57"/>
      <c r="F2821" s="57"/>
    </row>
    <row r="2822" spans="1:6">
      <c r="A2822" s="52"/>
      <c r="B2822" s="56"/>
      <c r="C2822" s="57"/>
      <c r="D2822" s="61"/>
      <c r="E2822" s="57"/>
      <c r="F2822" s="57"/>
    </row>
    <row r="2823" spans="1:6">
      <c r="A2823" s="52"/>
      <c r="B2823" s="56"/>
      <c r="C2823" s="57"/>
      <c r="D2823" s="61"/>
      <c r="E2823" s="57"/>
      <c r="F2823" s="57"/>
    </row>
    <row r="2824" spans="1:6">
      <c r="A2824" s="52"/>
      <c r="B2824" s="56"/>
      <c r="C2824" s="57"/>
      <c r="D2824" s="61"/>
      <c r="E2824" s="57"/>
      <c r="F2824" s="57"/>
    </row>
    <row r="2825" spans="1:6">
      <c r="A2825" s="52"/>
      <c r="B2825" s="56"/>
      <c r="C2825" s="57"/>
      <c r="D2825" s="61"/>
      <c r="E2825" s="57"/>
      <c r="F2825" s="57"/>
    </row>
    <row r="2826" spans="1:6">
      <c r="A2826" s="52"/>
      <c r="B2826" s="56"/>
      <c r="C2826" s="57"/>
      <c r="D2826" s="61"/>
      <c r="E2826" s="57"/>
      <c r="F2826" s="57"/>
    </row>
    <row r="2827" spans="1:6">
      <c r="A2827" s="52"/>
      <c r="B2827" s="56"/>
      <c r="C2827" s="57"/>
      <c r="D2827" s="61"/>
      <c r="E2827" s="57"/>
      <c r="F2827" s="57"/>
    </row>
    <row r="2828" spans="1:6">
      <c r="A2828" s="52"/>
      <c r="B2828" s="56"/>
      <c r="C2828" s="57"/>
      <c r="D2828" s="61"/>
      <c r="E2828" s="57"/>
      <c r="F2828" s="57"/>
    </row>
    <row r="2829" spans="1:6">
      <c r="A2829" s="52"/>
      <c r="B2829" s="56"/>
      <c r="C2829" s="57"/>
      <c r="D2829" s="61"/>
      <c r="E2829" s="57"/>
      <c r="F2829" s="57"/>
    </row>
    <row r="2830" spans="1:6">
      <c r="A2830" s="52"/>
      <c r="B2830" s="56"/>
      <c r="C2830" s="57"/>
      <c r="D2830" s="61"/>
      <c r="E2830" s="57"/>
      <c r="F2830" s="57"/>
    </row>
    <row r="2831" spans="1:6">
      <c r="A2831" s="52"/>
      <c r="B2831" s="56"/>
      <c r="C2831" s="57"/>
      <c r="D2831" s="61"/>
      <c r="E2831" s="57"/>
      <c r="F2831" s="57"/>
    </row>
    <row r="2832" spans="1:6">
      <c r="A2832" s="52"/>
      <c r="B2832" s="56"/>
      <c r="C2832" s="57"/>
      <c r="D2832" s="61"/>
      <c r="E2832" s="57"/>
      <c r="F2832" s="57"/>
    </row>
    <row r="2833" spans="1:6">
      <c r="A2833" s="52"/>
      <c r="B2833" s="56"/>
      <c r="C2833" s="57"/>
      <c r="D2833" s="61"/>
      <c r="E2833" s="57"/>
      <c r="F2833" s="57"/>
    </row>
    <row r="2834" spans="1:6">
      <c r="A2834" s="52"/>
      <c r="B2834" s="56"/>
      <c r="C2834" s="57"/>
      <c r="D2834" s="61"/>
      <c r="E2834" s="57"/>
      <c r="F2834" s="57"/>
    </row>
    <row r="2835" spans="1:6">
      <c r="A2835" s="52"/>
      <c r="B2835" s="56"/>
      <c r="C2835" s="57"/>
      <c r="D2835" s="61"/>
      <c r="E2835" s="57"/>
      <c r="F2835" s="57"/>
    </row>
    <row r="2836" spans="1:6">
      <c r="A2836" s="52"/>
      <c r="B2836" s="56"/>
      <c r="C2836" s="57"/>
      <c r="D2836" s="61"/>
      <c r="E2836" s="57"/>
      <c r="F2836" s="57"/>
    </row>
    <row r="2837" spans="1:6">
      <c r="A2837" s="52"/>
      <c r="B2837" s="56"/>
      <c r="C2837" s="57"/>
      <c r="D2837" s="61"/>
      <c r="E2837" s="57"/>
      <c r="F2837" s="57"/>
    </row>
    <row r="2838" spans="1:6">
      <c r="A2838" s="52"/>
      <c r="B2838" s="56"/>
      <c r="C2838" s="57"/>
      <c r="D2838" s="61"/>
      <c r="E2838" s="57"/>
      <c r="F2838" s="57"/>
    </row>
    <row r="2839" spans="1:6">
      <c r="A2839" s="52"/>
      <c r="B2839" s="56"/>
      <c r="C2839" s="57"/>
      <c r="D2839" s="61"/>
      <c r="E2839" s="57"/>
      <c r="F2839" s="57"/>
    </row>
    <row r="2840" spans="1:6">
      <c r="A2840" s="52"/>
      <c r="B2840" s="56"/>
      <c r="C2840" s="57"/>
      <c r="D2840" s="61"/>
      <c r="E2840" s="57"/>
      <c r="F2840" s="57"/>
    </row>
    <row r="2841" spans="1:6">
      <c r="A2841" s="52"/>
      <c r="B2841" s="56"/>
      <c r="C2841" s="57"/>
      <c r="D2841" s="61"/>
      <c r="E2841" s="57"/>
      <c r="F2841" s="57"/>
    </row>
    <row r="2842" spans="1:6">
      <c r="A2842" s="52"/>
      <c r="B2842" s="56"/>
      <c r="C2842" s="57"/>
      <c r="D2842" s="61"/>
      <c r="E2842" s="57"/>
      <c r="F2842" s="57"/>
    </row>
    <row r="2843" spans="1:6">
      <c r="A2843" s="52"/>
      <c r="B2843" s="56"/>
      <c r="C2843" s="57"/>
      <c r="D2843" s="61"/>
      <c r="E2843" s="57"/>
      <c r="F2843" s="57"/>
    </row>
    <row r="2844" spans="1:6">
      <c r="A2844" s="52"/>
      <c r="B2844" s="56"/>
      <c r="C2844" s="57"/>
      <c r="D2844" s="61"/>
      <c r="E2844" s="57"/>
      <c r="F2844" s="57"/>
    </row>
    <row r="2845" spans="1:6">
      <c r="A2845" s="52"/>
      <c r="B2845" s="56"/>
      <c r="C2845" s="57"/>
      <c r="D2845" s="61"/>
      <c r="E2845" s="57"/>
      <c r="F2845" s="57"/>
    </row>
    <row r="2846" spans="1:6">
      <c r="A2846" s="52"/>
      <c r="B2846" s="56"/>
      <c r="C2846" s="57"/>
      <c r="D2846" s="61"/>
      <c r="E2846" s="57"/>
      <c r="F2846" s="57"/>
    </row>
    <row r="2847" spans="1:6">
      <c r="A2847" s="52"/>
      <c r="B2847" s="56"/>
      <c r="C2847" s="57"/>
      <c r="D2847" s="61"/>
      <c r="E2847" s="57"/>
      <c r="F2847" s="57"/>
    </row>
    <row r="2848" spans="1:6">
      <c r="A2848" s="52"/>
      <c r="B2848" s="56"/>
      <c r="C2848" s="57"/>
      <c r="D2848" s="61"/>
      <c r="E2848" s="57"/>
      <c r="F2848" s="57"/>
    </row>
    <row r="2849" spans="1:6">
      <c r="A2849" s="52"/>
      <c r="B2849" s="56"/>
      <c r="C2849" s="57"/>
      <c r="D2849" s="61"/>
      <c r="E2849" s="57"/>
      <c r="F2849" s="57"/>
    </row>
    <row r="2850" spans="1:6">
      <c r="A2850" s="52"/>
      <c r="B2850" s="56"/>
      <c r="C2850" s="57"/>
      <c r="D2850" s="61"/>
      <c r="E2850" s="57"/>
      <c r="F2850" s="57"/>
    </row>
    <row r="2851" spans="1:6">
      <c r="A2851" s="52"/>
      <c r="B2851" s="56"/>
      <c r="C2851" s="57"/>
      <c r="D2851" s="61"/>
      <c r="E2851" s="57"/>
      <c r="F2851" s="57"/>
    </row>
    <row r="2852" spans="1:6">
      <c r="A2852" s="52"/>
      <c r="B2852" s="56"/>
      <c r="C2852" s="57"/>
      <c r="D2852" s="61"/>
      <c r="E2852" s="57"/>
      <c r="F2852" s="57"/>
    </row>
    <row r="2853" spans="1:6">
      <c r="A2853" s="52"/>
      <c r="B2853" s="56"/>
      <c r="C2853" s="57"/>
      <c r="D2853" s="61"/>
      <c r="E2853" s="57"/>
      <c r="F2853" s="57"/>
    </row>
    <row r="2854" spans="1:6">
      <c r="A2854" s="52"/>
      <c r="B2854" s="56"/>
      <c r="C2854" s="57"/>
      <c r="D2854" s="61"/>
      <c r="E2854" s="57"/>
      <c r="F2854" s="57"/>
    </row>
    <row r="2855" spans="1:6">
      <c r="A2855" s="52"/>
      <c r="B2855" s="56"/>
      <c r="C2855" s="57"/>
      <c r="D2855" s="61"/>
      <c r="E2855" s="57"/>
      <c r="F2855" s="57"/>
    </row>
    <row r="2856" spans="1:6">
      <c r="A2856" s="52"/>
      <c r="B2856" s="56"/>
      <c r="C2856" s="57"/>
      <c r="D2856" s="61"/>
      <c r="E2856" s="57"/>
      <c r="F2856" s="57"/>
    </row>
    <row r="2857" spans="1:6">
      <c r="A2857" s="52"/>
      <c r="B2857" s="56"/>
      <c r="C2857" s="57"/>
      <c r="D2857" s="61"/>
      <c r="E2857" s="57"/>
      <c r="F2857" s="57"/>
    </row>
    <row r="2858" spans="1:6">
      <c r="A2858" s="52"/>
      <c r="B2858" s="56"/>
      <c r="C2858" s="57"/>
      <c r="D2858" s="61"/>
      <c r="E2858" s="57"/>
      <c r="F2858" s="57"/>
    </row>
    <row r="2859" spans="1:6">
      <c r="A2859" s="52"/>
      <c r="B2859" s="56"/>
      <c r="C2859" s="57"/>
      <c r="D2859" s="61"/>
      <c r="E2859" s="57"/>
      <c r="F2859" s="57"/>
    </row>
    <row r="2860" spans="1:6">
      <c r="A2860" s="52"/>
      <c r="B2860" s="56"/>
      <c r="C2860" s="57"/>
      <c r="D2860" s="61"/>
      <c r="E2860" s="57"/>
      <c r="F2860" s="57"/>
    </row>
    <row r="2861" spans="1:6">
      <c r="A2861" s="52"/>
      <c r="B2861" s="56"/>
      <c r="C2861" s="57"/>
      <c r="D2861" s="61"/>
      <c r="E2861" s="57"/>
      <c r="F2861" s="57"/>
    </row>
    <row r="2862" spans="1:6">
      <c r="A2862" s="52"/>
      <c r="B2862" s="56"/>
      <c r="C2862" s="57"/>
      <c r="D2862" s="61"/>
      <c r="E2862" s="57"/>
      <c r="F2862" s="57"/>
    </row>
    <row r="2863" spans="1:6">
      <c r="A2863" s="52"/>
      <c r="B2863" s="56"/>
      <c r="C2863" s="57"/>
      <c r="D2863" s="61"/>
      <c r="E2863" s="57"/>
      <c r="F2863" s="57"/>
    </row>
    <row r="2864" spans="1:6">
      <c r="A2864" s="52"/>
      <c r="B2864" s="56"/>
      <c r="C2864" s="57"/>
      <c r="D2864" s="61"/>
      <c r="E2864" s="57"/>
      <c r="F2864" s="57"/>
    </row>
    <row r="2865" spans="1:6">
      <c r="A2865" s="52"/>
      <c r="B2865" s="56"/>
      <c r="C2865" s="57"/>
      <c r="D2865" s="61"/>
      <c r="E2865" s="57"/>
      <c r="F2865" s="57"/>
    </row>
    <row r="2866" spans="1:6">
      <c r="A2866" s="52"/>
      <c r="B2866" s="56"/>
      <c r="C2866" s="57"/>
      <c r="D2866" s="61"/>
      <c r="E2866" s="57"/>
      <c r="F2866" s="57"/>
    </row>
    <row r="2867" spans="1:6">
      <c r="A2867" s="52"/>
      <c r="B2867" s="56"/>
      <c r="C2867" s="57"/>
      <c r="D2867" s="61"/>
      <c r="E2867" s="57"/>
      <c r="F2867" s="57"/>
    </row>
    <row r="2868" spans="1:6">
      <c r="A2868" s="52"/>
      <c r="B2868" s="56"/>
      <c r="C2868" s="57"/>
      <c r="D2868" s="61"/>
      <c r="E2868" s="57"/>
      <c r="F2868" s="57"/>
    </row>
    <row r="2869" spans="1:6">
      <c r="A2869" s="52"/>
      <c r="B2869" s="56"/>
      <c r="C2869" s="57"/>
      <c r="D2869" s="61"/>
      <c r="E2869" s="57"/>
      <c r="F2869" s="57"/>
    </row>
    <row r="2870" spans="1:6">
      <c r="A2870" s="52"/>
      <c r="B2870" s="56"/>
      <c r="C2870" s="57"/>
      <c r="D2870" s="61"/>
      <c r="E2870" s="57"/>
      <c r="F2870" s="57"/>
    </row>
    <row r="2871" spans="1:6">
      <c r="A2871" s="52"/>
      <c r="B2871" s="56"/>
      <c r="C2871" s="57"/>
      <c r="D2871" s="61"/>
      <c r="E2871" s="57"/>
      <c r="F2871" s="57"/>
    </row>
    <row r="2872" spans="1:6">
      <c r="A2872" s="52"/>
      <c r="B2872" s="56"/>
      <c r="C2872" s="57"/>
      <c r="D2872" s="61"/>
      <c r="E2872" s="57"/>
      <c r="F2872" s="57"/>
    </row>
    <row r="2873" spans="1:6">
      <c r="A2873" s="52"/>
      <c r="B2873" s="56"/>
      <c r="C2873" s="57"/>
      <c r="D2873" s="61"/>
      <c r="E2873" s="57"/>
      <c r="F2873" s="57"/>
    </row>
    <row r="2874" spans="1:6">
      <c r="A2874" s="52"/>
      <c r="B2874" s="56"/>
      <c r="C2874" s="57"/>
      <c r="D2874" s="61"/>
      <c r="E2874" s="57"/>
      <c r="F2874" s="57"/>
    </row>
    <row r="2875" spans="1:6">
      <c r="A2875" s="52"/>
      <c r="B2875" s="56"/>
      <c r="C2875" s="57"/>
      <c r="D2875" s="61"/>
      <c r="E2875" s="57"/>
      <c r="F2875" s="57"/>
    </row>
    <row r="2876" spans="1:6">
      <c r="A2876" s="52"/>
      <c r="B2876" s="56"/>
      <c r="C2876" s="57"/>
      <c r="D2876" s="61"/>
      <c r="E2876" s="57"/>
      <c r="F2876" s="57"/>
    </row>
    <row r="2877" spans="1:6">
      <c r="A2877" s="52"/>
      <c r="B2877" s="56"/>
      <c r="C2877" s="57"/>
      <c r="D2877" s="61"/>
      <c r="E2877" s="57"/>
      <c r="F2877" s="57"/>
    </row>
    <row r="2878" spans="1:6">
      <c r="A2878" s="52"/>
      <c r="B2878" s="56"/>
      <c r="C2878" s="57"/>
      <c r="D2878" s="61"/>
      <c r="E2878" s="57"/>
      <c r="F2878" s="57"/>
    </row>
    <row r="2879" spans="1:6">
      <c r="A2879" s="52"/>
      <c r="B2879" s="56"/>
      <c r="C2879" s="57"/>
      <c r="D2879" s="61"/>
      <c r="E2879" s="57"/>
      <c r="F2879" s="57"/>
    </row>
    <row r="2880" spans="1:6">
      <c r="A2880" s="52"/>
      <c r="B2880" s="56"/>
      <c r="C2880" s="57"/>
      <c r="D2880" s="61"/>
      <c r="E2880" s="57"/>
      <c r="F2880" s="57"/>
    </row>
    <row r="2881" spans="1:6">
      <c r="A2881" s="52"/>
      <c r="B2881" s="56"/>
      <c r="C2881" s="57"/>
      <c r="D2881" s="61"/>
      <c r="E2881" s="57"/>
      <c r="F2881" s="57"/>
    </row>
    <row r="2882" spans="1:6">
      <c r="A2882" s="52"/>
      <c r="B2882" s="56"/>
      <c r="C2882" s="57"/>
      <c r="D2882" s="61"/>
      <c r="E2882" s="57"/>
      <c r="F2882" s="57"/>
    </row>
    <row r="2883" spans="1:6">
      <c r="A2883" s="52"/>
      <c r="B2883" s="56"/>
      <c r="C2883" s="57"/>
      <c r="D2883" s="61"/>
      <c r="E2883" s="57"/>
      <c r="F2883" s="57"/>
    </row>
    <row r="2884" spans="1:6">
      <c r="A2884" s="52"/>
      <c r="B2884" s="56"/>
      <c r="C2884" s="57"/>
      <c r="D2884" s="61"/>
      <c r="E2884" s="57"/>
      <c r="F2884" s="57"/>
    </row>
    <row r="2885" spans="1:6">
      <c r="A2885" s="52"/>
      <c r="B2885" s="56"/>
      <c r="C2885" s="57"/>
      <c r="D2885" s="61"/>
      <c r="E2885" s="57"/>
      <c r="F2885" s="57"/>
    </row>
    <row r="2886" spans="1:6">
      <c r="A2886" s="52"/>
      <c r="B2886" s="56"/>
      <c r="C2886" s="57"/>
      <c r="D2886" s="61"/>
      <c r="E2886" s="57"/>
      <c r="F2886" s="57"/>
    </row>
    <row r="2887" spans="1:6">
      <c r="A2887" s="52"/>
      <c r="B2887" s="56"/>
      <c r="C2887" s="57"/>
      <c r="D2887" s="61"/>
      <c r="E2887" s="57"/>
      <c r="F2887" s="57"/>
    </row>
    <row r="2888" spans="1:6">
      <c r="A2888" s="52"/>
      <c r="B2888" s="56"/>
      <c r="C2888" s="57"/>
      <c r="D2888" s="61"/>
      <c r="E2888" s="57"/>
      <c r="F2888" s="57"/>
    </row>
    <row r="2889" spans="1:6">
      <c r="A2889" s="52"/>
      <c r="B2889" s="56"/>
      <c r="C2889" s="57"/>
      <c r="D2889" s="61"/>
      <c r="E2889" s="57"/>
      <c r="F2889" s="57"/>
    </row>
    <row r="2890" spans="1:6">
      <c r="A2890" s="52"/>
      <c r="B2890" s="56"/>
      <c r="C2890" s="57"/>
      <c r="D2890" s="61"/>
      <c r="E2890" s="57"/>
      <c r="F2890" s="57"/>
    </row>
    <row r="2891" spans="1:6">
      <c r="A2891" s="52"/>
      <c r="B2891" s="56"/>
      <c r="C2891" s="57"/>
      <c r="D2891" s="61"/>
      <c r="E2891" s="57"/>
      <c r="F2891" s="57"/>
    </row>
    <row r="2892" spans="1:6">
      <c r="A2892" s="52"/>
      <c r="B2892" s="56"/>
      <c r="C2892" s="57"/>
      <c r="D2892" s="61"/>
      <c r="E2892" s="57"/>
      <c r="F2892" s="57"/>
    </row>
    <row r="2893" spans="1:6">
      <c r="A2893" s="52"/>
      <c r="B2893" s="56"/>
      <c r="C2893" s="57"/>
      <c r="D2893" s="61"/>
      <c r="E2893" s="57"/>
      <c r="F2893" s="57"/>
    </row>
    <row r="2894" spans="1:6">
      <c r="A2894" s="52"/>
      <c r="B2894" s="56"/>
      <c r="C2894" s="57"/>
      <c r="D2894" s="61"/>
      <c r="E2894" s="57"/>
      <c r="F2894" s="57"/>
    </row>
    <row r="2895" spans="1:6">
      <c r="A2895" s="52"/>
      <c r="B2895" s="56"/>
      <c r="C2895" s="57"/>
      <c r="D2895" s="61"/>
      <c r="E2895" s="57"/>
      <c r="F2895" s="57"/>
    </row>
    <row r="2896" spans="1:6">
      <c r="A2896" s="52"/>
      <c r="B2896" s="56"/>
      <c r="C2896" s="57"/>
      <c r="D2896" s="61"/>
      <c r="E2896" s="57"/>
      <c r="F2896" s="57"/>
    </row>
    <row r="2897" spans="1:6">
      <c r="A2897" s="52"/>
      <c r="B2897" s="56"/>
      <c r="C2897" s="57"/>
      <c r="D2897" s="61"/>
      <c r="E2897" s="57"/>
      <c r="F2897" s="57"/>
    </row>
    <row r="2898" spans="1:6">
      <c r="A2898" s="52"/>
      <c r="B2898" s="56"/>
      <c r="C2898" s="57"/>
      <c r="D2898" s="61"/>
      <c r="E2898" s="57"/>
      <c r="F2898" s="57"/>
    </row>
    <row r="2899" spans="1:6">
      <c r="A2899" s="52"/>
      <c r="B2899" s="56"/>
      <c r="C2899" s="57"/>
      <c r="D2899" s="61"/>
      <c r="E2899" s="57"/>
      <c r="F2899" s="57"/>
    </row>
    <row r="2900" spans="1:6">
      <c r="A2900" s="52"/>
      <c r="B2900" s="56"/>
      <c r="C2900" s="57"/>
      <c r="D2900" s="61"/>
      <c r="E2900" s="57"/>
      <c r="F2900" s="57"/>
    </row>
    <row r="2901" spans="1:6">
      <c r="A2901" s="52"/>
      <c r="B2901" s="56"/>
      <c r="C2901" s="57"/>
      <c r="D2901" s="61"/>
      <c r="E2901" s="57"/>
      <c r="F2901" s="57"/>
    </row>
    <row r="2902" spans="1:6">
      <c r="A2902" s="52"/>
      <c r="B2902" s="56"/>
      <c r="C2902" s="57"/>
      <c r="D2902" s="61"/>
      <c r="E2902" s="57"/>
      <c r="F2902" s="57"/>
    </row>
    <row r="2903" spans="1:6">
      <c r="A2903" s="52"/>
      <c r="B2903" s="56"/>
      <c r="C2903" s="57"/>
      <c r="D2903" s="61"/>
      <c r="E2903" s="57"/>
      <c r="F2903" s="57"/>
    </row>
    <row r="2904" spans="1:6">
      <c r="A2904" s="52"/>
      <c r="B2904" s="56"/>
      <c r="C2904" s="57"/>
      <c r="D2904" s="61"/>
      <c r="E2904" s="57"/>
      <c r="F2904" s="57"/>
    </row>
    <row r="2905" spans="1:6">
      <c r="A2905" s="52"/>
      <c r="B2905" s="56"/>
      <c r="C2905" s="57"/>
      <c r="D2905" s="61"/>
      <c r="E2905" s="57"/>
      <c r="F2905" s="57"/>
    </row>
    <row r="2906" spans="1:6">
      <c r="A2906" s="52"/>
      <c r="B2906" s="56"/>
      <c r="C2906" s="57"/>
      <c r="D2906" s="61"/>
      <c r="E2906" s="57"/>
      <c r="F2906" s="57"/>
    </row>
    <row r="2907" spans="1:6">
      <c r="A2907" s="52"/>
      <c r="B2907" s="56"/>
      <c r="C2907" s="57"/>
      <c r="D2907" s="61"/>
      <c r="E2907" s="57"/>
      <c r="F2907" s="57"/>
    </row>
    <row r="2908" spans="1:6">
      <c r="A2908" s="52"/>
      <c r="B2908" s="56"/>
      <c r="C2908" s="57"/>
      <c r="D2908" s="61"/>
      <c r="E2908" s="57"/>
      <c r="F2908" s="57"/>
    </row>
    <row r="2909" spans="1:6">
      <c r="A2909" s="52"/>
      <c r="B2909" s="56"/>
      <c r="C2909" s="57"/>
      <c r="D2909" s="61"/>
      <c r="E2909" s="57"/>
      <c r="F2909" s="57"/>
    </row>
    <row r="2910" spans="1:6">
      <c r="A2910" s="52"/>
      <c r="B2910" s="56"/>
      <c r="C2910" s="57"/>
      <c r="D2910" s="61"/>
      <c r="E2910" s="57"/>
      <c r="F2910" s="57"/>
    </row>
    <row r="2911" spans="1:6">
      <c r="A2911" s="52"/>
      <c r="B2911" s="56"/>
      <c r="C2911" s="57"/>
      <c r="D2911" s="61"/>
      <c r="E2911" s="57"/>
      <c r="F2911" s="57"/>
    </row>
    <row r="2912" spans="1:6">
      <c r="A2912" s="52"/>
      <c r="B2912" s="56"/>
      <c r="C2912" s="57"/>
      <c r="D2912" s="61"/>
      <c r="E2912" s="57"/>
      <c r="F2912" s="57"/>
    </row>
    <row r="2913" spans="1:6">
      <c r="A2913" s="52"/>
      <c r="B2913" s="56"/>
      <c r="C2913" s="57"/>
      <c r="D2913" s="61"/>
      <c r="E2913" s="57"/>
      <c r="F2913" s="57"/>
    </row>
    <row r="2914" spans="1:6">
      <c r="A2914" s="52"/>
      <c r="B2914" s="56"/>
      <c r="C2914" s="57"/>
      <c r="D2914" s="61"/>
      <c r="E2914" s="57"/>
      <c r="F2914" s="57"/>
    </row>
    <row r="2915" spans="1:6">
      <c r="A2915" s="52"/>
      <c r="B2915" s="56"/>
      <c r="C2915" s="57"/>
      <c r="D2915" s="61"/>
      <c r="E2915" s="57"/>
      <c r="F2915" s="57"/>
    </row>
    <row r="2916" spans="1:6">
      <c r="A2916" s="52"/>
      <c r="B2916" s="56"/>
      <c r="C2916" s="57"/>
      <c r="D2916" s="61"/>
      <c r="E2916" s="57"/>
      <c r="F2916" s="57"/>
    </row>
    <row r="2917" spans="1:6">
      <c r="A2917" s="52"/>
      <c r="B2917" s="56"/>
      <c r="C2917" s="57"/>
      <c r="D2917" s="61"/>
      <c r="E2917" s="57"/>
      <c r="F2917" s="57"/>
    </row>
    <row r="2918" spans="1:6">
      <c r="A2918" s="52"/>
      <c r="B2918" s="56"/>
      <c r="C2918" s="57"/>
      <c r="D2918" s="61"/>
      <c r="E2918" s="57"/>
      <c r="F2918" s="57"/>
    </row>
    <row r="2919" spans="1:6">
      <c r="A2919" s="52"/>
      <c r="B2919" s="56"/>
      <c r="C2919" s="57"/>
      <c r="D2919" s="61"/>
      <c r="E2919" s="57"/>
      <c r="F2919" s="57"/>
    </row>
    <row r="2920" spans="1:6">
      <c r="A2920" s="52"/>
      <c r="B2920" s="56"/>
      <c r="C2920" s="57"/>
      <c r="D2920" s="61"/>
      <c r="E2920" s="57"/>
      <c r="F2920" s="57"/>
    </row>
    <row r="2921" spans="1:6">
      <c r="A2921" s="52"/>
      <c r="B2921" s="56"/>
      <c r="C2921" s="57"/>
      <c r="D2921" s="61"/>
      <c r="E2921" s="57"/>
      <c r="F2921" s="57"/>
    </row>
    <row r="2922" spans="1:6">
      <c r="A2922" s="52"/>
      <c r="B2922" s="56"/>
      <c r="C2922" s="57"/>
      <c r="D2922" s="61"/>
      <c r="E2922" s="57"/>
      <c r="F2922" s="57"/>
    </row>
    <row r="2923" spans="1:6">
      <c r="A2923" s="52"/>
      <c r="B2923" s="56"/>
      <c r="C2923" s="57"/>
      <c r="D2923" s="61"/>
      <c r="E2923" s="57"/>
      <c r="F2923" s="57"/>
    </row>
    <row r="2924" spans="1:6">
      <c r="A2924" s="52"/>
      <c r="B2924" s="56"/>
      <c r="C2924" s="57"/>
      <c r="D2924" s="61"/>
      <c r="E2924" s="57"/>
      <c r="F2924" s="57"/>
    </row>
    <row r="2925" spans="1:6">
      <c r="A2925" s="52"/>
      <c r="B2925" s="56"/>
      <c r="C2925" s="57"/>
      <c r="D2925" s="61"/>
      <c r="E2925" s="57"/>
      <c r="F2925" s="57"/>
    </row>
    <row r="2926" spans="1:6">
      <c r="A2926" s="52"/>
      <c r="B2926" s="56"/>
      <c r="C2926" s="57"/>
      <c r="D2926" s="61"/>
      <c r="E2926" s="57"/>
      <c r="F2926" s="57"/>
    </row>
    <row r="2927" spans="1:6">
      <c r="A2927" s="52"/>
      <c r="B2927" s="56"/>
      <c r="C2927" s="57"/>
      <c r="D2927" s="61"/>
      <c r="E2927" s="57"/>
      <c r="F2927" s="57"/>
    </row>
    <row r="2928" spans="1:6">
      <c r="A2928" s="52"/>
      <c r="B2928" s="56"/>
      <c r="C2928" s="57"/>
      <c r="D2928" s="61"/>
      <c r="E2928" s="57"/>
      <c r="F2928" s="57"/>
    </row>
    <row r="2929" spans="1:6">
      <c r="A2929" s="52"/>
      <c r="B2929" s="56"/>
      <c r="C2929" s="57"/>
      <c r="D2929" s="61"/>
      <c r="E2929" s="57"/>
      <c r="F2929" s="57"/>
    </row>
    <row r="2930" spans="1:6">
      <c r="A2930" s="52"/>
      <c r="B2930" s="56"/>
      <c r="C2930" s="57"/>
      <c r="D2930" s="61"/>
      <c r="E2930" s="57"/>
      <c r="F2930" s="57"/>
    </row>
    <row r="2931" spans="1:6">
      <c r="A2931" s="52"/>
      <c r="B2931" s="56"/>
      <c r="C2931" s="57"/>
      <c r="D2931" s="61"/>
      <c r="E2931" s="57"/>
      <c r="F2931" s="57"/>
    </row>
    <row r="2932" spans="1:6">
      <c r="A2932" s="52"/>
      <c r="B2932" s="56"/>
      <c r="C2932" s="57"/>
      <c r="D2932" s="61"/>
      <c r="E2932" s="57"/>
      <c r="F2932" s="57"/>
    </row>
    <row r="2933" spans="1:6">
      <c r="A2933" s="52"/>
      <c r="B2933" s="56"/>
      <c r="C2933" s="57"/>
      <c r="D2933" s="61"/>
      <c r="E2933" s="57"/>
      <c r="F2933" s="57"/>
    </row>
    <row r="2934" spans="1:6">
      <c r="A2934" s="52"/>
      <c r="B2934" s="56"/>
      <c r="C2934" s="57"/>
      <c r="D2934" s="61"/>
      <c r="E2934" s="57"/>
      <c r="F2934" s="57"/>
    </row>
    <row r="2935" spans="1:6">
      <c r="A2935" s="52"/>
      <c r="B2935" s="56"/>
      <c r="C2935" s="57"/>
      <c r="D2935" s="61"/>
      <c r="E2935" s="57"/>
      <c r="F2935" s="57"/>
    </row>
    <row r="2936" spans="1:6">
      <c r="A2936" s="52"/>
      <c r="B2936" s="56"/>
      <c r="C2936" s="57"/>
      <c r="D2936" s="61"/>
      <c r="E2936" s="57"/>
      <c r="F2936" s="57"/>
    </row>
    <row r="2937" spans="1:6">
      <c r="A2937" s="52"/>
      <c r="B2937" s="56"/>
      <c r="C2937" s="57"/>
      <c r="D2937" s="61"/>
      <c r="E2937" s="57"/>
      <c r="F2937" s="57"/>
    </row>
    <row r="2938" spans="1:6">
      <c r="A2938" s="52"/>
      <c r="B2938" s="56"/>
      <c r="C2938" s="57"/>
      <c r="D2938" s="61"/>
      <c r="E2938" s="57"/>
      <c r="F2938" s="57"/>
    </row>
    <row r="2939" spans="1:6">
      <c r="A2939" s="52"/>
      <c r="B2939" s="56"/>
      <c r="C2939" s="57"/>
      <c r="D2939" s="61"/>
      <c r="E2939" s="57"/>
      <c r="F2939" s="57"/>
    </row>
    <row r="2940" spans="1:6">
      <c r="A2940" s="52"/>
      <c r="B2940" s="56"/>
      <c r="C2940" s="57"/>
      <c r="D2940" s="61"/>
      <c r="E2940" s="57"/>
      <c r="F2940" s="57"/>
    </row>
    <row r="2941" spans="1:6">
      <c r="A2941" s="52"/>
      <c r="B2941" s="56"/>
      <c r="C2941" s="57"/>
      <c r="D2941" s="61"/>
      <c r="E2941" s="57"/>
      <c r="F2941" s="57"/>
    </row>
    <row r="2942" spans="1:6">
      <c r="A2942" s="52"/>
      <c r="B2942" s="56"/>
      <c r="C2942" s="57"/>
      <c r="D2942" s="61"/>
      <c r="E2942" s="57"/>
      <c r="F2942" s="57"/>
    </row>
    <row r="2943" spans="1:6">
      <c r="A2943" s="52"/>
      <c r="B2943" s="56"/>
      <c r="C2943" s="57"/>
      <c r="D2943" s="61"/>
      <c r="E2943" s="57"/>
      <c r="F2943" s="57"/>
    </row>
    <row r="2944" spans="1:6">
      <c r="A2944" s="52"/>
      <c r="B2944" s="56"/>
      <c r="C2944" s="57"/>
      <c r="D2944" s="61"/>
      <c r="E2944" s="57"/>
      <c r="F2944" s="57"/>
    </row>
    <row r="2945" spans="1:6">
      <c r="A2945" s="52"/>
      <c r="B2945" s="56"/>
      <c r="C2945" s="57"/>
      <c r="D2945" s="61"/>
      <c r="E2945" s="57"/>
      <c r="F2945" s="57"/>
    </row>
    <row r="2946" spans="1:6">
      <c r="A2946" s="52"/>
      <c r="B2946" s="56"/>
      <c r="C2946" s="57"/>
      <c r="D2946" s="61"/>
      <c r="E2946" s="57"/>
      <c r="F2946" s="57"/>
    </row>
    <row r="2947" spans="1:6">
      <c r="A2947" s="52"/>
      <c r="B2947" s="56"/>
      <c r="C2947" s="57"/>
      <c r="D2947" s="61"/>
      <c r="E2947" s="57"/>
      <c r="F2947" s="57"/>
    </row>
    <row r="2948" spans="1:6">
      <c r="A2948" s="52"/>
      <c r="B2948" s="56"/>
      <c r="C2948" s="57"/>
      <c r="D2948" s="61"/>
      <c r="E2948" s="57"/>
      <c r="F2948" s="57"/>
    </row>
    <row r="2949" spans="1:6">
      <c r="A2949" s="52"/>
      <c r="B2949" s="56"/>
      <c r="C2949" s="57"/>
      <c r="D2949" s="61"/>
      <c r="E2949" s="57"/>
      <c r="F2949" s="57"/>
    </row>
    <row r="2950" spans="1:6">
      <c r="A2950" s="52"/>
      <c r="B2950" s="56"/>
      <c r="C2950" s="57"/>
      <c r="D2950" s="61"/>
      <c r="E2950" s="57"/>
      <c r="F2950" s="57"/>
    </row>
    <row r="2951" spans="1:6">
      <c r="A2951" s="52"/>
      <c r="B2951" s="56"/>
      <c r="C2951" s="57"/>
      <c r="D2951" s="61"/>
      <c r="E2951" s="57"/>
      <c r="F2951" s="57"/>
    </row>
    <row r="2952" spans="1:6">
      <c r="A2952" s="52"/>
      <c r="B2952" s="56"/>
      <c r="C2952" s="57"/>
      <c r="D2952" s="61"/>
      <c r="E2952" s="57"/>
      <c r="F2952" s="57"/>
    </row>
    <row r="2953" spans="1:6">
      <c r="A2953" s="52"/>
      <c r="B2953" s="56"/>
      <c r="C2953" s="57"/>
      <c r="D2953" s="61"/>
      <c r="E2953" s="57"/>
      <c r="F2953" s="57"/>
    </row>
    <row r="2954" spans="1:6">
      <c r="A2954" s="52"/>
      <c r="B2954" s="56"/>
      <c r="C2954" s="57"/>
      <c r="D2954" s="61"/>
      <c r="E2954" s="57"/>
      <c r="F2954" s="57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54"/>
  <sheetViews>
    <sheetView showGridLines="0" zoomScale="70" zoomScaleNormal="70" workbookViewId="0">
      <selection activeCell="A4" sqref="A4"/>
    </sheetView>
  </sheetViews>
  <sheetFormatPr defaultColWidth="9.140625" defaultRowHeight="15"/>
  <cols>
    <col min="1" max="1" width="20.7109375" style="46" customWidth="1"/>
    <col min="2" max="2" width="20.7109375" style="54" customWidth="1"/>
    <col min="3" max="3" width="20.7109375" style="45" customWidth="1"/>
    <col min="4" max="4" width="20.7109375" style="60" customWidth="1"/>
    <col min="5" max="5" width="20.7109375" style="58" customWidth="1"/>
    <col min="6" max="6" width="20.7109375" style="46" customWidth="1"/>
    <col min="7" max="16384" width="9.140625" style="47"/>
  </cols>
  <sheetData>
    <row r="1" spans="1:6" ht="23.25">
      <c r="A1" s="44" t="s">
        <v>22</v>
      </c>
      <c r="B1" s="53"/>
    </row>
    <row r="3" spans="1:6">
      <c r="A3" s="108" t="s">
        <v>11</v>
      </c>
      <c r="B3" s="108"/>
      <c r="C3" s="108"/>
      <c r="D3" s="108"/>
      <c r="E3" s="108"/>
      <c r="F3" s="108"/>
    </row>
    <row r="4" spans="1:6">
      <c r="A4" s="90" t="s">
        <v>3</v>
      </c>
      <c r="B4" s="80" t="s">
        <v>12</v>
      </c>
      <c r="C4" s="81" t="s">
        <v>13</v>
      </c>
      <c r="D4" s="82" t="s">
        <v>14</v>
      </c>
      <c r="E4" s="96" t="s">
        <v>15</v>
      </c>
      <c r="F4" s="83" t="s">
        <v>16</v>
      </c>
    </row>
    <row r="5" spans="1:6">
      <c r="A5" s="51">
        <v>43594</v>
      </c>
      <c r="B5" s="84">
        <v>0.33428240740740739</v>
      </c>
      <c r="C5" s="85">
        <v>160</v>
      </c>
      <c r="D5" s="86">
        <v>61.8</v>
      </c>
      <c r="E5" s="87">
        <v>9888</v>
      </c>
      <c r="F5" s="85" t="s">
        <v>24</v>
      </c>
    </row>
    <row r="6" spans="1:6">
      <c r="A6" s="51">
        <v>43594</v>
      </c>
      <c r="B6" s="84">
        <v>0.33627314814814818</v>
      </c>
      <c r="C6" s="85">
        <v>198</v>
      </c>
      <c r="D6" s="86">
        <v>61.86</v>
      </c>
      <c r="E6" s="87">
        <v>12248.28</v>
      </c>
      <c r="F6" s="85" t="s">
        <v>24</v>
      </c>
    </row>
    <row r="7" spans="1:6">
      <c r="A7" s="51">
        <v>43594</v>
      </c>
      <c r="B7" s="84">
        <v>0.33627314814814818</v>
      </c>
      <c r="C7" s="85">
        <v>2</v>
      </c>
      <c r="D7" s="86">
        <v>61.86</v>
      </c>
      <c r="E7" s="87">
        <v>123.72</v>
      </c>
      <c r="F7" s="85" t="s">
        <v>24</v>
      </c>
    </row>
    <row r="8" spans="1:6">
      <c r="A8" s="51">
        <v>43594</v>
      </c>
      <c r="B8" s="84">
        <v>0.33900462962962963</v>
      </c>
      <c r="C8" s="85">
        <v>230</v>
      </c>
      <c r="D8" s="86">
        <v>61.76</v>
      </c>
      <c r="E8" s="87">
        <v>14204.8</v>
      </c>
      <c r="F8" s="85" t="s">
        <v>24</v>
      </c>
    </row>
    <row r="9" spans="1:6">
      <c r="A9" s="51">
        <v>43594</v>
      </c>
      <c r="B9" s="84">
        <v>0.34129629629629626</v>
      </c>
      <c r="C9" s="85">
        <v>80</v>
      </c>
      <c r="D9" s="86">
        <v>61.76</v>
      </c>
      <c r="E9" s="87">
        <v>4940.8</v>
      </c>
      <c r="F9" s="85" t="s">
        <v>24</v>
      </c>
    </row>
    <row r="10" spans="1:6">
      <c r="A10" s="51">
        <v>43594</v>
      </c>
      <c r="B10" s="84">
        <v>0.34129629629629626</v>
      </c>
      <c r="C10" s="85">
        <v>138</v>
      </c>
      <c r="D10" s="86">
        <v>61.76</v>
      </c>
      <c r="E10" s="87">
        <v>8522.8799999999992</v>
      </c>
      <c r="F10" s="85" t="s">
        <v>24</v>
      </c>
    </row>
    <row r="11" spans="1:6">
      <c r="A11" s="51">
        <v>43594</v>
      </c>
      <c r="B11" s="84">
        <v>0.34129629629629626</v>
      </c>
      <c r="C11" s="85">
        <v>22</v>
      </c>
      <c r="D11" s="86">
        <v>61.76</v>
      </c>
      <c r="E11" s="87">
        <v>1358.72</v>
      </c>
      <c r="F11" s="85" t="s">
        <v>24</v>
      </c>
    </row>
    <row r="12" spans="1:6">
      <c r="A12" s="51">
        <v>43594</v>
      </c>
      <c r="B12" s="84">
        <v>0.34393518518518523</v>
      </c>
      <c r="C12" s="85">
        <v>3</v>
      </c>
      <c r="D12" s="86">
        <v>61.8</v>
      </c>
      <c r="E12" s="87">
        <v>185.39999999999998</v>
      </c>
      <c r="F12" s="85" t="s">
        <v>24</v>
      </c>
    </row>
    <row r="13" spans="1:6">
      <c r="A13" s="51">
        <v>43594</v>
      </c>
      <c r="B13" s="84">
        <v>0.34393518518518523</v>
      </c>
      <c r="C13" s="85">
        <v>237</v>
      </c>
      <c r="D13" s="86">
        <v>61.8</v>
      </c>
      <c r="E13" s="87">
        <v>14646.599999999999</v>
      </c>
      <c r="F13" s="85" t="s">
        <v>24</v>
      </c>
    </row>
    <row r="14" spans="1:6">
      <c r="A14" s="51">
        <v>43594</v>
      </c>
      <c r="B14" s="84">
        <v>0.34703703703703703</v>
      </c>
      <c r="C14" s="85">
        <v>230</v>
      </c>
      <c r="D14" s="86">
        <v>61.82</v>
      </c>
      <c r="E14" s="87">
        <v>14218.6</v>
      </c>
      <c r="F14" s="85" t="s">
        <v>24</v>
      </c>
    </row>
    <row r="15" spans="1:6">
      <c r="A15" s="51">
        <v>43594</v>
      </c>
      <c r="B15" s="84">
        <v>0.35069444444444442</v>
      </c>
      <c r="C15" s="85">
        <v>125</v>
      </c>
      <c r="D15" s="86">
        <v>61.78</v>
      </c>
      <c r="E15" s="87">
        <v>7722.5</v>
      </c>
      <c r="F15" s="85" t="s">
        <v>24</v>
      </c>
    </row>
    <row r="16" spans="1:6">
      <c r="A16" s="51">
        <v>43594</v>
      </c>
      <c r="B16" s="84">
        <v>0.35097222222222224</v>
      </c>
      <c r="C16" s="85">
        <v>55</v>
      </c>
      <c r="D16" s="86">
        <v>61.78</v>
      </c>
      <c r="E16" s="87">
        <v>3397.9</v>
      </c>
      <c r="F16" s="85" t="s">
        <v>24</v>
      </c>
    </row>
    <row r="17" spans="1:6">
      <c r="A17" s="51">
        <v>43594</v>
      </c>
      <c r="B17" s="84">
        <v>0.35359953703703706</v>
      </c>
      <c r="C17" s="85">
        <v>171</v>
      </c>
      <c r="D17" s="86">
        <v>61.84</v>
      </c>
      <c r="E17" s="87">
        <v>10574.640000000001</v>
      </c>
      <c r="F17" s="85" t="s">
        <v>24</v>
      </c>
    </row>
    <row r="18" spans="1:6">
      <c r="A18" s="51">
        <v>43594</v>
      </c>
      <c r="B18" s="84">
        <v>0.35359953703703706</v>
      </c>
      <c r="C18" s="85">
        <v>100</v>
      </c>
      <c r="D18" s="86">
        <v>61.84</v>
      </c>
      <c r="E18" s="87">
        <v>6184</v>
      </c>
      <c r="F18" s="85" t="s">
        <v>24</v>
      </c>
    </row>
    <row r="19" spans="1:6">
      <c r="A19" s="51">
        <v>43594</v>
      </c>
      <c r="B19" s="84">
        <v>0.35359953703703706</v>
      </c>
      <c r="C19" s="85">
        <v>39</v>
      </c>
      <c r="D19" s="86">
        <v>61.84</v>
      </c>
      <c r="E19" s="87">
        <v>2411.7600000000002</v>
      </c>
      <c r="F19" s="85" t="s">
        <v>24</v>
      </c>
    </row>
    <row r="20" spans="1:6">
      <c r="A20" s="51">
        <v>43594</v>
      </c>
      <c r="B20" s="84">
        <v>0.35488425925925932</v>
      </c>
      <c r="C20" s="85">
        <v>240</v>
      </c>
      <c r="D20" s="86">
        <v>61.82</v>
      </c>
      <c r="E20" s="87">
        <v>14836.8</v>
      </c>
      <c r="F20" s="85" t="s">
        <v>24</v>
      </c>
    </row>
    <row r="21" spans="1:6">
      <c r="A21" s="51">
        <v>43594</v>
      </c>
      <c r="B21" s="84">
        <v>0.35851851851851851</v>
      </c>
      <c r="C21" s="85">
        <v>172</v>
      </c>
      <c r="D21" s="86">
        <v>61.86</v>
      </c>
      <c r="E21" s="87">
        <v>10639.92</v>
      </c>
      <c r="F21" s="85" t="s">
        <v>24</v>
      </c>
    </row>
    <row r="22" spans="1:6">
      <c r="A22" s="51">
        <v>43594</v>
      </c>
      <c r="B22" s="84">
        <v>0.35851851851851851</v>
      </c>
      <c r="C22" s="85">
        <v>48</v>
      </c>
      <c r="D22" s="86">
        <v>61.86</v>
      </c>
      <c r="E22" s="87">
        <v>2969.2799999999997</v>
      </c>
      <c r="F22" s="85" t="s">
        <v>24</v>
      </c>
    </row>
    <row r="23" spans="1:6">
      <c r="A23" s="51">
        <v>43594</v>
      </c>
      <c r="B23" s="84">
        <v>0.36009259259259258</v>
      </c>
      <c r="C23" s="85">
        <v>200</v>
      </c>
      <c r="D23" s="86">
        <v>61.82</v>
      </c>
      <c r="E23" s="87">
        <v>12364</v>
      </c>
      <c r="F23" s="85" t="s">
        <v>24</v>
      </c>
    </row>
    <row r="24" spans="1:6">
      <c r="A24" s="51">
        <v>43594</v>
      </c>
      <c r="B24" s="84">
        <v>0.36474537037037041</v>
      </c>
      <c r="C24" s="85">
        <v>160</v>
      </c>
      <c r="D24" s="86">
        <v>61.84</v>
      </c>
      <c r="E24" s="87">
        <v>9894.4000000000015</v>
      </c>
      <c r="F24" s="85" t="s">
        <v>24</v>
      </c>
    </row>
    <row r="25" spans="1:6">
      <c r="A25" s="51">
        <v>43594</v>
      </c>
      <c r="B25" s="84">
        <v>0.36775462962962963</v>
      </c>
      <c r="C25" s="85">
        <v>210</v>
      </c>
      <c r="D25" s="86">
        <v>61.74</v>
      </c>
      <c r="E25" s="87">
        <v>12965.4</v>
      </c>
      <c r="F25" s="85" t="s">
        <v>24</v>
      </c>
    </row>
    <row r="26" spans="1:6">
      <c r="A26" s="51">
        <v>43594</v>
      </c>
      <c r="B26" s="84">
        <v>0.37106481481481479</v>
      </c>
      <c r="C26" s="85">
        <v>200</v>
      </c>
      <c r="D26" s="86">
        <v>61.72</v>
      </c>
      <c r="E26" s="87">
        <v>12344</v>
      </c>
      <c r="F26" s="85" t="s">
        <v>24</v>
      </c>
    </row>
    <row r="27" spans="1:6">
      <c r="A27" s="51">
        <v>43594</v>
      </c>
      <c r="B27" s="84">
        <v>0.37840277777777781</v>
      </c>
      <c r="C27" s="85">
        <v>8</v>
      </c>
      <c r="D27" s="86">
        <v>61.84</v>
      </c>
      <c r="E27" s="87">
        <v>494.72</v>
      </c>
      <c r="F27" s="85" t="s">
        <v>24</v>
      </c>
    </row>
    <row r="28" spans="1:6">
      <c r="A28" s="51">
        <v>43594</v>
      </c>
      <c r="B28" s="84">
        <v>0.37840277777777781</v>
      </c>
      <c r="C28" s="85">
        <v>140</v>
      </c>
      <c r="D28" s="86">
        <v>61.84</v>
      </c>
      <c r="E28" s="87">
        <v>8657.6</v>
      </c>
      <c r="F28" s="85" t="s">
        <v>24</v>
      </c>
    </row>
    <row r="29" spans="1:6">
      <c r="A29" s="51">
        <v>43594</v>
      </c>
      <c r="B29" s="84">
        <v>0.37840277777777781</v>
      </c>
      <c r="C29" s="85">
        <v>72</v>
      </c>
      <c r="D29" s="86">
        <v>61.84</v>
      </c>
      <c r="E29" s="87">
        <v>4452.4800000000005</v>
      </c>
      <c r="F29" s="85" t="s">
        <v>24</v>
      </c>
    </row>
    <row r="30" spans="1:6">
      <c r="A30" s="51">
        <v>43594</v>
      </c>
      <c r="B30" s="84">
        <v>0.37864583333333335</v>
      </c>
      <c r="C30" s="85">
        <v>175</v>
      </c>
      <c r="D30" s="86">
        <v>61.84</v>
      </c>
      <c r="E30" s="87">
        <v>10822</v>
      </c>
      <c r="F30" s="85" t="s">
        <v>24</v>
      </c>
    </row>
    <row r="31" spans="1:6">
      <c r="A31" s="51">
        <v>43594</v>
      </c>
      <c r="B31" s="84">
        <v>0.37874999999999998</v>
      </c>
      <c r="C31" s="85">
        <v>45</v>
      </c>
      <c r="D31" s="86">
        <v>61.84</v>
      </c>
      <c r="E31" s="87">
        <v>2782.8</v>
      </c>
      <c r="F31" s="85" t="s">
        <v>24</v>
      </c>
    </row>
    <row r="32" spans="1:6">
      <c r="A32" s="51">
        <v>43594</v>
      </c>
      <c r="B32" s="84">
        <v>0.38216435185185182</v>
      </c>
      <c r="C32" s="85">
        <v>160</v>
      </c>
      <c r="D32" s="86">
        <v>61.74</v>
      </c>
      <c r="E32" s="87">
        <v>9878.4</v>
      </c>
      <c r="F32" s="85" t="s">
        <v>24</v>
      </c>
    </row>
    <row r="33" spans="1:6">
      <c r="A33" s="51">
        <v>43594</v>
      </c>
      <c r="B33" s="84">
        <v>0.38494212962962965</v>
      </c>
      <c r="C33" s="85">
        <v>43</v>
      </c>
      <c r="D33" s="86">
        <v>61.7</v>
      </c>
      <c r="E33" s="87">
        <v>2653.1</v>
      </c>
      <c r="F33" s="85" t="s">
        <v>24</v>
      </c>
    </row>
    <row r="34" spans="1:6">
      <c r="A34" s="51">
        <v>43594</v>
      </c>
      <c r="B34" s="84">
        <v>0.38494212962962965</v>
      </c>
      <c r="C34" s="85">
        <v>167</v>
      </c>
      <c r="D34" s="86">
        <v>61.7</v>
      </c>
      <c r="E34" s="87">
        <v>10303.9</v>
      </c>
      <c r="F34" s="85" t="s">
        <v>24</v>
      </c>
    </row>
    <row r="35" spans="1:6">
      <c r="A35" s="51">
        <v>43594</v>
      </c>
      <c r="B35" s="84">
        <v>0.39385416666666667</v>
      </c>
      <c r="C35" s="85">
        <v>125</v>
      </c>
      <c r="D35" s="86">
        <v>61.82</v>
      </c>
      <c r="E35" s="87">
        <v>7727.5</v>
      </c>
      <c r="F35" s="85" t="s">
        <v>24</v>
      </c>
    </row>
    <row r="36" spans="1:6">
      <c r="A36" s="51">
        <v>43594</v>
      </c>
      <c r="B36" s="84">
        <v>0.39385416666666667</v>
      </c>
      <c r="C36" s="85">
        <v>95</v>
      </c>
      <c r="D36" s="86">
        <v>61.82</v>
      </c>
      <c r="E36" s="87">
        <v>5872.9</v>
      </c>
      <c r="F36" s="85" t="s">
        <v>24</v>
      </c>
    </row>
    <row r="37" spans="1:6">
      <c r="A37" s="51">
        <v>43594</v>
      </c>
      <c r="B37" s="84">
        <v>0.39591435185185181</v>
      </c>
      <c r="C37" s="85">
        <v>167</v>
      </c>
      <c r="D37" s="86">
        <v>61.82</v>
      </c>
      <c r="E37" s="87">
        <v>10323.94</v>
      </c>
      <c r="F37" s="85" t="s">
        <v>24</v>
      </c>
    </row>
    <row r="38" spans="1:6">
      <c r="A38" s="51">
        <v>43594</v>
      </c>
      <c r="B38" s="84">
        <v>0.39591435185185181</v>
      </c>
      <c r="C38" s="85">
        <v>23</v>
      </c>
      <c r="D38" s="86">
        <v>61.82</v>
      </c>
      <c r="E38" s="87">
        <v>1421.86</v>
      </c>
      <c r="F38" s="85" t="s">
        <v>24</v>
      </c>
    </row>
    <row r="39" spans="1:6">
      <c r="A39" s="51">
        <v>43594</v>
      </c>
      <c r="B39" s="84">
        <v>0.40163194444444444</v>
      </c>
      <c r="C39" s="85">
        <v>138</v>
      </c>
      <c r="D39" s="86">
        <v>61.78</v>
      </c>
      <c r="E39" s="87">
        <v>8525.64</v>
      </c>
      <c r="F39" s="85" t="s">
        <v>24</v>
      </c>
    </row>
    <row r="40" spans="1:6">
      <c r="A40" s="51">
        <v>43594</v>
      </c>
      <c r="B40" s="84">
        <v>0.40163194444444444</v>
      </c>
      <c r="C40" s="85">
        <v>72</v>
      </c>
      <c r="D40" s="86">
        <v>61.78</v>
      </c>
      <c r="E40" s="87">
        <v>4448.16</v>
      </c>
      <c r="F40" s="85" t="s">
        <v>24</v>
      </c>
    </row>
    <row r="41" spans="1:6">
      <c r="A41" s="51">
        <v>43594</v>
      </c>
      <c r="B41" s="84">
        <v>0.40548611111111116</v>
      </c>
      <c r="C41" s="85">
        <v>160</v>
      </c>
      <c r="D41" s="86">
        <v>61.82</v>
      </c>
      <c r="E41" s="87">
        <v>9891.2000000000007</v>
      </c>
      <c r="F41" s="85" t="s">
        <v>24</v>
      </c>
    </row>
    <row r="42" spans="1:6">
      <c r="A42" s="51">
        <v>43594</v>
      </c>
      <c r="B42" s="84">
        <v>0.41212962962962968</v>
      </c>
      <c r="C42" s="85">
        <v>162</v>
      </c>
      <c r="D42" s="86">
        <v>61.8</v>
      </c>
      <c r="E42" s="87">
        <v>10011.6</v>
      </c>
      <c r="F42" s="85" t="s">
        <v>24</v>
      </c>
    </row>
    <row r="43" spans="1:6">
      <c r="A43" s="51">
        <v>43594</v>
      </c>
      <c r="B43" s="84">
        <v>0.41212962962962968</v>
      </c>
      <c r="C43" s="85">
        <v>58</v>
      </c>
      <c r="D43" s="86">
        <v>61.8</v>
      </c>
      <c r="E43" s="87">
        <v>3584.3999999999996</v>
      </c>
      <c r="F43" s="85" t="s">
        <v>24</v>
      </c>
    </row>
    <row r="44" spans="1:6">
      <c r="A44" s="51">
        <v>43594</v>
      </c>
      <c r="B44" s="84">
        <v>0.4138310185185185</v>
      </c>
      <c r="C44" s="85">
        <v>125</v>
      </c>
      <c r="D44" s="86">
        <v>61.76</v>
      </c>
      <c r="E44" s="87">
        <v>7720</v>
      </c>
      <c r="F44" s="85" t="s">
        <v>24</v>
      </c>
    </row>
    <row r="45" spans="1:6">
      <c r="A45" s="51">
        <v>43594</v>
      </c>
      <c r="B45" s="84">
        <v>0.4138310185185185</v>
      </c>
      <c r="C45" s="85">
        <v>58</v>
      </c>
      <c r="D45" s="86">
        <v>61.76</v>
      </c>
      <c r="E45" s="87">
        <v>3582.08</v>
      </c>
      <c r="F45" s="85" t="s">
        <v>24</v>
      </c>
    </row>
    <row r="46" spans="1:6">
      <c r="A46" s="51">
        <v>43594</v>
      </c>
      <c r="B46" s="84">
        <v>0.4138310185185185</v>
      </c>
      <c r="C46" s="85">
        <v>47</v>
      </c>
      <c r="D46" s="86">
        <v>61.76</v>
      </c>
      <c r="E46" s="87">
        <v>2902.72</v>
      </c>
      <c r="F46" s="85" t="s">
        <v>24</v>
      </c>
    </row>
    <row r="47" spans="1:6">
      <c r="A47" s="51">
        <v>43594</v>
      </c>
      <c r="B47" s="84">
        <v>0.41812500000000002</v>
      </c>
      <c r="C47" s="85">
        <v>179</v>
      </c>
      <c r="D47" s="86">
        <v>61.82</v>
      </c>
      <c r="E47" s="87">
        <v>11065.78</v>
      </c>
      <c r="F47" s="85" t="s">
        <v>24</v>
      </c>
    </row>
    <row r="48" spans="1:6">
      <c r="A48" s="51">
        <v>43594</v>
      </c>
      <c r="B48" s="84">
        <v>0.41812500000000002</v>
      </c>
      <c r="C48" s="85">
        <v>1</v>
      </c>
      <c r="D48" s="86">
        <v>61.82</v>
      </c>
      <c r="E48" s="87">
        <v>61.82</v>
      </c>
      <c r="F48" s="85" t="s">
        <v>24</v>
      </c>
    </row>
    <row r="49" spans="1:6">
      <c r="A49" s="51">
        <v>43594</v>
      </c>
      <c r="B49" s="84">
        <v>0.42145833333333332</v>
      </c>
      <c r="C49" s="85">
        <v>220</v>
      </c>
      <c r="D49" s="86">
        <v>61.82</v>
      </c>
      <c r="E49" s="87">
        <v>13600.4</v>
      </c>
      <c r="F49" s="85" t="s">
        <v>24</v>
      </c>
    </row>
    <row r="50" spans="1:6">
      <c r="A50" s="51">
        <v>43594</v>
      </c>
      <c r="B50" s="84">
        <v>0.42403935185185188</v>
      </c>
      <c r="C50" s="85">
        <v>150</v>
      </c>
      <c r="D50" s="86">
        <v>61.78</v>
      </c>
      <c r="E50" s="87">
        <v>9267</v>
      </c>
      <c r="F50" s="85" t="s">
        <v>24</v>
      </c>
    </row>
    <row r="51" spans="1:6">
      <c r="A51" s="51">
        <v>43594</v>
      </c>
      <c r="B51" s="84">
        <v>0.42832175925925925</v>
      </c>
      <c r="C51" s="85">
        <v>230</v>
      </c>
      <c r="D51" s="86">
        <v>61.76</v>
      </c>
      <c r="E51" s="87">
        <v>14204.8</v>
      </c>
      <c r="F51" s="85" t="s">
        <v>24</v>
      </c>
    </row>
    <row r="52" spans="1:6">
      <c r="A52" s="51">
        <v>43594</v>
      </c>
      <c r="B52" s="84">
        <v>0.43178240740740742</v>
      </c>
      <c r="C52" s="85">
        <v>230</v>
      </c>
      <c r="D52" s="86">
        <v>61.72</v>
      </c>
      <c r="E52" s="87">
        <v>14195.6</v>
      </c>
      <c r="F52" s="85" t="s">
        <v>24</v>
      </c>
    </row>
    <row r="53" spans="1:6">
      <c r="A53" s="51">
        <v>43594</v>
      </c>
      <c r="B53" s="84">
        <v>0.43762731481481482</v>
      </c>
      <c r="C53" s="85">
        <v>70</v>
      </c>
      <c r="D53" s="86">
        <v>61.62</v>
      </c>
      <c r="E53" s="87">
        <v>4313.3999999999996</v>
      </c>
      <c r="F53" s="85" t="s">
        <v>24</v>
      </c>
    </row>
    <row r="54" spans="1:6">
      <c r="A54" s="51">
        <v>43594</v>
      </c>
      <c r="B54" s="84">
        <v>0.43767361111111108</v>
      </c>
      <c r="C54" s="85">
        <v>140</v>
      </c>
      <c r="D54" s="86">
        <v>61.62</v>
      </c>
      <c r="E54" s="87">
        <v>8626.7999999999993</v>
      </c>
      <c r="F54" s="85" t="s">
        <v>24</v>
      </c>
    </row>
    <row r="55" spans="1:6">
      <c r="A55" s="51">
        <v>43594</v>
      </c>
      <c r="B55" s="84">
        <v>0.44262731481481482</v>
      </c>
      <c r="C55" s="85">
        <v>88</v>
      </c>
      <c r="D55" s="86">
        <v>61.6</v>
      </c>
      <c r="E55" s="87">
        <v>5420.8</v>
      </c>
      <c r="F55" s="85" t="s">
        <v>24</v>
      </c>
    </row>
    <row r="56" spans="1:6">
      <c r="A56" s="51">
        <v>43594</v>
      </c>
      <c r="B56" s="84">
        <v>0.44262731481481482</v>
      </c>
      <c r="C56" s="85">
        <v>132</v>
      </c>
      <c r="D56" s="86">
        <v>61.6</v>
      </c>
      <c r="E56" s="87">
        <v>8131.2</v>
      </c>
      <c r="F56" s="85" t="s">
        <v>24</v>
      </c>
    </row>
    <row r="57" spans="1:6">
      <c r="A57" s="51">
        <v>43594</v>
      </c>
      <c r="B57" s="84">
        <v>0.44472222222222224</v>
      </c>
      <c r="C57" s="85">
        <v>170</v>
      </c>
      <c r="D57" s="86">
        <v>61.58</v>
      </c>
      <c r="E57" s="87">
        <v>10468.6</v>
      </c>
      <c r="F57" s="85" t="s">
        <v>24</v>
      </c>
    </row>
    <row r="58" spans="1:6">
      <c r="A58" s="51">
        <v>43594</v>
      </c>
      <c r="B58" s="84">
        <v>0.45319444444444446</v>
      </c>
      <c r="C58" s="85">
        <v>125</v>
      </c>
      <c r="D58" s="86">
        <v>61.56</v>
      </c>
      <c r="E58" s="87">
        <v>7695</v>
      </c>
      <c r="F58" s="85" t="s">
        <v>24</v>
      </c>
    </row>
    <row r="59" spans="1:6">
      <c r="A59" s="51">
        <v>43594</v>
      </c>
      <c r="B59" s="84">
        <v>0.45319444444444446</v>
      </c>
      <c r="C59" s="85">
        <v>85</v>
      </c>
      <c r="D59" s="86">
        <v>61.56</v>
      </c>
      <c r="E59" s="87">
        <v>5232.6000000000004</v>
      </c>
      <c r="F59" s="85" t="s">
        <v>24</v>
      </c>
    </row>
    <row r="60" spans="1:6">
      <c r="A60" s="51">
        <v>43594</v>
      </c>
      <c r="B60" s="84">
        <v>0.45894675925925926</v>
      </c>
      <c r="C60" s="85">
        <v>210</v>
      </c>
      <c r="D60" s="86">
        <v>61.56</v>
      </c>
      <c r="E60" s="87">
        <v>12927.6</v>
      </c>
      <c r="F60" s="85" t="s">
        <v>24</v>
      </c>
    </row>
    <row r="61" spans="1:6">
      <c r="A61" s="51">
        <v>43594</v>
      </c>
      <c r="B61" s="84">
        <v>0.46280092592592598</v>
      </c>
      <c r="C61" s="85">
        <v>177</v>
      </c>
      <c r="D61" s="86">
        <v>61.5</v>
      </c>
      <c r="E61" s="87">
        <v>10885.5</v>
      </c>
      <c r="F61" s="85" t="s">
        <v>24</v>
      </c>
    </row>
    <row r="62" spans="1:6">
      <c r="A62" s="51">
        <v>43594</v>
      </c>
      <c r="B62" s="84">
        <v>0.46280092592592598</v>
      </c>
      <c r="C62" s="85">
        <v>23</v>
      </c>
      <c r="D62" s="86">
        <v>61.5</v>
      </c>
      <c r="E62" s="87">
        <v>1414.5</v>
      </c>
      <c r="F62" s="85" t="s">
        <v>24</v>
      </c>
    </row>
    <row r="63" spans="1:6">
      <c r="A63" s="51">
        <v>43594</v>
      </c>
      <c r="B63" s="84">
        <v>0.46972222222222221</v>
      </c>
      <c r="C63" s="85">
        <v>47</v>
      </c>
      <c r="D63" s="86">
        <v>61.5</v>
      </c>
      <c r="E63" s="87">
        <v>2890.5</v>
      </c>
      <c r="F63" s="85" t="s">
        <v>24</v>
      </c>
    </row>
    <row r="64" spans="1:6">
      <c r="A64" s="51">
        <v>43594</v>
      </c>
      <c r="B64" s="84">
        <v>0.46972222222222221</v>
      </c>
      <c r="C64" s="85">
        <v>163</v>
      </c>
      <c r="D64" s="86">
        <v>61.5</v>
      </c>
      <c r="E64" s="87">
        <v>10024.5</v>
      </c>
      <c r="F64" s="85" t="s">
        <v>24</v>
      </c>
    </row>
    <row r="65" spans="1:6">
      <c r="A65" s="51">
        <v>43594</v>
      </c>
      <c r="B65" s="84">
        <v>0.47817129629629629</v>
      </c>
      <c r="C65" s="85">
        <v>125</v>
      </c>
      <c r="D65" s="86">
        <v>61.46</v>
      </c>
      <c r="E65" s="87">
        <v>7682.5</v>
      </c>
      <c r="F65" s="85" t="s">
        <v>24</v>
      </c>
    </row>
    <row r="66" spans="1:6">
      <c r="A66" s="51">
        <v>43594</v>
      </c>
      <c r="B66" s="84">
        <v>0.47817129629629629</v>
      </c>
      <c r="C66" s="85">
        <v>45</v>
      </c>
      <c r="D66" s="86">
        <v>61.46</v>
      </c>
      <c r="E66" s="87">
        <v>2765.7</v>
      </c>
      <c r="F66" s="85" t="s">
        <v>24</v>
      </c>
    </row>
    <row r="67" spans="1:6">
      <c r="A67" s="51">
        <v>43594</v>
      </c>
      <c r="B67" s="84">
        <v>0.48153935185185182</v>
      </c>
      <c r="C67" s="85">
        <v>210</v>
      </c>
      <c r="D67" s="86">
        <v>61.48</v>
      </c>
      <c r="E67" s="87">
        <v>12910.8</v>
      </c>
      <c r="F67" s="85" t="s">
        <v>24</v>
      </c>
    </row>
    <row r="68" spans="1:6">
      <c r="A68" s="51">
        <v>43594</v>
      </c>
      <c r="B68" s="84">
        <v>0.48784722222222227</v>
      </c>
      <c r="C68" s="85">
        <v>240</v>
      </c>
      <c r="D68" s="86">
        <v>61.48</v>
      </c>
      <c r="E68" s="87">
        <v>14755.199999999999</v>
      </c>
      <c r="F68" s="85" t="s">
        <v>24</v>
      </c>
    </row>
    <row r="69" spans="1:6">
      <c r="A69" s="51">
        <v>43594</v>
      </c>
      <c r="B69" s="84">
        <v>0.49944444444444441</v>
      </c>
      <c r="C69" s="85">
        <v>190</v>
      </c>
      <c r="D69" s="86">
        <v>61.5</v>
      </c>
      <c r="E69" s="87">
        <v>11685</v>
      </c>
      <c r="F69" s="85" t="s">
        <v>24</v>
      </c>
    </row>
    <row r="70" spans="1:6">
      <c r="A70" s="51">
        <v>43594</v>
      </c>
      <c r="B70" s="84">
        <v>0.50100694444444438</v>
      </c>
      <c r="C70" s="85">
        <v>155</v>
      </c>
      <c r="D70" s="86">
        <v>61.5</v>
      </c>
      <c r="E70" s="87">
        <v>9532.5</v>
      </c>
      <c r="F70" s="85" t="s">
        <v>24</v>
      </c>
    </row>
    <row r="71" spans="1:6">
      <c r="A71" s="51">
        <v>43594</v>
      </c>
      <c r="B71" s="84">
        <v>0.50100694444444438</v>
      </c>
      <c r="C71" s="85">
        <v>65</v>
      </c>
      <c r="D71" s="86">
        <v>61.5</v>
      </c>
      <c r="E71" s="87">
        <v>3997.5</v>
      </c>
      <c r="F71" s="85" t="s">
        <v>24</v>
      </c>
    </row>
    <row r="72" spans="1:6">
      <c r="A72" s="51">
        <v>43594</v>
      </c>
      <c r="B72" s="84">
        <v>0.50184027777777784</v>
      </c>
      <c r="C72" s="85">
        <v>109</v>
      </c>
      <c r="D72" s="86">
        <v>61.5</v>
      </c>
      <c r="E72" s="87">
        <v>6703.5</v>
      </c>
      <c r="F72" s="85" t="s">
        <v>24</v>
      </c>
    </row>
    <row r="73" spans="1:6">
      <c r="A73" s="51">
        <v>43594</v>
      </c>
      <c r="B73" s="84">
        <v>0.50184027777777784</v>
      </c>
      <c r="C73" s="85">
        <v>71</v>
      </c>
      <c r="D73" s="86">
        <v>61.5</v>
      </c>
      <c r="E73" s="87">
        <v>4366.5</v>
      </c>
      <c r="F73" s="85" t="s">
        <v>24</v>
      </c>
    </row>
    <row r="74" spans="1:6">
      <c r="A74" s="51">
        <v>43594</v>
      </c>
      <c r="B74" s="84">
        <v>0.50918981481481485</v>
      </c>
      <c r="C74" s="85">
        <v>220</v>
      </c>
      <c r="D74" s="86">
        <v>61.48</v>
      </c>
      <c r="E74" s="87">
        <v>13525.599999999999</v>
      </c>
      <c r="F74" s="85" t="s">
        <v>24</v>
      </c>
    </row>
    <row r="75" spans="1:6">
      <c r="A75" s="51">
        <v>43594</v>
      </c>
      <c r="B75" s="84">
        <v>0.51552083333333332</v>
      </c>
      <c r="C75" s="85">
        <v>210</v>
      </c>
      <c r="D75" s="86">
        <v>61.44</v>
      </c>
      <c r="E75" s="87">
        <v>12902.4</v>
      </c>
      <c r="F75" s="85" t="s">
        <v>24</v>
      </c>
    </row>
    <row r="76" spans="1:6">
      <c r="A76" s="51">
        <v>43594</v>
      </c>
      <c r="B76" s="84">
        <v>0.52296296296296296</v>
      </c>
      <c r="C76" s="85">
        <v>100</v>
      </c>
      <c r="D76" s="86">
        <v>61.44</v>
      </c>
      <c r="E76" s="87">
        <v>6144</v>
      </c>
      <c r="F76" s="85" t="s">
        <v>24</v>
      </c>
    </row>
    <row r="77" spans="1:6">
      <c r="A77" s="51">
        <v>43594</v>
      </c>
      <c r="B77" s="84">
        <v>0.52296296296296296</v>
      </c>
      <c r="C77" s="85">
        <v>100</v>
      </c>
      <c r="D77" s="86">
        <v>61.44</v>
      </c>
      <c r="E77" s="87">
        <v>6144</v>
      </c>
      <c r="F77" s="85" t="s">
        <v>24</v>
      </c>
    </row>
    <row r="78" spans="1:6">
      <c r="A78" s="51">
        <v>43594</v>
      </c>
      <c r="B78" s="84">
        <v>0.52836805555555555</v>
      </c>
      <c r="C78" s="85">
        <v>210</v>
      </c>
      <c r="D78" s="86">
        <v>61.44</v>
      </c>
      <c r="E78" s="87">
        <v>12902.4</v>
      </c>
      <c r="F78" s="85" t="s">
        <v>24</v>
      </c>
    </row>
    <row r="79" spans="1:6">
      <c r="A79" s="51">
        <v>43594</v>
      </c>
      <c r="B79" s="84">
        <v>0.53528935185185189</v>
      </c>
      <c r="C79" s="85">
        <v>150</v>
      </c>
      <c r="D79" s="86">
        <v>61.44</v>
      </c>
      <c r="E79" s="87">
        <v>9216</v>
      </c>
      <c r="F79" s="85" t="s">
        <v>24</v>
      </c>
    </row>
    <row r="80" spans="1:6">
      <c r="A80" s="51">
        <v>43594</v>
      </c>
      <c r="B80" s="84">
        <v>0.53825231481481484</v>
      </c>
      <c r="C80" s="85">
        <v>45</v>
      </c>
      <c r="D80" s="86">
        <v>61.44</v>
      </c>
      <c r="E80" s="87">
        <v>2764.7999999999997</v>
      </c>
      <c r="F80" s="85" t="s">
        <v>24</v>
      </c>
    </row>
    <row r="81" spans="1:6">
      <c r="A81" s="51">
        <v>43594</v>
      </c>
      <c r="B81" s="84">
        <v>0.53825231481481484</v>
      </c>
      <c r="C81" s="85">
        <v>155</v>
      </c>
      <c r="D81" s="86">
        <v>61.44</v>
      </c>
      <c r="E81" s="87">
        <v>9523.1999999999989</v>
      </c>
      <c r="F81" s="85" t="s">
        <v>24</v>
      </c>
    </row>
    <row r="82" spans="1:6">
      <c r="A82" s="51">
        <v>43594</v>
      </c>
      <c r="B82" s="84">
        <v>0.54918981481481477</v>
      </c>
      <c r="C82" s="85">
        <v>220</v>
      </c>
      <c r="D82" s="86">
        <v>61.4</v>
      </c>
      <c r="E82" s="87">
        <v>13508</v>
      </c>
      <c r="F82" s="85" t="s">
        <v>24</v>
      </c>
    </row>
    <row r="83" spans="1:6">
      <c r="A83" s="51">
        <v>43594</v>
      </c>
      <c r="B83" s="84">
        <v>0.54918981481481477</v>
      </c>
      <c r="C83" s="85">
        <v>250</v>
      </c>
      <c r="D83" s="86">
        <v>61.4</v>
      </c>
      <c r="E83" s="87">
        <v>15350</v>
      </c>
      <c r="F83" s="85" t="s">
        <v>24</v>
      </c>
    </row>
    <row r="84" spans="1:6">
      <c r="A84" s="51">
        <v>43594</v>
      </c>
      <c r="B84" s="84">
        <v>0.55756944444444445</v>
      </c>
      <c r="C84" s="85">
        <v>146</v>
      </c>
      <c r="D84" s="86">
        <v>61.42</v>
      </c>
      <c r="E84" s="87">
        <v>8967.32</v>
      </c>
      <c r="F84" s="85" t="s">
        <v>24</v>
      </c>
    </row>
    <row r="85" spans="1:6">
      <c r="A85" s="51">
        <v>43594</v>
      </c>
      <c r="B85" s="84">
        <v>0.55756944444444445</v>
      </c>
      <c r="C85" s="85">
        <v>24</v>
      </c>
      <c r="D85" s="86">
        <v>61.42</v>
      </c>
      <c r="E85" s="87">
        <v>1474.08</v>
      </c>
      <c r="F85" s="85" t="s">
        <v>24</v>
      </c>
    </row>
    <row r="86" spans="1:6">
      <c r="A86" s="51">
        <v>43594</v>
      </c>
      <c r="B86" s="84">
        <v>0.56140046296296298</v>
      </c>
      <c r="C86" s="85">
        <v>130</v>
      </c>
      <c r="D86" s="86">
        <v>61.46</v>
      </c>
      <c r="E86" s="87">
        <v>7989.8</v>
      </c>
      <c r="F86" s="85" t="s">
        <v>24</v>
      </c>
    </row>
    <row r="87" spans="1:6">
      <c r="A87" s="51">
        <v>43594</v>
      </c>
      <c r="B87" s="84">
        <v>0.56140046296296298</v>
      </c>
      <c r="C87" s="85">
        <v>70</v>
      </c>
      <c r="D87" s="86">
        <v>61.46</v>
      </c>
      <c r="E87" s="87">
        <v>4302.2</v>
      </c>
      <c r="F87" s="85" t="s">
        <v>24</v>
      </c>
    </row>
    <row r="88" spans="1:6">
      <c r="A88" s="51">
        <v>43594</v>
      </c>
      <c r="B88" s="84">
        <v>0.56417824074074074</v>
      </c>
      <c r="C88" s="85">
        <v>150</v>
      </c>
      <c r="D88" s="86">
        <v>61.44</v>
      </c>
      <c r="E88" s="87">
        <v>9216</v>
      </c>
      <c r="F88" s="85" t="s">
        <v>24</v>
      </c>
    </row>
    <row r="89" spans="1:6">
      <c r="A89" s="51">
        <v>43594</v>
      </c>
      <c r="B89" s="84">
        <v>0.56417824074074074</v>
      </c>
      <c r="C89" s="85">
        <v>190</v>
      </c>
      <c r="D89" s="86">
        <v>61.44</v>
      </c>
      <c r="E89" s="87">
        <v>11673.6</v>
      </c>
      <c r="F89" s="85" t="s">
        <v>24</v>
      </c>
    </row>
    <row r="90" spans="1:6">
      <c r="A90" s="51">
        <v>43594</v>
      </c>
      <c r="B90" s="84">
        <v>0.56939814814814815</v>
      </c>
      <c r="C90" s="85">
        <v>217</v>
      </c>
      <c r="D90" s="86">
        <v>61.44</v>
      </c>
      <c r="E90" s="87">
        <v>13332.48</v>
      </c>
      <c r="F90" s="85" t="s">
        <v>24</v>
      </c>
    </row>
    <row r="91" spans="1:6">
      <c r="A91" s="51">
        <v>43594</v>
      </c>
      <c r="B91" s="84">
        <v>0.56939814814814815</v>
      </c>
      <c r="C91" s="85">
        <v>13</v>
      </c>
      <c r="D91" s="86">
        <v>61.44</v>
      </c>
      <c r="E91" s="87">
        <v>798.72</v>
      </c>
      <c r="F91" s="85" t="s">
        <v>24</v>
      </c>
    </row>
    <row r="92" spans="1:6">
      <c r="A92" s="51">
        <v>43594</v>
      </c>
      <c r="B92" s="84">
        <v>0.57111111111111112</v>
      </c>
      <c r="C92" s="85">
        <v>190</v>
      </c>
      <c r="D92" s="86">
        <v>61.46</v>
      </c>
      <c r="E92" s="87">
        <v>11677.4</v>
      </c>
      <c r="F92" s="85" t="s">
        <v>24</v>
      </c>
    </row>
    <row r="93" spans="1:6">
      <c r="A93" s="51">
        <v>43594</v>
      </c>
      <c r="B93" s="84">
        <v>0.57605324074074071</v>
      </c>
      <c r="C93" s="85">
        <v>210</v>
      </c>
      <c r="D93" s="86">
        <v>61.36</v>
      </c>
      <c r="E93" s="87">
        <v>12885.6</v>
      </c>
      <c r="F93" s="85" t="s">
        <v>24</v>
      </c>
    </row>
    <row r="94" spans="1:6">
      <c r="A94" s="51">
        <v>43594</v>
      </c>
      <c r="B94" s="84">
        <v>0.58057870370370368</v>
      </c>
      <c r="C94" s="85">
        <v>125</v>
      </c>
      <c r="D94" s="86">
        <v>61.3</v>
      </c>
      <c r="E94" s="87">
        <v>7662.5</v>
      </c>
      <c r="F94" s="85" t="s">
        <v>24</v>
      </c>
    </row>
    <row r="95" spans="1:6">
      <c r="A95" s="51">
        <v>43594</v>
      </c>
      <c r="B95" s="84">
        <v>0.58057870370370368</v>
      </c>
      <c r="C95" s="85">
        <v>65</v>
      </c>
      <c r="D95" s="86">
        <v>61.3</v>
      </c>
      <c r="E95" s="87">
        <v>3984.5</v>
      </c>
      <c r="F95" s="85" t="s">
        <v>24</v>
      </c>
    </row>
    <row r="96" spans="1:6">
      <c r="A96" s="51">
        <v>43594</v>
      </c>
      <c r="B96" s="84">
        <v>0.58734953703703707</v>
      </c>
      <c r="C96" s="85">
        <v>210</v>
      </c>
      <c r="D96" s="86">
        <v>61.2</v>
      </c>
      <c r="E96" s="87">
        <v>12852</v>
      </c>
      <c r="F96" s="85" t="s">
        <v>24</v>
      </c>
    </row>
    <row r="97" spans="1:6">
      <c r="A97" s="51">
        <v>43594</v>
      </c>
      <c r="B97" s="84">
        <v>0.59469907407407407</v>
      </c>
      <c r="C97" s="85">
        <v>114</v>
      </c>
      <c r="D97" s="86">
        <v>61.28</v>
      </c>
      <c r="E97" s="87">
        <v>6985.92</v>
      </c>
      <c r="F97" s="85" t="s">
        <v>24</v>
      </c>
    </row>
    <row r="98" spans="1:6">
      <c r="A98" s="51">
        <v>43594</v>
      </c>
      <c r="B98" s="84">
        <v>0.59469907407407407</v>
      </c>
      <c r="C98" s="85">
        <v>106</v>
      </c>
      <c r="D98" s="86">
        <v>61.28</v>
      </c>
      <c r="E98" s="87">
        <v>6495.68</v>
      </c>
      <c r="F98" s="85" t="s">
        <v>24</v>
      </c>
    </row>
    <row r="99" spans="1:6">
      <c r="A99" s="51">
        <v>43594</v>
      </c>
      <c r="B99" s="84">
        <v>0.59729166666666667</v>
      </c>
      <c r="C99" s="85">
        <v>200</v>
      </c>
      <c r="D99" s="86">
        <v>61.26</v>
      </c>
      <c r="E99" s="87">
        <v>12252</v>
      </c>
      <c r="F99" s="85" t="s">
        <v>24</v>
      </c>
    </row>
    <row r="100" spans="1:6">
      <c r="A100" s="51">
        <v>43594</v>
      </c>
      <c r="B100" s="84">
        <v>0.60174768518518518</v>
      </c>
      <c r="C100" s="85">
        <v>200</v>
      </c>
      <c r="D100" s="86">
        <v>61.22</v>
      </c>
      <c r="E100" s="87">
        <v>12244</v>
      </c>
      <c r="F100" s="85" t="s">
        <v>24</v>
      </c>
    </row>
    <row r="101" spans="1:6">
      <c r="A101" s="51">
        <v>43594</v>
      </c>
      <c r="B101" s="84">
        <v>0.60174768518518518</v>
      </c>
      <c r="C101" s="85">
        <v>10</v>
      </c>
      <c r="D101" s="86">
        <v>61.22</v>
      </c>
      <c r="E101" s="87">
        <v>612.20000000000005</v>
      </c>
      <c r="F101" s="85" t="s">
        <v>24</v>
      </c>
    </row>
    <row r="102" spans="1:6">
      <c r="A102" s="51">
        <v>43594</v>
      </c>
      <c r="B102" s="84">
        <v>0.60403935185185187</v>
      </c>
      <c r="C102" s="85">
        <v>160</v>
      </c>
      <c r="D102" s="86">
        <v>61.2</v>
      </c>
      <c r="E102" s="87">
        <v>9792</v>
      </c>
      <c r="F102" s="85" t="s">
        <v>24</v>
      </c>
    </row>
    <row r="103" spans="1:6">
      <c r="A103" s="51">
        <v>43594</v>
      </c>
      <c r="B103" s="84">
        <v>0.60645833333333332</v>
      </c>
      <c r="C103" s="85">
        <v>125</v>
      </c>
      <c r="D103" s="86">
        <v>61.26</v>
      </c>
      <c r="E103" s="87">
        <v>7657.5</v>
      </c>
      <c r="F103" s="85" t="s">
        <v>24</v>
      </c>
    </row>
    <row r="104" spans="1:6">
      <c r="A104" s="51">
        <v>43594</v>
      </c>
      <c r="B104" s="84">
        <v>0.60645833333333332</v>
      </c>
      <c r="C104" s="85">
        <v>100</v>
      </c>
      <c r="D104" s="86">
        <v>61.26</v>
      </c>
      <c r="E104" s="87">
        <v>6126</v>
      </c>
      <c r="F104" s="85" t="s">
        <v>24</v>
      </c>
    </row>
    <row r="105" spans="1:6">
      <c r="A105" s="51">
        <v>43594</v>
      </c>
      <c r="B105" s="84">
        <v>0.60645833333333332</v>
      </c>
      <c r="C105" s="85">
        <v>55</v>
      </c>
      <c r="D105" s="86">
        <v>61.26</v>
      </c>
      <c r="E105" s="87">
        <v>3369.2999999999997</v>
      </c>
      <c r="F105" s="85" t="s">
        <v>24</v>
      </c>
    </row>
    <row r="106" spans="1:6">
      <c r="A106" s="51">
        <v>43594</v>
      </c>
      <c r="B106" s="84">
        <v>0.60707175925925927</v>
      </c>
      <c r="C106" s="85">
        <v>240</v>
      </c>
      <c r="D106" s="86">
        <v>61.24</v>
      </c>
      <c r="E106" s="87">
        <v>14697.6</v>
      </c>
      <c r="F106" s="85" t="s">
        <v>24</v>
      </c>
    </row>
    <row r="107" spans="1:6">
      <c r="A107" s="51">
        <v>43594</v>
      </c>
      <c r="B107" s="84">
        <v>0.61059027777777775</v>
      </c>
      <c r="C107" s="85">
        <v>125</v>
      </c>
      <c r="D107" s="86">
        <v>61.2</v>
      </c>
      <c r="E107" s="87">
        <v>7650</v>
      </c>
      <c r="F107" s="85" t="s">
        <v>24</v>
      </c>
    </row>
    <row r="108" spans="1:6">
      <c r="A108" s="51">
        <v>43594</v>
      </c>
      <c r="B108" s="84">
        <v>0.61059027777777775</v>
      </c>
      <c r="C108" s="85">
        <v>49</v>
      </c>
      <c r="D108" s="86">
        <v>61.2</v>
      </c>
      <c r="E108" s="87">
        <v>2998.8</v>
      </c>
      <c r="F108" s="85" t="s">
        <v>24</v>
      </c>
    </row>
    <row r="109" spans="1:6">
      <c r="A109" s="51">
        <v>43594</v>
      </c>
      <c r="B109" s="84">
        <v>0.61059027777777775</v>
      </c>
      <c r="C109" s="85">
        <v>26</v>
      </c>
      <c r="D109" s="86">
        <v>61.2</v>
      </c>
      <c r="E109" s="87">
        <v>1591.2</v>
      </c>
      <c r="F109" s="85" t="s">
        <v>24</v>
      </c>
    </row>
    <row r="110" spans="1:6">
      <c r="A110" s="51">
        <v>43594</v>
      </c>
      <c r="B110" s="84">
        <v>0.61151620370370374</v>
      </c>
      <c r="C110" s="85">
        <v>290</v>
      </c>
      <c r="D110" s="86">
        <v>61.18</v>
      </c>
      <c r="E110" s="87">
        <v>17742.2</v>
      </c>
      <c r="F110" s="85" t="s">
        <v>24</v>
      </c>
    </row>
    <row r="111" spans="1:6">
      <c r="A111" s="51">
        <v>43594</v>
      </c>
      <c r="B111" s="84">
        <v>0.6133912037037037</v>
      </c>
      <c r="C111" s="85">
        <v>160</v>
      </c>
      <c r="D111" s="86">
        <v>61.18</v>
      </c>
      <c r="E111" s="87">
        <v>9788.7999999999993</v>
      </c>
      <c r="F111" s="85" t="s">
        <v>24</v>
      </c>
    </row>
    <row r="112" spans="1:6">
      <c r="A112" s="51">
        <v>43594</v>
      </c>
      <c r="B112" s="84">
        <v>0.61743055555555559</v>
      </c>
      <c r="C112" s="85">
        <v>210</v>
      </c>
      <c r="D112" s="86">
        <v>61.18</v>
      </c>
      <c r="E112" s="87">
        <v>12847.8</v>
      </c>
      <c r="F112" s="85" t="s">
        <v>24</v>
      </c>
    </row>
    <row r="113" spans="1:6">
      <c r="A113" s="51">
        <v>43594</v>
      </c>
      <c r="B113" s="84">
        <v>0.61743055555555559</v>
      </c>
      <c r="C113" s="85">
        <v>260</v>
      </c>
      <c r="D113" s="86">
        <v>61.18</v>
      </c>
      <c r="E113" s="87">
        <v>15906.8</v>
      </c>
      <c r="F113" s="85" t="s">
        <v>24</v>
      </c>
    </row>
    <row r="114" spans="1:6">
      <c r="A114" s="51">
        <v>43594</v>
      </c>
      <c r="B114" s="84">
        <v>0.61840277777777775</v>
      </c>
      <c r="C114" s="85">
        <v>200</v>
      </c>
      <c r="D114" s="86">
        <v>61.16</v>
      </c>
      <c r="E114" s="87">
        <v>12232</v>
      </c>
      <c r="F114" s="85" t="s">
        <v>24</v>
      </c>
    </row>
    <row r="115" spans="1:6">
      <c r="A115" s="51">
        <v>43594</v>
      </c>
      <c r="B115" s="84">
        <v>0.62145833333333333</v>
      </c>
      <c r="C115" s="85">
        <v>290</v>
      </c>
      <c r="D115" s="86">
        <v>61.16</v>
      </c>
      <c r="E115" s="87">
        <v>17736.399999999998</v>
      </c>
      <c r="F115" s="85" t="s">
        <v>24</v>
      </c>
    </row>
    <row r="116" spans="1:6">
      <c r="A116" s="51">
        <v>43594</v>
      </c>
      <c r="B116" s="84">
        <v>0.62415509259259261</v>
      </c>
      <c r="C116" s="85">
        <v>125</v>
      </c>
      <c r="D116" s="86">
        <v>61.18</v>
      </c>
      <c r="E116" s="87">
        <v>7647.5</v>
      </c>
      <c r="F116" s="85" t="s">
        <v>24</v>
      </c>
    </row>
    <row r="117" spans="1:6">
      <c r="A117" s="51">
        <v>43594</v>
      </c>
      <c r="B117" s="84">
        <v>0.62415509259259261</v>
      </c>
      <c r="C117" s="85">
        <v>95</v>
      </c>
      <c r="D117" s="86">
        <v>61.18</v>
      </c>
      <c r="E117" s="87">
        <v>5812.1</v>
      </c>
      <c r="F117" s="85" t="s">
        <v>24</v>
      </c>
    </row>
    <row r="118" spans="1:6">
      <c r="A118" s="51">
        <v>43594</v>
      </c>
      <c r="B118" s="84">
        <v>0.62541666666666662</v>
      </c>
      <c r="C118" s="85">
        <v>220</v>
      </c>
      <c r="D118" s="86">
        <v>61.2</v>
      </c>
      <c r="E118" s="87">
        <v>13464</v>
      </c>
      <c r="F118" s="85" t="s">
        <v>24</v>
      </c>
    </row>
    <row r="119" spans="1:6">
      <c r="A119" s="51">
        <v>43594</v>
      </c>
      <c r="B119" s="84">
        <v>0.62837962962962968</v>
      </c>
      <c r="C119" s="85">
        <v>280</v>
      </c>
      <c r="D119" s="86">
        <v>61.06</v>
      </c>
      <c r="E119" s="87">
        <v>17096.8</v>
      </c>
      <c r="F119" s="85" t="s">
        <v>24</v>
      </c>
    </row>
    <row r="120" spans="1:6">
      <c r="A120" s="51">
        <v>43594</v>
      </c>
      <c r="B120" s="84">
        <v>0.63062499999999999</v>
      </c>
      <c r="C120" s="85">
        <v>210</v>
      </c>
      <c r="D120" s="86">
        <v>61.06</v>
      </c>
      <c r="E120" s="87">
        <v>12822.6</v>
      </c>
      <c r="F120" s="85" t="s">
        <v>24</v>
      </c>
    </row>
    <row r="121" spans="1:6">
      <c r="A121" s="51">
        <v>43594</v>
      </c>
      <c r="B121" s="84">
        <v>0.63386574074074076</v>
      </c>
      <c r="C121" s="85">
        <v>110</v>
      </c>
      <c r="D121" s="86">
        <v>61.08</v>
      </c>
      <c r="E121" s="87">
        <v>6718.8</v>
      </c>
      <c r="F121" s="85" t="s">
        <v>24</v>
      </c>
    </row>
    <row r="122" spans="1:6">
      <c r="A122" s="51">
        <v>43594</v>
      </c>
      <c r="B122" s="84">
        <v>0.63386574074074076</v>
      </c>
      <c r="C122" s="85">
        <v>102</v>
      </c>
      <c r="D122" s="86">
        <v>61.08</v>
      </c>
      <c r="E122" s="87">
        <v>6230.16</v>
      </c>
      <c r="F122" s="85" t="s">
        <v>24</v>
      </c>
    </row>
    <row r="123" spans="1:6">
      <c r="A123" s="51">
        <v>43594</v>
      </c>
      <c r="B123" s="84">
        <v>0.63386574074074076</v>
      </c>
      <c r="C123" s="85">
        <v>38</v>
      </c>
      <c r="D123" s="86">
        <v>61.08</v>
      </c>
      <c r="E123" s="87">
        <v>2321.04</v>
      </c>
      <c r="F123" s="85" t="s">
        <v>24</v>
      </c>
    </row>
    <row r="124" spans="1:6">
      <c r="A124" s="51">
        <v>43594</v>
      </c>
      <c r="B124" s="84">
        <v>0.63675925925925925</v>
      </c>
      <c r="C124" s="85">
        <v>125</v>
      </c>
      <c r="D124" s="86">
        <v>61.06</v>
      </c>
      <c r="E124" s="87">
        <v>7632.5</v>
      </c>
      <c r="F124" s="85" t="s">
        <v>24</v>
      </c>
    </row>
    <row r="125" spans="1:6">
      <c r="A125" s="51">
        <v>43594</v>
      </c>
      <c r="B125" s="84">
        <v>0.63675925925925925</v>
      </c>
      <c r="C125" s="85">
        <v>95</v>
      </c>
      <c r="D125" s="86">
        <v>61.06</v>
      </c>
      <c r="E125" s="87">
        <v>5800.7</v>
      </c>
      <c r="F125" s="85" t="s">
        <v>24</v>
      </c>
    </row>
    <row r="126" spans="1:6">
      <c r="A126" s="51">
        <v>43594</v>
      </c>
      <c r="B126" s="84">
        <v>0.63872685185185185</v>
      </c>
      <c r="C126" s="85">
        <v>200</v>
      </c>
      <c r="D126" s="86">
        <v>61</v>
      </c>
      <c r="E126" s="87">
        <v>12200</v>
      </c>
      <c r="F126" s="85" t="s">
        <v>24</v>
      </c>
    </row>
    <row r="127" spans="1:6">
      <c r="A127" s="51">
        <v>43594</v>
      </c>
      <c r="B127" s="84">
        <v>0.64318287037037036</v>
      </c>
      <c r="C127" s="85">
        <v>163</v>
      </c>
      <c r="D127" s="86">
        <v>60.92</v>
      </c>
      <c r="E127" s="87">
        <v>9929.9600000000009</v>
      </c>
      <c r="F127" s="85" t="s">
        <v>24</v>
      </c>
    </row>
    <row r="128" spans="1:6">
      <c r="A128" s="51">
        <v>43594</v>
      </c>
      <c r="B128" s="84">
        <v>0.6449421296296296</v>
      </c>
      <c r="C128" s="85">
        <v>5</v>
      </c>
      <c r="D128" s="86">
        <v>60.96</v>
      </c>
      <c r="E128" s="87">
        <v>304.8</v>
      </c>
      <c r="F128" s="85" t="s">
        <v>24</v>
      </c>
    </row>
    <row r="129" spans="1:6">
      <c r="A129" s="51">
        <v>43594</v>
      </c>
      <c r="B129" s="84">
        <v>0.6449421296296296</v>
      </c>
      <c r="C129" s="85">
        <v>4</v>
      </c>
      <c r="D129" s="86">
        <v>60.96</v>
      </c>
      <c r="E129" s="87">
        <v>243.84</v>
      </c>
      <c r="F129" s="85" t="s">
        <v>24</v>
      </c>
    </row>
    <row r="130" spans="1:6">
      <c r="A130" s="51">
        <v>43594</v>
      </c>
      <c r="B130" s="84">
        <v>0.64517361111111116</v>
      </c>
      <c r="C130" s="85">
        <v>85</v>
      </c>
      <c r="D130" s="86">
        <v>60.98</v>
      </c>
      <c r="E130" s="87">
        <v>5183.3</v>
      </c>
      <c r="F130" s="85" t="s">
        <v>24</v>
      </c>
    </row>
    <row r="131" spans="1:6">
      <c r="A131" s="51">
        <v>43594</v>
      </c>
      <c r="B131" s="84">
        <v>0.64519675925925923</v>
      </c>
      <c r="C131" s="85">
        <v>13</v>
      </c>
      <c r="D131" s="86">
        <v>60.98</v>
      </c>
      <c r="E131" s="87">
        <v>792.74</v>
      </c>
      <c r="F131" s="85" t="s">
        <v>24</v>
      </c>
    </row>
    <row r="132" spans="1:6">
      <c r="A132" s="51">
        <v>43594</v>
      </c>
      <c r="B132" s="84">
        <v>0.64605324074074078</v>
      </c>
      <c r="C132" s="85">
        <v>127</v>
      </c>
      <c r="D132" s="86">
        <v>60.94</v>
      </c>
      <c r="E132" s="87">
        <v>7739.38</v>
      </c>
      <c r="F132" s="85" t="s">
        <v>24</v>
      </c>
    </row>
    <row r="133" spans="1:6">
      <c r="A133" s="51">
        <v>43594</v>
      </c>
      <c r="B133" s="84">
        <v>0.64613425925925927</v>
      </c>
      <c r="C133" s="85">
        <v>53</v>
      </c>
      <c r="D133" s="86">
        <v>60.94</v>
      </c>
      <c r="E133" s="87">
        <v>3229.8199999999997</v>
      </c>
      <c r="F133" s="85" t="s">
        <v>24</v>
      </c>
    </row>
    <row r="134" spans="1:6">
      <c r="A134" s="51">
        <v>43594</v>
      </c>
      <c r="B134" s="84">
        <v>0.64849537037037031</v>
      </c>
      <c r="C134" s="85">
        <v>240</v>
      </c>
      <c r="D134" s="86">
        <v>60.94</v>
      </c>
      <c r="E134" s="87">
        <v>14625.599999999999</v>
      </c>
      <c r="F134" s="85" t="s">
        <v>24</v>
      </c>
    </row>
    <row r="135" spans="1:6">
      <c r="A135" s="51">
        <v>43594</v>
      </c>
      <c r="B135" s="84">
        <v>0.65087962962962964</v>
      </c>
      <c r="C135" s="85">
        <v>170</v>
      </c>
      <c r="D135" s="86">
        <v>60.92</v>
      </c>
      <c r="E135" s="87">
        <v>10356.4</v>
      </c>
      <c r="F135" s="85" t="s">
        <v>24</v>
      </c>
    </row>
    <row r="136" spans="1:6">
      <c r="A136" s="51">
        <v>43594</v>
      </c>
      <c r="B136" s="84">
        <v>0.6560300925925926</v>
      </c>
      <c r="C136" s="85">
        <v>81</v>
      </c>
      <c r="D136" s="86">
        <v>60.9</v>
      </c>
      <c r="E136" s="87">
        <v>4932.8999999999996</v>
      </c>
      <c r="F136" s="85" t="s">
        <v>24</v>
      </c>
    </row>
    <row r="137" spans="1:6">
      <c r="A137" s="51">
        <v>43594</v>
      </c>
      <c r="B137" s="84">
        <v>0.6560300925925926</v>
      </c>
      <c r="C137" s="85">
        <v>100</v>
      </c>
      <c r="D137" s="86">
        <v>60.9</v>
      </c>
      <c r="E137" s="87">
        <v>6090</v>
      </c>
      <c r="F137" s="85" t="s">
        <v>24</v>
      </c>
    </row>
    <row r="138" spans="1:6">
      <c r="A138" s="51">
        <v>43594</v>
      </c>
      <c r="B138" s="84">
        <v>0.65702546296296294</v>
      </c>
      <c r="C138" s="85">
        <v>29</v>
      </c>
      <c r="D138" s="86">
        <v>60.9</v>
      </c>
      <c r="E138" s="87">
        <v>1766.1</v>
      </c>
      <c r="F138" s="85" t="s">
        <v>24</v>
      </c>
    </row>
    <row r="139" spans="1:6">
      <c r="A139" s="51">
        <v>43594</v>
      </c>
      <c r="B139" s="84">
        <v>0.65814814814814815</v>
      </c>
      <c r="C139" s="85">
        <v>92</v>
      </c>
      <c r="D139" s="86">
        <v>60.96</v>
      </c>
      <c r="E139" s="87">
        <v>5608.32</v>
      </c>
      <c r="F139" s="85" t="s">
        <v>24</v>
      </c>
    </row>
    <row r="140" spans="1:6">
      <c r="A140" s="51">
        <v>43594</v>
      </c>
      <c r="B140" s="84">
        <v>0.65814814814814815</v>
      </c>
      <c r="C140" s="85">
        <v>148</v>
      </c>
      <c r="D140" s="86">
        <v>60.96</v>
      </c>
      <c r="E140" s="87">
        <v>9022.08</v>
      </c>
      <c r="F140" s="85" t="s">
        <v>24</v>
      </c>
    </row>
    <row r="141" spans="1:6">
      <c r="A141" s="51">
        <v>43594</v>
      </c>
      <c r="B141" s="84">
        <v>0.65968749999999998</v>
      </c>
      <c r="C141" s="85">
        <v>180</v>
      </c>
      <c r="D141" s="86">
        <v>60.98</v>
      </c>
      <c r="E141" s="87">
        <v>10976.4</v>
      </c>
      <c r="F141" s="85" t="s">
        <v>24</v>
      </c>
    </row>
    <row r="142" spans="1:6">
      <c r="A142" s="51">
        <v>43594</v>
      </c>
      <c r="B142" s="84">
        <v>0.66134259259259254</v>
      </c>
      <c r="C142" s="85">
        <v>125</v>
      </c>
      <c r="D142" s="86">
        <v>60.98</v>
      </c>
      <c r="E142" s="87">
        <v>7622.5</v>
      </c>
      <c r="F142" s="85" t="s">
        <v>24</v>
      </c>
    </row>
    <row r="143" spans="1:6">
      <c r="A143" s="51">
        <v>43594</v>
      </c>
      <c r="B143" s="84">
        <v>0.66134259259259254</v>
      </c>
      <c r="C143" s="85">
        <v>75</v>
      </c>
      <c r="D143" s="86">
        <v>60.98</v>
      </c>
      <c r="E143" s="87">
        <v>4573.5</v>
      </c>
      <c r="F143" s="85" t="s">
        <v>24</v>
      </c>
    </row>
    <row r="144" spans="1:6">
      <c r="A144" s="51">
        <v>43594</v>
      </c>
      <c r="B144" s="84">
        <v>0.66401620370370373</v>
      </c>
      <c r="C144" s="85">
        <v>170</v>
      </c>
      <c r="D144" s="86">
        <v>60.94</v>
      </c>
      <c r="E144" s="87">
        <v>10359.799999999999</v>
      </c>
      <c r="F144" s="85" t="s">
        <v>24</v>
      </c>
    </row>
    <row r="145" spans="1:6">
      <c r="A145" s="51">
        <v>43594</v>
      </c>
      <c r="B145" s="84">
        <v>0.66496527777777781</v>
      </c>
      <c r="C145" s="85">
        <v>210</v>
      </c>
      <c r="D145" s="86">
        <v>60.94</v>
      </c>
      <c r="E145" s="87">
        <v>12797.4</v>
      </c>
      <c r="F145" s="85" t="s">
        <v>24</v>
      </c>
    </row>
    <row r="146" spans="1:6">
      <c r="A146" s="51">
        <v>43594</v>
      </c>
      <c r="B146" s="84">
        <v>0.66791666666666671</v>
      </c>
      <c r="C146" s="85">
        <v>230</v>
      </c>
      <c r="D146" s="86">
        <v>60.92</v>
      </c>
      <c r="E146" s="87">
        <v>14011.6</v>
      </c>
      <c r="F146" s="85" t="s">
        <v>24</v>
      </c>
    </row>
    <row r="147" spans="1:6">
      <c r="A147" s="51">
        <v>43594</v>
      </c>
      <c r="B147" s="84">
        <v>0.669988425925926</v>
      </c>
      <c r="C147" s="85">
        <v>190</v>
      </c>
      <c r="D147" s="86">
        <v>60.88</v>
      </c>
      <c r="E147" s="87">
        <v>11567.2</v>
      </c>
      <c r="F147" s="85" t="s">
        <v>24</v>
      </c>
    </row>
    <row r="148" spans="1:6">
      <c r="A148" s="51">
        <v>43594</v>
      </c>
      <c r="B148" s="84">
        <v>0.67152777777777783</v>
      </c>
      <c r="C148" s="85">
        <v>210</v>
      </c>
      <c r="D148" s="86">
        <v>60.84</v>
      </c>
      <c r="E148" s="87">
        <v>12776.400000000001</v>
      </c>
      <c r="F148" s="85" t="s">
        <v>24</v>
      </c>
    </row>
    <row r="149" spans="1:6">
      <c r="A149" s="51">
        <v>43594</v>
      </c>
      <c r="B149" s="84">
        <v>0.67295138888888895</v>
      </c>
      <c r="C149" s="85">
        <v>180</v>
      </c>
      <c r="D149" s="86">
        <v>60.8</v>
      </c>
      <c r="E149" s="87">
        <v>10944</v>
      </c>
      <c r="F149" s="85" t="s">
        <v>24</v>
      </c>
    </row>
    <row r="150" spans="1:6">
      <c r="A150" s="51">
        <v>43594</v>
      </c>
      <c r="B150" s="84">
        <v>0.67716435185185186</v>
      </c>
      <c r="C150" s="85">
        <v>210</v>
      </c>
      <c r="D150" s="86">
        <v>60.9</v>
      </c>
      <c r="E150" s="87">
        <v>12789</v>
      </c>
      <c r="F150" s="85" t="s">
        <v>24</v>
      </c>
    </row>
    <row r="151" spans="1:6">
      <c r="A151" s="51">
        <v>43594</v>
      </c>
      <c r="B151" s="84">
        <v>0.67738425925925927</v>
      </c>
      <c r="C151" s="85">
        <v>220</v>
      </c>
      <c r="D151" s="86">
        <v>60.9</v>
      </c>
      <c r="E151" s="87">
        <v>13398</v>
      </c>
      <c r="F151" s="85" t="s">
        <v>24</v>
      </c>
    </row>
    <row r="152" spans="1:6">
      <c r="A152" s="51">
        <v>43594</v>
      </c>
      <c r="B152" s="84">
        <v>0.67906250000000001</v>
      </c>
      <c r="C152" s="85">
        <v>220</v>
      </c>
      <c r="D152" s="86">
        <v>60.88</v>
      </c>
      <c r="E152" s="87">
        <v>13393.6</v>
      </c>
      <c r="F152" s="85" t="s">
        <v>24</v>
      </c>
    </row>
    <row r="153" spans="1:6">
      <c r="A153" s="51">
        <v>43594</v>
      </c>
      <c r="B153" s="84">
        <v>0.68057870370370377</v>
      </c>
      <c r="C153" s="85">
        <v>230</v>
      </c>
      <c r="D153" s="86">
        <v>60.86</v>
      </c>
      <c r="E153" s="87">
        <v>13997.8</v>
      </c>
      <c r="F153" s="85" t="s">
        <v>24</v>
      </c>
    </row>
    <row r="154" spans="1:6">
      <c r="A154" s="51">
        <v>43594</v>
      </c>
      <c r="B154" s="84">
        <v>0.68381944444444442</v>
      </c>
      <c r="C154" s="85">
        <v>200</v>
      </c>
      <c r="D154" s="86">
        <v>60.88</v>
      </c>
      <c r="E154" s="87">
        <v>12176</v>
      </c>
      <c r="F154" s="85" t="s">
        <v>24</v>
      </c>
    </row>
    <row r="155" spans="1:6">
      <c r="A155" s="51">
        <v>43594</v>
      </c>
      <c r="B155" s="84">
        <v>0.68491898148148145</v>
      </c>
      <c r="C155" s="85">
        <v>71</v>
      </c>
      <c r="D155" s="86">
        <v>60.88</v>
      </c>
      <c r="E155" s="87">
        <v>4322.4800000000005</v>
      </c>
      <c r="F155" s="85" t="s">
        <v>24</v>
      </c>
    </row>
    <row r="156" spans="1:6">
      <c r="A156" s="51">
        <v>43594</v>
      </c>
      <c r="B156" s="84">
        <v>0.68491898148148145</v>
      </c>
      <c r="C156" s="85">
        <v>209</v>
      </c>
      <c r="D156" s="86">
        <v>60.88</v>
      </c>
      <c r="E156" s="87">
        <v>12723.92</v>
      </c>
      <c r="F156" s="85" t="s">
        <v>24</v>
      </c>
    </row>
    <row r="157" spans="1:6">
      <c r="A157" s="91">
        <v>43594</v>
      </c>
      <c r="B157" s="92">
        <v>0.68491898148148145</v>
      </c>
      <c r="C157" s="93">
        <v>130</v>
      </c>
      <c r="D157" s="94">
        <v>60.88</v>
      </c>
      <c r="E157" s="95">
        <v>7914.4000000000005</v>
      </c>
      <c r="F157" s="93" t="s">
        <v>24</v>
      </c>
    </row>
    <row r="158" spans="1:6">
      <c r="A158" s="51">
        <v>43595</v>
      </c>
      <c r="B158" s="84">
        <v>0.33918981481481486</v>
      </c>
      <c r="C158" s="85">
        <v>61</v>
      </c>
      <c r="D158" s="86">
        <v>61.42</v>
      </c>
      <c r="E158" s="87">
        <v>3746.62</v>
      </c>
      <c r="F158" s="85" t="s">
        <v>24</v>
      </c>
    </row>
    <row r="159" spans="1:6">
      <c r="A159" s="51">
        <v>43595</v>
      </c>
      <c r="B159" s="84">
        <v>0.33918981481481486</v>
      </c>
      <c r="C159" s="85">
        <v>139</v>
      </c>
      <c r="D159" s="86">
        <v>61.42</v>
      </c>
      <c r="E159" s="87">
        <v>8537.380000000001</v>
      </c>
      <c r="F159" s="85" t="s">
        <v>24</v>
      </c>
    </row>
    <row r="160" spans="1:6">
      <c r="A160" s="51">
        <v>43595</v>
      </c>
      <c r="B160" s="84">
        <v>0.34123842592592596</v>
      </c>
      <c r="C160" s="85">
        <v>210</v>
      </c>
      <c r="D160" s="86">
        <v>61.38</v>
      </c>
      <c r="E160" s="87">
        <v>12889.800000000001</v>
      </c>
      <c r="F160" s="85" t="s">
        <v>24</v>
      </c>
    </row>
    <row r="161" spans="1:6">
      <c r="A161" s="51">
        <v>43595</v>
      </c>
      <c r="B161" s="84">
        <v>0.34251157407407407</v>
      </c>
      <c r="C161" s="85">
        <v>139</v>
      </c>
      <c r="D161" s="86">
        <v>61.4</v>
      </c>
      <c r="E161" s="87">
        <v>8534.6</v>
      </c>
      <c r="F161" s="85" t="s">
        <v>24</v>
      </c>
    </row>
    <row r="162" spans="1:6">
      <c r="A162" s="51">
        <v>43595</v>
      </c>
      <c r="B162" s="84">
        <v>0.34251157407407407</v>
      </c>
      <c r="C162" s="85">
        <v>21</v>
      </c>
      <c r="D162" s="86">
        <v>61.4</v>
      </c>
      <c r="E162" s="87">
        <v>1289.3999999999999</v>
      </c>
      <c r="F162" s="85" t="s">
        <v>24</v>
      </c>
    </row>
    <row r="163" spans="1:6">
      <c r="A163" s="51">
        <v>43595</v>
      </c>
      <c r="B163" s="84">
        <v>0.34393518518518523</v>
      </c>
      <c r="C163" s="85">
        <v>220</v>
      </c>
      <c r="D163" s="86">
        <v>61.3</v>
      </c>
      <c r="E163" s="87">
        <v>13486</v>
      </c>
      <c r="F163" s="85" t="s">
        <v>24</v>
      </c>
    </row>
    <row r="164" spans="1:6">
      <c r="A164" s="51">
        <v>43595</v>
      </c>
      <c r="B164" s="84">
        <v>0.34738425925925925</v>
      </c>
      <c r="C164" s="85">
        <v>270</v>
      </c>
      <c r="D164" s="86">
        <v>61.3</v>
      </c>
      <c r="E164" s="87">
        <v>16551</v>
      </c>
      <c r="F164" s="85" t="s">
        <v>24</v>
      </c>
    </row>
    <row r="165" spans="1:6">
      <c r="A165" s="51">
        <v>43595</v>
      </c>
      <c r="B165" s="84">
        <v>0.35152777777777783</v>
      </c>
      <c r="C165" s="85">
        <v>330</v>
      </c>
      <c r="D165" s="86">
        <v>61.28</v>
      </c>
      <c r="E165" s="87">
        <v>20222.400000000001</v>
      </c>
      <c r="F165" s="85" t="s">
        <v>24</v>
      </c>
    </row>
    <row r="166" spans="1:6">
      <c r="A166" s="51">
        <v>43595</v>
      </c>
      <c r="B166" s="84">
        <v>0.35181712962962958</v>
      </c>
      <c r="C166" s="85">
        <v>250</v>
      </c>
      <c r="D166" s="86">
        <v>61.24</v>
      </c>
      <c r="E166" s="87">
        <v>15310</v>
      </c>
      <c r="F166" s="85" t="s">
        <v>24</v>
      </c>
    </row>
    <row r="167" spans="1:6">
      <c r="A167" s="51">
        <v>43595</v>
      </c>
      <c r="B167" s="84">
        <v>0.3552777777777778</v>
      </c>
      <c r="C167" s="85">
        <v>150</v>
      </c>
      <c r="D167" s="86">
        <v>61.3</v>
      </c>
      <c r="E167" s="87">
        <v>9195</v>
      </c>
      <c r="F167" s="85" t="s">
        <v>24</v>
      </c>
    </row>
    <row r="168" spans="1:6">
      <c r="A168" s="51">
        <v>43595</v>
      </c>
      <c r="B168" s="84">
        <v>0.35722222222222227</v>
      </c>
      <c r="C168" s="85">
        <v>18</v>
      </c>
      <c r="D168" s="86">
        <v>61.32</v>
      </c>
      <c r="E168" s="87">
        <v>1103.76</v>
      </c>
      <c r="F168" s="85" t="s">
        <v>24</v>
      </c>
    </row>
    <row r="169" spans="1:6">
      <c r="A169" s="51">
        <v>43595</v>
      </c>
      <c r="B169" s="84">
        <v>0.35743055555555553</v>
      </c>
      <c r="C169" s="85">
        <v>232</v>
      </c>
      <c r="D169" s="86">
        <v>61.32</v>
      </c>
      <c r="E169" s="87">
        <v>14226.24</v>
      </c>
      <c r="F169" s="85" t="s">
        <v>24</v>
      </c>
    </row>
    <row r="170" spans="1:6">
      <c r="A170" s="51">
        <v>43595</v>
      </c>
      <c r="B170" s="84">
        <v>0.36255787037037041</v>
      </c>
      <c r="C170" s="85">
        <v>18</v>
      </c>
      <c r="D170" s="86">
        <v>61.32</v>
      </c>
      <c r="E170" s="87">
        <v>1103.76</v>
      </c>
      <c r="F170" s="85" t="s">
        <v>24</v>
      </c>
    </row>
    <row r="171" spans="1:6">
      <c r="A171" s="51">
        <v>43595</v>
      </c>
      <c r="B171" s="84">
        <v>0.36255787037037041</v>
      </c>
      <c r="C171" s="85">
        <v>212</v>
      </c>
      <c r="D171" s="86">
        <v>61.32</v>
      </c>
      <c r="E171" s="87">
        <v>12999.84</v>
      </c>
      <c r="F171" s="85" t="s">
        <v>24</v>
      </c>
    </row>
    <row r="172" spans="1:6">
      <c r="A172" s="51">
        <v>43595</v>
      </c>
      <c r="B172" s="84">
        <v>0.36445601851851855</v>
      </c>
      <c r="C172" s="85">
        <v>240</v>
      </c>
      <c r="D172" s="86">
        <v>61.3</v>
      </c>
      <c r="E172" s="87">
        <v>14712</v>
      </c>
      <c r="F172" s="85" t="s">
        <v>24</v>
      </c>
    </row>
    <row r="173" spans="1:6">
      <c r="A173" s="51">
        <v>43595</v>
      </c>
      <c r="B173" s="84">
        <v>0.37265046296296295</v>
      </c>
      <c r="C173" s="85">
        <v>210</v>
      </c>
      <c r="D173" s="86">
        <v>61.28</v>
      </c>
      <c r="E173" s="87">
        <v>12868.800000000001</v>
      </c>
      <c r="F173" s="85" t="s">
        <v>24</v>
      </c>
    </row>
    <row r="174" spans="1:6">
      <c r="A174" s="51">
        <v>43595</v>
      </c>
      <c r="B174" s="84">
        <v>0.37265046296296295</v>
      </c>
      <c r="C174" s="85">
        <v>36</v>
      </c>
      <c r="D174" s="86">
        <v>61.28</v>
      </c>
      <c r="E174" s="87">
        <v>2206.08</v>
      </c>
      <c r="F174" s="85" t="s">
        <v>24</v>
      </c>
    </row>
    <row r="175" spans="1:6">
      <c r="A175" s="51">
        <v>43595</v>
      </c>
      <c r="B175" s="84">
        <v>0.37265046296296295</v>
      </c>
      <c r="C175" s="85">
        <v>194</v>
      </c>
      <c r="D175" s="86">
        <v>61.28</v>
      </c>
      <c r="E175" s="87">
        <v>11888.32</v>
      </c>
      <c r="F175" s="85" t="s">
        <v>24</v>
      </c>
    </row>
    <row r="176" spans="1:6">
      <c r="A176" s="51">
        <v>43595</v>
      </c>
      <c r="B176" s="84">
        <v>0.3746990740740741</v>
      </c>
      <c r="C176" s="85">
        <v>190</v>
      </c>
      <c r="D176" s="86">
        <v>61.26</v>
      </c>
      <c r="E176" s="87">
        <v>11639.4</v>
      </c>
      <c r="F176" s="85" t="s">
        <v>24</v>
      </c>
    </row>
    <row r="177" spans="1:6">
      <c r="A177" s="51">
        <v>43595</v>
      </c>
      <c r="B177" s="84">
        <v>0.38011574074074073</v>
      </c>
      <c r="C177" s="85">
        <v>230</v>
      </c>
      <c r="D177" s="86">
        <v>61.22</v>
      </c>
      <c r="E177" s="87">
        <v>14080.6</v>
      </c>
      <c r="F177" s="85" t="s">
        <v>24</v>
      </c>
    </row>
    <row r="178" spans="1:6">
      <c r="A178" s="51">
        <v>43595</v>
      </c>
      <c r="B178" s="84">
        <v>0.38163194444444448</v>
      </c>
      <c r="C178" s="85">
        <v>230</v>
      </c>
      <c r="D178" s="86">
        <v>61.22</v>
      </c>
      <c r="E178" s="87">
        <v>14080.6</v>
      </c>
      <c r="F178" s="85" t="s">
        <v>24</v>
      </c>
    </row>
    <row r="179" spans="1:6">
      <c r="A179" s="51">
        <v>43595</v>
      </c>
      <c r="B179" s="84">
        <v>0.3883449074074074</v>
      </c>
      <c r="C179" s="85">
        <v>19</v>
      </c>
      <c r="D179" s="86">
        <v>61.16</v>
      </c>
      <c r="E179" s="87">
        <v>1162.04</v>
      </c>
      <c r="F179" s="85" t="s">
        <v>24</v>
      </c>
    </row>
    <row r="180" spans="1:6">
      <c r="A180" s="51">
        <v>43595</v>
      </c>
      <c r="B180" s="84">
        <v>0.38878472222222221</v>
      </c>
      <c r="C180" s="85">
        <v>9</v>
      </c>
      <c r="D180" s="86">
        <v>61.2</v>
      </c>
      <c r="E180" s="87">
        <v>550.80000000000007</v>
      </c>
      <c r="F180" s="85" t="s">
        <v>24</v>
      </c>
    </row>
    <row r="181" spans="1:6">
      <c r="A181" s="51">
        <v>43595</v>
      </c>
      <c r="B181" s="84">
        <v>0.38878472222222221</v>
      </c>
      <c r="C181" s="85">
        <v>100</v>
      </c>
      <c r="D181" s="86">
        <v>61.2</v>
      </c>
      <c r="E181" s="87">
        <v>6120</v>
      </c>
      <c r="F181" s="85" t="s">
        <v>24</v>
      </c>
    </row>
    <row r="182" spans="1:6">
      <c r="A182" s="51">
        <v>43595</v>
      </c>
      <c r="B182" s="84">
        <v>0.38878472222222221</v>
      </c>
      <c r="C182" s="85">
        <v>52</v>
      </c>
      <c r="D182" s="86">
        <v>61.2</v>
      </c>
      <c r="E182" s="87">
        <v>3182.4</v>
      </c>
      <c r="F182" s="85" t="s">
        <v>24</v>
      </c>
    </row>
    <row r="183" spans="1:6">
      <c r="A183" s="51">
        <v>43595</v>
      </c>
      <c r="B183" s="84">
        <v>0.38898148148148143</v>
      </c>
      <c r="C183" s="85">
        <v>240</v>
      </c>
      <c r="D183" s="86">
        <v>61.18</v>
      </c>
      <c r="E183" s="87">
        <v>14683.2</v>
      </c>
      <c r="F183" s="85" t="s">
        <v>24</v>
      </c>
    </row>
    <row r="184" spans="1:6">
      <c r="A184" s="51">
        <v>43595</v>
      </c>
      <c r="B184" s="84">
        <v>0.39311342592592591</v>
      </c>
      <c r="C184" s="85">
        <v>75</v>
      </c>
      <c r="D184" s="86">
        <v>61.1</v>
      </c>
      <c r="E184" s="87">
        <v>4582.5</v>
      </c>
      <c r="F184" s="85" t="s">
        <v>24</v>
      </c>
    </row>
    <row r="185" spans="1:6">
      <c r="A185" s="51">
        <v>43595</v>
      </c>
      <c r="B185" s="84">
        <v>0.39327546296296295</v>
      </c>
      <c r="C185" s="85">
        <v>95</v>
      </c>
      <c r="D185" s="86">
        <v>61.1</v>
      </c>
      <c r="E185" s="87">
        <v>5804.5</v>
      </c>
      <c r="F185" s="85" t="s">
        <v>24</v>
      </c>
    </row>
    <row r="186" spans="1:6">
      <c r="A186" s="51">
        <v>43595</v>
      </c>
      <c r="B186" s="84">
        <v>0.40001157407407412</v>
      </c>
      <c r="C186" s="85">
        <v>125</v>
      </c>
      <c r="D186" s="86">
        <v>61.18</v>
      </c>
      <c r="E186" s="87">
        <v>7647.5</v>
      </c>
      <c r="F186" s="85" t="s">
        <v>24</v>
      </c>
    </row>
    <row r="187" spans="1:6">
      <c r="A187" s="51">
        <v>43595</v>
      </c>
      <c r="B187" s="84">
        <v>0.40001157407407412</v>
      </c>
      <c r="C187" s="85">
        <v>100</v>
      </c>
      <c r="D187" s="86">
        <v>61.18</v>
      </c>
      <c r="E187" s="87">
        <v>6118</v>
      </c>
      <c r="F187" s="85" t="s">
        <v>24</v>
      </c>
    </row>
    <row r="188" spans="1:6">
      <c r="A188" s="51">
        <v>43595</v>
      </c>
      <c r="B188" s="84">
        <v>0.40001157407407412</v>
      </c>
      <c r="C188" s="85">
        <v>5</v>
      </c>
      <c r="D188" s="86">
        <v>61.18</v>
      </c>
      <c r="E188" s="87">
        <v>305.89999999999998</v>
      </c>
      <c r="F188" s="85" t="s">
        <v>24</v>
      </c>
    </row>
    <row r="189" spans="1:6">
      <c r="A189" s="51">
        <v>43595</v>
      </c>
      <c r="B189" s="84">
        <v>0.40306712962962959</v>
      </c>
      <c r="C189" s="85">
        <v>56</v>
      </c>
      <c r="D189" s="86">
        <v>61.16</v>
      </c>
      <c r="E189" s="87">
        <v>3424.96</v>
      </c>
      <c r="F189" s="85" t="s">
        <v>24</v>
      </c>
    </row>
    <row r="190" spans="1:6">
      <c r="A190" s="51">
        <v>43595</v>
      </c>
      <c r="B190" s="84">
        <v>0.40306712962962959</v>
      </c>
      <c r="C190" s="85">
        <v>164</v>
      </c>
      <c r="D190" s="86">
        <v>61.16</v>
      </c>
      <c r="E190" s="87">
        <v>10030.24</v>
      </c>
      <c r="F190" s="85" t="s">
        <v>24</v>
      </c>
    </row>
    <row r="191" spans="1:6">
      <c r="A191" s="51">
        <v>43595</v>
      </c>
      <c r="B191" s="84">
        <v>0.4107407407407408</v>
      </c>
      <c r="C191" s="85">
        <v>230</v>
      </c>
      <c r="D191" s="86">
        <v>61.08</v>
      </c>
      <c r="E191" s="87">
        <v>14048.4</v>
      </c>
      <c r="F191" s="85" t="s">
        <v>24</v>
      </c>
    </row>
    <row r="192" spans="1:6">
      <c r="A192" s="51">
        <v>43595</v>
      </c>
      <c r="B192" s="84">
        <v>0.41122685185185182</v>
      </c>
      <c r="C192" s="85">
        <v>110</v>
      </c>
      <c r="D192" s="86">
        <v>61.06</v>
      </c>
      <c r="E192" s="87">
        <v>6716.6</v>
      </c>
      <c r="F192" s="85" t="s">
        <v>24</v>
      </c>
    </row>
    <row r="193" spans="1:6">
      <c r="A193" s="51">
        <v>43595</v>
      </c>
      <c r="B193" s="84">
        <v>0.41122685185185182</v>
      </c>
      <c r="C193" s="85">
        <v>86</v>
      </c>
      <c r="D193" s="86">
        <v>61.06</v>
      </c>
      <c r="E193" s="87">
        <v>5251.16</v>
      </c>
      <c r="F193" s="85" t="s">
        <v>24</v>
      </c>
    </row>
    <row r="194" spans="1:6">
      <c r="A194" s="51">
        <v>43595</v>
      </c>
      <c r="B194" s="84">
        <v>0.41122685185185182</v>
      </c>
      <c r="C194" s="85">
        <v>14</v>
      </c>
      <c r="D194" s="86">
        <v>61.06</v>
      </c>
      <c r="E194" s="87">
        <v>854.84</v>
      </c>
      <c r="F194" s="85" t="s">
        <v>24</v>
      </c>
    </row>
    <row r="195" spans="1:6">
      <c r="A195" s="51">
        <v>43595</v>
      </c>
      <c r="B195" s="84">
        <v>0.41533564814814811</v>
      </c>
      <c r="C195" s="85">
        <v>45</v>
      </c>
      <c r="D195" s="86">
        <v>61.12</v>
      </c>
      <c r="E195" s="87">
        <v>2750.4</v>
      </c>
      <c r="F195" s="85" t="s">
        <v>24</v>
      </c>
    </row>
    <row r="196" spans="1:6">
      <c r="A196" s="51">
        <v>43595</v>
      </c>
      <c r="B196" s="84">
        <v>0.41533564814814811</v>
      </c>
      <c r="C196" s="85">
        <v>50</v>
      </c>
      <c r="D196" s="86">
        <v>61.12</v>
      </c>
      <c r="E196" s="87">
        <v>3056</v>
      </c>
      <c r="F196" s="85" t="s">
        <v>24</v>
      </c>
    </row>
    <row r="197" spans="1:6">
      <c r="A197" s="51">
        <v>43595</v>
      </c>
      <c r="B197" s="84">
        <v>0.41540509259259256</v>
      </c>
      <c r="C197" s="85">
        <v>8</v>
      </c>
      <c r="D197" s="86">
        <v>61.12</v>
      </c>
      <c r="E197" s="87">
        <v>488.96</v>
      </c>
      <c r="F197" s="85" t="s">
        <v>24</v>
      </c>
    </row>
    <row r="198" spans="1:6">
      <c r="A198" s="51">
        <v>43595</v>
      </c>
      <c r="B198" s="84">
        <v>0.41540509259259256</v>
      </c>
      <c r="C198" s="85">
        <v>5</v>
      </c>
      <c r="D198" s="86">
        <v>61.12</v>
      </c>
      <c r="E198" s="87">
        <v>305.59999999999997</v>
      </c>
      <c r="F198" s="85" t="s">
        <v>24</v>
      </c>
    </row>
    <row r="199" spans="1:6">
      <c r="A199" s="51">
        <v>43595</v>
      </c>
      <c r="B199" s="84">
        <v>0.41552083333333334</v>
      </c>
      <c r="C199" s="85">
        <v>3</v>
      </c>
      <c r="D199" s="86">
        <v>61.12</v>
      </c>
      <c r="E199" s="87">
        <v>183.35999999999999</v>
      </c>
      <c r="F199" s="85" t="s">
        <v>24</v>
      </c>
    </row>
    <row r="200" spans="1:6">
      <c r="A200" s="51">
        <v>43595</v>
      </c>
      <c r="B200" s="84">
        <v>0.41552083333333334</v>
      </c>
      <c r="C200" s="85">
        <v>99</v>
      </c>
      <c r="D200" s="86">
        <v>61.12</v>
      </c>
      <c r="E200" s="87">
        <v>6050.88</v>
      </c>
      <c r="F200" s="85" t="s">
        <v>24</v>
      </c>
    </row>
    <row r="201" spans="1:6">
      <c r="A201" s="51">
        <v>43595</v>
      </c>
      <c r="B201" s="84">
        <v>0.41756944444444444</v>
      </c>
      <c r="C201" s="85">
        <v>210</v>
      </c>
      <c r="D201" s="86">
        <v>61.12</v>
      </c>
      <c r="E201" s="87">
        <v>12835.199999999999</v>
      </c>
      <c r="F201" s="85" t="s">
        <v>24</v>
      </c>
    </row>
    <row r="202" spans="1:6">
      <c r="A202" s="51">
        <v>43595</v>
      </c>
      <c r="B202" s="84">
        <v>0.42503472222222222</v>
      </c>
      <c r="C202" s="85">
        <v>125</v>
      </c>
      <c r="D202" s="86">
        <v>61.28</v>
      </c>
      <c r="E202" s="87">
        <v>7660</v>
      </c>
      <c r="F202" s="85" t="s">
        <v>24</v>
      </c>
    </row>
    <row r="203" spans="1:6">
      <c r="A203" s="51">
        <v>43595</v>
      </c>
      <c r="B203" s="84">
        <v>0.42503472222222222</v>
      </c>
      <c r="C203" s="85">
        <v>95</v>
      </c>
      <c r="D203" s="86">
        <v>61.28</v>
      </c>
      <c r="E203" s="87">
        <v>5821.6</v>
      </c>
      <c r="F203" s="85" t="s">
        <v>24</v>
      </c>
    </row>
    <row r="204" spans="1:6">
      <c r="A204" s="51">
        <v>43595</v>
      </c>
      <c r="B204" s="84">
        <v>0.4291666666666667</v>
      </c>
      <c r="C204" s="85">
        <v>180</v>
      </c>
      <c r="D204" s="86">
        <v>61.32</v>
      </c>
      <c r="E204" s="87">
        <v>11037.6</v>
      </c>
      <c r="F204" s="85" t="s">
        <v>24</v>
      </c>
    </row>
    <row r="205" spans="1:6">
      <c r="A205" s="51">
        <v>43595</v>
      </c>
      <c r="B205" s="84">
        <v>0.4291666666666667</v>
      </c>
      <c r="C205" s="85">
        <v>210</v>
      </c>
      <c r="D205" s="86">
        <v>61.32</v>
      </c>
      <c r="E205" s="87">
        <v>12877.2</v>
      </c>
      <c r="F205" s="85" t="s">
        <v>24</v>
      </c>
    </row>
    <row r="206" spans="1:6">
      <c r="A206" s="51">
        <v>43595</v>
      </c>
      <c r="B206" s="84">
        <v>0.43287037037037041</v>
      </c>
      <c r="C206" s="85">
        <v>2</v>
      </c>
      <c r="D206" s="86">
        <v>61.22</v>
      </c>
      <c r="E206" s="87">
        <v>122.44</v>
      </c>
      <c r="F206" s="85" t="s">
        <v>24</v>
      </c>
    </row>
    <row r="207" spans="1:6">
      <c r="A207" s="51">
        <v>43595</v>
      </c>
      <c r="B207" s="84">
        <v>0.43287037037037041</v>
      </c>
      <c r="C207" s="85">
        <v>168</v>
      </c>
      <c r="D207" s="86">
        <v>61.22</v>
      </c>
      <c r="E207" s="87">
        <v>10284.959999999999</v>
      </c>
      <c r="F207" s="85" t="s">
        <v>24</v>
      </c>
    </row>
    <row r="208" spans="1:6">
      <c r="A208" s="51">
        <v>43595</v>
      </c>
      <c r="B208" s="84">
        <v>0.43718750000000001</v>
      </c>
      <c r="C208" s="85">
        <v>51</v>
      </c>
      <c r="D208" s="86">
        <v>61.2</v>
      </c>
      <c r="E208" s="87">
        <v>3121.2000000000003</v>
      </c>
      <c r="F208" s="85" t="s">
        <v>24</v>
      </c>
    </row>
    <row r="209" spans="1:6">
      <c r="A209" s="51">
        <v>43595</v>
      </c>
      <c r="B209" s="84">
        <v>0.43718750000000001</v>
      </c>
      <c r="C209" s="85">
        <v>136</v>
      </c>
      <c r="D209" s="86">
        <v>61.2</v>
      </c>
      <c r="E209" s="87">
        <v>8323.2000000000007</v>
      </c>
      <c r="F209" s="85" t="s">
        <v>24</v>
      </c>
    </row>
    <row r="210" spans="1:6">
      <c r="A210" s="51">
        <v>43595</v>
      </c>
      <c r="B210" s="84">
        <v>0.43718750000000001</v>
      </c>
      <c r="C210" s="85">
        <v>43</v>
      </c>
      <c r="D210" s="86">
        <v>61.2</v>
      </c>
      <c r="E210" s="87">
        <v>2631.6</v>
      </c>
      <c r="F210" s="85" t="s">
        <v>24</v>
      </c>
    </row>
    <row r="211" spans="1:6">
      <c r="A211" s="51">
        <v>43595</v>
      </c>
      <c r="B211" s="84">
        <v>0.44287037037037041</v>
      </c>
      <c r="C211" s="85">
        <v>191</v>
      </c>
      <c r="D211" s="86">
        <v>61.1</v>
      </c>
      <c r="E211" s="87">
        <v>11670.1</v>
      </c>
      <c r="F211" s="85" t="s">
        <v>24</v>
      </c>
    </row>
    <row r="212" spans="1:6">
      <c r="A212" s="51">
        <v>43595</v>
      </c>
      <c r="B212" s="84">
        <v>0.44287037037037041</v>
      </c>
      <c r="C212" s="85">
        <v>59</v>
      </c>
      <c r="D212" s="86">
        <v>61.1</v>
      </c>
      <c r="E212" s="87">
        <v>3604.9</v>
      </c>
      <c r="F212" s="85" t="s">
        <v>24</v>
      </c>
    </row>
    <row r="213" spans="1:6">
      <c r="A213" s="51">
        <v>43595</v>
      </c>
      <c r="B213" s="84">
        <v>0.44946759259259261</v>
      </c>
      <c r="C213" s="85">
        <v>190</v>
      </c>
      <c r="D213" s="86">
        <v>61.1</v>
      </c>
      <c r="E213" s="87">
        <v>11609</v>
      </c>
      <c r="F213" s="85" t="s">
        <v>24</v>
      </c>
    </row>
    <row r="214" spans="1:6">
      <c r="A214" s="51">
        <v>43595</v>
      </c>
      <c r="B214" s="84">
        <v>0.45340277777777777</v>
      </c>
      <c r="C214" s="85">
        <v>220</v>
      </c>
      <c r="D214" s="86">
        <v>61.1</v>
      </c>
      <c r="E214" s="87">
        <v>13442</v>
      </c>
      <c r="F214" s="85" t="s">
        <v>24</v>
      </c>
    </row>
    <row r="215" spans="1:6">
      <c r="A215" s="51">
        <v>43595</v>
      </c>
      <c r="B215" s="84">
        <v>0.45717592592592587</v>
      </c>
      <c r="C215" s="85">
        <v>160</v>
      </c>
      <c r="D215" s="86">
        <v>61.12</v>
      </c>
      <c r="E215" s="87">
        <v>9779.1999999999989</v>
      </c>
      <c r="F215" s="85" t="s">
        <v>24</v>
      </c>
    </row>
    <row r="216" spans="1:6">
      <c r="A216" s="51">
        <v>43595</v>
      </c>
      <c r="B216" s="84">
        <v>0.46828703703703706</v>
      </c>
      <c r="C216" s="85">
        <v>200</v>
      </c>
      <c r="D216" s="86">
        <v>61.1</v>
      </c>
      <c r="E216" s="87">
        <v>12220</v>
      </c>
      <c r="F216" s="85" t="s">
        <v>24</v>
      </c>
    </row>
    <row r="217" spans="1:6">
      <c r="A217" s="51">
        <v>43595</v>
      </c>
      <c r="B217" s="84">
        <v>0.46945601851851854</v>
      </c>
      <c r="C217" s="85">
        <v>200</v>
      </c>
      <c r="D217" s="86">
        <v>61.1</v>
      </c>
      <c r="E217" s="87">
        <v>12220</v>
      </c>
      <c r="F217" s="85" t="s">
        <v>24</v>
      </c>
    </row>
    <row r="218" spans="1:6">
      <c r="A218" s="51">
        <v>43595</v>
      </c>
      <c r="B218" s="84">
        <v>0.48090277777777773</v>
      </c>
      <c r="C218" s="85">
        <v>200</v>
      </c>
      <c r="D218" s="86">
        <v>61.06</v>
      </c>
      <c r="E218" s="87">
        <v>12212</v>
      </c>
      <c r="F218" s="85" t="s">
        <v>24</v>
      </c>
    </row>
    <row r="219" spans="1:6">
      <c r="A219" s="51">
        <v>43595</v>
      </c>
      <c r="B219" s="84">
        <v>0.4846759259259259</v>
      </c>
      <c r="C219" s="85">
        <v>50</v>
      </c>
      <c r="D219" s="86">
        <v>61.12</v>
      </c>
      <c r="E219" s="87">
        <v>3056</v>
      </c>
      <c r="F219" s="85" t="s">
        <v>24</v>
      </c>
    </row>
    <row r="220" spans="1:6">
      <c r="A220" s="51">
        <v>43595</v>
      </c>
      <c r="B220" s="84">
        <v>0.4846759259259259</v>
      </c>
      <c r="C220" s="85">
        <v>190</v>
      </c>
      <c r="D220" s="86">
        <v>61.12</v>
      </c>
      <c r="E220" s="87">
        <v>11612.8</v>
      </c>
      <c r="F220" s="85" t="s">
        <v>24</v>
      </c>
    </row>
    <row r="221" spans="1:6">
      <c r="A221" s="51">
        <v>43595</v>
      </c>
      <c r="B221" s="84">
        <v>0.4884722222222222</v>
      </c>
      <c r="C221" s="85">
        <v>220</v>
      </c>
      <c r="D221" s="86">
        <v>61.12</v>
      </c>
      <c r="E221" s="87">
        <v>13446.4</v>
      </c>
      <c r="F221" s="85" t="s">
        <v>24</v>
      </c>
    </row>
    <row r="222" spans="1:6">
      <c r="A222" s="51">
        <v>43595</v>
      </c>
      <c r="B222" s="84">
        <v>0.49631944444444448</v>
      </c>
      <c r="C222" s="85">
        <v>20</v>
      </c>
      <c r="D222" s="86">
        <v>61.08</v>
      </c>
      <c r="E222" s="87">
        <v>1221.5999999999999</v>
      </c>
      <c r="F222" s="85" t="s">
        <v>24</v>
      </c>
    </row>
    <row r="223" spans="1:6">
      <c r="A223" s="51">
        <v>43595</v>
      </c>
      <c r="B223" s="84">
        <v>0.49634259259259261</v>
      </c>
      <c r="C223" s="85">
        <v>24</v>
      </c>
      <c r="D223" s="86">
        <v>61.08</v>
      </c>
      <c r="E223" s="87">
        <v>1465.92</v>
      </c>
      <c r="F223" s="85" t="s">
        <v>24</v>
      </c>
    </row>
    <row r="224" spans="1:6">
      <c r="A224" s="51">
        <v>43595</v>
      </c>
      <c r="B224" s="84">
        <v>0.49634259259259261</v>
      </c>
      <c r="C224" s="85">
        <v>106</v>
      </c>
      <c r="D224" s="86">
        <v>61.08</v>
      </c>
      <c r="E224" s="87">
        <v>6474.48</v>
      </c>
      <c r="F224" s="85" t="s">
        <v>24</v>
      </c>
    </row>
    <row r="225" spans="1:6">
      <c r="A225" s="51">
        <v>43595</v>
      </c>
      <c r="B225" s="84">
        <v>0.49634259259259261</v>
      </c>
      <c r="C225" s="85">
        <v>60</v>
      </c>
      <c r="D225" s="86">
        <v>61.08</v>
      </c>
      <c r="E225" s="87">
        <v>3664.7999999999997</v>
      </c>
      <c r="F225" s="85" t="s">
        <v>24</v>
      </c>
    </row>
    <row r="226" spans="1:6">
      <c r="A226" s="51">
        <v>43595</v>
      </c>
      <c r="B226" s="84">
        <v>0.49871527777777774</v>
      </c>
      <c r="C226" s="85">
        <v>125</v>
      </c>
      <c r="D226" s="86">
        <v>61.1</v>
      </c>
      <c r="E226" s="87">
        <v>7637.5</v>
      </c>
      <c r="F226" s="85" t="s">
        <v>24</v>
      </c>
    </row>
    <row r="227" spans="1:6">
      <c r="A227" s="51">
        <v>43595</v>
      </c>
      <c r="B227" s="84">
        <v>0.49871527777777774</v>
      </c>
      <c r="C227" s="85">
        <v>95</v>
      </c>
      <c r="D227" s="86">
        <v>61.1</v>
      </c>
      <c r="E227" s="87">
        <v>5804.5</v>
      </c>
      <c r="F227" s="85" t="s">
        <v>24</v>
      </c>
    </row>
    <row r="228" spans="1:6">
      <c r="A228" s="51">
        <v>43595</v>
      </c>
      <c r="B228" s="84">
        <v>0.50266203703703705</v>
      </c>
      <c r="C228" s="85">
        <v>200</v>
      </c>
      <c r="D228" s="86">
        <v>61.04</v>
      </c>
      <c r="E228" s="87">
        <v>12208</v>
      </c>
      <c r="F228" s="85" t="s">
        <v>24</v>
      </c>
    </row>
    <row r="229" spans="1:6">
      <c r="A229" s="51">
        <v>43595</v>
      </c>
      <c r="B229" s="84">
        <v>0.50782407407407404</v>
      </c>
      <c r="C229" s="85">
        <v>210</v>
      </c>
      <c r="D229" s="86">
        <v>61.06</v>
      </c>
      <c r="E229" s="87">
        <v>12822.6</v>
      </c>
      <c r="F229" s="85" t="s">
        <v>24</v>
      </c>
    </row>
    <row r="230" spans="1:6">
      <c r="A230" s="51">
        <v>43595</v>
      </c>
      <c r="B230" s="84">
        <v>0.51643518518518516</v>
      </c>
      <c r="C230" s="85">
        <v>75</v>
      </c>
      <c r="D230" s="86">
        <v>61.14</v>
      </c>
      <c r="E230" s="87">
        <v>4585.5</v>
      </c>
      <c r="F230" s="85" t="s">
        <v>24</v>
      </c>
    </row>
    <row r="231" spans="1:6">
      <c r="A231" s="51">
        <v>43595</v>
      </c>
      <c r="B231" s="84">
        <v>0.51643518518518516</v>
      </c>
      <c r="C231" s="85">
        <v>73</v>
      </c>
      <c r="D231" s="86">
        <v>61.14</v>
      </c>
      <c r="E231" s="87">
        <v>4463.22</v>
      </c>
      <c r="F231" s="85" t="s">
        <v>24</v>
      </c>
    </row>
    <row r="232" spans="1:6">
      <c r="A232" s="51">
        <v>43595</v>
      </c>
      <c r="B232" s="84">
        <v>0.51649305555555558</v>
      </c>
      <c r="C232" s="85">
        <v>22</v>
      </c>
      <c r="D232" s="86">
        <v>61.14</v>
      </c>
      <c r="E232" s="87">
        <v>1345.08</v>
      </c>
      <c r="F232" s="85" t="s">
        <v>24</v>
      </c>
    </row>
    <row r="233" spans="1:6">
      <c r="A233" s="51">
        <v>43595</v>
      </c>
      <c r="B233" s="84">
        <v>0.52050925925925928</v>
      </c>
      <c r="C233" s="85">
        <v>162</v>
      </c>
      <c r="D233" s="86">
        <v>61.12</v>
      </c>
      <c r="E233" s="87">
        <v>9901.4399999999987</v>
      </c>
      <c r="F233" s="85" t="s">
        <v>24</v>
      </c>
    </row>
    <row r="234" spans="1:6">
      <c r="A234" s="51">
        <v>43595</v>
      </c>
      <c r="B234" s="84">
        <v>0.52050925925925928</v>
      </c>
      <c r="C234" s="85">
        <v>58</v>
      </c>
      <c r="D234" s="86">
        <v>61.12</v>
      </c>
      <c r="E234" s="87">
        <v>3544.96</v>
      </c>
      <c r="F234" s="85" t="s">
        <v>24</v>
      </c>
    </row>
    <row r="235" spans="1:6">
      <c r="A235" s="51">
        <v>43595</v>
      </c>
      <c r="B235" s="84">
        <v>0.52461805555555563</v>
      </c>
      <c r="C235" s="85">
        <v>210</v>
      </c>
      <c r="D235" s="86">
        <v>61.08</v>
      </c>
      <c r="E235" s="87">
        <v>12826.8</v>
      </c>
      <c r="F235" s="85" t="s">
        <v>24</v>
      </c>
    </row>
    <row r="236" spans="1:6">
      <c r="A236" s="51">
        <v>43595</v>
      </c>
      <c r="B236" s="84">
        <v>0.53068287037037043</v>
      </c>
      <c r="C236" s="85">
        <v>220</v>
      </c>
      <c r="D236" s="86">
        <v>61.06</v>
      </c>
      <c r="E236" s="87">
        <v>13433.2</v>
      </c>
      <c r="F236" s="85" t="s">
        <v>24</v>
      </c>
    </row>
    <row r="237" spans="1:6">
      <c r="A237" s="51">
        <v>43595</v>
      </c>
      <c r="B237" s="84">
        <v>0.53582175925925923</v>
      </c>
      <c r="C237" s="85">
        <v>200</v>
      </c>
      <c r="D237" s="86">
        <v>61.04</v>
      </c>
      <c r="E237" s="87">
        <v>12208</v>
      </c>
      <c r="F237" s="85" t="s">
        <v>24</v>
      </c>
    </row>
    <row r="238" spans="1:6">
      <c r="A238" s="51">
        <v>43595</v>
      </c>
      <c r="B238" s="84">
        <v>0.54244212962962968</v>
      </c>
      <c r="C238" s="85">
        <v>37</v>
      </c>
      <c r="D238" s="86">
        <v>61.06</v>
      </c>
      <c r="E238" s="87">
        <v>2259.2200000000003</v>
      </c>
      <c r="F238" s="85" t="s">
        <v>24</v>
      </c>
    </row>
    <row r="239" spans="1:6">
      <c r="A239" s="51">
        <v>43595</v>
      </c>
      <c r="B239" s="84">
        <v>0.54244212962962968</v>
      </c>
      <c r="C239" s="85">
        <v>123</v>
      </c>
      <c r="D239" s="86">
        <v>61.06</v>
      </c>
      <c r="E239" s="87">
        <v>7510.38</v>
      </c>
      <c r="F239" s="85" t="s">
        <v>24</v>
      </c>
    </row>
    <row r="240" spans="1:6">
      <c r="A240" s="51">
        <v>43595</v>
      </c>
      <c r="B240" s="84">
        <v>0.54668981481481482</v>
      </c>
      <c r="C240" s="85">
        <v>46</v>
      </c>
      <c r="D240" s="86">
        <v>61.06</v>
      </c>
      <c r="E240" s="87">
        <v>2808.76</v>
      </c>
      <c r="F240" s="85" t="s">
        <v>24</v>
      </c>
    </row>
    <row r="241" spans="1:6">
      <c r="A241" s="51">
        <v>43595</v>
      </c>
      <c r="B241" s="84">
        <v>0.54668981481481482</v>
      </c>
      <c r="C241" s="85">
        <v>204</v>
      </c>
      <c r="D241" s="86">
        <v>61.06</v>
      </c>
      <c r="E241" s="87">
        <v>12456.24</v>
      </c>
      <c r="F241" s="85" t="s">
        <v>24</v>
      </c>
    </row>
    <row r="242" spans="1:6">
      <c r="A242" s="51">
        <v>43595</v>
      </c>
      <c r="B242" s="84">
        <v>0.54798611111111117</v>
      </c>
      <c r="C242" s="85">
        <v>210</v>
      </c>
      <c r="D242" s="86">
        <v>61.04</v>
      </c>
      <c r="E242" s="87">
        <v>12818.4</v>
      </c>
      <c r="F242" s="85" t="s">
        <v>24</v>
      </c>
    </row>
    <row r="243" spans="1:6">
      <c r="A243" s="51">
        <v>43595</v>
      </c>
      <c r="B243" s="84">
        <v>0.55346064814814822</v>
      </c>
      <c r="C243" s="85">
        <v>200</v>
      </c>
      <c r="D243" s="86">
        <v>61.06</v>
      </c>
      <c r="E243" s="87">
        <v>12212</v>
      </c>
      <c r="F243" s="85" t="s">
        <v>24</v>
      </c>
    </row>
    <row r="244" spans="1:6">
      <c r="A244" s="51">
        <v>43595</v>
      </c>
      <c r="B244" s="84">
        <v>0.56281250000000005</v>
      </c>
      <c r="C244" s="85">
        <v>23</v>
      </c>
      <c r="D244" s="86">
        <v>61.04</v>
      </c>
      <c r="E244" s="87">
        <v>1403.92</v>
      </c>
      <c r="F244" s="85" t="s">
        <v>24</v>
      </c>
    </row>
    <row r="245" spans="1:6">
      <c r="A245" s="51">
        <v>43595</v>
      </c>
      <c r="B245" s="84">
        <v>0.56281250000000005</v>
      </c>
      <c r="C245" s="85">
        <v>197</v>
      </c>
      <c r="D245" s="86">
        <v>61.04</v>
      </c>
      <c r="E245" s="87">
        <v>12024.88</v>
      </c>
      <c r="F245" s="85" t="s">
        <v>24</v>
      </c>
    </row>
    <row r="246" spans="1:6">
      <c r="A246" s="51">
        <v>43595</v>
      </c>
      <c r="B246" s="84">
        <v>0.56281250000000005</v>
      </c>
      <c r="C246" s="85">
        <v>260</v>
      </c>
      <c r="D246" s="86">
        <v>61.04</v>
      </c>
      <c r="E246" s="87">
        <v>15870.4</v>
      </c>
      <c r="F246" s="85" t="s">
        <v>24</v>
      </c>
    </row>
    <row r="247" spans="1:6">
      <c r="A247" s="51">
        <v>43595</v>
      </c>
      <c r="B247" s="84">
        <v>0.56765046296296295</v>
      </c>
      <c r="C247" s="85">
        <v>240</v>
      </c>
      <c r="D247" s="86">
        <v>61.04</v>
      </c>
      <c r="E247" s="87">
        <v>14649.6</v>
      </c>
      <c r="F247" s="85" t="s">
        <v>24</v>
      </c>
    </row>
    <row r="248" spans="1:6">
      <c r="A248" s="51">
        <v>43595</v>
      </c>
      <c r="B248" s="84">
        <v>0.57857638888888896</v>
      </c>
      <c r="C248" s="85">
        <v>50</v>
      </c>
      <c r="D248" s="86">
        <v>61.16</v>
      </c>
      <c r="E248" s="87">
        <v>3058</v>
      </c>
      <c r="F248" s="85" t="s">
        <v>24</v>
      </c>
    </row>
    <row r="249" spans="1:6">
      <c r="A249" s="51">
        <v>43595</v>
      </c>
      <c r="B249" s="84">
        <v>0.57857638888888896</v>
      </c>
      <c r="C249" s="85">
        <v>78</v>
      </c>
      <c r="D249" s="86">
        <v>61.16</v>
      </c>
      <c r="E249" s="87">
        <v>4770.4799999999996</v>
      </c>
      <c r="F249" s="85" t="s">
        <v>24</v>
      </c>
    </row>
    <row r="250" spans="1:6">
      <c r="A250" s="51">
        <v>43595</v>
      </c>
      <c r="B250" s="84">
        <v>0.57857638888888896</v>
      </c>
      <c r="C250" s="85">
        <v>100</v>
      </c>
      <c r="D250" s="86">
        <v>61.16</v>
      </c>
      <c r="E250" s="87">
        <v>6116</v>
      </c>
      <c r="F250" s="85" t="s">
        <v>24</v>
      </c>
    </row>
    <row r="251" spans="1:6">
      <c r="A251" s="51">
        <v>43595</v>
      </c>
      <c r="B251" s="84">
        <v>0.57857638888888896</v>
      </c>
      <c r="C251" s="85">
        <v>2</v>
      </c>
      <c r="D251" s="86">
        <v>61.16</v>
      </c>
      <c r="E251" s="87">
        <v>122.32</v>
      </c>
      <c r="F251" s="85" t="s">
        <v>24</v>
      </c>
    </row>
    <row r="252" spans="1:6">
      <c r="A252" s="51">
        <v>43595</v>
      </c>
      <c r="B252" s="84">
        <v>0.58084490740740746</v>
      </c>
      <c r="C252" s="85">
        <v>110</v>
      </c>
      <c r="D252" s="86">
        <v>61.18</v>
      </c>
      <c r="E252" s="87">
        <v>6729.8</v>
      </c>
      <c r="F252" s="85" t="s">
        <v>24</v>
      </c>
    </row>
    <row r="253" spans="1:6">
      <c r="A253" s="51">
        <v>43595</v>
      </c>
      <c r="B253" s="84">
        <v>0.58084490740740746</v>
      </c>
      <c r="C253" s="85">
        <v>83</v>
      </c>
      <c r="D253" s="86">
        <v>61.18</v>
      </c>
      <c r="E253" s="87">
        <v>5077.9399999999996</v>
      </c>
      <c r="F253" s="85" t="s">
        <v>24</v>
      </c>
    </row>
    <row r="254" spans="1:6">
      <c r="A254" s="51">
        <v>43595</v>
      </c>
      <c r="B254" s="84">
        <v>0.58084490740740746</v>
      </c>
      <c r="C254" s="85">
        <v>7</v>
      </c>
      <c r="D254" s="86">
        <v>61.18</v>
      </c>
      <c r="E254" s="87">
        <v>428.26</v>
      </c>
      <c r="F254" s="85" t="s">
        <v>24</v>
      </c>
    </row>
    <row r="255" spans="1:6">
      <c r="A255" s="51">
        <v>43595</v>
      </c>
      <c r="B255" s="84">
        <v>0.58332175925925933</v>
      </c>
      <c r="C255" s="85">
        <v>125</v>
      </c>
      <c r="D255" s="86">
        <v>61.18</v>
      </c>
      <c r="E255" s="87">
        <v>7647.5</v>
      </c>
      <c r="F255" s="85" t="s">
        <v>24</v>
      </c>
    </row>
    <row r="256" spans="1:6">
      <c r="A256" s="51">
        <v>43595</v>
      </c>
      <c r="B256" s="84">
        <v>0.58332175925925933</v>
      </c>
      <c r="C256" s="85">
        <v>105</v>
      </c>
      <c r="D256" s="86">
        <v>61.18</v>
      </c>
      <c r="E256" s="87">
        <v>6423.9</v>
      </c>
      <c r="F256" s="85" t="s">
        <v>24</v>
      </c>
    </row>
    <row r="257" spans="1:6">
      <c r="A257" s="51">
        <v>43595</v>
      </c>
      <c r="B257" s="84">
        <v>0.58519675925925929</v>
      </c>
      <c r="C257" s="85">
        <v>150</v>
      </c>
      <c r="D257" s="86">
        <v>61.18</v>
      </c>
      <c r="E257" s="87">
        <v>9177</v>
      </c>
      <c r="F257" s="85" t="s">
        <v>24</v>
      </c>
    </row>
    <row r="258" spans="1:6">
      <c r="A258" s="51">
        <v>43595</v>
      </c>
      <c r="B258" s="84">
        <v>0.5915393518518518</v>
      </c>
      <c r="C258" s="85">
        <v>79</v>
      </c>
      <c r="D258" s="86">
        <v>61.16</v>
      </c>
      <c r="E258" s="87">
        <v>4831.6399999999994</v>
      </c>
      <c r="F258" s="85" t="s">
        <v>24</v>
      </c>
    </row>
    <row r="259" spans="1:6">
      <c r="A259" s="51">
        <v>43595</v>
      </c>
      <c r="B259" s="84">
        <v>0.5915393518518518</v>
      </c>
      <c r="C259" s="85">
        <v>141</v>
      </c>
      <c r="D259" s="86">
        <v>61.16</v>
      </c>
      <c r="E259" s="87">
        <v>8623.56</v>
      </c>
      <c r="F259" s="85" t="s">
        <v>24</v>
      </c>
    </row>
    <row r="260" spans="1:6">
      <c r="A260" s="51">
        <v>43595</v>
      </c>
      <c r="B260" s="84">
        <v>0.59876157407407404</v>
      </c>
      <c r="C260" s="85">
        <v>110</v>
      </c>
      <c r="D260" s="86">
        <v>61.2</v>
      </c>
      <c r="E260" s="87">
        <v>6732</v>
      </c>
      <c r="F260" s="85" t="s">
        <v>24</v>
      </c>
    </row>
    <row r="261" spans="1:6">
      <c r="A261" s="51">
        <v>43595</v>
      </c>
      <c r="B261" s="84">
        <v>0.59876157407407404</v>
      </c>
      <c r="C261" s="85">
        <v>125</v>
      </c>
      <c r="D261" s="86">
        <v>61.2</v>
      </c>
      <c r="E261" s="87">
        <v>7650</v>
      </c>
      <c r="F261" s="85" t="s">
        <v>24</v>
      </c>
    </row>
    <row r="262" spans="1:6">
      <c r="A262" s="51">
        <v>43595</v>
      </c>
      <c r="B262" s="84">
        <v>0.59876157407407404</v>
      </c>
      <c r="C262" s="85">
        <v>5</v>
      </c>
      <c r="D262" s="86">
        <v>61.2</v>
      </c>
      <c r="E262" s="87">
        <v>306</v>
      </c>
      <c r="F262" s="85" t="s">
        <v>24</v>
      </c>
    </row>
    <row r="263" spans="1:6">
      <c r="A263" s="51">
        <v>43595</v>
      </c>
      <c r="B263" s="84">
        <v>0.60243055555555558</v>
      </c>
      <c r="C263" s="85">
        <v>240</v>
      </c>
      <c r="D263" s="86">
        <v>61.18</v>
      </c>
      <c r="E263" s="87">
        <v>14683.2</v>
      </c>
      <c r="F263" s="85" t="s">
        <v>24</v>
      </c>
    </row>
    <row r="264" spans="1:6">
      <c r="A264" s="51">
        <v>43595</v>
      </c>
      <c r="B264" s="84">
        <v>0.60329861111111105</v>
      </c>
      <c r="C264" s="85">
        <v>92</v>
      </c>
      <c r="D264" s="86">
        <v>61.2</v>
      </c>
      <c r="E264" s="87">
        <v>5630.4000000000005</v>
      </c>
      <c r="F264" s="85" t="s">
        <v>24</v>
      </c>
    </row>
    <row r="265" spans="1:6">
      <c r="A265" s="51">
        <v>43595</v>
      </c>
      <c r="B265" s="84">
        <v>0.60329861111111105</v>
      </c>
      <c r="C265" s="85">
        <v>98</v>
      </c>
      <c r="D265" s="86">
        <v>61.2</v>
      </c>
      <c r="E265" s="87">
        <v>5997.6</v>
      </c>
      <c r="F265" s="85" t="s">
        <v>24</v>
      </c>
    </row>
    <row r="266" spans="1:6">
      <c r="A266" s="51">
        <v>43595</v>
      </c>
      <c r="B266" s="84">
        <v>0.60555555555555551</v>
      </c>
      <c r="C266" s="85">
        <v>47</v>
      </c>
      <c r="D266" s="86">
        <v>61.2</v>
      </c>
      <c r="E266" s="87">
        <v>2876.4</v>
      </c>
      <c r="F266" s="85" t="s">
        <v>24</v>
      </c>
    </row>
    <row r="267" spans="1:6">
      <c r="A267" s="51">
        <v>43595</v>
      </c>
      <c r="B267" s="84">
        <v>0.60555555555555551</v>
      </c>
      <c r="C267" s="85">
        <v>17</v>
      </c>
      <c r="D267" s="86">
        <v>61.2</v>
      </c>
      <c r="E267" s="87">
        <v>1040.4000000000001</v>
      </c>
      <c r="F267" s="85" t="s">
        <v>24</v>
      </c>
    </row>
    <row r="268" spans="1:6">
      <c r="A268" s="51">
        <v>43595</v>
      </c>
      <c r="B268" s="84">
        <v>0.60555555555555551</v>
      </c>
      <c r="C268" s="85">
        <v>146</v>
      </c>
      <c r="D268" s="86">
        <v>61.2</v>
      </c>
      <c r="E268" s="87">
        <v>8935.2000000000007</v>
      </c>
      <c r="F268" s="85" t="s">
        <v>24</v>
      </c>
    </row>
    <row r="269" spans="1:6">
      <c r="A269" s="51">
        <v>43595</v>
      </c>
      <c r="B269" s="84">
        <v>0.6058796296296296</v>
      </c>
      <c r="C269" s="85">
        <v>200</v>
      </c>
      <c r="D269" s="86">
        <v>61.2</v>
      </c>
      <c r="E269" s="87">
        <v>12240</v>
      </c>
      <c r="F269" s="85" t="s">
        <v>24</v>
      </c>
    </row>
    <row r="270" spans="1:6">
      <c r="A270" s="51">
        <v>43595</v>
      </c>
      <c r="B270" s="84">
        <v>0.60766203703703703</v>
      </c>
      <c r="C270" s="85">
        <v>280</v>
      </c>
      <c r="D270" s="86">
        <v>61.18</v>
      </c>
      <c r="E270" s="87">
        <v>17130.400000000001</v>
      </c>
      <c r="F270" s="85" t="s">
        <v>24</v>
      </c>
    </row>
    <row r="271" spans="1:6">
      <c r="A271" s="51">
        <v>43595</v>
      </c>
      <c r="B271" s="84">
        <v>0.60974537037037035</v>
      </c>
      <c r="C271" s="85">
        <v>240</v>
      </c>
      <c r="D271" s="86">
        <v>61.18</v>
      </c>
      <c r="E271" s="87">
        <v>14683.2</v>
      </c>
      <c r="F271" s="85" t="s">
        <v>24</v>
      </c>
    </row>
    <row r="272" spans="1:6">
      <c r="A272" s="51">
        <v>43595</v>
      </c>
      <c r="B272" s="84">
        <v>0.61206018518518512</v>
      </c>
      <c r="C272" s="85">
        <v>230</v>
      </c>
      <c r="D272" s="86">
        <v>61.18</v>
      </c>
      <c r="E272" s="87">
        <v>14071.4</v>
      </c>
      <c r="F272" s="85" t="s">
        <v>24</v>
      </c>
    </row>
    <row r="273" spans="1:6">
      <c r="A273" s="51">
        <v>43595</v>
      </c>
      <c r="B273" s="84">
        <v>0.61527777777777781</v>
      </c>
      <c r="C273" s="85">
        <v>110</v>
      </c>
      <c r="D273" s="86">
        <v>61.34</v>
      </c>
      <c r="E273" s="87">
        <v>6747.4000000000005</v>
      </c>
      <c r="F273" s="85" t="s">
        <v>24</v>
      </c>
    </row>
    <row r="274" spans="1:6">
      <c r="A274" s="51">
        <v>43595</v>
      </c>
      <c r="B274" s="84">
        <v>0.61527777777777781</v>
      </c>
      <c r="C274" s="85">
        <v>50</v>
      </c>
      <c r="D274" s="86">
        <v>61.34</v>
      </c>
      <c r="E274" s="87">
        <v>3067</v>
      </c>
      <c r="F274" s="85" t="s">
        <v>24</v>
      </c>
    </row>
    <row r="275" spans="1:6">
      <c r="A275" s="51">
        <v>43595</v>
      </c>
      <c r="B275" s="84">
        <v>0.61598379629629629</v>
      </c>
      <c r="C275" s="85">
        <v>300</v>
      </c>
      <c r="D275" s="86">
        <v>61.32</v>
      </c>
      <c r="E275" s="87">
        <v>18396</v>
      </c>
      <c r="F275" s="85" t="s">
        <v>24</v>
      </c>
    </row>
    <row r="276" spans="1:6">
      <c r="A276" s="51">
        <v>43595</v>
      </c>
      <c r="B276" s="84">
        <v>0.61898148148148147</v>
      </c>
      <c r="C276" s="85">
        <v>100</v>
      </c>
      <c r="D276" s="86">
        <v>61.16</v>
      </c>
      <c r="E276" s="87">
        <v>6116</v>
      </c>
      <c r="F276" s="85" t="s">
        <v>24</v>
      </c>
    </row>
    <row r="277" spans="1:6">
      <c r="A277" s="51">
        <v>43595</v>
      </c>
      <c r="B277" s="84">
        <v>0.61905092592592592</v>
      </c>
      <c r="C277" s="85">
        <v>125</v>
      </c>
      <c r="D277" s="86">
        <v>61.16</v>
      </c>
      <c r="E277" s="87">
        <v>7645</v>
      </c>
      <c r="F277" s="85" t="s">
        <v>24</v>
      </c>
    </row>
    <row r="278" spans="1:6">
      <c r="A278" s="51">
        <v>43595</v>
      </c>
      <c r="B278" s="84">
        <v>0.61905092592592592</v>
      </c>
      <c r="C278" s="85">
        <v>55</v>
      </c>
      <c r="D278" s="86">
        <v>61.16</v>
      </c>
      <c r="E278" s="87">
        <v>3363.7999999999997</v>
      </c>
      <c r="F278" s="85" t="s">
        <v>24</v>
      </c>
    </row>
    <row r="279" spans="1:6">
      <c r="A279" s="51">
        <v>43595</v>
      </c>
      <c r="B279" s="84">
        <v>0.62069444444444444</v>
      </c>
      <c r="C279" s="85">
        <v>210</v>
      </c>
      <c r="D279" s="86">
        <v>61.14</v>
      </c>
      <c r="E279" s="87">
        <v>12839.4</v>
      </c>
      <c r="F279" s="85" t="s">
        <v>24</v>
      </c>
    </row>
    <row r="280" spans="1:6">
      <c r="A280" s="51">
        <v>43595</v>
      </c>
      <c r="B280" s="84">
        <v>0.62187500000000007</v>
      </c>
      <c r="C280" s="85">
        <v>240</v>
      </c>
      <c r="D280" s="86">
        <v>61.18</v>
      </c>
      <c r="E280" s="87">
        <v>14683.2</v>
      </c>
      <c r="F280" s="85" t="s">
        <v>24</v>
      </c>
    </row>
    <row r="281" spans="1:6">
      <c r="A281" s="51">
        <v>43595</v>
      </c>
      <c r="B281" s="84">
        <v>0.62265046296296289</v>
      </c>
      <c r="C281" s="85">
        <v>170</v>
      </c>
      <c r="D281" s="86">
        <v>61.16</v>
      </c>
      <c r="E281" s="87">
        <v>10397.199999999999</v>
      </c>
      <c r="F281" s="85" t="s">
        <v>24</v>
      </c>
    </row>
    <row r="282" spans="1:6">
      <c r="A282" s="51">
        <v>43595</v>
      </c>
      <c r="B282" s="84">
        <v>0.62560185185185191</v>
      </c>
      <c r="C282" s="85">
        <v>230</v>
      </c>
      <c r="D282" s="86">
        <v>61.14</v>
      </c>
      <c r="E282" s="87">
        <v>14062.2</v>
      </c>
      <c r="F282" s="85" t="s">
        <v>24</v>
      </c>
    </row>
    <row r="283" spans="1:6">
      <c r="A283" s="51">
        <v>43595</v>
      </c>
      <c r="B283" s="84">
        <v>0.62829861111111118</v>
      </c>
      <c r="C283" s="85">
        <v>59</v>
      </c>
      <c r="D283" s="86">
        <v>61.1</v>
      </c>
      <c r="E283" s="87">
        <v>3604.9</v>
      </c>
      <c r="F283" s="85" t="s">
        <v>24</v>
      </c>
    </row>
    <row r="284" spans="1:6">
      <c r="A284" s="51">
        <v>43595</v>
      </c>
      <c r="B284" s="84">
        <v>0.62829861111111118</v>
      </c>
      <c r="C284" s="85">
        <v>241</v>
      </c>
      <c r="D284" s="86">
        <v>61.1</v>
      </c>
      <c r="E284" s="87">
        <v>14725.1</v>
      </c>
      <c r="F284" s="85" t="s">
        <v>24</v>
      </c>
    </row>
    <row r="285" spans="1:6">
      <c r="A285" s="51">
        <v>43595</v>
      </c>
      <c r="B285" s="84">
        <v>0.6306828703703703</v>
      </c>
      <c r="C285" s="85">
        <v>220</v>
      </c>
      <c r="D285" s="86">
        <v>61.08</v>
      </c>
      <c r="E285" s="87">
        <v>13437.6</v>
      </c>
      <c r="F285" s="85" t="s">
        <v>24</v>
      </c>
    </row>
    <row r="286" spans="1:6">
      <c r="A286" s="51">
        <v>43595</v>
      </c>
      <c r="B286" s="84">
        <v>0.63400462962962967</v>
      </c>
      <c r="C286" s="85">
        <v>233</v>
      </c>
      <c r="D286" s="86">
        <v>61.02</v>
      </c>
      <c r="E286" s="87">
        <v>14217.66</v>
      </c>
      <c r="F286" s="85" t="s">
        <v>24</v>
      </c>
    </row>
    <row r="287" spans="1:6">
      <c r="A287" s="51">
        <v>43595</v>
      </c>
      <c r="B287" s="84">
        <v>0.63402777777777775</v>
      </c>
      <c r="C287" s="85">
        <v>37</v>
      </c>
      <c r="D287" s="86">
        <v>61.02</v>
      </c>
      <c r="E287" s="87">
        <v>2257.7400000000002</v>
      </c>
      <c r="F287" s="85" t="s">
        <v>24</v>
      </c>
    </row>
    <row r="288" spans="1:6">
      <c r="A288" s="51">
        <v>43595</v>
      </c>
      <c r="B288" s="84">
        <v>0.63546296296296301</v>
      </c>
      <c r="C288" s="85">
        <v>230</v>
      </c>
      <c r="D288" s="86">
        <v>61.02</v>
      </c>
      <c r="E288" s="87">
        <v>14034.6</v>
      </c>
      <c r="F288" s="85" t="s">
        <v>24</v>
      </c>
    </row>
    <row r="289" spans="1:6">
      <c r="A289" s="51">
        <v>43595</v>
      </c>
      <c r="B289" s="84">
        <v>0.63989583333333333</v>
      </c>
      <c r="C289" s="85">
        <v>125</v>
      </c>
      <c r="D289" s="86">
        <v>60.92</v>
      </c>
      <c r="E289" s="87">
        <v>7615</v>
      </c>
      <c r="F289" s="85" t="s">
        <v>24</v>
      </c>
    </row>
    <row r="290" spans="1:6">
      <c r="A290" s="51">
        <v>43595</v>
      </c>
      <c r="B290" s="84">
        <v>0.63989583333333333</v>
      </c>
      <c r="C290" s="85">
        <v>95</v>
      </c>
      <c r="D290" s="86">
        <v>60.92</v>
      </c>
      <c r="E290" s="87">
        <v>5787.4000000000005</v>
      </c>
      <c r="F290" s="85" t="s">
        <v>24</v>
      </c>
    </row>
    <row r="291" spans="1:6">
      <c r="A291" s="51">
        <v>43595</v>
      </c>
      <c r="B291" s="84">
        <v>0.64103009259259258</v>
      </c>
      <c r="C291" s="85">
        <v>124</v>
      </c>
      <c r="D291" s="86">
        <v>60.92</v>
      </c>
      <c r="E291" s="87">
        <v>7554.08</v>
      </c>
      <c r="F291" s="85" t="s">
        <v>24</v>
      </c>
    </row>
    <row r="292" spans="1:6">
      <c r="A292" s="51">
        <v>43595</v>
      </c>
      <c r="B292" s="84">
        <v>0.64103009259259258</v>
      </c>
      <c r="C292" s="85">
        <v>86</v>
      </c>
      <c r="D292" s="86">
        <v>60.92</v>
      </c>
      <c r="E292" s="87">
        <v>5239.12</v>
      </c>
      <c r="F292" s="85" t="s">
        <v>24</v>
      </c>
    </row>
    <row r="293" spans="1:6">
      <c r="A293" s="51">
        <v>43595</v>
      </c>
      <c r="B293" s="84">
        <v>0.64512731481481478</v>
      </c>
      <c r="C293" s="85">
        <v>180</v>
      </c>
      <c r="D293" s="86">
        <v>60.88</v>
      </c>
      <c r="E293" s="87">
        <v>10958.4</v>
      </c>
      <c r="F293" s="85" t="s">
        <v>24</v>
      </c>
    </row>
    <row r="294" spans="1:6">
      <c r="A294" s="51">
        <v>43595</v>
      </c>
      <c r="B294" s="84">
        <v>0.64731481481481479</v>
      </c>
      <c r="C294" s="85">
        <v>220</v>
      </c>
      <c r="D294" s="86">
        <v>60.88</v>
      </c>
      <c r="E294" s="87">
        <v>13393.6</v>
      </c>
      <c r="F294" s="85" t="s">
        <v>24</v>
      </c>
    </row>
    <row r="295" spans="1:6">
      <c r="A295" s="51">
        <v>43595</v>
      </c>
      <c r="B295" s="84">
        <v>0.64937500000000004</v>
      </c>
      <c r="C295" s="85">
        <v>190</v>
      </c>
      <c r="D295" s="86">
        <v>60.84</v>
      </c>
      <c r="E295" s="87">
        <v>11559.6</v>
      </c>
      <c r="F295" s="85" t="s">
        <v>24</v>
      </c>
    </row>
    <row r="296" spans="1:6">
      <c r="A296" s="51">
        <v>43595</v>
      </c>
      <c r="B296" s="84">
        <v>0.65284722222222225</v>
      </c>
      <c r="C296" s="85">
        <v>220</v>
      </c>
      <c r="D296" s="86">
        <v>60.78</v>
      </c>
      <c r="E296" s="87">
        <v>13371.6</v>
      </c>
      <c r="F296" s="85" t="s">
        <v>24</v>
      </c>
    </row>
    <row r="297" spans="1:6">
      <c r="A297" s="51">
        <v>43595</v>
      </c>
      <c r="B297" s="84">
        <v>0.65637731481481476</v>
      </c>
      <c r="C297" s="85">
        <v>270</v>
      </c>
      <c r="D297" s="86">
        <v>60.64</v>
      </c>
      <c r="E297" s="87">
        <v>16372.8</v>
      </c>
      <c r="F297" s="85" t="s">
        <v>24</v>
      </c>
    </row>
    <row r="298" spans="1:6">
      <c r="A298" s="51">
        <v>43595</v>
      </c>
      <c r="B298" s="84">
        <v>0.65849537037037031</v>
      </c>
      <c r="C298" s="85">
        <v>13</v>
      </c>
      <c r="D298" s="86">
        <v>60.62</v>
      </c>
      <c r="E298" s="87">
        <v>788.06</v>
      </c>
      <c r="F298" s="85" t="s">
        <v>24</v>
      </c>
    </row>
    <row r="299" spans="1:6">
      <c r="A299" s="51">
        <v>43595</v>
      </c>
      <c r="B299" s="84">
        <v>0.65849537037037031</v>
      </c>
      <c r="C299" s="85">
        <v>227</v>
      </c>
      <c r="D299" s="86">
        <v>60.62</v>
      </c>
      <c r="E299" s="87">
        <v>13760.74</v>
      </c>
      <c r="F299" s="85" t="s">
        <v>24</v>
      </c>
    </row>
    <row r="300" spans="1:6">
      <c r="A300" s="51">
        <v>43595</v>
      </c>
      <c r="B300" s="84">
        <v>0.66015046296296298</v>
      </c>
      <c r="C300" s="85">
        <v>210</v>
      </c>
      <c r="D300" s="86">
        <v>60.6</v>
      </c>
      <c r="E300" s="87">
        <v>12726</v>
      </c>
      <c r="F300" s="85" t="s">
        <v>24</v>
      </c>
    </row>
    <row r="301" spans="1:6">
      <c r="A301" s="51">
        <v>43595</v>
      </c>
      <c r="B301" s="84">
        <v>0.66128472222222223</v>
      </c>
      <c r="C301" s="85">
        <v>131</v>
      </c>
      <c r="D301" s="86">
        <v>60.62</v>
      </c>
      <c r="E301" s="87">
        <v>7941.2199999999993</v>
      </c>
      <c r="F301" s="85" t="s">
        <v>24</v>
      </c>
    </row>
    <row r="302" spans="1:6">
      <c r="A302" s="51">
        <v>43595</v>
      </c>
      <c r="B302" s="84">
        <v>0.66128472222222223</v>
      </c>
      <c r="C302" s="85">
        <v>49</v>
      </c>
      <c r="D302" s="86">
        <v>60.62</v>
      </c>
      <c r="E302" s="87">
        <v>2970.3799999999997</v>
      </c>
      <c r="F302" s="85" t="s">
        <v>24</v>
      </c>
    </row>
    <row r="303" spans="1:6">
      <c r="A303" s="51">
        <v>43595</v>
      </c>
      <c r="B303" s="84">
        <v>0.66394675925925928</v>
      </c>
      <c r="C303" s="85">
        <v>250</v>
      </c>
      <c r="D303" s="86">
        <v>60.66</v>
      </c>
      <c r="E303" s="87">
        <v>15165</v>
      </c>
      <c r="F303" s="85" t="s">
        <v>24</v>
      </c>
    </row>
    <row r="304" spans="1:6">
      <c r="A304" s="51">
        <v>43595</v>
      </c>
      <c r="B304" s="84">
        <v>0.66695601851851849</v>
      </c>
      <c r="C304" s="85">
        <v>220</v>
      </c>
      <c r="D304" s="86">
        <v>60.56</v>
      </c>
      <c r="E304" s="87">
        <v>13323.2</v>
      </c>
      <c r="F304" s="85" t="s">
        <v>24</v>
      </c>
    </row>
    <row r="305" spans="1:6">
      <c r="A305" s="51">
        <v>43595</v>
      </c>
      <c r="B305" s="84">
        <v>0.66821759259259261</v>
      </c>
      <c r="C305" s="85">
        <v>200</v>
      </c>
      <c r="D305" s="86">
        <v>60.52</v>
      </c>
      <c r="E305" s="87">
        <v>12104</v>
      </c>
      <c r="F305" s="85" t="s">
        <v>24</v>
      </c>
    </row>
    <row r="306" spans="1:6">
      <c r="A306" s="51">
        <v>43595</v>
      </c>
      <c r="B306" s="84">
        <v>0.67149305555555561</v>
      </c>
      <c r="C306" s="85">
        <v>125</v>
      </c>
      <c r="D306" s="86">
        <v>60.54</v>
      </c>
      <c r="E306" s="87">
        <v>7567.5</v>
      </c>
      <c r="F306" s="85" t="s">
        <v>24</v>
      </c>
    </row>
    <row r="307" spans="1:6">
      <c r="A307" s="51">
        <v>43595</v>
      </c>
      <c r="B307" s="84">
        <v>0.67149305555555561</v>
      </c>
      <c r="C307" s="85">
        <v>15</v>
      </c>
      <c r="D307" s="86">
        <v>60.54</v>
      </c>
      <c r="E307" s="87">
        <v>908.1</v>
      </c>
      <c r="F307" s="85" t="s">
        <v>24</v>
      </c>
    </row>
    <row r="308" spans="1:6">
      <c r="A308" s="51">
        <v>43595</v>
      </c>
      <c r="B308" s="84">
        <v>0.67149305555555561</v>
      </c>
      <c r="C308" s="85">
        <v>60</v>
      </c>
      <c r="D308" s="86">
        <v>60.54</v>
      </c>
      <c r="E308" s="87">
        <v>3632.4</v>
      </c>
      <c r="F308" s="85" t="s">
        <v>24</v>
      </c>
    </row>
    <row r="309" spans="1:6">
      <c r="A309" s="51">
        <v>43595</v>
      </c>
      <c r="B309" s="84">
        <v>0.67194444444444434</v>
      </c>
      <c r="C309" s="85">
        <v>160</v>
      </c>
      <c r="D309" s="86">
        <v>60.52</v>
      </c>
      <c r="E309" s="87">
        <v>9683.2000000000007</v>
      </c>
      <c r="F309" s="85" t="s">
        <v>24</v>
      </c>
    </row>
    <row r="310" spans="1:6">
      <c r="A310" s="51">
        <v>43595</v>
      </c>
      <c r="B310" s="84">
        <v>0.67508101851851843</v>
      </c>
      <c r="C310" s="85">
        <v>125</v>
      </c>
      <c r="D310" s="86">
        <v>60.56</v>
      </c>
      <c r="E310" s="87">
        <v>7570</v>
      </c>
      <c r="F310" s="85" t="s">
        <v>24</v>
      </c>
    </row>
    <row r="311" spans="1:6">
      <c r="A311" s="51">
        <v>43595</v>
      </c>
      <c r="B311" s="84">
        <v>0.67508101851851843</v>
      </c>
      <c r="C311" s="85">
        <v>14</v>
      </c>
      <c r="D311" s="86">
        <v>60.56</v>
      </c>
      <c r="E311" s="87">
        <v>847.84</v>
      </c>
      <c r="F311" s="85" t="s">
        <v>24</v>
      </c>
    </row>
    <row r="312" spans="1:6">
      <c r="A312" s="51">
        <v>43595</v>
      </c>
      <c r="B312" s="84">
        <v>0.67562500000000003</v>
      </c>
      <c r="C312" s="85">
        <v>101</v>
      </c>
      <c r="D312" s="86">
        <v>60.58</v>
      </c>
      <c r="E312" s="87">
        <v>6118.58</v>
      </c>
      <c r="F312" s="85" t="s">
        <v>24</v>
      </c>
    </row>
    <row r="313" spans="1:6">
      <c r="A313" s="51">
        <v>43595</v>
      </c>
      <c r="B313" s="84">
        <v>0.67714120370370379</v>
      </c>
      <c r="C313" s="85">
        <v>220</v>
      </c>
      <c r="D313" s="86">
        <v>60.56</v>
      </c>
      <c r="E313" s="87">
        <v>13323.2</v>
      </c>
      <c r="F313" s="85" t="s">
        <v>24</v>
      </c>
    </row>
    <row r="314" spans="1:6">
      <c r="A314" s="51">
        <v>43595</v>
      </c>
      <c r="B314" s="84">
        <v>0.67993055555555559</v>
      </c>
      <c r="C314" s="85">
        <v>24</v>
      </c>
      <c r="D314" s="86">
        <v>60.6</v>
      </c>
      <c r="E314" s="87">
        <v>1454.4</v>
      </c>
      <c r="F314" s="85" t="s">
        <v>24</v>
      </c>
    </row>
    <row r="315" spans="1:6">
      <c r="A315" s="51">
        <v>43595</v>
      </c>
      <c r="B315" s="84">
        <v>0.67993055555555559</v>
      </c>
      <c r="C315" s="85">
        <v>120</v>
      </c>
      <c r="D315" s="86">
        <v>60.6</v>
      </c>
      <c r="E315" s="87">
        <v>7272</v>
      </c>
      <c r="F315" s="85" t="s">
        <v>24</v>
      </c>
    </row>
    <row r="316" spans="1:6">
      <c r="A316" s="51">
        <v>43595</v>
      </c>
      <c r="B316" s="84">
        <v>0.67994212962962963</v>
      </c>
      <c r="C316" s="85">
        <v>146</v>
      </c>
      <c r="D316" s="86">
        <v>60.6</v>
      </c>
      <c r="E316" s="87">
        <v>8847.6</v>
      </c>
      <c r="F316" s="85" t="s">
        <v>24</v>
      </c>
    </row>
    <row r="317" spans="1:6">
      <c r="A317" s="51">
        <v>43595</v>
      </c>
      <c r="B317" s="84">
        <v>0.67994212962962963</v>
      </c>
      <c r="C317" s="85">
        <v>14</v>
      </c>
      <c r="D317" s="86">
        <v>60.6</v>
      </c>
      <c r="E317" s="87">
        <v>848.4</v>
      </c>
      <c r="F317" s="85" t="s">
        <v>24</v>
      </c>
    </row>
    <row r="318" spans="1:6">
      <c r="A318" s="91">
        <v>43595</v>
      </c>
      <c r="B318" s="92">
        <v>0.68004629629629632</v>
      </c>
      <c r="C318" s="93">
        <v>306</v>
      </c>
      <c r="D318" s="94">
        <v>60.62</v>
      </c>
      <c r="E318" s="95">
        <v>18549.719999999998</v>
      </c>
      <c r="F318" s="93" t="s">
        <v>24</v>
      </c>
    </row>
    <row r="319" spans="1:6">
      <c r="A319" s="51">
        <v>43598</v>
      </c>
      <c r="B319" s="84">
        <v>0.33613425925925927</v>
      </c>
      <c r="C319" s="85">
        <v>83</v>
      </c>
      <c r="D319" s="86">
        <v>60.52</v>
      </c>
      <c r="E319" s="87">
        <v>5023.16</v>
      </c>
      <c r="F319" s="85" t="s">
        <v>24</v>
      </c>
    </row>
    <row r="320" spans="1:6">
      <c r="A320" s="51">
        <v>43598</v>
      </c>
      <c r="B320" s="84">
        <v>0.33613425925925927</v>
      </c>
      <c r="C320" s="85">
        <v>117</v>
      </c>
      <c r="D320" s="86">
        <v>60.52</v>
      </c>
      <c r="E320" s="87">
        <v>7080.84</v>
      </c>
      <c r="F320" s="85" t="s">
        <v>24</v>
      </c>
    </row>
    <row r="321" spans="1:6">
      <c r="A321" s="51">
        <v>43598</v>
      </c>
      <c r="B321" s="84">
        <v>0.34031250000000002</v>
      </c>
      <c r="C321" s="85">
        <v>19</v>
      </c>
      <c r="D321" s="86">
        <v>60.62</v>
      </c>
      <c r="E321" s="87">
        <v>1151.78</v>
      </c>
      <c r="F321" s="85" t="s">
        <v>24</v>
      </c>
    </row>
    <row r="322" spans="1:6">
      <c r="A322" s="51">
        <v>43598</v>
      </c>
      <c r="B322" s="84">
        <v>0.34031250000000002</v>
      </c>
      <c r="C322" s="85">
        <v>191</v>
      </c>
      <c r="D322" s="86">
        <v>60.62</v>
      </c>
      <c r="E322" s="87">
        <v>11578.42</v>
      </c>
      <c r="F322" s="85" t="s">
        <v>24</v>
      </c>
    </row>
    <row r="323" spans="1:6">
      <c r="A323" s="51">
        <v>43598</v>
      </c>
      <c r="B323" s="84">
        <v>0.34035879629629634</v>
      </c>
      <c r="C323" s="85">
        <v>99</v>
      </c>
      <c r="D323" s="86">
        <v>60.6</v>
      </c>
      <c r="E323" s="87">
        <v>5999.4000000000005</v>
      </c>
      <c r="F323" s="85" t="s">
        <v>24</v>
      </c>
    </row>
    <row r="324" spans="1:6">
      <c r="A324" s="51">
        <v>43598</v>
      </c>
      <c r="B324" s="84">
        <v>0.34039351851851851</v>
      </c>
      <c r="C324" s="85">
        <v>71</v>
      </c>
      <c r="D324" s="86">
        <v>60.6</v>
      </c>
      <c r="E324" s="87">
        <v>4302.6000000000004</v>
      </c>
      <c r="F324" s="85" t="s">
        <v>24</v>
      </c>
    </row>
    <row r="325" spans="1:6">
      <c r="A325" s="51">
        <v>43598</v>
      </c>
      <c r="B325" s="84">
        <v>0.34172453703703703</v>
      </c>
      <c r="C325" s="85">
        <v>149</v>
      </c>
      <c r="D325" s="86">
        <v>60.5</v>
      </c>
      <c r="E325" s="87">
        <v>9014.5</v>
      </c>
      <c r="F325" s="85" t="s">
        <v>24</v>
      </c>
    </row>
    <row r="326" spans="1:6">
      <c r="A326" s="51">
        <v>43598</v>
      </c>
      <c r="B326" s="84">
        <v>0.34172453703703703</v>
      </c>
      <c r="C326" s="85">
        <v>91</v>
      </c>
      <c r="D326" s="86">
        <v>60.5</v>
      </c>
      <c r="E326" s="87">
        <v>5505.5</v>
      </c>
      <c r="F326" s="85" t="s">
        <v>24</v>
      </c>
    </row>
    <row r="327" spans="1:6">
      <c r="A327" s="51">
        <v>43598</v>
      </c>
      <c r="B327" s="84">
        <v>0.34315972222222224</v>
      </c>
      <c r="C327" s="85">
        <v>210</v>
      </c>
      <c r="D327" s="86">
        <v>60.5</v>
      </c>
      <c r="E327" s="87">
        <v>12705</v>
      </c>
      <c r="F327" s="85" t="s">
        <v>24</v>
      </c>
    </row>
    <row r="328" spans="1:6">
      <c r="A328" s="51">
        <v>43598</v>
      </c>
      <c r="B328" s="84">
        <v>0.34681712962962963</v>
      </c>
      <c r="C328" s="85">
        <v>270</v>
      </c>
      <c r="D328" s="86">
        <v>60.64</v>
      </c>
      <c r="E328" s="87">
        <v>16372.8</v>
      </c>
      <c r="F328" s="85" t="s">
        <v>24</v>
      </c>
    </row>
    <row r="329" spans="1:6">
      <c r="A329" s="51">
        <v>43598</v>
      </c>
      <c r="B329" s="84">
        <v>0.34960648148148149</v>
      </c>
      <c r="C329" s="85">
        <v>125</v>
      </c>
      <c r="D329" s="86">
        <v>60.56</v>
      </c>
      <c r="E329" s="87">
        <v>7570</v>
      </c>
      <c r="F329" s="85" t="s">
        <v>24</v>
      </c>
    </row>
    <row r="330" spans="1:6">
      <c r="A330" s="51">
        <v>43598</v>
      </c>
      <c r="B330" s="84">
        <v>0.34960648148148149</v>
      </c>
      <c r="C330" s="85">
        <v>3</v>
      </c>
      <c r="D330" s="86">
        <v>60.56</v>
      </c>
      <c r="E330" s="87">
        <v>181.68</v>
      </c>
      <c r="F330" s="85" t="s">
        <v>24</v>
      </c>
    </row>
    <row r="331" spans="1:6">
      <c r="A331" s="51">
        <v>43598</v>
      </c>
      <c r="B331" s="84">
        <v>0.34960648148148149</v>
      </c>
      <c r="C331" s="85">
        <v>52</v>
      </c>
      <c r="D331" s="86">
        <v>60.56</v>
      </c>
      <c r="E331" s="87">
        <v>3149.12</v>
      </c>
      <c r="F331" s="85" t="s">
        <v>24</v>
      </c>
    </row>
    <row r="332" spans="1:6">
      <c r="A332" s="51">
        <v>43598</v>
      </c>
      <c r="B332" s="84">
        <v>0.35168981481481482</v>
      </c>
      <c r="C332" s="85">
        <v>289</v>
      </c>
      <c r="D332" s="86">
        <v>60.46</v>
      </c>
      <c r="E332" s="87">
        <v>17472.939999999999</v>
      </c>
      <c r="F332" s="85" t="s">
        <v>24</v>
      </c>
    </row>
    <row r="333" spans="1:6">
      <c r="A333" s="51">
        <v>43598</v>
      </c>
      <c r="B333" s="84">
        <v>0.35168981481481482</v>
      </c>
      <c r="C333" s="85">
        <v>91</v>
      </c>
      <c r="D333" s="86">
        <v>60.46</v>
      </c>
      <c r="E333" s="87">
        <v>5501.86</v>
      </c>
      <c r="F333" s="85" t="s">
        <v>24</v>
      </c>
    </row>
    <row r="334" spans="1:6">
      <c r="A334" s="51">
        <v>43598</v>
      </c>
      <c r="B334" s="84">
        <v>0.35438657407407409</v>
      </c>
      <c r="C334" s="85">
        <v>27</v>
      </c>
      <c r="D334" s="86">
        <v>60.46</v>
      </c>
      <c r="E334" s="87">
        <v>1632.42</v>
      </c>
      <c r="F334" s="85" t="s">
        <v>24</v>
      </c>
    </row>
    <row r="335" spans="1:6">
      <c r="A335" s="51">
        <v>43598</v>
      </c>
      <c r="B335" s="84">
        <v>0.35478009259259258</v>
      </c>
      <c r="C335" s="85">
        <v>143</v>
      </c>
      <c r="D335" s="86">
        <v>60.46</v>
      </c>
      <c r="E335" s="87">
        <v>8645.7800000000007</v>
      </c>
      <c r="F335" s="85" t="s">
        <v>24</v>
      </c>
    </row>
    <row r="336" spans="1:6">
      <c r="A336" s="51">
        <v>43598</v>
      </c>
      <c r="B336" s="84">
        <v>0.35636574074074073</v>
      </c>
      <c r="C336" s="85">
        <v>59</v>
      </c>
      <c r="D336" s="86">
        <v>60.5</v>
      </c>
      <c r="E336" s="87">
        <v>3569.5</v>
      </c>
      <c r="F336" s="85" t="s">
        <v>24</v>
      </c>
    </row>
    <row r="337" spans="1:6">
      <c r="A337" s="51">
        <v>43598</v>
      </c>
      <c r="B337" s="84">
        <v>0.35640046296296296</v>
      </c>
      <c r="C337" s="85">
        <v>3</v>
      </c>
      <c r="D337" s="86">
        <v>60.52</v>
      </c>
      <c r="E337" s="87">
        <v>181.56</v>
      </c>
      <c r="F337" s="85" t="s">
        <v>24</v>
      </c>
    </row>
    <row r="338" spans="1:6">
      <c r="A338" s="51">
        <v>43598</v>
      </c>
      <c r="B338" s="84">
        <v>0.35645833333333332</v>
      </c>
      <c r="C338" s="85">
        <v>125</v>
      </c>
      <c r="D338" s="86">
        <v>60.54</v>
      </c>
      <c r="E338" s="87">
        <v>7567.5</v>
      </c>
      <c r="F338" s="85" t="s">
        <v>24</v>
      </c>
    </row>
    <row r="339" spans="1:6">
      <c r="A339" s="51">
        <v>43598</v>
      </c>
      <c r="B339" s="84">
        <v>0.35645833333333332</v>
      </c>
      <c r="C339" s="85">
        <v>33</v>
      </c>
      <c r="D339" s="86">
        <v>60.54</v>
      </c>
      <c r="E339" s="87">
        <v>1997.82</v>
      </c>
      <c r="F339" s="85" t="s">
        <v>24</v>
      </c>
    </row>
    <row r="340" spans="1:6">
      <c r="A340" s="51">
        <v>43598</v>
      </c>
      <c r="B340" s="84">
        <v>0.36143518518518519</v>
      </c>
      <c r="C340" s="85">
        <v>125</v>
      </c>
      <c r="D340" s="86">
        <v>60.48</v>
      </c>
      <c r="E340" s="87">
        <v>7560</v>
      </c>
      <c r="F340" s="85" t="s">
        <v>24</v>
      </c>
    </row>
    <row r="341" spans="1:6">
      <c r="A341" s="51">
        <v>43598</v>
      </c>
      <c r="B341" s="84">
        <v>0.36143518518518519</v>
      </c>
      <c r="C341" s="85">
        <v>95</v>
      </c>
      <c r="D341" s="86">
        <v>60.48</v>
      </c>
      <c r="E341" s="87">
        <v>5745.5999999999995</v>
      </c>
      <c r="F341" s="85" t="s">
        <v>24</v>
      </c>
    </row>
    <row r="342" spans="1:6">
      <c r="A342" s="51">
        <v>43598</v>
      </c>
      <c r="B342" s="84">
        <v>0.36343750000000002</v>
      </c>
      <c r="C342" s="85">
        <v>240</v>
      </c>
      <c r="D342" s="86">
        <v>60.48</v>
      </c>
      <c r="E342" s="87">
        <v>14515.199999999999</v>
      </c>
      <c r="F342" s="85" t="s">
        <v>24</v>
      </c>
    </row>
    <row r="343" spans="1:6">
      <c r="A343" s="51">
        <v>43598</v>
      </c>
      <c r="B343" s="84">
        <v>0.36826388888888889</v>
      </c>
      <c r="C343" s="85">
        <v>210</v>
      </c>
      <c r="D343" s="86">
        <v>60.4</v>
      </c>
      <c r="E343" s="87">
        <v>12684</v>
      </c>
      <c r="F343" s="85" t="s">
        <v>24</v>
      </c>
    </row>
    <row r="344" spans="1:6">
      <c r="A344" s="51">
        <v>43598</v>
      </c>
      <c r="B344" s="84">
        <v>0.37148148148148147</v>
      </c>
      <c r="C344" s="85">
        <v>180</v>
      </c>
      <c r="D344" s="86">
        <v>60.28</v>
      </c>
      <c r="E344" s="87">
        <v>10850.4</v>
      </c>
      <c r="F344" s="85" t="s">
        <v>24</v>
      </c>
    </row>
    <row r="345" spans="1:6">
      <c r="A345" s="51">
        <v>43598</v>
      </c>
      <c r="B345" s="84">
        <v>0.37731481481481483</v>
      </c>
      <c r="C345" s="85">
        <v>240</v>
      </c>
      <c r="D345" s="86">
        <v>60.26</v>
      </c>
      <c r="E345" s="87">
        <v>14462.4</v>
      </c>
      <c r="F345" s="85" t="s">
        <v>24</v>
      </c>
    </row>
    <row r="346" spans="1:6">
      <c r="A346" s="51">
        <v>43598</v>
      </c>
      <c r="B346" s="84">
        <v>0.37783564814814818</v>
      </c>
      <c r="C346" s="85">
        <v>220</v>
      </c>
      <c r="D346" s="86">
        <v>60.2</v>
      </c>
      <c r="E346" s="87">
        <v>13244</v>
      </c>
      <c r="F346" s="85" t="s">
        <v>24</v>
      </c>
    </row>
    <row r="347" spans="1:6">
      <c r="A347" s="51">
        <v>43598</v>
      </c>
      <c r="B347" s="84">
        <v>0.38165509259259256</v>
      </c>
      <c r="C347" s="85">
        <v>220</v>
      </c>
      <c r="D347" s="86">
        <v>60.26</v>
      </c>
      <c r="E347" s="87">
        <v>13257.199999999999</v>
      </c>
      <c r="F347" s="85" t="s">
        <v>24</v>
      </c>
    </row>
    <row r="348" spans="1:6">
      <c r="A348" s="51">
        <v>43598</v>
      </c>
      <c r="B348" s="84">
        <v>0.38505787037037037</v>
      </c>
      <c r="C348" s="85">
        <v>220</v>
      </c>
      <c r="D348" s="86">
        <v>60.34</v>
      </c>
      <c r="E348" s="87">
        <v>13274.800000000001</v>
      </c>
      <c r="F348" s="85" t="s">
        <v>24</v>
      </c>
    </row>
    <row r="349" spans="1:6">
      <c r="A349" s="51">
        <v>43598</v>
      </c>
      <c r="B349" s="84">
        <v>0.39003472222222224</v>
      </c>
      <c r="C349" s="85">
        <v>38</v>
      </c>
      <c r="D349" s="86">
        <v>60.26</v>
      </c>
      <c r="E349" s="87">
        <v>2289.88</v>
      </c>
      <c r="F349" s="85" t="s">
        <v>24</v>
      </c>
    </row>
    <row r="350" spans="1:6">
      <c r="A350" s="51">
        <v>43598</v>
      </c>
      <c r="B350" s="84">
        <v>0.39003472222222224</v>
      </c>
      <c r="C350" s="85">
        <v>152</v>
      </c>
      <c r="D350" s="86">
        <v>60.26</v>
      </c>
      <c r="E350" s="87">
        <v>9159.52</v>
      </c>
      <c r="F350" s="85" t="s">
        <v>24</v>
      </c>
    </row>
    <row r="351" spans="1:6">
      <c r="A351" s="51">
        <v>43598</v>
      </c>
      <c r="B351" s="84">
        <v>0.39539351851851851</v>
      </c>
      <c r="C351" s="85">
        <v>165</v>
      </c>
      <c r="D351" s="86">
        <v>60.1</v>
      </c>
      <c r="E351" s="87">
        <v>9916.5</v>
      </c>
      <c r="F351" s="85" t="s">
        <v>24</v>
      </c>
    </row>
    <row r="352" spans="1:6">
      <c r="A352" s="51">
        <v>43598</v>
      </c>
      <c r="B352" s="84">
        <v>0.39539351851851851</v>
      </c>
      <c r="C352" s="85">
        <v>65</v>
      </c>
      <c r="D352" s="86">
        <v>60.1</v>
      </c>
      <c r="E352" s="87">
        <v>3906.5</v>
      </c>
      <c r="F352" s="85" t="s">
        <v>24</v>
      </c>
    </row>
    <row r="353" spans="1:6">
      <c r="A353" s="51">
        <v>43598</v>
      </c>
      <c r="B353" s="84">
        <v>0.39993055555555551</v>
      </c>
      <c r="C353" s="85">
        <v>46</v>
      </c>
      <c r="D353" s="86">
        <v>60.2</v>
      </c>
      <c r="E353" s="87">
        <v>2769.2000000000003</v>
      </c>
      <c r="F353" s="85" t="s">
        <v>24</v>
      </c>
    </row>
    <row r="354" spans="1:6">
      <c r="A354" s="51">
        <v>43598</v>
      </c>
      <c r="B354" s="84">
        <v>0.39993055555555551</v>
      </c>
      <c r="C354" s="85">
        <v>174</v>
      </c>
      <c r="D354" s="86">
        <v>60.2</v>
      </c>
      <c r="E354" s="87">
        <v>10474.800000000001</v>
      </c>
      <c r="F354" s="85" t="s">
        <v>24</v>
      </c>
    </row>
    <row r="355" spans="1:6">
      <c r="A355" s="51">
        <v>43598</v>
      </c>
      <c r="B355" s="84">
        <v>0.40508101851851852</v>
      </c>
      <c r="C355" s="85">
        <v>50</v>
      </c>
      <c r="D355" s="86">
        <v>60.4</v>
      </c>
      <c r="E355" s="87">
        <v>3020</v>
      </c>
      <c r="F355" s="85" t="s">
        <v>24</v>
      </c>
    </row>
    <row r="356" spans="1:6">
      <c r="A356" s="51">
        <v>43598</v>
      </c>
      <c r="B356" s="84">
        <v>0.40508101851851852</v>
      </c>
      <c r="C356" s="85">
        <v>150</v>
      </c>
      <c r="D356" s="86">
        <v>60.4</v>
      </c>
      <c r="E356" s="87">
        <v>9060</v>
      </c>
      <c r="F356" s="85" t="s">
        <v>24</v>
      </c>
    </row>
    <row r="357" spans="1:6">
      <c r="A357" s="51">
        <v>43598</v>
      </c>
      <c r="B357" s="84">
        <v>0.41138888888888886</v>
      </c>
      <c r="C357" s="85">
        <v>70</v>
      </c>
      <c r="D357" s="86">
        <v>60.5</v>
      </c>
      <c r="E357" s="87">
        <v>4235</v>
      </c>
      <c r="F357" s="85" t="s">
        <v>24</v>
      </c>
    </row>
    <row r="358" spans="1:6">
      <c r="A358" s="51">
        <v>43598</v>
      </c>
      <c r="B358" s="84">
        <v>0.41138888888888886</v>
      </c>
      <c r="C358" s="85">
        <v>140</v>
      </c>
      <c r="D358" s="86">
        <v>60.5</v>
      </c>
      <c r="E358" s="87">
        <v>8470</v>
      </c>
      <c r="F358" s="85" t="s">
        <v>24</v>
      </c>
    </row>
    <row r="359" spans="1:6">
      <c r="A359" s="51">
        <v>43598</v>
      </c>
      <c r="B359" s="84">
        <v>0.41138888888888886</v>
      </c>
      <c r="C359" s="85">
        <v>51</v>
      </c>
      <c r="D359" s="86">
        <v>60.5</v>
      </c>
      <c r="E359" s="87">
        <v>3085.5</v>
      </c>
      <c r="F359" s="85" t="s">
        <v>24</v>
      </c>
    </row>
    <row r="360" spans="1:6">
      <c r="A360" s="51">
        <v>43598</v>
      </c>
      <c r="B360" s="84">
        <v>0.41138888888888886</v>
      </c>
      <c r="C360" s="85">
        <v>109</v>
      </c>
      <c r="D360" s="86">
        <v>60.5</v>
      </c>
      <c r="E360" s="87">
        <v>6594.5</v>
      </c>
      <c r="F360" s="85" t="s">
        <v>24</v>
      </c>
    </row>
    <row r="361" spans="1:6">
      <c r="A361" s="51">
        <v>43598</v>
      </c>
      <c r="B361" s="84">
        <v>0.4161111111111111</v>
      </c>
      <c r="C361" s="85">
        <v>200</v>
      </c>
      <c r="D361" s="86">
        <v>60.44</v>
      </c>
      <c r="E361" s="87">
        <v>12088</v>
      </c>
      <c r="F361" s="85" t="s">
        <v>24</v>
      </c>
    </row>
    <row r="362" spans="1:6">
      <c r="A362" s="51">
        <v>43598</v>
      </c>
      <c r="B362" s="84">
        <v>0.41810185185185184</v>
      </c>
      <c r="C362" s="85">
        <v>210</v>
      </c>
      <c r="D362" s="86">
        <v>60.42</v>
      </c>
      <c r="E362" s="87">
        <v>12688.2</v>
      </c>
      <c r="F362" s="85" t="s">
        <v>24</v>
      </c>
    </row>
    <row r="363" spans="1:6">
      <c r="A363" s="51">
        <v>43598</v>
      </c>
      <c r="B363" s="84">
        <v>0.42430555555555555</v>
      </c>
      <c r="C363" s="85">
        <v>50</v>
      </c>
      <c r="D363" s="86">
        <v>60.5</v>
      </c>
      <c r="E363" s="87">
        <v>3025</v>
      </c>
      <c r="F363" s="85" t="s">
        <v>24</v>
      </c>
    </row>
    <row r="364" spans="1:6">
      <c r="A364" s="51">
        <v>43598</v>
      </c>
      <c r="B364" s="84">
        <v>0.42430555555555555</v>
      </c>
      <c r="C364" s="85">
        <v>130</v>
      </c>
      <c r="D364" s="86">
        <v>60.5</v>
      </c>
      <c r="E364" s="87">
        <v>7865</v>
      </c>
      <c r="F364" s="85" t="s">
        <v>24</v>
      </c>
    </row>
    <row r="365" spans="1:6">
      <c r="A365" s="51">
        <v>43598</v>
      </c>
      <c r="B365" s="84">
        <v>0.42568287037037034</v>
      </c>
      <c r="C365" s="85">
        <v>24</v>
      </c>
      <c r="D365" s="86">
        <v>60.48</v>
      </c>
      <c r="E365" s="87">
        <v>1451.52</v>
      </c>
      <c r="F365" s="85" t="s">
        <v>24</v>
      </c>
    </row>
    <row r="366" spans="1:6">
      <c r="A366" s="51">
        <v>43598</v>
      </c>
      <c r="B366" s="84">
        <v>0.42616898148148147</v>
      </c>
      <c r="C366" s="85">
        <v>186</v>
      </c>
      <c r="D366" s="86">
        <v>60.48</v>
      </c>
      <c r="E366" s="87">
        <v>11249.279999999999</v>
      </c>
      <c r="F366" s="85" t="s">
        <v>24</v>
      </c>
    </row>
    <row r="367" spans="1:6">
      <c r="A367" s="51">
        <v>43598</v>
      </c>
      <c r="B367" s="84">
        <v>0.43313657407407408</v>
      </c>
      <c r="C367" s="85">
        <v>50</v>
      </c>
      <c r="D367" s="86">
        <v>60.44</v>
      </c>
      <c r="E367" s="87">
        <v>3022</v>
      </c>
      <c r="F367" s="85" t="s">
        <v>24</v>
      </c>
    </row>
    <row r="368" spans="1:6">
      <c r="A368" s="51">
        <v>43598</v>
      </c>
      <c r="B368" s="84">
        <v>0.43381944444444448</v>
      </c>
      <c r="C368" s="85">
        <v>125</v>
      </c>
      <c r="D368" s="86">
        <v>60.46</v>
      </c>
      <c r="E368" s="87">
        <v>7557.5</v>
      </c>
      <c r="F368" s="85" t="s">
        <v>24</v>
      </c>
    </row>
    <row r="369" spans="1:6">
      <c r="A369" s="51">
        <v>43598</v>
      </c>
      <c r="B369" s="84">
        <v>0.43383101851851852</v>
      </c>
      <c r="C369" s="85">
        <v>35</v>
      </c>
      <c r="D369" s="86">
        <v>60.46</v>
      </c>
      <c r="E369" s="87">
        <v>2116.1</v>
      </c>
      <c r="F369" s="85" t="s">
        <v>24</v>
      </c>
    </row>
    <row r="370" spans="1:6">
      <c r="A370" s="51">
        <v>43598</v>
      </c>
      <c r="B370" s="84">
        <v>0.43671296296296297</v>
      </c>
      <c r="C370" s="85">
        <v>17</v>
      </c>
      <c r="D370" s="86">
        <v>60.52</v>
      </c>
      <c r="E370" s="87">
        <v>1028.8400000000001</v>
      </c>
      <c r="F370" s="85" t="s">
        <v>24</v>
      </c>
    </row>
    <row r="371" spans="1:6">
      <c r="A371" s="51">
        <v>43598</v>
      </c>
      <c r="B371" s="84">
        <v>0.43671296296296297</v>
      </c>
      <c r="C371" s="85">
        <v>125</v>
      </c>
      <c r="D371" s="86">
        <v>60.52</v>
      </c>
      <c r="E371" s="87">
        <v>7565</v>
      </c>
      <c r="F371" s="85" t="s">
        <v>24</v>
      </c>
    </row>
    <row r="372" spans="1:6">
      <c r="A372" s="51">
        <v>43598</v>
      </c>
      <c r="B372" s="84">
        <v>0.43671296296296297</v>
      </c>
      <c r="C372" s="85">
        <v>50</v>
      </c>
      <c r="D372" s="86">
        <v>60.52</v>
      </c>
      <c r="E372" s="87">
        <v>3026</v>
      </c>
      <c r="F372" s="85" t="s">
        <v>24</v>
      </c>
    </row>
    <row r="373" spans="1:6">
      <c r="A373" s="51">
        <v>43598</v>
      </c>
      <c r="B373" s="84">
        <v>0.43671296296296297</v>
      </c>
      <c r="C373" s="85">
        <v>58</v>
      </c>
      <c r="D373" s="86">
        <v>60.52</v>
      </c>
      <c r="E373" s="87">
        <v>3510.1600000000003</v>
      </c>
      <c r="F373" s="85" t="s">
        <v>24</v>
      </c>
    </row>
    <row r="374" spans="1:6">
      <c r="A374" s="51">
        <v>43598</v>
      </c>
      <c r="B374" s="84">
        <v>0.43856481481481485</v>
      </c>
      <c r="C374" s="85">
        <v>210</v>
      </c>
      <c r="D374" s="86">
        <v>60.52</v>
      </c>
      <c r="E374" s="87">
        <v>12709.2</v>
      </c>
      <c r="F374" s="85" t="s">
        <v>24</v>
      </c>
    </row>
    <row r="375" spans="1:6">
      <c r="A375" s="51">
        <v>43598</v>
      </c>
      <c r="B375" s="84">
        <v>0.44371527777777775</v>
      </c>
      <c r="C375" s="85">
        <v>43</v>
      </c>
      <c r="D375" s="86">
        <v>60.56</v>
      </c>
      <c r="E375" s="87">
        <v>2604.08</v>
      </c>
      <c r="F375" s="85" t="s">
        <v>24</v>
      </c>
    </row>
    <row r="376" spans="1:6">
      <c r="A376" s="51">
        <v>43598</v>
      </c>
      <c r="B376" s="84">
        <v>0.44371527777777775</v>
      </c>
      <c r="C376" s="85">
        <v>147</v>
      </c>
      <c r="D376" s="86">
        <v>60.56</v>
      </c>
      <c r="E376" s="87">
        <v>8902.32</v>
      </c>
      <c r="F376" s="85" t="s">
        <v>24</v>
      </c>
    </row>
    <row r="377" spans="1:6">
      <c r="A377" s="51">
        <v>43598</v>
      </c>
      <c r="B377" s="84">
        <v>0.45166666666666666</v>
      </c>
      <c r="C377" s="85">
        <v>82</v>
      </c>
      <c r="D377" s="86">
        <v>60.76</v>
      </c>
      <c r="E377" s="87">
        <v>4982.32</v>
      </c>
      <c r="F377" s="85" t="s">
        <v>24</v>
      </c>
    </row>
    <row r="378" spans="1:6">
      <c r="A378" s="51">
        <v>43598</v>
      </c>
      <c r="B378" s="84">
        <v>0.45166666666666666</v>
      </c>
      <c r="C378" s="85">
        <v>50</v>
      </c>
      <c r="D378" s="86">
        <v>60.76</v>
      </c>
      <c r="E378" s="87">
        <v>3038</v>
      </c>
      <c r="F378" s="85" t="s">
        <v>24</v>
      </c>
    </row>
    <row r="379" spans="1:6">
      <c r="A379" s="51">
        <v>43598</v>
      </c>
      <c r="B379" s="84">
        <v>0.45166666666666666</v>
      </c>
      <c r="C379" s="85">
        <v>67</v>
      </c>
      <c r="D379" s="86">
        <v>60.76</v>
      </c>
      <c r="E379" s="87">
        <v>4070.92</v>
      </c>
      <c r="F379" s="85" t="s">
        <v>24</v>
      </c>
    </row>
    <row r="380" spans="1:6">
      <c r="A380" s="51">
        <v>43598</v>
      </c>
      <c r="B380" s="84">
        <v>0.45166666666666666</v>
      </c>
      <c r="C380" s="85">
        <v>11</v>
      </c>
      <c r="D380" s="86">
        <v>60.76</v>
      </c>
      <c r="E380" s="87">
        <v>668.36</v>
      </c>
      <c r="F380" s="85" t="s">
        <v>24</v>
      </c>
    </row>
    <row r="381" spans="1:6">
      <c r="A381" s="51">
        <v>43598</v>
      </c>
      <c r="B381" s="84">
        <v>0.4522916666666667</v>
      </c>
      <c r="C381" s="85">
        <v>150</v>
      </c>
      <c r="D381" s="86">
        <v>60.74</v>
      </c>
      <c r="E381" s="87">
        <v>9111</v>
      </c>
      <c r="F381" s="85" t="s">
        <v>24</v>
      </c>
    </row>
    <row r="382" spans="1:6">
      <c r="A382" s="51">
        <v>43598</v>
      </c>
      <c r="B382" s="84">
        <v>0.45839120370370368</v>
      </c>
      <c r="C382" s="85">
        <v>230</v>
      </c>
      <c r="D382" s="86">
        <v>60.76</v>
      </c>
      <c r="E382" s="87">
        <v>13974.8</v>
      </c>
      <c r="F382" s="85" t="s">
        <v>24</v>
      </c>
    </row>
    <row r="383" spans="1:6">
      <c r="A383" s="51">
        <v>43598</v>
      </c>
      <c r="B383" s="84">
        <v>0.46471064814814816</v>
      </c>
      <c r="C383" s="85">
        <v>200</v>
      </c>
      <c r="D383" s="86">
        <v>60.82</v>
      </c>
      <c r="E383" s="87">
        <v>12164</v>
      </c>
      <c r="F383" s="85" t="s">
        <v>24</v>
      </c>
    </row>
    <row r="384" spans="1:6">
      <c r="A384" s="51">
        <v>43598</v>
      </c>
      <c r="B384" s="84">
        <v>0.4702662037037037</v>
      </c>
      <c r="C384" s="85">
        <v>190</v>
      </c>
      <c r="D384" s="86">
        <v>60.8</v>
      </c>
      <c r="E384" s="87">
        <v>11552</v>
      </c>
      <c r="F384" s="85" t="s">
        <v>24</v>
      </c>
    </row>
    <row r="385" spans="1:6">
      <c r="A385" s="51">
        <v>43598</v>
      </c>
      <c r="B385" s="84">
        <v>0.47783564814814811</v>
      </c>
      <c r="C385" s="85">
        <v>210</v>
      </c>
      <c r="D385" s="86">
        <v>60.68</v>
      </c>
      <c r="E385" s="87">
        <v>12742.8</v>
      </c>
      <c r="F385" s="85" t="s">
        <v>24</v>
      </c>
    </row>
    <row r="386" spans="1:6">
      <c r="A386" s="51">
        <v>43598</v>
      </c>
      <c r="B386" s="84">
        <v>0.48579861111111106</v>
      </c>
      <c r="C386" s="85">
        <v>125</v>
      </c>
      <c r="D386" s="86">
        <v>60.72</v>
      </c>
      <c r="E386" s="87">
        <v>7590</v>
      </c>
      <c r="F386" s="85" t="s">
        <v>24</v>
      </c>
    </row>
    <row r="387" spans="1:6">
      <c r="A387" s="51">
        <v>43598</v>
      </c>
      <c r="B387" s="84">
        <v>0.48579861111111106</v>
      </c>
      <c r="C387" s="85">
        <v>55</v>
      </c>
      <c r="D387" s="86">
        <v>60.72</v>
      </c>
      <c r="E387" s="87">
        <v>3339.6</v>
      </c>
      <c r="F387" s="85" t="s">
        <v>24</v>
      </c>
    </row>
    <row r="388" spans="1:6">
      <c r="A388" s="51">
        <v>43598</v>
      </c>
      <c r="B388" s="84">
        <v>0.48974537037037041</v>
      </c>
      <c r="C388" s="85">
        <v>210</v>
      </c>
      <c r="D388" s="86">
        <v>60.68</v>
      </c>
      <c r="E388" s="87">
        <v>12742.8</v>
      </c>
      <c r="F388" s="85" t="s">
        <v>24</v>
      </c>
    </row>
    <row r="389" spans="1:6">
      <c r="A389" s="51">
        <v>43598</v>
      </c>
      <c r="B389" s="84">
        <v>0.4954513888888889</v>
      </c>
      <c r="C389" s="85">
        <v>210</v>
      </c>
      <c r="D389" s="86">
        <v>60.68</v>
      </c>
      <c r="E389" s="87">
        <v>12742.8</v>
      </c>
      <c r="F389" s="85" t="s">
        <v>24</v>
      </c>
    </row>
    <row r="390" spans="1:6">
      <c r="A390" s="51">
        <v>43598</v>
      </c>
      <c r="B390" s="84">
        <v>0.5005208333333333</v>
      </c>
      <c r="C390" s="85">
        <v>125</v>
      </c>
      <c r="D390" s="86">
        <v>60.76</v>
      </c>
      <c r="E390" s="87">
        <v>7595</v>
      </c>
      <c r="F390" s="85" t="s">
        <v>24</v>
      </c>
    </row>
    <row r="391" spans="1:6">
      <c r="A391" s="51">
        <v>43598</v>
      </c>
      <c r="B391" s="84">
        <v>0.5005208333333333</v>
      </c>
      <c r="C391" s="85">
        <v>88</v>
      </c>
      <c r="D391" s="86">
        <v>60.76</v>
      </c>
      <c r="E391" s="87">
        <v>5346.88</v>
      </c>
      <c r="F391" s="85" t="s">
        <v>24</v>
      </c>
    </row>
    <row r="392" spans="1:6">
      <c r="A392" s="51">
        <v>43598</v>
      </c>
      <c r="B392" s="84">
        <v>0.5005208333333333</v>
      </c>
      <c r="C392" s="85">
        <v>7</v>
      </c>
      <c r="D392" s="86">
        <v>60.76</v>
      </c>
      <c r="E392" s="87">
        <v>425.32</v>
      </c>
      <c r="F392" s="85" t="s">
        <v>24</v>
      </c>
    </row>
    <row r="393" spans="1:6">
      <c r="A393" s="51">
        <v>43598</v>
      </c>
      <c r="B393" s="84">
        <v>0.50594907407407408</v>
      </c>
      <c r="C393" s="85">
        <v>220</v>
      </c>
      <c r="D393" s="86">
        <v>60.7</v>
      </c>
      <c r="E393" s="87">
        <v>13354</v>
      </c>
      <c r="F393" s="85" t="s">
        <v>24</v>
      </c>
    </row>
    <row r="394" spans="1:6">
      <c r="A394" s="51">
        <v>43598</v>
      </c>
      <c r="B394" s="84">
        <v>0.5113657407407407</v>
      </c>
      <c r="C394" s="85">
        <v>125</v>
      </c>
      <c r="D394" s="86">
        <v>60.72</v>
      </c>
      <c r="E394" s="87">
        <v>7590</v>
      </c>
      <c r="F394" s="85" t="s">
        <v>24</v>
      </c>
    </row>
    <row r="395" spans="1:6">
      <c r="A395" s="51">
        <v>43598</v>
      </c>
      <c r="B395" s="84">
        <v>0.5113657407407407</v>
      </c>
      <c r="C395" s="85">
        <v>35</v>
      </c>
      <c r="D395" s="86">
        <v>60.72</v>
      </c>
      <c r="E395" s="87">
        <v>2125.1999999999998</v>
      </c>
      <c r="F395" s="85" t="s">
        <v>24</v>
      </c>
    </row>
    <row r="396" spans="1:6">
      <c r="A396" s="51">
        <v>43598</v>
      </c>
      <c r="B396" s="84">
        <v>0.51978009259259261</v>
      </c>
      <c r="C396" s="85">
        <v>210</v>
      </c>
      <c r="D396" s="86">
        <v>60.72</v>
      </c>
      <c r="E396" s="87">
        <v>12751.199999999999</v>
      </c>
      <c r="F396" s="85" t="s">
        <v>24</v>
      </c>
    </row>
    <row r="397" spans="1:6">
      <c r="A397" s="51">
        <v>43598</v>
      </c>
      <c r="B397" s="84">
        <v>0.52521990740740743</v>
      </c>
      <c r="C397" s="85">
        <v>86</v>
      </c>
      <c r="D397" s="86">
        <v>60.78</v>
      </c>
      <c r="E397" s="87">
        <v>5227.08</v>
      </c>
      <c r="F397" s="85" t="s">
        <v>24</v>
      </c>
    </row>
    <row r="398" spans="1:6">
      <c r="A398" s="51">
        <v>43598</v>
      </c>
      <c r="B398" s="84">
        <v>0.52521990740740743</v>
      </c>
      <c r="C398" s="85">
        <v>50</v>
      </c>
      <c r="D398" s="86">
        <v>60.78</v>
      </c>
      <c r="E398" s="87">
        <v>3039</v>
      </c>
      <c r="F398" s="85" t="s">
        <v>24</v>
      </c>
    </row>
    <row r="399" spans="1:6">
      <c r="A399" s="51">
        <v>43598</v>
      </c>
      <c r="B399" s="84">
        <v>0.52521990740740743</v>
      </c>
      <c r="C399" s="85">
        <v>84</v>
      </c>
      <c r="D399" s="86">
        <v>60.78</v>
      </c>
      <c r="E399" s="87">
        <v>5105.5200000000004</v>
      </c>
      <c r="F399" s="85" t="s">
        <v>24</v>
      </c>
    </row>
    <row r="400" spans="1:6">
      <c r="A400" s="51">
        <v>43598</v>
      </c>
      <c r="B400" s="84">
        <v>0.53049768518518514</v>
      </c>
      <c r="C400" s="85">
        <v>200</v>
      </c>
      <c r="D400" s="86">
        <v>60.84</v>
      </c>
      <c r="E400" s="87">
        <v>12168</v>
      </c>
      <c r="F400" s="85" t="s">
        <v>24</v>
      </c>
    </row>
    <row r="401" spans="1:6">
      <c r="A401" s="51">
        <v>43598</v>
      </c>
      <c r="B401" s="84">
        <v>0.53440972222222227</v>
      </c>
      <c r="C401" s="85">
        <v>77</v>
      </c>
      <c r="D401" s="86">
        <v>60.82</v>
      </c>
      <c r="E401" s="87">
        <v>4683.1400000000003</v>
      </c>
      <c r="F401" s="85" t="s">
        <v>24</v>
      </c>
    </row>
    <row r="402" spans="1:6">
      <c r="A402" s="51">
        <v>43598</v>
      </c>
      <c r="B402" s="84">
        <v>0.53440972222222227</v>
      </c>
      <c r="C402" s="85">
        <v>143</v>
      </c>
      <c r="D402" s="86">
        <v>60.82</v>
      </c>
      <c r="E402" s="87">
        <v>8697.26</v>
      </c>
      <c r="F402" s="85" t="s">
        <v>24</v>
      </c>
    </row>
    <row r="403" spans="1:6">
      <c r="A403" s="51">
        <v>43598</v>
      </c>
      <c r="B403" s="84">
        <v>0.53784722222222225</v>
      </c>
      <c r="C403" s="85">
        <v>56</v>
      </c>
      <c r="D403" s="86">
        <v>60.82</v>
      </c>
      <c r="E403" s="87">
        <v>3405.92</v>
      </c>
      <c r="F403" s="85" t="s">
        <v>24</v>
      </c>
    </row>
    <row r="404" spans="1:6">
      <c r="A404" s="51">
        <v>43598</v>
      </c>
      <c r="B404" s="84">
        <v>0.53784722222222225</v>
      </c>
      <c r="C404" s="85">
        <v>86</v>
      </c>
      <c r="D404" s="86">
        <v>60.82</v>
      </c>
      <c r="E404" s="87">
        <v>5230.5200000000004</v>
      </c>
      <c r="F404" s="85" t="s">
        <v>24</v>
      </c>
    </row>
    <row r="405" spans="1:6">
      <c r="A405" s="51">
        <v>43598</v>
      </c>
      <c r="B405" s="84">
        <v>0.53784722222222225</v>
      </c>
      <c r="C405" s="85">
        <v>28</v>
      </c>
      <c r="D405" s="86">
        <v>60.82</v>
      </c>
      <c r="E405" s="87">
        <v>1702.96</v>
      </c>
      <c r="F405" s="85" t="s">
        <v>24</v>
      </c>
    </row>
    <row r="406" spans="1:6">
      <c r="A406" s="51">
        <v>43598</v>
      </c>
      <c r="B406" s="84">
        <v>0.54392361111111109</v>
      </c>
      <c r="C406" s="85">
        <v>280</v>
      </c>
      <c r="D406" s="86">
        <v>60.72</v>
      </c>
      <c r="E406" s="87">
        <v>17001.599999999999</v>
      </c>
      <c r="F406" s="85" t="s">
        <v>24</v>
      </c>
    </row>
    <row r="407" spans="1:6">
      <c r="A407" s="51">
        <v>43598</v>
      </c>
      <c r="B407" s="84">
        <v>0.54704861111111114</v>
      </c>
      <c r="C407" s="85">
        <v>260</v>
      </c>
      <c r="D407" s="86">
        <v>60.66</v>
      </c>
      <c r="E407" s="87">
        <v>15771.599999999999</v>
      </c>
      <c r="F407" s="85" t="s">
        <v>24</v>
      </c>
    </row>
    <row r="408" spans="1:6">
      <c r="A408" s="51">
        <v>43598</v>
      </c>
      <c r="B408" s="84">
        <v>0.55026620370370372</v>
      </c>
      <c r="C408" s="85">
        <v>180</v>
      </c>
      <c r="D408" s="86">
        <v>60.6</v>
      </c>
      <c r="E408" s="87">
        <v>10908</v>
      </c>
      <c r="F408" s="85" t="s">
        <v>24</v>
      </c>
    </row>
    <row r="409" spans="1:6">
      <c r="A409" s="51">
        <v>43598</v>
      </c>
      <c r="B409" s="84">
        <v>0.55759259259259253</v>
      </c>
      <c r="C409" s="85">
        <v>84</v>
      </c>
      <c r="D409" s="86">
        <v>60.46</v>
      </c>
      <c r="E409" s="87">
        <v>5078.6400000000003</v>
      </c>
      <c r="F409" s="85" t="s">
        <v>24</v>
      </c>
    </row>
    <row r="410" spans="1:6">
      <c r="A410" s="51">
        <v>43598</v>
      </c>
      <c r="B410" s="84">
        <v>0.55759259259259253</v>
      </c>
      <c r="C410" s="85">
        <v>126</v>
      </c>
      <c r="D410" s="86">
        <v>60.46</v>
      </c>
      <c r="E410" s="87">
        <v>7617.96</v>
      </c>
      <c r="F410" s="85" t="s">
        <v>24</v>
      </c>
    </row>
    <row r="411" spans="1:6">
      <c r="A411" s="51">
        <v>43598</v>
      </c>
      <c r="B411" s="84">
        <v>0.56092592592592594</v>
      </c>
      <c r="C411" s="85">
        <v>79</v>
      </c>
      <c r="D411" s="86">
        <v>60.4</v>
      </c>
      <c r="E411" s="87">
        <v>4771.5999999999995</v>
      </c>
      <c r="F411" s="85" t="s">
        <v>24</v>
      </c>
    </row>
    <row r="412" spans="1:6">
      <c r="A412" s="51">
        <v>43598</v>
      </c>
      <c r="B412" s="84">
        <v>0.56092592592592594</v>
      </c>
      <c r="C412" s="85">
        <v>71</v>
      </c>
      <c r="D412" s="86">
        <v>60.4</v>
      </c>
      <c r="E412" s="87">
        <v>4288.3999999999996</v>
      </c>
      <c r="F412" s="85" t="s">
        <v>24</v>
      </c>
    </row>
    <row r="413" spans="1:6">
      <c r="A413" s="51">
        <v>43598</v>
      </c>
      <c r="B413" s="84">
        <v>0.56434027777777784</v>
      </c>
      <c r="C413" s="85">
        <v>213</v>
      </c>
      <c r="D413" s="86">
        <v>60.42</v>
      </c>
      <c r="E413" s="87">
        <v>12869.460000000001</v>
      </c>
      <c r="F413" s="85" t="s">
        <v>24</v>
      </c>
    </row>
    <row r="414" spans="1:6">
      <c r="A414" s="51">
        <v>43598</v>
      </c>
      <c r="B414" s="84">
        <v>0.56434027777777784</v>
      </c>
      <c r="C414" s="85">
        <v>27</v>
      </c>
      <c r="D414" s="86">
        <v>60.42</v>
      </c>
      <c r="E414" s="87">
        <v>1631.3400000000001</v>
      </c>
      <c r="F414" s="85" t="s">
        <v>24</v>
      </c>
    </row>
    <row r="415" spans="1:6">
      <c r="A415" s="51">
        <v>43598</v>
      </c>
      <c r="B415" s="84">
        <v>0.56795138888888885</v>
      </c>
      <c r="C415" s="85">
        <v>200</v>
      </c>
      <c r="D415" s="86">
        <v>60.44</v>
      </c>
      <c r="E415" s="87">
        <v>12088</v>
      </c>
      <c r="F415" s="85" t="s">
        <v>24</v>
      </c>
    </row>
    <row r="416" spans="1:6">
      <c r="A416" s="51">
        <v>43598</v>
      </c>
      <c r="B416" s="84">
        <v>0.57262731481481477</v>
      </c>
      <c r="C416" s="85">
        <v>180</v>
      </c>
      <c r="D416" s="86">
        <v>60.38</v>
      </c>
      <c r="E416" s="87">
        <v>10868.4</v>
      </c>
      <c r="F416" s="85" t="s">
        <v>24</v>
      </c>
    </row>
    <row r="417" spans="1:6">
      <c r="A417" s="51">
        <v>43598</v>
      </c>
      <c r="B417" s="84">
        <v>0.57737268518518514</v>
      </c>
      <c r="C417" s="85">
        <v>220</v>
      </c>
      <c r="D417" s="86">
        <v>60.38</v>
      </c>
      <c r="E417" s="87">
        <v>13283.6</v>
      </c>
      <c r="F417" s="85" t="s">
        <v>24</v>
      </c>
    </row>
    <row r="418" spans="1:6">
      <c r="A418" s="51">
        <v>43598</v>
      </c>
      <c r="B418" s="84">
        <v>0.58120370370370367</v>
      </c>
      <c r="C418" s="85">
        <v>120</v>
      </c>
      <c r="D418" s="86">
        <v>60.4</v>
      </c>
      <c r="E418" s="87">
        <v>7248</v>
      </c>
      <c r="F418" s="85" t="s">
        <v>24</v>
      </c>
    </row>
    <row r="419" spans="1:6">
      <c r="A419" s="51">
        <v>43598</v>
      </c>
      <c r="B419" s="84">
        <v>0.58120370370370367</v>
      </c>
      <c r="C419" s="85">
        <v>30</v>
      </c>
      <c r="D419" s="86">
        <v>60.4</v>
      </c>
      <c r="E419" s="87">
        <v>1812</v>
      </c>
      <c r="F419" s="85" t="s">
        <v>24</v>
      </c>
    </row>
    <row r="420" spans="1:6">
      <c r="A420" s="51">
        <v>43598</v>
      </c>
      <c r="B420" s="84">
        <v>0.58606481481481476</v>
      </c>
      <c r="C420" s="85">
        <v>220</v>
      </c>
      <c r="D420" s="86">
        <v>60.26</v>
      </c>
      <c r="E420" s="87">
        <v>13257.199999999999</v>
      </c>
      <c r="F420" s="85" t="s">
        <v>24</v>
      </c>
    </row>
    <row r="421" spans="1:6">
      <c r="A421" s="51">
        <v>43598</v>
      </c>
      <c r="B421" s="84">
        <v>0.59121527777777783</v>
      </c>
      <c r="C421" s="85">
        <v>220</v>
      </c>
      <c r="D421" s="86">
        <v>60.24</v>
      </c>
      <c r="E421" s="87">
        <v>13252.800000000001</v>
      </c>
      <c r="F421" s="85" t="s">
        <v>24</v>
      </c>
    </row>
    <row r="422" spans="1:6">
      <c r="A422" s="51">
        <v>43598</v>
      </c>
      <c r="B422" s="84">
        <v>0.59783564814814816</v>
      </c>
      <c r="C422" s="85">
        <v>190</v>
      </c>
      <c r="D422" s="86">
        <v>60.2</v>
      </c>
      <c r="E422" s="87">
        <v>11438</v>
      </c>
      <c r="F422" s="85" t="s">
        <v>24</v>
      </c>
    </row>
    <row r="423" spans="1:6">
      <c r="A423" s="51">
        <v>43598</v>
      </c>
      <c r="B423" s="84">
        <v>0.59950231481481475</v>
      </c>
      <c r="C423" s="85">
        <v>25</v>
      </c>
      <c r="D423" s="86">
        <v>60.2</v>
      </c>
      <c r="E423" s="87">
        <v>1505</v>
      </c>
      <c r="F423" s="85" t="s">
        <v>24</v>
      </c>
    </row>
    <row r="424" spans="1:6">
      <c r="A424" s="51">
        <v>43598</v>
      </c>
      <c r="B424" s="84">
        <v>0.59950231481481475</v>
      </c>
      <c r="C424" s="85">
        <v>205</v>
      </c>
      <c r="D424" s="86">
        <v>60.2</v>
      </c>
      <c r="E424" s="87">
        <v>12341</v>
      </c>
      <c r="F424" s="85" t="s">
        <v>24</v>
      </c>
    </row>
    <row r="425" spans="1:6">
      <c r="A425" s="51">
        <v>43598</v>
      </c>
      <c r="B425" s="84">
        <v>0.60324074074074074</v>
      </c>
      <c r="C425" s="85">
        <v>44</v>
      </c>
      <c r="D425" s="86">
        <v>60.22</v>
      </c>
      <c r="E425" s="87">
        <v>2649.68</v>
      </c>
      <c r="F425" s="85" t="s">
        <v>24</v>
      </c>
    </row>
    <row r="426" spans="1:6">
      <c r="A426" s="51">
        <v>43598</v>
      </c>
      <c r="B426" s="84">
        <v>0.60346064814814815</v>
      </c>
      <c r="C426" s="85">
        <v>136</v>
      </c>
      <c r="D426" s="86">
        <v>60.22</v>
      </c>
      <c r="E426" s="87">
        <v>8189.92</v>
      </c>
      <c r="F426" s="85" t="s">
        <v>24</v>
      </c>
    </row>
    <row r="427" spans="1:6">
      <c r="A427" s="51">
        <v>43598</v>
      </c>
      <c r="B427" s="84">
        <v>0.60540509259259256</v>
      </c>
      <c r="C427" s="85">
        <v>18</v>
      </c>
      <c r="D427" s="86">
        <v>60.4</v>
      </c>
      <c r="E427" s="87">
        <v>1087.2</v>
      </c>
      <c r="F427" s="85" t="s">
        <v>24</v>
      </c>
    </row>
    <row r="428" spans="1:6">
      <c r="A428" s="51">
        <v>43598</v>
      </c>
      <c r="B428" s="84">
        <v>0.60543981481481479</v>
      </c>
      <c r="C428" s="85">
        <v>64</v>
      </c>
      <c r="D428" s="86">
        <v>60.4</v>
      </c>
      <c r="E428" s="87">
        <v>3865.6</v>
      </c>
      <c r="F428" s="85" t="s">
        <v>24</v>
      </c>
    </row>
    <row r="429" spans="1:6">
      <c r="A429" s="51">
        <v>43598</v>
      </c>
      <c r="B429" s="84">
        <v>0.60543981481481479</v>
      </c>
      <c r="C429" s="85">
        <v>168</v>
      </c>
      <c r="D429" s="86">
        <v>60.4</v>
      </c>
      <c r="E429" s="87">
        <v>10147.199999999999</v>
      </c>
      <c r="F429" s="85" t="s">
        <v>24</v>
      </c>
    </row>
    <row r="430" spans="1:6">
      <c r="A430" s="51">
        <v>43598</v>
      </c>
      <c r="B430" s="84">
        <v>0.60583333333333333</v>
      </c>
      <c r="C430" s="85">
        <v>64</v>
      </c>
      <c r="D430" s="86">
        <v>60.36</v>
      </c>
      <c r="E430" s="87">
        <v>3863.04</v>
      </c>
      <c r="F430" s="85" t="s">
        <v>24</v>
      </c>
    </row>
    <row r="431" spans="1:6">
      <c r="A431" s="51">
        <v>43598</v>
      </c>
      <c r="B431" s="84">
        <v>0.60583333333333333</v>
      </c>
      <c r="C431" s="85">
        <v>136</v>
      </c>
      <c r="D431" s="86">
        <v>60.36</v>
      </c>
      <c r="E431" s="87">
        <v>8208.9599999999991</v>
      </c>
      <c r="F431" s="85" t="s">
        <v>24</v>
      </c>
    </row>
    <row r="432" spans="1:6">
      <c r="A432" s="51">
        <v>43598</v>
      </c>
      <c r="B432" s="84">
        <v>0.60771990740740744</v>
      </c>
      <c r="C432" s="85">
        <v>270</v>
      </c>
      <c r="D432" s="86">
        <v>60.42</v>
      </c>
      <c r="E432" s="87">
        <v>16313.4</v>
      </c>
      <c r="F432" s="85" t="s">
        <v>24</v>
      </c>
    </row>
    <row r="433" spans="1:6">
      <c r="A433" s="51">
        <v>43598</v>
      </c>
      <c r="B433" s="84">
        <v>0.61003472222222221</v>
      </c>
      <c r="C433" s="85">
        <v>230</v>
      </c>
      <c r="D433" s="86">
        <v>60.46</v>
      </c>
      <c r="E433" s="87">
        <v>13905.800000000001</v>
      </c>
      <c r="F433" s="85" t="s">
        <v>24</v>
      </c>
    </row>
    <row r="434" spans="1:6">
      <c r="A434" s="51">
        <v>43598</v>
      </c>
      <c r="B434" s="84">
        <v>0.61182870370370368</v>
      </c>
      <c r="C434" s="85">
        <v>125</v>
      </c>
      <c r="D434" s="86">
        <v>60.52</v>
      </c>
      <c r="E434" s="87">
        <v>7565</v>
      </c>
      <c r="F434" s="85" t="s">
        <v>24</v>
      </c>
    </row>
    <row r="435" spans="1:6">
      <c r="A435" s="51">
        <v>43598</v>
      </c>
      <c r="B435" s="84">
        <v>0.61186342592592591</v>
      </c>
      <c r="C435" s="85">
        <v>25</v>
      </c>
      <c r="D435" s="86">
        <v>60.52</v>
      </c>
      <c r="E435" s="87">
        <v>1513</v>
      </c>
      <c r="F435" s="85" t="s">
        <v>24</v>
      </c>
    </row>
    <row r="436" spans="1:6">
      <c r="A436" s="51">
        <v>43598</v>
      </c>
      <c r="B436" s="84">
        <v>0.61471064814814813</v>
      </c>
      <c r="C436" s="85">
        <v>220</v>
      </c>
      <c r="D436" s="86">
        <v>60.42</v>
      </c>
      <c r="E436" s="87">
        <v>13292.4</v>
      </c>
      <c r="F436" s="85" t="s">
        <v>24</v>
      </c>
    </row>
    <row r="437" spans="1:6">
      <c r="A437" s="51">
        <v>43598</v>
      </c>
      <c r="B437" s="84">
        <v>0.61626157407407411</v>
      </c>
      <c r="C437" s="85">
        <v>119</v>
      </c>
      <c r="D437" s="86">
        <v>60.34</v>
      </c>
      <c r="E437" s="87">
        <v>7180.46</v>
      </c>
      <c r="F437" s="85" t="s">
        <v>24</v>
      </c>
    </row>
    <row r="438" spans="1:6">
      <c r="A438" s="51">
        <v>43598</v>
      </c>
      <c r="B438" s="84">
        <v>0.61643518518518514</v>
      </c>
      <c r="C438" s="85">
        <v>20</v>
      </c>
      <c r="D438" s="86">
        <v>60.34</v>
      </c>
      <c r="E438" s="87">
        <v>1206.8000000000002</v>
      </c>
      <c r="F438" s="85" t="s">
        <v>24</v>
      </c>
    </row>
    <row r="439" spans="1:6">
      <c r="A439" s="51">
        <v>43598</v>
      </c>
      <c r="B439" s="84">
        <v>0.61643518518518514</v>
      </c>
      <c r="C439" s="85">
        <v>151</v>
      </c>
      <c r="D439" s="86">
        <v>60.34</v>
      </c>
      <c r="E439" s="87">
        <v>9111.34</v>
      </c>
      <c r="F439" s="85" t="s">
        <v>24</v>
      </c>
    </row>
    <row r="440" spans="1:6">
      <c r="A440" s="51">
        <v>43598</v>
      </c>
      <c r="B440" s="84">
        <v>0.6177083333333333</v>
      </c>
      <c r="C440" s="85">
        <v>129</v>
      </c>
      <c r="D440" s="86">
        <v>60.34</v>
      </c>
      <c r="E440" s="87">
        <v>7783.8600000000006</v>
      </c>
      <c r="F440" s="85" t="s">
        <v>24</v>
      </c>
    </row>
    <row r="441" spans="1:6">
      <c r="A441" s="51">
        <v>43598</v>
      </c>
      <c r="B441" s="84">
        <v>0.6177083333333333</v>
      </c>
      <c r="C441" s="85">
        <v>151</v>
      </c>
      <c r="D441" s="86">
        <v>60.34</v>
      </c>
      <c r="E441" s="87">
        <v>9111.34</v>
      </c>
      <c r="F441" s="85" t="s">
        <v>24</v>
      </c>
    </row>
    <row r="442" spans="1:6">
      <c r="A442" s="51">
        <v>43598</v>
      </c>
      <c r="B442" s="84">
        <v>0.62091435185185184</v>
      </c>
      <c r="C442" s="85">
        <v>53</v>
      </c>
      <c r="D442" s="86">
        <v>60.22</v>
      </c>
      <c r="E442" s="87">
        <v>3191.66</v>
      </c>
      <c r="F442" s="85" t="s">
        <v>24</v>
      </c>
    </row>
    <row r="443" spans="1:6">
      <c r="A443" s="51">
        <v>43598</v>
      </c>
      <c r="B443" s="84">
        <v>0.62094907407407407</v>
      </c>
      <c r="C443" s="85">
        <v>92</v>
      </c>
      <c r="D443" s="86">
        <v>60.24</v>
      </c>
      <c r="E443" s="87">
        <v>5542.08</v>
      </c>
      <c r="F443" s="85" t="s">
        <v>24</v>
      </c>
    </row>
    <row r="444" spans="1:6">
      <c r="A444" s="51">
        <v>43598</v>
      </c>
      <c r="B444" s="84">
        <v>0.62094907407407407</v>
      </c>
      <c r="C444" s="85">
        <v>65</v>
      </c>
      <c r="D444" s="86">
        <v>60.24</v>
      </c>
      <c r="E444" s="87">
        <v>3915.6</v>
      </c>
      <c r="F444" s="85" t="s">
        <v>24</v>
      </c>
    </row>
    <row r="445" spans="1:6">
      <c r="A445" s="51">
        <v>43598</v>
      </c>
      <c r="B445" s="84">
        <v>0.62100694444444449</v>
      </c>
      <c r="C445" s="85">
        <v>141</v>
      </c>
      <c r="D445" s="86">
        <v>60.22</v>
      </c>
      <c r="E445" s="87">
        <v>8491.02</v>
      </c>
      <c r="F445" s="85" t="s">
        <v>24</v>
      </c>
    </row>
    <row r="446" spans="1:6">
      <c r="A446" s="51">
        <v>43598</v>
      </c>
      <c r="B446" s="84">
        <v>0.62100694444444449</v>
      </c>
      <c r="C446" s="85">
        <v>29</v>
      </c>
      <c r="D446" s="86">
        <v>60.22</v>
      </c>
      <c r="E446" s="87">
        <v>1746.3799999999999</v>
      </c>
      <c r="F446" s="85" t="s">
        <v>24</v>
      </c>
    </row>
    <row r="447" spans="1:6">
      <c r="A447" s="51">
        <v>43598</v>
      </c>
      <c r="B447" s="84">
        <v>0.62376157407407407</v>
      </c>
      <c r="C447" s="85">
        <v>82</v>
      </c>
      <c r="D447" s="86">
        <v>60.24</v>
      </c>
      <c r="E447" s="87">
        <v>4939.68</v>
      </c>
      <c r="F447" s="85" t="s">
        <v>24</v>
      </c>
    </row>
    <row r="448" spans="1:6">
      <c r="A448" s="51">
        <v>43598</v>
      </c>
      <c r="B448" s="84">
        <v>0.62376157407407407</v>
      </c>
      <c r="C448" s="85">
        <v>125</v>
      </c>
      <c r="D448" s="86">
        <v>60.24</v>
      </c>
      <c r="E448" s="87">
        <v>7530</v>
      </c>
      <c r="F448" s="85" t="s">
        <v>24</v>
      </c>
    </row>
    <row r="449" spans="1:6">
      <c r="A449" s="51">
        <v>43598</v>
      </c>
      <c r="B449" s="84">
        <v>0.62376157407407407</v>
      </c>
      <c r="C449" s="85">
        <v>23</v>
      </c>
      <c r="D449" s="86">
        <v>60.24</v>
      </c>
      <c r="E449" s="87">
        <v>1385.52</v>
      </c>
      <c r="F449" s="85" t="s">
        <v>24</v>
      </c>
    </row>
    <row r="450" spans="1:6">
      <c r="A450" s="51">
        <v>43598</v>
      </c>
      <c r="B450" s="84">
        <v>0.62582175925925931</v>
      </c>
      <c r="C450" s="85">
        <v>230</v>
      </c>
      <c r="D450" s="86">
        <v>60.22</v>
      </c>
      <c r="E450" s="87">
        <v>13850.6</v>
      </c>
      <c r="F450" s="85" t="s">
        <v>24</v>
      </c>
    </row>
    <row r="451" spans="1:6">
      <c r="A451" s="51">
        <v>43598</v>
      </c>
      <c r="B451" s="84">
        <v>0.6283333333333333</v>
      </c>
      <c r="C451" s="85">
        <v>82</v>
      </c>
      <c r="D451" s="86">
        <v>60.12</v>
      </c>
      <c r="E451" s="87">
        <v>4929.84</v>
      </c>
      <c r="F451" s="85" t="s">
        <v>24</v>
      </c>
    </row>
    <row r="452" spans="1:6">
      <c r="A452" s="51">
        <v>43598</v>
      </c>
      <c r="B452" s="84">
        <v>0.6283333333333333</v>
      </c>
      <c r="C452" s="85">
        <v>182</v>
      </c>
      <c r="D452" s="86">
        <v>60.12</v>
      </c>
      <c r="E452" s="87">
        <v>10941.84</v>
      </c>
      <c r="F452" s="85" t="s">
        <v>24</v>
      </c>
    </row>
    <row r="453" spans="1:6">
      <c r="A453" s="51">
        <v>43598</v>
      </c>
      <c r="B453" s="84">
        <v>0.62835648148148149</v>
      </c>
      <c r="C453" s="85">
        <v>22</v>
      </c>
      <c r="D453" s="86">
        <v>60.12</v>
      </c>
      <c r="E453" s="87">
        <v>1322.6399999999999</v>
      </c>
      <c r="F453" s="85" t="s">
        <v>24</v>
      </c>
    </row>
    <row r="454" spans="1:6">
      <c r="A454" s="51">
        <v>43598</v>
      </c>
      <c r="B454" s="84">
        <v>0.62835648148148149</v>
      </c>
      <c r="C454" s="85">
        <v>4</v>
      </c>
      <c r="D454" s="86">
        <v>60.12</v>
      </c>
      <c r="E454" s="87">
        <v>240.48</v>
      </c>
      <c r="F454" s="85" t="s">
        <v>24</v>
      </c>
    </row>
    <row r="455" spans="1:6">
      <c r="A455" s="51">
        <v>43598</v>
      </c>
      <c r="B455" s="84">
        <v>0.63137731481481485</v>
      </c>
      <c r="C455" s="85">
        <v>210</v>
      </c>
      <c r="D455" s="86">
        <v>60.2</v>
      </c>
      <c r="E455" s="87">
        <v>12642</v>
      </c>
      <c r="F455" s="85" t="s">
        <v>24</v>
      </c>
    </row>
    <row r="456" spans="1:6">
      <c r="A456" s="51">
        <v>43598</v>
      </c>
      <c r="B456" s="84">
        <v>0.63245370370370368</v>
      </c>
      <c r="C456" s="85">
        <v>180</v>
      </c>
      <c r="D456" s="86">
        <v>60.18</v>
      </c>
      <c r="E456" s="87">
        <v>10832.4</v>
      </c>
      <c r="F456" s="85" t="s">
        <v>24</v>
      </c>
    </row>
    <row r="457" spans="1:6">
      <c r="A457" s="51">
        <v>43598</v>
      </c>
      <c r="B457" s="84">
        <v>0.6353240740740741</v>
      </c>
      <c r="C457" s="85">
        <v>220</v>
      </c>
      <c r="D457" s="86">
        <v>60.22</v>
      </c>
      <c r="E457" s="87">
        <v>13248.4</v>
      </c>
      <c r="F457" s="85" t="s">
        <v>24</v>
      </c>
    </row>
    <row r="458" spans="1:6">
      <c r="A458" s="51">
        <v>43598</v>
      </c>
      <c r="B458" s="84">
        <v>0.63810185185185186</v>
      </c>
      <c r="C458" s="85">
        <v>213</v>
      </c>
      <c r="D458" s="86">
        <v>60.22</v>
      </c>
      <c r="E458" s="87">
        <v>12826.86</v>
      </c>
      <c r="F458" s="85" t="s">
        <v>24</v>
      </c>
    </row>
    <row r="459" spans="1:6">
      <c r="A459" s="51">
        <v>43598</v>
      </c>
      <c r="B459" s="84">
        <v>0.63825231481481481</v>
      </c>
      <c r="C459" s="85">
        <v>27</v>
      </c>
      <c r="D459" s="86">
        <v>60.22</v>
      </c>
      <c r="E459" s="87">
        <v>1625.94</v>
      </c>
      <c r="F459" s="85" t="s">
        <v>24</v>
      </c>
    </row>
    <row r="460" spans="1:6">
      <c r="A460" s="51">
        <v>43598</v>
      </c>
      <c r="B460" s="84">
        <v>0.64063657407407404</v>
      </c>
      <c r="C460" s="85">
        <v>190</v>
      </c>
      <c r="D460" s="86">
        <v>60.18</v>
      </c>
      <c r="E460" s="87">
        <v>11434.2</v>
      </c>
      <c r="F460" s="85" t="s">
        <v>24</v>
      </c>
    </row>
    <row r="461" spans="1:6">
      <c r="A461" s="51">
        <v>43598</v>
      </c>
      <c r="B461" s="84">
        <v>0.64241898148148147</v>
      </c>
      <c r="C461" s="85">
        <v>73</v>
      </c>
      <c r="D461" s="86">
        <v>60.2</v>
      </c>
      <c r="E461" s="87">
        <v>4394.6000000000004</v>
      </c>
      <c r="F461" s="85" t="s">
        <v>24</v>
      </c>
    </row>
    <row r="462" spans="1:6">
      <c r="A462" s="51">
        <v>43598</v>
      </c>
      <c r="B462" s="84">
        <v>0.64241898148148147</v>
      </c>
      <c r="C462" s="85">
        <v>147</v>
      </c>
      <c r="D462" s="86">
        <v>60.2</v>
      </c>
      <c r="E462" s="87">
        <v>8849.4</v>
      </c>
      <c r="F462" s="85" t="s">
        <v>24</v>
      </c>
    </row>
    <row r="463" spans="1:6">
      <c r="A463" s="51">
        <v>43598</v>
      </c>
      <c r="B463" s="84">
        <v>0.64516203703703701</v>
      </c>
      <c r="C463" s="85">
        <v>65</v>
      </c>
      <c r="D463" s="86">
        <v>60.16</v>
      </c>
      <c r="E463" s="87">
        <v>3910.3999999999996</v>
      </c>
      <c r="F463" s="85" t="s">
        <v>24</v>
      </c>
    </row>
    <row r="464" spans="1:6">
      <c r="A464" s="51">
        <v>43598</v>
      </c>
      <c r="B464" s="84">
        <v>0.64516203703703701</v>
      </c>
      <c r="C464" s="85">
        <v>105</v>
      </c>
      <c r="D464" s="86">
        <v>60.16</v>
      </c>
      <c r="E464" s="87">
        <v>6316.7999999999993</v>
      </c>
      <c r="F464" s="85" t="s">
        <v>24</v>
      </c>
    </row>
    <row r="465" spans="1:6">
      <c r="A465" s="51">
        <v>43598</v>
      </c>
      <c r="B465" s="84">
        <v>0.64965277777777775</v>
      </c>
      <c r="C465" s="85">
        <v>125</v>
      </c>
      <c r="D465" s="86">
        <v>60.28</v>
      </c>
      <c r="E465" s="87">
        <v>7535</v>
      </c>
      <c r="F465" s="85" t="s">
        <v>24</v>
      </c>
    </row>
    <row r="466" spans="1:6">
      <c r="A466" s="51">
        <v>43598</v>
      </c>
      <c r="B466" s="84">
        <v>0.64965277777777775</v>
      </c>
      <c r="C466" s="85">
        <v>145</v>
      </c>
      <c r="D466" s="86">
        <v>60.28</v>
      </c>
      <c r="E466" s="87">
        <v>8740.6</v>
      </c>
      <c r="F466" s="85" t="s">
        <v>24</v>
      </c>
    </row>
    <row r="467" spans="1:6">
      <c r="A467" s="51">
        <v>43598</v>
      </c>
      <c r="B467" s="84">
        <v>0.65300925925925923</v>
      </c>
      <c r="C467" s="85">
        <v>125</v>
      </c>
      <c r="D467" s="86">
        <v>60.34</v>
      </c>
      <c r="E467" s="87">
        <v>7542.5</v>
      </c>
      <c r="F467" s="85" t="s">
        <v>24</v>
      </c>
    </row>
    <row r="468" spans="1:6">
      <c r="A468" s="51">
        <v>43598</v>
      </c>
      <c r="B468" s="84">
        <v>0.65300925925925923</v>
      </c>
      <c r="C468" s="85">
        <v>85</v>
      </c>
      <c r="D468" s="86">
        <v>60.34</v>
      </c>
      <c r="E468" s="87">
        <v>5128.9000000000005</v>
      </c>
      <c r="F468" s="85" t="s">
        <v>24</v>
      </c>
    </row>
    <row r="469" spans="1:6">
      <c r="A469" s="51">
        <v>43598</v>
      </c>
      <c r="B469" s="84">
        <v>0.6569328703703704</v>
      </c>
      <c r="C469" s="85">
        <v>125</v>
      </c>
      <c r="D469" s="86">
        <v>60.42</v>
      </c>
      <c r="E469" s="87">
        <v>7552.5</v>
      </c>
      <c r="F469" s="85" t="s">
        <v>24</v>
      </c>
    </row>
    <row r="470" spans="1:6">
      <c r="A470" s="51">
        <v>43598</v>
      </c>
      <c r="B470" s="84">
        <v>0.6569328703703704</v>
      </c>
      <c r="C470" s="85">
        <v>100</v>
      </c>
      <c r="D470" s="86">
        <v>60.42</v>
      </c>
      <c r="E470" s="87">
        <v>6042</v>
      </c>
      <c r="F470" s="85" t="s">
        <v>24</v>
      </c>
    </row>
    <row r="471" spans="1:6">
      <c r="A471" s="51">
        <v>43598</v>
      </c>
      <c r="B471" s="84">
        <v>0.6569328703703704</v>
      </c>
      <c r="C471" s="85">
        <v>45</v>
      </c>
      <c r="D471" s="86">
        <v>60.42</v>
      </c>
      <c r="E471" s="87">
        <v>2718.9</v>
      </c>
      <c r="F471" s="85" t="s">
        <v>24</v>
      </c>
    </row>
    <row r="472" spans="1:6">
      <c r="A472" s="51">
        <v>43598</v>
      </c>
      <c r="B472" s="84">
        <v>0.65902777777777777</v>
      </c>
      <c r="C472" s="85">
        <v>86</v>
      </c>
      <c r="D472" s="86">
        <v>60.42</v>
      </c>
      <c r="E472" s="87">
        <v>5196.12</v>
      </c>
      <c r="F472" s="85" t="s">
        <v>24</v>
      </c>
    </row>
    <row r="473" spans="1:6">
      <c r="A473" s="51">
        <v>43598</v>
      </c>
      <c r="B473" s="84">
        <v>0.65902777777777777</v>
      </c>
      <c r="C473" s="85">
        <v>131</v>
      </c>
      <c r="D473" s="86">
        <v>60.42</v>
      </c>
      <c r="E473" s="87">
        <v>7915.02</v>
      </c>
      <c r="F473" s="85" t="s">
        <v>24</v>
      </c>
    </row>
    <row r="474" spans="1:6">
      <c r="A474" s="51">
        <v>43598</v>
      </c>
      <c r="B474" s="84">
        <v>0.65902777777777777</v>
      </c>
      <c r="C474" s="85">
        <v>23</v>
      </c>
      <c r="D474" s="86">
        <v>60.42</v>
      </c>
      <c r="E474" s="87">
        <v>1389.66</v>
      </c>
      <c r="F474" s="85" t="s">
        <v>24</v>
      </c>
    </row>
    <row r="475" spans="1:6">
      <c r="A475" s="51">
        <v>43598</v>
      </c>
      <c r="B475" s="84">
        <v>0.65902777777777777</v>
      </c>
      <c r="C475" s="85">
        <v>25</v>
      </c>
      <c r="D475" s="86">
        <v>60.42</v>
      </c>
      <c r="E475" s="87">
        <v>1510.5</v>
      </c>
      <c r="F475" s="85" t="s">
        <v>24</v>
      </c>
    </row>
    <row r="476" spans="1:6">
      <c r="A476" s="51">
        <v>43598</v>
      </c>
      <c r="B476" s="84">
        <v>0.65976851851851859</v>
      </c>
      <c r="C476" s="85">
        <v>175</v>
      </c>
      <c r="D476" s="86">
        <v>60.42</v>
      </c>
      <c r="E476" s="87">
        <v>10573.5</v>
      </c>
      <c r="F476" s="85" t="s">
        <v>24</v>
      </c>
    </row>
    <row r="477" spans="1:6">
      <c r="A477" s="51">
        <v>43598</v>
      </c>
      <c r="B477" s="84">
        <v>0.66388888888888886</v>
      </c>
      <c r="C477" s="85">
        <v>250</v>
      </c>
      <c r="D477" s="86">
        <v>60.42</v>
      </c>
      <c r="E477" s="87">
        <v>15105</v>
      </c>
      <c r="F477" s="85" t="s">
        <v>24</v>
      </c>
    </row>
    <row r="478" spans="1:6">
      <c r="A478" s="51">
        <v>43598</v>
      </c>
      <c r="B478" s="84">
        <v>0.66502314814814811</v>
      </c>
      <c r="C478" s="85">
        <v>220</v>
      </c>
      <c r="D478" s="86">
        <v>60.38</v>
      </c>
      <c r="E478" s="87">
        <v>13283.6</v>
      </c>
      <c r="F478" s="85" t="s">
        <v>24</v>
      </c>
    </row>
    <row r="479" spans="1:6">
      <c r="A479" s="51">
        <v>43598</v>
      </c>
      <c r="B479" s="84">
        <v>0.66885416666666664</v>
      </c>
      <c r="C479" s="85">
        <v>100</v>
      </c>
      <c r="D479" s="86">
        <v>60.44</v>
      </c>
      <c r="E479" s="87">
        <v>6044</v>
      </c>
      <c r="F479" s="85" t="s">
        <v>24</v>
      </c>
    </row>
    <row r="480" spans="1:6">
      <c r="A480" s="51">
        <v>43598</v>
      </c>
      <c r="B480" s="84">
        <v>0.66885416666666664</v>
      </c>
      <c r="C480" s="85">
        <v>52</v>
      </c>
      <c r="D480" s="86">
        <v>60.44</v>
      </c>
      <c r="E480" s="87">
        <v>3142.88</v>
      </c>
      <c r="F480" s="85" t="s">
        <v>24</v>
      </c>
    </row>
    <row r="481" spans="1:6">
      <c r="A481" s="51">
        <v>43598</v>
      </c>
      <c r="B481" s="84">
        <v>0.66885416666666664</v>
      </c>
      <c r="C481" s="85">
        <v>88</v>
      </c>
      <c r="D481" s="86">
        <v>60.44</v>
      </c>
      <c r="E481" s="87">
        <v>5318.7199999999993</v>
      </c>
      <c r="F481" s="85" t="s">
        <v>24</v>
      </c>
    </row>
    <row r="482" spans="1:6">
      <c r="A482" s="51">
        <v>43598</v>
      </c>
      <c r="B482" s="84">
        <v>0.67151620370370368</v>
      </c>
      <c r="C482" s="85">
        <v>41</v>
      </c>
      <c r="D482" s="86">
        <v>60.44</v>
      </c>
      <c r="E482" s="87">
        <v>2478.04</v>
      </c>
      <c r="F482" s="85" t="s">
        <v>24</v>
      </c>
    </row>
    <row r="483" spans="1:6">
      <c r="A483" s="51">
        <v>43598</v>
      </c>
      <c r="B483" s="84">
        <v>0.671875</v>
      </c>
      <c r="C483" s="85">
        <v>102</v>
      </c>
      <c r="D483" s="86">
        <v>60.46</v>
      </c>
      <c r="E483" s="87">
        <v>6166.92</v>
      </c>
      <c r="F483" s="85" t="s">
        <v>24</v>
      </c>
    </row>
    <row r="484" spans="1:6">
      <c r="A484" s="51">
        <v>43598</v>
      </c>
      <c r="B484" s="84">
        <v>0.671875</v>
      </c>
      <c r="C484" s="85">
        <v>117</v>
      </c>
      <c r="D484" s="86">
        <v>60.46</v>
      </c>
      <c r="E484" s="87">
        <v>7073.82</v>
      </c>
      <c r="F484" s="85" t="s">
        <v>24</v>
      </c>
    </row>
    <row r="485" spans="1:6">
      <c r="A485" s="51">
        <v>43598</v>
      </c>
      <c r="B485" s="84">
        <v>0.67334490740740749</v>
      </c>
      <c r="C485" s="85">
        <v>125</v>
      </c>
      <c r="D485" s="86">
        <v>60.48</v>
      </c>
      <c r="E485" s="87">
        <v>7560</v>
      </c>
      <c r="F485" s="85" t="s">
        <v>24</v>
      </c>
    </row>
    <row r="486" spans="1:6">
      <c r="A486" s="51">
        <v>43598</v>
      </c>
      <c r="B486" s="84">
        <v>0.67334490740740749</v>
      </c>
      <c r="C486" s="85">
        <v>35</v>
      </c>
      <c r="D486" s="86">
        <v>60.48</v>
      </c>
      <c r="E486" s="87">
        <v>2116.7999999999997</v>
      </c>
      <c r="F486" s="85" t="s">
        <v>24</v>
      </c>
    </row>
    <row r="487" spans="1:6">
      <c r="A487" s="51">
        <v>43598</v>
      </c>
      <c r="B487" s="84">
        <v>0.67364583333333339</v>
      </c>
      <c r="C487" s="85">
        <v>290</v>
      </c>
      <c r="D487" s="86">
        <v>60.46</v>
      </c>
      <c r="E487" s="87">
        <v>17533.400000000001</v>
      </c>
      <c r="F487" s="85" t="s">
        <v>24</v>
      </c>
    </row>
    <row r="488" spans="1:6">
      <c r="A488" s="51">
        <v>43598</v>
      </c>
      <c r="B488" s="84">
        <v>0.67784722222222227</v>
      </c>
      <c r="C488" s="85">
        <v>181</v>
      </c>
      <c r="D488" s="86">
        <v>60.46</v>
      </c>
      <c r="E488" s="87">
        <v>10943.26</v>
      </c>
      <c r="F488" s="85" t="s">
        <v>24</v>
      </c>
    </row>
    <row r="489" spans="1:6">
      <c r="A489" s="51">
        <v>43598</v>
      </c>
      <c r="B489" s="84">
        <v>0.67784722222222227</v>
      </c>
      <c r="C489" s="85">
        <v>89</v>
      </c>
      <c r="D489" s="86">
        <v>60.46</v>
      </c>
      <c r="E489" s="87">
        <v>5380.9400000000005</v>
      </c>
      <c r="F489" s="85" t="s">
        <v>24</v>
      </c>
    </row>
    <row r="490" spans="1:6">
      <c r="A490" s="51">
        <v>43598</v>
      </c>
      <c r="B490" s="84">
        <v>0.67804398148148148</v>
      </c>
      <c r="C490" s="85">
        <v>82</v>
      </c>
      <c r="D490" s="86">
        <v>60.46</v>
      </c>
      <c r="E490" s="87">
        <v>4957.72</v>
      </c>
      <c r="F490" s="85" t="s">
        <v>24</v>
      </c>
    </row>
    <row r="491" spans="1:6">
      <c r="A491" s="51">
        <v>43598</v>
      </c>
      <c r="B491" s="84">
        <v>0.67806712962962967</v>
      </c>
      <c r="C491" s="85">
        <v>128</v>
      </c>
      <c r="D491" s="86">
        <v>60.46</v>
      </c>
      <c r="E491" s="87">
        <v>7738.88</v>
      </c>
      <c r="F491" s="85" t="s">
        <v>24</v>
      </c>
    </row>
    <row r="492" spans="1:6">
      <c r="A492" s="51">
        <v>43598</v>
      </c>
      <c r="B492" s="84">
        <v>0.67987268518518518</v>
      </c>
      <c r="C492" s="85">
        <v>260</v>
      </c>
      <c r="D492" s="86">
        <v>60.38</v>
      </c>
      <c r="E492" s="87">
        <v>15698.800000000001</v>
      </c>
      <c r="F492" s="85" t="s">
        <v>24</v>
      </c>
    </row>
    <row r="493" spans="1:6">
      <c r="A493" s="51">
        <v>43598</v>
      </c>
      <c r="B493" s="84">
        <v>0.68388888888888888</v>
      </c>
      <c r="C493" s="85">
        <v>34</v>
      </c>
      <c r="D493" s="86">
        <v>60.44</v>
      </c>
      <c r="E493" s="87">
        <v>2054.96</v>
      </c>
      <c r="F493" s="85" t="s">
        <v>24</v>
      </c>
    </row>
    <row r="494" spans="1:6">
      <c r="A494" s="51">
        <v>43598</v>
      </c>
      <c r="B494" s="84">
        <v>0.6843055555555555</v>
      </c>
      <c r="C494" s="85">
        <v>126</v>
      </c>
      <c r="D494" s="86">
        <v>60.44</v>
      </c>
      <c r="E494" s="87">
        <v>7615.44</v>
      </c>
      <c r="F494" s="85" t="s">
        <v>24</v>
      </c>
    </row>
    <row r="495" spans="1:6">
      <c r="A495" s="51">
        <v>43598</v>
      </c>
      <c r="B495" s="84">
        <v>0.68574074074074076</v>
      </c>
      <c r="C495" s="85">
        <v>171</v>
      </c>
      <c r="D495" s="86">
        <v>60.44</v>
      </c>
      <c r="E495" s="87">
        <v>10335.24</v>
      </c>
      <c r="F495" s="85" t="s">
        <v>24</v>
      </c>
    </row>
    <row r="496" spans="1:6">
      <c r="A496" s="51">
        <v>43598</v>
      </c>
      <c r="B496" s="84">
        <v>0.68574074074074076</v>
      </c>
      <c r="C496" s="85">
        <v>39</v>
      </c>
      <c r="D496" s="86">
        <v>60.44</v>
      </c>
      <c r="E496" s="87">
        <v>2357.16</v>
      </c>
      <c r="F496" s="85" t="s">
        <v>24</v>
      </c>
    </row>
    <row r="497" spans="1:6">
      <c r="A497" s="51">
        <v>43598</v>
      </c>
      <c r="B497" s="84">
        <v>0.68574074074074076</v>
      </c>
      <c r="C497" s="85">
        <v>24</v>
      </c>
      <c r="D497" s="86">
        <v>60.44</v>
      </c>
      <c r="E497" s="87">
        <v>1450.56</v>
      </c>
      <c r="F497" s="85" t="s">
        <v>24</v>
      </c>
    </row>
    <row r="498" spans="1:6">
      <c r="A498" s="51">
        <v>43598</v>
      </c>
      <c r="B498" s="84">
        <v>0.68575231481481491</v>
      </c>
      <c r="C498" s="85">
        <v>266</v>
      </c>
      <c r="D498" s="86">
        <v>60.44</v>
      </c>
      <c r="E498" s="87">
        <v>16077.039999999999</v>
      </c>
      <c r="F498" s="85" t="s">
        <v>24</v>
      </c>
    </row>
    <row r="499" spans="1:6">
      <c r="A499" s="91">
        <v>43598</v>
      </c>
      <c r="B499" s="92">
        <v>0.68575231481481491</v>
      </c>
      <c r="C499" s="93">
        <v>150</v>
      </c>
      <c r="D499" s="94">
        <v>60.44</v>
      </c>
      <c r="E499" s="95">
        <v>9066</v>
      </c>
      <c r="F499" s="93" t="s">
        <v>24</v>
      </c>
    </row>
    <row r="500" spans="1:6">
      <c r="A500" s="51">
        <v>43599</v>
      </c>
      <c r="B500" s="84">
        <v>0.33576388888888892</v>
      </c>
      <c r="C500" s="85">
        <v>180</v>
      </c>
      <c r="D500" s="86">
        <v>60.76</v>
      </c>
      <c r="E500" s="87">
        <v>10936.8</v>
      </c>
      <c r="F500" s="85" t="s">
        <v>24</v>
      </c>
    </row>
    <row r="501" spans="1:6">
      <c r="A501" s="51">
        <v>43599</v>
      </c>
      <c r="B501" s="84">
        <v>0.33865740740740741</v>
      </c>
      <c r="C501" s="85">
        <v>240</v>
      </c>
      <c r="D501" s="86">
        <v>60.92</v>
      </c>
      <c r="E501" s="87">
        <v>14620.800000000001</v>
      </c>
      <c r="F501" s="85" t="s">
        <v>24</v>
      </c>
    </row>
    <row r="502" spans="1:6">
      <c r="A502" s="51">
        <v>43599</v>
      </c>
      <c r="B502" s="84">
        <v>0.34027777777777773</v>
      </c>
      <c r="C502" s="85">
        <v>63</v>
      </c>
      <c r="D502" s="86">
        <v>60.76</v>
      </c>
      <c r="E502" s="87">
        <v>3827.8799999999997</v>
      </c>
      <c r="F502" s="85" t="s">
        <v>24</v>
      </c>
    </row>
    <row r="503" spans="1:6">
      <c r="A503" s="51">
        <v>43599</v>
      </c>
      <c r="B503" s="84">
        <v>0.34027777777777773</v>
      </c>
      <c r="C503" s="85">
        <v>147</v>
      </c>
      <c r="D503" s="86">
        <v>60.76</v>
      </c>
      <c r="E503" s="87">
        <v>8931.7199999999993</v>
      </c>
      <c r="F503" s="85" t="s">
        <v>24</v>
      </c>
    </row>
    <row r="504" spans="1:6">
      <c r="A504" s="51">
        <v>43599</v>
      </c>
      <c r="B504" s="84">
        <v>0.34143518518518517</v>
      </c>
      <c r="C504" s="85">
        <v>210</v>
      </c>
      <c r="D504" s="86">
        <v>60.72</v>
      </c>
      <c r="E504" s="87">
        <v>12751.199999999999</v>
      </c>
      <c r="F504" s="85" t="s">
        <v>24</v>
      </c>
    </row>
    <row r="505" spans="1:6">
      <c r="A505" s="51">
        <v>43599</v>
      </c>
      <c r="B505" s="84">
        <v>0.34354166666666663</v>
      </c>
      <c r="C505" s="85">
        <v>210</v>
      </c>
      <c r="D505" s="86">
        <v>60.68</v>
      </c>
      <c r="E505" s="87">
        <v>12742.8</v>
      </c>
      <c r="F505" s="85" t="s">
        <v>24</v>
      </c>
    </row>
    <row r="506" spans="1:6">
      <c r="A506" s="51">
        <v>43599</v>
      </c>
      <c r="B506" s="84">
        <v>0.34650462962962963</v>
      </c>
      <c r="C506" s="85">
        <v>270</v>
      </c>
      <c r="D506" s="86">
        <v>60.68</v>
      </c>
      <c r="E506" s="87">
        <v>16383.6</v>
      </c>
      <c r="F506" s="85" t="s">
        <v>24</v>
      </c>
    </row>
    <row r="507" spans="1:6">
      <c r="A507" s="51">
        <v>43599</v>
      </c>
      <c r="B507" s="84">
        <v>0.35054398148148147</v>
      </c>
      <c r="C507" s="85">
        <v>240</v>
      </c>
      <c r="D507" s="86">
        <v>60.8</v>
      </c>
      <c r="E507" s="87">
        <v>14592</v>
      </c>
      <c r="F507" s="85" t="s">
        <v>24</v>
      </c>
    </row>
    <row r="508" spans="1:6">
      <c r="A508" s="51">
        <v>43599</v>
      </c>
      <c r="B508" s="84">
        <v>0.35162037037037036</v>
      </c>
      <c r="C508" s="85">
        <v>160</v>
      </c>
      <c r="D508" s="86">
        <v>60.78</v>
      </c>
      <c r="E508" s="87">
        <v>9724.7999999999993</v>
      </c>
      <c r="F508" s="85" t="s">
        <v>24</v>
      </c>
    </row>
    <row r="509" spans="1:6">
      <c r="A509" s="51">
        <v>43599</v>
      </c>
      <c r="B509" s="84">
        <v>0.35162037037037036</v>
      </c>
      <c r="C509" s="85">
        <v>160</v>
      </c>
      <c r="D509" s="86">
        <v>60.78</v>
      </c>
      <c r="E509" s="87">
        <v>9724.7999999999993</v>
      </c>
      <c r="F509" s="85" t="s">
        <v>24</v>
      </c>
    </row>
    <row r="510" spans="1:6">
      <c r="A510" s="51">
        <v>43599</v>
      </c>
      <c r="B510" s="84">
        <v>0.35439814814814818</v>
      </c>
      <c r="C510" s="85">
        <v>95</v>
      </c>
      <c r="D510" s="86">
        <v>60.66</v>
      </c>
      <c r="E510" s="87">
        <v>5762.7</v>
      </c>
      <c r="F510" s="85" t="s">
        <v>24</v>
      </c>
    </row>
    <row r="511" spans="1:6">
      <c r="A511" s="51">
        <v>43599</v>
      </c>
      <c r="B511" s="84">
        <v>0.35439814814814818</v>
      </c>
      <c r="C511" s="85">
        <v>155</v>
      </c>
      <c r="D511" s="86">
        <v>60.66</v>
      </c>
      <c r="E511" s="87">
        <v>9402.2999999999993</v>
      </c>
      <c r="F511" s="85" t="s">
        <v>24</v>
      </c>
    </row>
    <row r="512" spans="1:6">
      <c r="A512" s="51">
        <v>43599</v>
      </c>
      <c r="B512" s="84">
        <v>0.35533564814814816</v>
      </c>
      <c r="C512" s="85">
        <v>53</v>
      </c>
      <c r="D512" s="86">
        <v>60.66</v>
      </c>
      <c r="E512" s="87">
        <v>3214.98</v>
      </c>
      <c r="F512" s="85" t="s">
        <v>24</v>
      </c>
    </row>
    <row r="513" spans="1:6">
      <c r="A513" s="51">
        <v>43599</v>
      </c>
      <c r="B513" s="84">
        <v>0.35533564814814816</v>
      </c>
      <c r="C513" s="85">
        <v>97</v>
      </c>
      <c r="D513" s="86">
        <v>60.66</v>
      </c>
      <c r="E513" s="87">
        <v>5884.0199999999995</v>
      </c>
      <c r="F513" s="85" t="s">
        <v>24</v>
      </c>
    </row>
    <row r="514" spans="1:6">
      <c r="A514" s="51">
        <v>43599</v>
      </c>
      <c r="B514" s="84">
        <v>0.35900462962962965</v>
      </c>
      <c r="C514" s="85">
        <v>220</v>
      </c>
      <c r="D514" s="86">
        <v>60.68</v>
      </c>
      <c r="E514" s="87">
        <v>13349.6</v>
      </c>
      <c r="F514" s="85" t="s">
        <v>24</v>
      </c>
    </row>
    <row r="515" spans="1:6">
      <c r="A515" s="51">
        <v>43599</v>
      </c>
      <c r="B515" s="84">
        <v>0.36636574074074074</v>
      </c>
      <c r="C515" s="85">
        <v>19</v>
      </c>
      <c r="D515" s="86">
        <v>60.68</v>
      </c>
      <c r="E515" s="87">
        <v>1152.92</v>
      </c>
      <c r="F515" s="85" t="s">
        <v>24</v>
      </c>
    </row>
    <row r="516" spans="1:6">
      <c r="A516" s="51">
        <v>43599</v>
      </c>
      <c r="B516" s="84">
        <v>0.36636574074074074</v>
      </c>
      <c r="C516" s="85">
        <v>117</v>
      </c>
      <c r="D516" s="86">
        <v>60.68</v>
      </c>
      <c r="E516" s="87">
        <v>7099.56</v>
      </c>
      <c r="F516" s="85" t="s">
        <v>24</v>
      </c>
    </row>
    <row r="517" spans="1:6">
      <c r="A517" s="51">
        <v>43599</v>
      </c>
      <c r="B517" s="84">
        <v>0.36636574074074074</v>
      </c>
      <c r="C517" s="85">
        <v>104</v>
      </c>
      <c r="D517" s="86">
        <v>60.68</v>
      </c>
      <c r="E517" s="87">
        <v>6310.72</v>
      </c>
      <c r="F517" s="85" t="s">
        <v>24</v>
      </c>
    </row>
    <row r="518" spans="1:6">
      <c r="A518" s="51">
        <v>43599</v>
      </c>
      <c r="B518" s="84">
        <v>0.36702546296296296</v>
      </c>
      <c r="C518" s="85">
        <v>210</v>
      </c>
      <c r="D518" s="86">
        <v>60.68</v>
      </c>
      <c r="E518" s="87">
        <v>12742.8</v>
      </c>
      <c r="F518" s="85" t="s">
        <v>24</v>
      </c>
    </row>
    <row r="519" spans="1:6">
      <c r="A519" s="51">
        <v>43599</v>
      </c>
      <c r="B519" s="84">
        <v>0.37111111111111111</v>
      </c>
      <c r="C519" s="85">
        <v>230</v>
      </c>
      <c r="D519" s="86">
        <v>60.7</v>
      </c>
      <c r="E519" s="87">
        <v>13961</v>
      </c>
      <c r="F519" s="85" t="s">
        <v>24</v>
      </c>
    </row>
    <row r="520" spans="1:6">
      <c r="A520" s="51">
        <v>43599</v>
      </c>
      <c r="B520" s="84">
        <v>0.37678240740740737</v>
      </c>
      <c r="C520" s="85">
        <v>69</v>
      </c>
      <c r="D520" s="86">
        <v>60.64</v>
      </c>
      <c r="E520" s="87">
        <v>4184.16</v>
      </c>
      <c r="F520" s="85" t="s">
        <v>24</v>
      </c>
    </row>
    <row r="521" spans="1:6">
      <c r="A521" s="51">
        <v>43599</v>
      </c>
      <c r="B521" s="84">
        <v>0.37710648148148151</v>
      </c>
      <c r="C521" s="85">
        <v>121</v>
      </c>
      <c r="D521" s="86">
        <v>60.64</v>
      </c>
      <c r="E521" s="87">
        <v>7337.4400000000005</v>
      </c>
      <c r="F521" s="85" t="s">
        <v>24</v>
      </c>
    </row>
    <row r="522" spans="1:6">
      <c r="A522" s="51">
        <v>43599</v>
      </c>
      <c r="B522" s="84">
        <v>0.377962962962963</v>
      </c>
      <c r="C522" s="85">
        <v>220</v>
      </c>
      <c r="D522" s="86">
        <v>60.64</v>
      </c>
      <c r="E522" s="87">
        <v>13340.8</v>
      </c>
      <c r="F522" s="85" t="s">
        <v>24</v>
      </c>
    </row>
    <row r="523" spans="1:6">
      <c r="A523" s="51">
        <v>43599</v>
      </c>
      <c r="B523" s="84">
        <v>0.38490740740740742</v>
      </c>
      <c r="C523" s="85">
        <v>220</v>
      </c>
      <c r="D523" s="86">
        <v>60.56</v>
      </c>
      <c r="E523" s="87">
        <v>13323.2</v>
      </c>
      <c r="F523" s="85" t="s">
        <v>24</v>
      </c>
    </row>
    <row r="524" spans="1:6">
      <c r="A524" s="51">
        <v>43599</v>
      </c>
      <c r="B524" s="84">
        <v>0.38490740740740742</v>
      </c>
      <c r="C524" s="85">
        <v>180</v>
      </c>
      <c r="D524" s="86">
        <v>60.56</v>
      </c>
      <c r="E524" s="87">
        <v>10900.800000000001</v>
      </c>
      <c r="F524" s="85" t="s">
        <v>24</v>
      </c>
    </row>
    <row r="525" spans="1:6">
      <c r="A525" s="51">
        <v>43599</v>
      </c>
      <c r="B525" s="84">
        <v>0.39174768518518516</v>
      </c>
      <c r="C525" s="85">
        <v>125</v>
      </c>
      <c r="D525" s="86">
        <v>60.52</v>
      </c>
      <c r="E525" s="87">
        <v>7565</v>
      </c>
      <c r="F525" s="85" t="s">
        <v>24</v>
      </c>
    </row>
    <row r="526" spans="1:6">
      <c r="A526" s="51">
        <v>43599</v>
      </c>
      <c r="B526" s="84">
        <v>0.39174768518518516</v>
      </c>
      <c r="C526" s="85">
        <v>105</v>
      </c>
      <c r="D526" s="86">
        <v>60.52</v>
      </c>
      <c r="E526" s="87">
        <v>6354.6</v>
      </c>
      <c r="F526" s="85" t="s">
        <v>24</v>
      </c>
    </row>
    <row r="527" spans="1:6">
      <c r="A527" s="51">
        <v>43599</v>
      </c>
      <c r="B527" s="84">
        <v>0.39476851851851852</v>
      </c>
      <c r="C527" s="85">
        <v>160</v>
      </c>
      <c r="D527" s="86">
        <v>60.56</v>
      </c>
      <c r="E527" s="87">
        <v>9689.6</v>
      </c>
      <c r="F527" s="85" t="s">
        <v>24</v>
      </c>
    </row>
    <row r="528" spans="1:6">
      <c r="A528" s="51">
        <v>43599</v>
      </c>
      <c r="B528" s="84">
        <v>0.40141203703703704</v>
      </c>
      <c r="C528" s="85">
        <v>220</v>
      </c>
      <c r="D528" s="86">
        <v>60.6</v>
      </c>
      <c r="E528" s="87">
        <v>13332</v>
      </c>
      <c r="F528" s="85" t="s">
        <v>24</v>
      </c>
    </row>
    <row r="529" spans="1:6">
      <c r="A529" s="51">
        <v>43599</v>
      </c>
      <c r="B529" s="84">
        <v>0.40285879629629634</v>
      </c>
      <c r="C529" s="85">
        <v>210</v>
      </c>
      <c r="D529" s="86">
        <v>60.56</v>
      </c>
      <c r="E529" s="87">
        <v>12717.6</v>
      </c>
      <c r="F529" s="85" t="s">
        <v>24</v>
      </c>
    </row>
    <row r="530" spans="1:6">
      <c r="A530" s="51">
        <v>43599</v>
      </c>
      <c r="B530" s="84">
        <v>0.40876157407407404</v>
      </c>
      <c r="C530" s="85">
        <v>220</v>
      </c>
      <c r="D530" s="86">
        <v>60.52</v>
      </c>
      <c r="E530" s="87">
        <v>13314.400000000001</v>
      </c>
      <c r="F530" s="85" t="s">
        <v>24</v>
      </c>
    </row>
    <row r="531" spans="1:6">
      <c r="A531" s="51">
        <v>43599</v>
      </c>
      <c r="B531" s="84">
        <v>0.41142361111111114</v>
      </c>
      <c r="C531" s="85">
        <v>200</v>
      </c>
      <c r="D531" s="86">
        <v>60.54</v>
      </c>
      <c r="E531" s="87">
        <v>12108</v>
      </c>
      <c r="F531" s="85" t="s">
        <v>24</v>
      </c>
    </row>
    <row r="532" spans="1:6">
      <c r="A532" s="51">
        <v>43599</v>
      </c>
      <c r="B532" s="84">
        <v>0.41462962962962963</v>
      </c>
      <c r="C532" s="85">
        <v>66</v>
      </c>
      <c r="D532" s="86">
        <v>60.52</v>
      </c>
      <c r="E532" s="87">
        <v>3994.32</v>
      </c>
      <c r="F532" s="85" t="s">
        <v>24</v>
      </c>
    </row>
    <row r="533" spans="1:6">
      <c r="A533" s="51">
        <v>43599</v>
      </c>
      <c r="B533" s="84">
        <v>0.41462962962962963</v>
      </c>
      <c r="C533" s="85">
        <v>134</v>
      </c>
      <c r="D533" s="86">
        <v>60.52</v>
      </c>
      <c r="E533" s="87">
        <v>8109.68</v>
      </c>
      <c r="F533" s="85" t="s">
        <v>24</v>
      </c>
    </row>
    <row r="534" spans="1:6">
      <c r="A534" s="51">
        <v>43599</v>
      </c>
      <c r="B534" s="84">
        <v>0.42084490740740743</v>
      </c>
      <c r="C534" s="85">
        <v>204</v>
      </c>
      <c r="D534" s="86">
        <v>60.66</v>
      </c>
      <c r="E534" s="87">
        <v>12374.64</v>
      </c>
      <c r="F534" s="85" t="s">
        <v>24</v>
      </c>
    </row>
    <row r="535" spans="1:6">
      <c r="A535" s="51">
        <v>43599</v>
      </c>
      <c r="B535" s="84">
        <v>0.42084490740740743</v>
      </c>
      <c r="C535" s="85">
        <v>6</v>
      </c>
      <c r="D535" s="86">
        <v>60.66</v>
      </c>
      <c r="E535" s="87">
        <v>363.96</v>
      </c>
      <c r="F535" s="85" t="s">
        <v>24</v>
      </c>
    </row>
    <row r="536" spans="1:6">
      <c r="A536" s="51">
        <v>43599</v>
      </c>
      <c r="B536" s="84">
        <v>0.42238425925925926</v>
      </c>
      <c r="C536" s="85">
        <v>20</v>
      </c>
      <c r="D536" s="86">
        <v>60.6</v>
      </c>
      <c r="E536" s="87">
        <v>1212</v>
      </c>
      <c r="F536" s="85" t="s">
        <v>24</v>
      </c>
    </row>
    <row r="537" spans="1:6">
      <c r="A537" s="51">
        <v>43599</v>
      </c>
      <c r="B537" s="84">
        <v>0.42238425925925926</v>
      </c>
      <c r="C537" s="85">
        <v>41</v>
      </c>
      <c r="D537" s="86">
        <v>60.6</v>
      </c>
      <c r="E537" s="87">
        <v>2484.6</v>
      </c>
      <c r="F537" s="85" t="s">
        <v>24</v>
      </c>
    </row>
    <row r="538" spans="1:6">
      <c r="A538" s="51">
        <v>43599</v>
      </c>
      <c r="B538" s="84">
        <v>0.42238425925925926</v>
      </c>
      <c r="C538" s="85">
        <v>149</v>
      </c>
      <c r="D538" s="86">
        <v>60.6</v>
      </c>
      <c r="E538" s="87">
        <v>9029.4</v>
      </c>
      <c r="F538" s="85" t="s">
        <v>24</v>
      </c>
    </row>
    <row r="539" spans="1:6">
      <c r="A539" s="51">
        <v>43599</v>
      </c>
      <c r="B539" s="84">
        <v>0.42708333333333331</v>
      </c>
      <c r="C539" s="85">
        <v>200</v>
      </c>
      <c r="D539" s="86">
        <v>60.62</v>
      </c>
      <c r="E539" s="87">
        <v>12124</v>
      </c>
      <c r="F539" s="85" t="s">
        <v>24</v>
      </c>
    </row>
    <row r="540" spans="1:6">
      <c r="A540" s="51">
        <v>43599</v>
      </c>
      <c r="B540" s="84">
        <v>0.4299189814814815</v>
      </c>
      <c r="C540" s="85">
        <v>250</v>
      </c>
      <c r="D540" s="86">
        <v>60.58</v>
      </c>
      <c r="E540" s="87">
        <v>15145</v>
      </c>
      <c r="F540" s="85" t="s">
        <v>24</v>
      </c>
    </row>
    <row r="541" spans="1:6">
      <c r="A541" s="51">
        <v>43599</v>
      </c>
      <c r="B541" s="84">
        <v>0.43446759259259254</v>
      </c>
      <c r="C541" s="85">
        <v>190</v>
      </c>
      <c r="D541" s="86">
        <v>60.54</v>
      </c>
      <c r="E541" s="87">
        <v>11502.6</v>
      </c>
      <c r="F541" s="85" t="s">
        <v>24</v>
      </c>
    </row>
    <row r="542" spans="1:6">
      <c r="A542" s="51">
        <v>43599</v>
      </c>
      <c r="B542" s="84">
        <v>0.43885416666666671</v>
      </c>
      <c r="C542" s="85">
        <v>210</v>
      </c>
      <c r="D542" s="86">
        <v>60.6</v>
      </c>
      <c r="E542" s="87">
        <v>12726</v>
      </c>
      <c r="F542" s="85" t="s">
        <v>24</v>
      </c>
    </row>
    <row r="543" spans="1:6">
      <c r="A543" s="51">
        <v>43599</v>
      </c>
      <c r="B543" s="84">
        <v>0.44340277777777781</v>
      </c>
      <c r="C543" s="85">
        <v>230</v>
      </c>
      <c r="D543" s="86">
        <v>60.58</v>
      </c>
      <c r="E543" s="87">
        <v>13933.4</v>
      </c>
      <c r="F543" s="85" t="s">
        <v>24</v>
      </c>
    </row>
    <row r="544" spans="1:6">
      <c r="A544" s="51">
        <v>43599</v>
      </c>
      <c r="B544" s="84">
        <v>0.44972222222222219</v>
      </c>
      <c r="C544" s="85">
        <v>140</v>
      </c>
      <c r="D544" s="86">
        <v>60.56</v>
      </c>
      <c r="E544" s="87">
        <v>8478.4</v>
      </c>
      <c r="F544" s="85" t="s">
        <v>24</v>
      </c>
    </row>
    <row r="545" spans="1:6">
      <c r="A545" s="51">
        <v>43599</v>
      </c>
      <c r="B545" s="84">
        <v>0.44972222222222219</v>
      </c>
      <c r="C545" s="85">
        <v>60</v>
      </c>
      <c r="D545" s="86">
        <v>60.56</v>
      </c>
      <c r="E545" s="87">
        <v>3633.6000000000004</v>
      </c>
      <c r="F545" s="85" t="s">
        <v>24</v>
      </c>
    </row>
    <row r="546" spans="1:6">
      <c r="A546" s="51">
        <v>43599</v>
      </c>
      <c r="B546" s="84">
        <v>0.45700231481481479</v>
      </c>
      <c r="C546" s="85">
        <v>100</v>
      </c>
      <c r="D546" s="86">
        <v>60.7</v>
      </c>
      <c r="E546" s="87">
        <v>6070</v>
      </c>
      <c r="F546" s="85" t="s">
        <v>24</v>
      </c>
    </row>
    <row r="547" spans="1:6">
      <c r="A547" s="51">
        <v>43599</v>
      </c>
      <c r="B547" s="84">
        <v>0.45700231481481479</v>
      </c>
      <c r="C547" s="85">
        <v>100</v>
      </c>
      <c r="D547" s="86">
        <v>60.7</v>
      </c>
      <c r="E547" s="87">
        <v>6070</v>
      </c>
      <c r="F547" s="85" t="s">
        <v>24</v>
      </c>
    </row>
    <row r="548" spans="1:6">
      <c r="A548" s="51">
        <v>43599</v>
      </c>
      <c r="B548" s="84">
        <v>0.45859953703703704</v>
      </c>
      <c r="C548" s="85">
        <v>160</v>
      </c>
      <c r="D548" s="86">
        <v>60.66</v>
      </c>
      <c r="E548" s="87">
        <v>9705.5999999999985</v>
      </c>
      <c r="F548" s="85" t="s">
        <v>24</v>
      </c>
    </row>
    <row r="549" spans="1:6">
      <c r="A549" s="51">
        <v>43599</v>
      </c>
      <c r="B549" s="84">
        <v>0.46684027777777781</v>
      </c>
      <c r="C549" s="85">
        <v>210</v>
      </c>
      <c r="D549" s="86">
        <v>60.8</v>
      </c>
      <c r="E549" s="87">
        <v>12768</v>
      </c>
      <c r="F549" s="85" t="s">
        <v>24</v>
      </c>
    </row>
    <row r="550" spans="1:6">
      <c r="A550" s="51">
        <v>43599</v>
      </c>
      <c r="B550" s="84">
        <v>0.47097222222222218</v>
      </c>
      <c r="C550" s="85">
        <v>210</v>
      </c>
      <c r="D550" s="86">
        <v>60.76</v>
      </c>
      <c r="E550" s="87">
        <v>12759.6</v>
      </c>
      <c r="F550" s="85" t="s">
        <v>24</v>
      </c>
    </row>
    <row r="551" spans="1:6">
      <c r="A551" s="51">
        <v>43599</v>
      </c>
      <c r="B551" s="84">
        <v>0.48076388888888894</v>
      </c>
      <c r="C551" s="85">
        <v>190</v>
      </c>
      <c r="D551" s="86">
        <v>60.76</v>
      </c>
      <c r="E551" s="87">
        <v>11544.4</v>
      </c>
      <c r="F551" s="85" t="s">
        <v>24</v>
      </c>
    </row>
    <row r="552" spans="1:6">
      <c r="A552" s="51">
        <v>43599</v>
      </c>
      <c r="B552" s="84">
        <v>0.48305555555555557</v>
      </c>
      <c r="C552" s="85">
        <v>200</v>
      </c>
      <c r="D552" s="86">
        <v>60.74</v>
      </c>
      <c r="E552" s="87">
        <v>12148</v>
      </c>
      <c r="F552" s="85" t="s">
        <v>24</v>
      </c>
    </row>
    <row r="553" spans="1:6">
      <c r="A553" s="51">
        <v>43599</v>
      </c>
      <c r="B553" s="84">
        <v>0.49108796296296298</v>
      </c>
      <c r="C553" s="85">
        <v>82</v>
      </c>
      <c r="D553" s="86">
        <v>60.7</v>
      </c>
      <c r="E553" s="87">
        <v>4977.4000000000005</v>
      </c>
      <c r="F553" s="85" t="s">
        <v>24</v>
      </c>
    </row>
    <row r="554" spans="1:6">
      <c r="A554" s="51">
        <v>43599</v>
      </c>
      <c r="B554" s="84">
        <v>0.49108796296296298</v>
      </c>
      <c r="C554" s="85">
        <v>118</v>
      </c>
      <c r="D554" s="86">
        <v>60.7</v>
      </c>
      <c r="E554" s="87">
        <v>7162.6</v>
      </c>
      <c r="F554" s="85" t="s">
        <v>24</v>
      </c>
    </row>
    <row r="555" spans="1:6">
      <c r="A555" s="51">
        <v>43599</v>
      </c>
      <c r="B555" s="84">
        <v>0.4944560185185185</v>
      </c>
      <c r="C555" s="85">
        <v>210</v>
      </c>
      <c r="D555" s="86">
        <v>60.7</v>
      </c>
      <c r="E555" s="87">
        <v>12747</v>
      </c>
      <c r="F555" s="85" t="s">
        <v>24</v>
      </c>
    </row>
    <row r="556" spans="1:6">
      <c r="A556" s="51">
        <v>43599</v>
      </c>
      <c r="B556" s="84">
        <v>0.49879629629629635</v>
      </c>
      <c r="C556" s="85">
        <v>220</v>
      </c>
      <c r="D556" s="86">
        <v>60.68</v>
      </c>
      <c r="E556" s="87">
        <v>13349.6</v>
      </c>
      <c r="F556" s="85" t="s">
        <v>24</v>
      </c>
    </row>
    <row r="557" spans="1:6">
      <c r="A557" s="51">
        <v>43599</v>
      </c>
      <c r="B557" s="84">
        <v>0.50250000000000006</v>
      </c>
      <c r="C557" s="85">
        <v>190</v>
      </c>
      <c r="D557" s="86">
        <v>60.68</v>
      </c>
      <c r="E557" s="87">
        <v>11529.2</v>
      </c>
      <c r="F557" s="85" t="s">
        <v>24</v>
      </c>
    </row>
    <row r="558" spans="1:6">
      <c r="A558" s="51">
        <v>43599</v>
      </c>
      <c r="B558" s="84">
        <v>0.5076504629629629</v>
      </c>
      <c r="C558" s="85">
        <v>210</v>
      </c>
      <c r="D558" s="86">
        <v>60.7</v>
      </c>
      <c r="E558" s="87">
        <v>12747</v>
      </c>
      <c r="F558" s="85" t="s">
        <v>24</v>
      </c>
    </row>
    <row r="559" spans="1:6">
      <c r="A559" s="51">
        <v>43599</v>
      </c>
      <c r="B559" s="84">
        <v>0.51692129629629624</v>
      </c>
      <c r="C559" s="85">
        <v>125</v>
      </c>
      <c r="D559" s="86">
        <v>60.7</v>
      </c>
      <c r="E559" s="87">
        <v>7587.5</v>
      </c>
      <c r="F559" s="85" t="s">
        <v>24</v>
      </c>
    </row>
    <row r="560" spans="1:6">
      <c r="A560" s="51">
        <v>43599</v>
      </c>
      <c r="B560" s="84">
        <v>0.51692129629629624</v>
      </c>
      <c r="C560" s="85">
        <v>45</v>
      </c>
      <c r="D560" s="86">
        <v>60.7</v>
      </c>
      <c r="E560" s="87">
        <v>2731.5</v>
      </c>
      <c r="F560" s="85" t="s">
        <v>24</v>
      </c>
    </row>
    <row r="561" spans="1:6">
      <c r="A561" s="51">
        <v>43599</v>
      </c>
      <c r="B561" s="84">
        <v>0.52444444444444438</v>
      </c>
      <c r="C561" s="85">
        <v>19</v>
      </c>
      <c r="D561" s="86">
        <v>60.7</v>
      </c>
      <c r="E561" s="87">
        <v>1153.3</v>
      </c>
      <c r="F561" s="85" t="s">
        <v>24</v>
      </c>
    </row>
    <row r="562" spans="1:6">
      <c r="A562" s="51">
        <v>43599</v>
      </c>
      <c r="B562" s="84">
        <v>0.52444444444444438</v>
      </c>
      <c r="C562" s="85">
        <v>51</v>
      </c>
      <c r="D562" s="86">
        <v>60.7</v>
      </c>
      <c r="E562" s="87">
        <v>3095.7000000000003</v>
      </c>
      <c r="F562" s="85" t="s">
        <v>24</v>
      </c>
    </row>
    <row r="563" spans="1:6">
      <c r="A563" s="51">
        <v>43599</v>
      </c>
      <c r="B563" s="84">
        <v>0.52444444444444438</v>
      </c>
      <c r="C563" s="85">
        <v>140</v>
      </c>
      <c r="D563" s="86">
        <v>60.7</v>
      </c>
      <c r="E563" s="87">
        <v>8498</v>
      </c>
      <c r="F563" s="85" t="s">
        <v>24</v>
      </c>
    </row>
    <row r="564" spans="1:6">
      <c r="A564" s="51">
        <v>43599</v>
      </c>
      <c r="B564" s="84">
        <v>0.53134259259259264</v>
      </c>
      <c r="C564" s="85">
        <v>210</v>
      </c>
      <c r="D564" s="86">
        <v>60.74</v>
      </c>
      <c r="E564" s="87">
        <v>12755.4</v>
      </c>
      <c r="F564" s="85" t="s">
        <v>24</v>
      </c>
    </row>
    <row r="565" spans="1:6">
      <c r="A565" s="51">
        <v>43599</v>
      </c>
      <c r="B565" s="84">
        <v>0.53134259259259264</v>
      </c>
      <c r="C565" s="85">
        <v>220</v>
      </c>
      <c r="D565" s="86">
        <v>60.74</v>
      </c>
      <c r="E565" s="87">
        <v>13362.800000000001</v>
      </c>
      <c r="F565" s="85" t="s">
        <v>24</v>
      </c>
    </row>
    <row r="566" spans="1:6">
      <c r="A566" s="51">
        <v>43599</v>
      </c>
      <c r="B566" s="84">
        <v>0.53555555555555556</v>
      </c>
      <c r="C566" s="85">
        <v>200</v>
      </c>
      <c r="D566" s="86">
        <v>60.72</v>
      </c>
      <c r="E566" s="87">
        <v>12144</v>
      </c>
      <c r="F566" s="85" t="s">
        <v>24</v>
      </c>
    </row>
    <row r="567" spans="1:6">
      <c r="A567" s="51">
        <v>43599</v>
      </c>
      <c r="B567" s="84">
        <v>0.54181712962962958</v>
      </c>
      <c r="C567" s="85">
        <v>160</v>
      </c>
      <c r="D567" s="86">
        <v>60.7</v>
      </c>
      <c r="E567" s="87">
        <v>9712</v>
      </c>
      <c r="F567" s="85" t="s">
        <v>24</v>
      </c>
    </row>
    <row r="568" spans="1:6">
      <c r="A568" s="51">
        <v>43599</v>
      </c>
      <c r="B568" s="84">
        <v>0.54873842592592592</v>
      </c>
      <c r="C568" s="85">
        <v>200</v>
      </c>
      <c r="D568" s="86">
        <v>60.66</v>
      </c>
      <c r="E568" s="87">
        <v>12132</v>
      </c>
      <c r="F568" s="85" t="s">
        <v>24</v>
      </c>
    </row>
    <row r="569" spans="1:6">
      <c r="A569" s="51">
        <v>43599</v>
      </c>
      <c r="B569" s="84">
        <v>0.54873842592592592</v>
      </c>
      <c r="C569" s="85">
        <v>250</v>
      </c>
      <c r="D569" s="86">
        <v>60.66</v>
      </c>
      <c r="E569" s="87">
        <v>15165</v>
      </c>
      <c r="F569" s="85" t="s">
        <v>24</v>
      </c>
    </row>
    <row r="570" spans="1:6">
      <c r="A570" s="51">
        <v>43599</v>
      </c>
      <c r="B570" s="84">
        <v>0.55434027777777783</v>
      </c>
      <c r="C570" s="85">
        <v>50</v>
      </c>
      <c r="D570" s="86">
        <v>60.66</v>
      </c>
      <c r="E570" s="87">
        <v>3033</v>
      </c>
      <c r="F570" s="85" t="s">
        <v>24</v>
      </c>
    </row>
    <row r="571" spans="1:6">
      <c r="A571" s="51">
        <v>43599</v>
      </c>
      <c r="B571" s="84">
        <v>0.55434027777777783</v>
      </c>
      <c r="C571" s="85">
        <v>150</v>
      </c>
      <c r="D571" s="86">
        <v>60.66</v>
      </c>
      <c r="E571" s="87">
        <v>9099</v>
      </c>
      <c r="F571" s="85" t="s">
        <v>24</v>
      </c>
    </row>
    <row r="572" spans="1:6">
      <c r="A572" s="51">
        <v>43599</v>
      </c>
      <c r="B572" s="84">
        <v>0.55938657407407411</v>
      </c>
      <c r="C572" s="85">
        <v>81</v>
      </c>
      <c r="D572" s="86">
        <v>60.64</v>
      </c>
      <c r="E572" s="87">
        <v>4911.84</v>
      </c>
      <c r="F572" s="85" t="s">
        <v>24</v>
      </c>
    </row>
    <row r="573" spans="1:6">
      <c r="A573" s="51">
        <v>43599</v>
      </c>
      <c r="B573" s="84">
        <v>0.55938657407407411</v>
      </c>
      <c r="C573" s="85">
        <v>70</v>
      </c>
      <c r="D573" s="86">
        <v>60.64</v>
      </c>
      <c r="E573" s="87">
        <v>4244.8</v>
      </c>
      <c r="F573" s="85" t="s">
        <v>24</v>
      </c>
    </row>
    <row r="574" spans="1:6">
      <c r="A574" s="51">
        <v>43599</v>
      </c>
      <c r="B574" s="84">
        <v>0.55938657407407411</v>
      </c>
      <c r="C574" s="85">
        <v>69</v>
      </c>
      <c r="D574" s="86">
        <v>60.64</v>
      </c>
      <c r="E574" s="87">
        <v>4184.16</v>
      </c>
      <c r="F574" s="85" t="s">
        <v>24</v>
      </c>
    </row>
    <row r="575" spans="1:6">
      <c r="A575" s="51">
        <v>43599</v>
      </c>
      <c r="B575" s="84">
        <v>0.56535879629629626</v>
      </c>
      <c r="C575" s="85">
        <v>120</v>
      </c>
      <c r="D575" s="86">
        <v>60.58</v>
      </c>
      <c r="E575" s="87">
        <v>7269.5999999999995</v>
      </c>
      <c r="F575" s="85" t="s">
        <v>24</v>
      </c>
    </row>
    <row r="576" spans="1:6">
      <c r="A576" s="51">
        <v>43599</v>
      </c>
      <c r="B576" s="84">
        <v>0.56535879629629626</v>
      </c>
      <c r="C576" s="85">
        <v>125</v>
      </c>
      <c r="D576" s="86">
        <v>60.58</v>
      </c>
      <c r="E576" s="87">
        <v>7572.5</v>
      </c>
      <c r="F576" s="85" t="s">
        <v>24</v>
      </c>
    </row>
    <row r="577" spans="1:6">
      <c r="A577" s="51">
        <v>43599</v>
      </c>
      <c r="B577" s="84">
        <v>0.56535879629629626</v>
      </c>
      <c r="C577" s="85">
        <v>15</v>
      </c>
      <c r="D577" s="86">
        <v>60.58</v>
      </c>
      <c r="E577" s="87">
        <v>908.69999999999993</v>
      </c>
      <c r="F577" s="85" t="s">
        <v>24</v>
      </c>
    </row>
    <row r="578" spans="1:6">
      <c r="A578" s="51">
        <v>43599</v>
      </c>
      <c r="B578" s="84">
        <v>0.56969907407407405</v>
      </c>
      <c r="C578" s="85">
        <v>79</v>
      </c>
      <c r="D578" s="86">
        <v>60.62</v>
      </c>
      <c r="E578" s="87">
        <v>4788.9799999999996</v>
      </c>
      <c r="F578" s="85" t="s">
        <v>24</v>
      </c>
    </row>
    <row r="579" spans="1:6">
      <c r="A579" s="51">
        <v>43599</v>
      </c>
      <c r="B579" s="84">
        <v>0.56969907407407405</v>
      </c>
      <c r="C579" s="85">
        <v>99</v>
      </c>
      <c r="D579" s="86">
        <v>60.62</v>
      </c>
      <c r="E579" s="87">
        <v>6001.38</v>
      </c>
      <c r="F579" s="85" t="s">
        <v>24</v>
      </c>
    </row>
    <row r="580" spans="1:6">
      <c r="A580" s="51">
        <v>43599</v>
      </c>
      <c r="B580" s="84">
        <v>0.56969907407407405</v>
      </c>
      <c r="C580" s="85">
        <v>62</v>
      </c>
      <c r="D580" s="86">
        <v>60.62</v>
      </c>
      <c r="E580" s="87">
        <v>3758.44</v>
      </c>
      <c r="F580" s="85" t="s">
        <v>24</v>
      </c>
    </row>
    <row r="581" spans="1:6">
      <c r="A581" s="51">
        <v>43599</v>
      </c>
      <c r="B581" s="84">
        <v>0.57692129629629629</v>
      </c>
      <c r="C581" s="85">
        <v>190</v>
      </c>
      <c r="D581" s="86">
        <v>60.58</v>
      </c>
      <c r="E581" s="87">
        <v>11510.199999999999</v>
      </c>
      <c r="F581" s="85" t="s">
        <v>24</v>
      </c>
    </row>
    <row r="582" spans="1:6">
      <c r="A582" s="51">
        <v>43599</v>
      </c>
      <c r="B582" s="84">
        <v>0.57747685185185182</v>
      </c>
      <c r="C582" s="85">
        <v>220</v>
      </c>
      <c r="D582" s="86">
        <v>60.58</v>
      </c>
      <c r="E582" s="87">
        <v>13327.6</v>
      </c>
      <c r="F582" s="85" t="s">
        <v>24</v>
      </c>
    </row>
    <row r="583" spans="1:6">
      <c r="A583" s="51">
        <v>43599</v>
      </c>
      <c r="B583" s="84">
        <v>0.58496527777777774</v>
      </c>
      <c r="C583" s="85">
        <v>125</v>
      </c>
      <c r="D583" s="86">
        <v>60.6</v>
      </c>
      <c r="E583" s="87">
        <v>7575</v>
      </c>
      <c r="F583" s="85" t="s">
        <v>24</v>
      </c>
    </row>
    <row r="584" spans="1:6">
      <c r="A584" s="51">
        <v>43599</v>
      </c>
      <c r="B584" s="84">
        <v>0.58496527777777774</v>
      </c>
      <c r="C584" s="85">
        <v>105</v>
      </c>
      <c r="D584" s="86">
        <v>60.6</v>
      </c>
      <c r="E584" s="87">
        <v>6363</v>
      </c>
      <c r="F584" s="85" t="s">
        <v>24</v>
      </c>
    </row>
    <row r="585" spans="1:6">
      <c r="A585" s="51">
        <v>43599</v>
      </c>
      <c r="B585" s="84">
        <v>0.58682870370370377</v>
      </c>
      <c r="C585" s="85">
        <v>170</v>
      </c>
      <c r="D585" s="86">
        <v>60.58</v>
      </c>
      <c r="E585" s="87">
        <v>10298.6</v>
      </c>
      <c r="F585" s="85" t="s">
        <v>24</v>
      </c>
    </row>
    <row r="586" spans="1:6">
      <c r="A586" s="51">
        <v>43599</v>
      </c>
      <c r="B586" s="84">
        <v>0.5965625</v>
      </c>
      <c r="C586" s="85">
        <v>100</v>
      </c>
      <c r="D586" s="86">
        <v>60.52</v>
      </c>
      <c r="E586" s="87">
        <v>6052</v>
      </c>
      <c r="F586" s="85" t="s">
        <v>24</v>
      </c>
    </row>
    <row r="587" spans="1:6">
      <c r="A587" s="51">
        <v>43599</v>
      </c>
      <c r="B587" s="84">
        <v>0.5965625</v>
      </c>
      <c r="C587" s="85">
        <v>100</v>
      </c>
      <c r="D587" s="86">
        <v>60.52</v>
      </c>
      <c r="E587" s="87">
        <v>6052</v>
      </c>
      <c r="F587" s="85" t="s">
        <v>24</v>
      </c>
    </row>
    <row r="588" spans="1:6">
      <c r="A588" s="51">
        <v>43599</v>
      </c>
      <c r="B588" s="84">
        <v>0.59723379629629625</v>
      </c>
      <c r="C588" s="85">
        <v>10</v>
      </c>
      <c r="D588" s="86">
        <v>60.52</v>
      </c>
      <c r="E588" s="87">
        <v>605.20000000000005</v>
      </c>
      <c r="F588" s="85" t="s">
        <v>24</v>
      </c>
    </row>
    <row r="589" spans="1:6">
      <c r="A589" s="51">
        <v>43599</v>
      </c>
      <c r="B589" s="84">
        <v>0.60054398148148147</v>
      </c>
      <c r="C589" s="85">
        <v>31</v>
      </c>
      <c r="D589" s="86">
        <v>60.56</v>
      </c>
      <c r="E589" s="87">
        <v>1877.3600000000001</v>
      </c>
      <c r="F589" s="85" t="s">
        <v>24</v>
      </c>
    </row>
    <row r="590" spans="1:6">
      <c r="A590" s="51">
        <v>43599</v>
      </c>
      <c r="B590" s="84">
        <v>0.60054398148148147</v>
      </c>
      <c r="C590" s="85">
        <v>149</v>
      </c>
      <c r="D590" s="86">
        <v>60.56</v>
      </c>
      <c r="E590" s="87">
        <v>9023.44</v>
      </c>
      <c r="F590" s="85" t="s">
        <v>24</v>
      </c>
    </row>
    <row r="591" spans="1:6">
      <c r="A591" s="51">
        <v>43599</v>
      </c>
      <c r="B591" s="84">
        <v>0.60165509259259264</v>
      </c>
      <c r="C591" s="85">
        <v>220</v>
      </c>
      <c r="D591" s="86">
        <v>60.6</v>
      </c>
      <c r="E591" s="87">
        <v>13332</v>
      </c>
      <c r="F591" s="85" t="s">
        <v>24</v>
      </c>
    </row>
    <row r="592" spans="1:6">
      <c r="A592" s="51">
        <v>43599</v>
      </c>
      <c r="B592" s="84">
        <v>0.60499999999999998</v>
      </c>
      <c r="C592" s="85">
        <v>121</v>
      </c>
      <c r="D592" s="86">
        <v>60.62</v>
      </c>
      <c r="E592" s="87">
        <v>7335.0199999999995</v>
      </c>
      <c r="F592" s="85" t="s">
        <v>24</v>
      </c>
    </row>
    <row r="593" spans="1:6">
      <c r="A593" s="51">
        <v>43599</v>
      </c>
      <c r="B593" s="84">
        <v>0.60499999999999998</v>
      </c>
      <c r="C593" s="85">
        <v>119</v>
      </c>
      <c r="D593" s="86">
        <v>60.62</v>
      </c>
      <c r="E593" s="87">
        <v>7213.78</v>
      </c>
      <c r="F593" s="85" t="s">
        <v>24</v>
      </c>
    </row>
    <row r="594" spans="1:6">
      <c r="A594" s="51">
        <v>43599</v>
      </c>
      <c r="B594" s="84">
        <v>0.60657407407407404</v>
      </c>
      <c r="C594" s="85">
        <v>200</v>
      </c>
      <c r="D594" s="86">
        <v>60.62</v>
      </c>
      <c r="E594" s="87">
        <v>12124</v>
      </c>
      <c r="F594" s="85" t="s">
        <v>24</v>
      </c>
    </row>
    <row r="595" spans="1:6">
      <c r="A595" s="51">
        <v>43599</v>
      </c>
      <c r="B595" s="84">
        <v>0.60657407407407404</v>
      </c>
      <c r="C595" s="85">
        <v>200</v>
      </c>
      <c r="D595" s="86">
        <v>60.62</v>
      </c>
      <c r="E595" s="87">
        <v>12124</v>
      </c>
      <c r="F595" s="85" t="s">
        <v>24</v>
      </c>
    </row>
    <row r="596" spans="1:6">
      <c r="A596" s="51">
        <v>43599</v>
      </c>
      <c r="B596" s="84">
        <v>0.6095370370370371</v>
      </c>
      <c r="C596" s="85">
        <v>2</v>
      </c>
      <c r="D596" s="86">
        <v>60.68</v>
      </c>
      <c r="E596" s="87">
        <v>121.36</v>
      </c>
      <c r="F596" s="85" t="s">
        <v>24</v>
      </c>
    </row>
    <row r="597" spans="1:6">
      <c r="A597" s="51">
        <v>43599</v>
      </c>
      <c r="B597" s="84">
        <v>0.6095370370370371</v>
      </c>
      <c r="C597" s="85">
        <v>102</v>
      </c>
      <c r="D597" s="86">
        <v>60.68</v>
      </c>
      <c r="E597" s="87">
        <v>6189.36</v>
      </c>
      <c r="F597" s="85" t="s">
        <v>24</v>
      </c>
    </row>
    <row r="598" spans="1:6">
      <c r="A598" s="51">
        <v>43599</v>
      </c>
      <c r="B598" s="84">
        <v>0.6095370370370371</v>
      </c>
      <c r="C598" s="85">
        <v>19</v>
      </c>
      <c r="D598" s="86">
        <v>60.68</v>
      </c>
      <c r="E598" s="87">
        <v>1152.92</v>
      </c>
      <c r="F598" s="85" t="s">
        <v>24</v>
      </c>
    </row>
    <row r="599" spans="1:6">
      <c r="A599" s="51">
        <v>43599</v>
      </c>
      <c r="B599" s="84">
        <v>0.6095370370370371</v>
      </c>
      <c r="C599" s="85">
        <v>147</v>
      </c>
      <c r="D599" s="86">
        <v>60.68</v>
      </c>
      <c r="E599" s="87">
        <v>8919.9599999999991</v>
      </c>
      <c r="F599" s="85" t="s">
        <v>24</v>
      </c>
    </row>
    <row r="600" spans="1:6">
      <c r="A600" s="51">
        <v>43599</v>
      </c>
      <c r="B600" s="84">
        <v>0.61010416666666667</v>
      </c>
      <c r="C600" s="85">
        <v>230</v>
      </c>
      <c r="D600" s="86">
        <v>60.68</v>
      </c>
      <c r="E600" s="87">
        <v>13956.4</v>
      </c>
      <c r="F600" s="85" t="s">
        <v>24</v>
      </c>
    </row>
    <row r="601" spans="1:6">
      <c r="A601" s="51">
        <v>43599</v>
      </c>
      <c r="B601" s="84">
        <v>0.6144560185185185</v>
      </c>
      <c r="C601" s="85">
        <v>125</v>
      </c>
      <c r="D601" s="86">
        <v>60.66</v>
      </c>
      <c r="E601" s="87">
        <v>7582.5</v>
      </c>
      <c r="F601" s="85" t="s">
        <v>24</v>
      </c>
    </row>
    <row r="602" spans="1:6">
      <c r="A602" s="51">
        <v>43599</v>
      </c>
      <c r="B602" s="84">
        <v>0.61465277777777783</v>
      </c>
      <c r="C602" s="85">
        <v>95</v>
      </c>
      <c r="D602" s="86">
        <v>60.66</v>
      </c>
      <c r="E602" s="87">
        <v>5762.7</v>
      </c>
      <c r="F602" s="85" t="s">
        <v>24</v>
      </c>
    </row>
    <row r="603" spans="1:6">
      <c r="A603" s="51">
        <v>43599</v>
      </c>
      <c r="B603" s="84">
        <v>0.6159027777777778</v>
      </c>
      <c r="C603" s="85">
        <v>150</v>
      </c>
      <c r="D603" s="86">
        <v>60.64</v>
      </c>
      <c r="E603" s="87">
        <v>9096</v>
      </c>
      <c r="F603" s="85" t="s">
        <v>24</v>
      </c>
    </row>
    <row r="604" spans="1:6">
      <c r="A604" s="51">
        <v>43599</v>
      </c>
      <c r="B604" s="84">
        <v>0.61745370370370367</v>
      </c>
      <c r="C604" s="85">
        <v>280</v>
      </c>
      <c r="D604" s="86">
        <v>60.66</v>
      </c>
      <c r="E604" s="87">
        <v>16984.8</v>
      </c>
      <c r="F604" s="85" t="s">
        <v>24</v>
      </c>
    </row>
    <row r="605" spans="1:6">
      <c r="A605" s="51">
        <v>43599</v>
      </c>
      <c r="B605" s="84">
        <v>0.61848379629629624</v>
      </c>
      <c r="C605" s="85">
        <v>300</v>
      </c>
      <c r="D605" s="86">
        <v>60.66</v>
      </c>
      <c r="E605" s="87">
        <v>18198</v>
      </c>
      <c r="F605" s="85" t="s">
        <v>24</v>
      </c>
    </row>
    <row r="606" spans="1:6">
      <c r="A606" s="51">
        <v>43599</v>
      </c>
      <c r="B606" s="84">
        <v>0.62188657407407411</v>
      </c>
      <c r="C606" s="85">
        <v>240</v>
      </c>
      <c r="D606" s="86">
        <v>60.62</v>
      </c>
      <c r="E606" s="87">
        <v>14548.8</v>
      </c>
      <c r="F606" s="85" t="s">
        <v>24</v>
      </c>
    </row>
    <row r="607" spans="1:6">
      <c r="A607" s="51">
        <v>43599</v>
      </c>
      <c r="B607" s="84">
        <v>0.62212962962962959</v>
      </c>
      <c r="C607" s="85">
        <v>116</v>
      </c>
      <c r="D607" s="86">
        <v>60.62</v>
      </c>
      <c r="E607" s="87">
        <v>7031.92</v>
      </c>
      <c r="F607" s="85" t="s">
        <v>24</v>
      </c>
    </row>
    <row r="608" spans="1:6">
      <c r="A608" s="51">
        <v>43599</v>
      </c>
      <c r="B608" s="84">
        <v>0.62212962962962959</v>
      </c>
      <c r="C608" s="85">
        <v>82</v>
      </c>
      <c r="D608" s="86">
        <v>60.62</v>
      </c>
      <c r="E608" s="87">
        <v>4970.84</v>
      </c>
      <c r="F608" s="85" t="s">
        <v>24</v>
      </c>
    </row>
    <row r="609" spans="1:6">
      <c r="A609" s="51">
        <v>43599</v>
      </c>
      <c r="B609" s="84">
        <v>0.62212962962962959</v>
      </c>
      <c r="C609" s="85">
        <v>12</v>
      </c>
      <c r="D609" s="86">
        <v>60.62</v>
      </c>
      <c r="E609" s="87">
        <v>727.43999999999994</v>
      </c>
      <c r="F609" s="85" t="s">
        <v>24</v>
      </c>
    </row>
    <row r="610" spans="1:6">
      <c r="A610" s="51">
        <v>43599</v>
      </c>
      <c r="B610" s="84">
        <v>0.6224884259259259</v>
      </c>
      <c r="C610" s="85">
        <v>170</v>
      </c>
      <c r="D610" s="86">
        <v>60.6</v>
      </c>
      <c r="E610" s="87">
        <v>10302</v>
      </c>
      <c r="F610" s="85" t="s">
        <v>24</v>
      </c>
    </row>
    <row r="611" spans="1:6">
      <c r="A611" s="51">
        <v>43599</v>
      </c>
      <c r="B611" s="84">
        <v>0.62770833333333331</v>
      </c>
      <c r="C611" s="85">
        <v>125</v>
      </c>
      <c r="D611" s="86">
        <v>60.6</v>
      </c>
      <c r="E611" s="87">
        <v>7575</v>
      </c>
      <c r="F611" s="85" t="s">
        <v>24</v>
      </c>
    </row>
    <row r="612" spans="1:6">
      <c r="A612" s="51">
        <v>43599</v>
      </c>
      <c r="B612" s="84">
        <v>0.62770833333333331</v>
      </c>
      <c r="C612" s="85">
        <v>33</v>
      </c>
      <c r="D612" s="86">
        <v>60.6</v>
      </c>
      <c r="E612" s="87">
        <v>1999.8</v>
      </c>
      <c r="F612" s="85" t="s">
        <v>24</v>
      </c>
    </row>
    <row r="613" spans="1:6">
      <c r="A613" s="51">
        <v>43599</v>
      </c>
      <c r="B613" s="84">
        <v>0.62770833333333331</v>
      </c>
      <c r="C613" s="85">
        <v>39</v>
      </c>
      <c r="D613" s="86">
        <v>60.6</v>
      </c>
      <c r="E613" s="87">
        <v>2363.4</v>
      </c>
      <c r="F613" s="85" t="s">
        <v>24</v>
      </c>
    </row>
    <row r="614" spans="1:6">
      <c r="A614" s="51">
        <v>43599</v>
      </c>
      <c r="B614" s="84">
        <v>0.62770833333333331</v>
      </c>
      <c r="C614" s="85">
        <v>33</v>
      </c>
      <c r="D614" s="86">
        <v>60.6</v>
      </c>
      <c r="E614" s="87">
        <v>1999.8</v>
      </c>
      <c r="F614" s="85" t="s">
        <v>24</v>
      </c>
    </row>
    <row r="615" spans="1:6">
      <c r="A615" s="51">
        <v>43599</v>
      </c>
      <c r="B615" s="84">
        <v>0.62924768518518526</v>
      </c>
      <c r="C615" s="85">
        <v>88</v>
      </c>
      <c r="D615" s="86">
        <v>60.6</v>
      </c>
      <c r="E615" s="87">
        <v>5332.8</v>
      </c>
      <c r="F615" s="85" t="s">
        <v>24</v>
      </c>
    </row>
    <row r="616" spans="1:6">
      <c r="A616" s="51">
        <v>43599</v>
      </c>
      <c r="B616" s="84">
        <v>0.62924768518518526</v>
      </c>
      <c r="C616" s="85">
        <v>97</v>
      </c>
      <c r="D616" s="86">
        <v>60.6</v>
      </c>
      <c r="E616" s="87">
        <v>5878.2</v>
      </c>
      <c r="F616" s="85" t="s">
        <v>24</v>
      </c>
    </row>
    <row r="617" spans="1:6">
      <c r="A617" s="51">
        <v>43599</v>
      </c>
      <c r="B617" s="84">
        <v>0.62924768518518526</v>
      </c>
      <c r="C617" s="85">
        <v>105</v>
      </c>
      <c r="D617" s="86">
        <v>60.6</v>
      </c>
      <c r="E617" s="87">
        <v>6363</v>
      </c>
      <c r="F617" s="85" t="s">
        <v>24</v>
      </c>
    </row>
    <row r="618" spans="1:6">
      <c r="A618" s="51">
        <v>43599</v>
      </c>
      <c r="B618" s="84">
        <v>0.63223379629629628</v>
      </c>
      <c r="C618" s="85">
        <v>210</v>
      </c>
      <c r="D618" s="86">
        <v>60.66</v>
      </c>
      <c r="E618" s="87">
        <v>12738.599999999999</v>
      </c>
      <c r="F618" s="85" t="s">
        <v>24</v>
      </c>
    </row>
    <row r="619" spans="1:6">
      <c r="A619" s="51">
        <v>43599</v>
      </c>
      <c r="B619" s="84">
        <v>0.63571759259259253</v>
      </c>
      <c r="C619" s="85">
        <v>260</v>
      </c>
      <c r="D619" s="86">
        <v>60.66</v>
      </c>
      <c r="E619" s="87">
        <v>15771.599999999999</v>
      </c>
      <c r="F619" s="85" t="s">
        <v>24</v>
      </c>
    </row>
    <row r="620" spans="1:6">
      <c r="A620" s="51">
        <v>43599</v>
      </c>
      <c r="B620" s="84">
        <v>0.63622685185185179</v>
      </c>
      <c r="C620" s="85">
        <v>98</v>
      </c>
      <c r="D620" s="86">
        <v>60.68</v>
      </c>
      <c r="E620" s="87">
        <v>5946.64</v>
      </c>
      <c r="F620" s="85" t="s">
        <v>24</v>
      </c>
    </row>
    <row r="621" spans="1:6">
      <c r="A621" s="51">
        <v>43599</v>
      </c>
      <c r="B621" s="84">
        <v>0.63622685185185179</v>
      </c>
      <c r="C621" s="85">
        <v>125</v>
      </c>
      <c r="D621" s="86">
        <v>60.68</v>
      </c>
      <c r="E621" s="87">
        <v>7585</v>
      </c>
      <c r="F621" s="85" t="s">
        <v>24</v>
      </c>
    </row>
    <row r="622" spans="1:6">
      <c r="A622" s="51">
        <v>43599</v>
      </c>
      <c r="B622" s="84">
        <v>0.63622685185185179</v>
      </c>
      <c r="C622" s="85">
        <v>7</v>
      </c>
      <c r="D622" s="86">
        <v>60.68</v>
      </c>
      <c r="E622" s="87">
        <v>424.76</v>
      </c>
      <c r="F622" s="85" t="s">
        <v>24</v>
      </c>
    </row>
    <row r="623" spans="1:6">
      <c r="A623" s="51">
        <v>43599</v>
      </c>
      <c r="B623" s="84">
        <v>0.64228009259259256</v>
      </c>
      <c r="C623" s="85">
        <v>6</v>
      </c>
      <c r="D623" s="86">
        <v>60.68</v>
      </c>
      <c r="E623" s="87">
        <v>364.08</v>
      </c>
      <c r="F623" s="85" t="s">
        <v>24</v>
      </c>
    </row>
    <row r="624" spans="1:6">
      <c r="A624" s="51">
        <v>43599</v>
      </c>
      <c r="B624" s="84">
        <v>0.64228009259259256</v>
      </c>
      <c r="C624" s="85">
        <v>19</v>
      </c>
      <c r="D624" s="86">
        <v>60.68</v>
      </c>
      <c r="E624" s="87">
        <v>1152.92</v>
      </c>
      <c r="F624" s="85" t="s">
        <v>24</v>
      </c>
    </row>
    <row r="625" spans="1:6">
      <c r="A625" s="51">
        <v>43599</v>
      </c>
      <c r="B625" s="84">
        <v>0.64228009259259256</v>
      </c>
      <c r="C625" s="85">
        <v>99</v>
      </c>
      <c r="D625" s="86">
        <v>60.68</v>
      </c>
      <c r="E625" s="87">
        <v>6007.32</v>
      </c>
      <c r="F625" s="85" t="s">
        <v>24</v>
      </c>
    </row>
    <row r="626" spans="1:6">
      <c r="A626" s="51">
        <v>43599</v>
      </c>
      <c r="B626" s="84">
        <v>0.64228009259259256</v>
      </c>
      <c r="C626" s="85">
        <v>86</v>
      </c>
      <c r="D626" s="86">
        <v>60.68</v>
      </c>
      <c r="E626" s="87">
        <v>5218.4799999999996</v>
      </c>
      <c r="F626" s="85" t="s">
        <v>24</v>
      </c>
    </row>
    <row r="627" spans="1:6">
      <c r="A627" s="51">
        <v>43599</v>
      </c>
      <c r="B627" s="84">
        <v>0.64310185185185187</v>
      </c>
      <c r="C627" s="85">
        <v>17</v>
      </c>
      <c r="D627" s="86">
        <v>60.68</v>
      </c>
      <c r="E627" s="87">
        <v>1031.56</v>
      </c>
      <c r="F627" s="85" t="s">
        <v>24</v>
      </c>
    </row>
    <row r="628" spans="1:6">
      <c r="A628" s="51">
        <v>43599</v>
      </c>
      <c r="B628" s="84">
        <v>0.64310185185185187</v>
      </c>
      <c r="C628" s="85">
        <v>193</v>
      </c>
      <c r="D628" s="86">
        <v>60.68</v>
      </c>
      <c r="E628" s="87">
        <v>11711.24</v>
      </c>
      <c r="F628" s="85" t="s">
        <v>24</v>
      </c>
    </row>
    <row r="629" spans="1:6">
      <c r="A629" s="51">
        <v>43599</v>
      </c>
      <c r="B629" s="84">
        <v>0.64408564814814817</v>
      </c>
      <c r="C629" s="85">
        <v>240</v>
      </c>
      <c r="D629" s="86">
        <v>60.66</v>
      </c>
      <c r="E629" s="87">
        <v>14558.4</v>
      </c>
      <c r="F629" s="85" t="s">
        <v>24</v>
      </c>
    </row>
    <row r="630" spans="1:6">
      <c r="A630" s="51">
        <v>43599</v>
      </c>
      <c r="B630" s="84">
        <v>0.65075231481481477</v>
      </c>
      <c r="C630" s="85">
        <v>11</v>
      </c>
      <c r="D630" s="86">
        <v>60.68</v>
      </c>
      <c r="E630" s="87">
        <v>667.48</v>
      </c>
      <c r="F630" s="85" t="s">
        <v>24</v>
      </c>
    </row>
    <row r="631" spans="1:6">
      <c r="A631" s="51">
        <v>43599</v>
      </c>
      <c r="B631" s="84">
        <v>0.65075231481481477</v>
      </c>
      <c r="C631" s="85">
        <v>199</v>
      </c>
      <c r="D631" s="86">
        <v>60.68</v>
      </c>
      <c r="E631" s="87">
        <v>12075.32</v>
      </c>
      <c r="F631" s="85" t="s">
        <v>24</v>
      </c>
    </row>
    <row r="632" spans="1:6">
      <c r="A632" s="51">
        <v>43599</v>
      </c>
      <c r="B632" s="84">
        <v>0.6524537037037037</v>
      </c>
      <c r="C632" s="85">
        <v>99</v>
      </c>
      <c r="D632" s="86">
        <v>60.68</v>
      </c>
      <c r="E632" s="87">
        <v>6007.32</v>
      </c>
      <c r="F632" s="85" t="s">
        <v>24</v>
      </c>
    </row>
    <row r="633" spans="1:6">
      <c r="A633" s="51">
        <v>43599</v>
      </c>
      <c r="B633" s="84">
        <v>0.6524537037037037</v>
      </c>
      <c r="C633" s="85">
        <v>19</v>
      </c>
      <c r="D633" s="86">
        <v>60.68</v>
      </c>
      <c r="E633" s="87">
        <v>1152.92</v>
      </c>
      <c r="F633" s="85" t="s">
        <v>24</v>
      </c>
    </row>
    <row r="634" spans="1:6">
      <c r="A634" s="51">
        <v>43599</v>
      </c>
      <c r="B634" s="84">
        <v>0.6524537037037037</v>
      </c>
      <c r="C634" s="85">
        <v>42</v>
      </c>
      <c r="D634" s="86">
        <v>60.68</v>
      </c>
      <c r="E634" s="87">
        <v>2548.56</v>
      </c>
      <c r="F634" s="85" t="s">
        <v>24</v>
      </c>
    </row>
    <row r="635" spans="1:6">
      <c r="A635" s="51">
        <v>43599</v>
      </c>
      <c r="B635" s="84">
        <v>0.65456018518518522</v>
      </c>
      <c r="C635" s="85">
        <v>210</v>
      </c>
      <c r="D635" s="86">
        <v>60.66</v>
      </c>
      <c r="E635" s="87">
        <v>12738.599999999999</v>
      </c>
      <c r="F635" s="85" t="s">
        <v>24</v>
      </c>
    </row>
    <row r="636" spans="1:6">
      <c r="A636" s="51">
        <v>43599</v>
      </c>
      <c r="B636" s="84">
        <v>0.65769675925925919</v>
      </c>
      <c r="C636" s="85">
        <v>64</v>
      </c>
      <c r="D636" s="86">
        <v>60.66</v>
      </c>
      <c r="E636" s="87">
        <v>3882.24</v>
      </c>
      <c r="F636" s="85" t="s">
        <v>24</v>
      </c>
    </row>
    <row r="637" spans="1:6">
      <c r="A637" s="51">
        <v>43599</v>
      </c>
      <c r="B637" s="84">
        <v>0.65769675925925919</v>
      </c>
      <c r="C637" s="85">
        <v>176</v>
      </c>
      <c r="D637" s="86">
        <v>60.66</v>
      </c>
      <c r="E637" s="87">
        <v>10676.16</v>
      </c>
      <c r="F637" s="85" t="s">
        <v>24</v>
      </c>
    </row>
    <row r="638" spans="1:6">
      <c r="A638" s="51">
        <v>43599</v>
      </c>
      <c r="B638" s="84">
        <v>0.66071759259259266</v>
      </c>
      <c r="C638" s="85">
        <v>240</v>
      </c>
      <c r="D638" s="86">
        <v>60.66</v>
      </c>
      <c r="E638" s="87">
        <v>14558.4</v>
      </c>
      <c r="F638" s="85" t="s">
        <v>24</v>
      </c>
    </row>
    <row r="639" spans="1:6">
      <c r="A639" s="51">
        <v>43599</v>
      </c>
      <c r="B639" s="84">
        <v>0.66158564814814813</v>
      </c>
      <c r="C639" s="85">
        <v>200</v>
      </c>
      <c r="D639" s="86">
        <v>60.64</v>
      </c>
      <c r="E639" s="87">
        <v>12128</v>
      </c>
      <c r="F639" s="85" t="s">
        <v>24</v>
      </c>
    </row>
    <row r="640" spans="1:6">
      <c r="A640" s="51">
        <v>43599</v>
      </c>
      <c r="B640" s="84">
        <v>0.66158564814814813</v>
      </c>
      <c r="C640" s="85">
        <v>180</v>
      </c>
      <c r="D640" s="86">
        <v>60.64</v>
      </c>
      <c r="E640" s="87">
        <v>10915.2</v>
      </c>
      <c r="F640" s="85" t="s">
        <v>24</v>
      </c>
    </row>
    <row r="641" spans="1:6">
      <c r="A641" s="51">
        <v>43599</v>
      </c>
      <c r="B641" s="84">
        <v>0.66760416666666667</v>
      </c>
      <c r="C641" s="85">
        <v>210</v>
      </c>
      <c r="D641" s="86">
        <v>60.64</v>
      </c>
      <c r="E641" s="87">
        <v>12734.4</v>
      </c>
      <c r="F641" s="85" t="s">
        <v>24</v>
      </c>
    </row>
    <row r="642" spans="1:6">
      <c r="A642" s="51">
        <v>43599</v>
      </c>
      <c r="B642" s="84">
        <v>0.6676157407407407</v>
      </c>
      <c r="C642" s="85">
        <v>126</v>
      </c>
      <c r="D642" s="86">
        <v>60.66</v>
      </c>
      <c r="E642" s="87">
        <v>7643.16</v>
      </c>
      <c r="F642" s="85" t="s">
        <v>24</v>
      </c>
    </row>
    <row r="643" spans="1:6">
      <c r="A643" s="51">
        <v>43599</v>
      </c>
      <c r="B643" s="84">
        <v>0.6676157407407407</v>
      </c>
      <c r="C643" s="85">
        <v>114</v>
      </c>
      <c r="D643" s="86">
        <v>60.66</v>
      </c>
      <c r="E643" s="87">
        <v>6915.24</v>
      </c>
      <c r="F643" s="85" t="s">
        <v>24</v>
      </c>
    </row>
    <row r="644" spans="1:6">
      <c r="A644" s="51">
        <v>43599</v>
      </c>
      <c r="B644" s="84">
        <v>0.66972222222222222</v>
      </c>
      <c r="C644" s="85">
        <v>190</v>
      </c>
      <c r="D644" s="86">
        <v>60.72</v>
      </c>
      <c r="E644" s="87">
        <v>11536.8</v>
      </c>
      <c r="F644" s="85" t="s">
        <v>24</v>
      </c>
    </row>
    <row r="645" spans="1:6">
      <c r="A645" s="51">
        <v>43599</v>
      </c>
      <c r="B645" s="84">
        <v>0.67145833333333327</v>
      </c>
      <c r="C645" s="85">
        <v>300</v>
      </c>
      <c r="D645" s="86">
        <v>60.68</v>
      </c>
      <c r="E645" s="87">
        <v>18204</v>
      </c>
      <c r="F645" s="85" t="s">
        <v>24</v>
      </c>
    </row>
    <row r="646" spans="1:6">
      <c r="A646" s="51">
        <v>43599</v>
      </c>
      <c r="B646" s="84">
        <v>0.6752083333333333</v>
      </c>
      <c r="C646" s="85">
        <v>100</v>
      </c>
      <c r="D646" s="86">
        <v>60.68</v>
      </c>
      <c r="E646" s="87">
        <v>6068</v>
      </c>
      <c r="F646" s="85" t="s">
        <v>24</v>
      </c>
    </row>
    <row r="647" spans="1:6">
      <c r="A647" s="51">
        <v>43599</v>
      </c>
      <c r="B647" s="84">
        <v>0.6752083333333333</v>
      </c>
      <c r="C647" s="85">
        <v>90</v>
      </c>
      <c r="D647" s="86">
        <v>60.68</v>
      </c>
      <c r="E647" s="87">
        <v>5461.2</v>
      </c>
      <c r="F647" s="85" t="s">
        <v>24</v>
      </c>
    </row>
    <row r="648" spans="1:6">
      <c r="A648" s="51">
        <v>43599</v>
      </c>
      <c r="B648" s="84">
        <v>0.67656250000000007</v>
      </c>
      <c r="C648" s="85">
        <v>100</v>
      </c>
      <c r="D648" s="86">
        <v>60.68</v>
      </c>
      <c r="E648" s="87">
        <v>6068</v>
      </c>
      <c r="F648" s="85" t="s">
        <v>24</v>
      </c>
    </row>
    <row r="649" spans="1:6">
      <c r="A649" s="51">
        <v>43599</v>
      </c>
      <c r="B649" s="84">
        <v>0.67656250000000007</v>
      </c>
      <c r="C649" s="85">
        <v>90</v>
      </c>
      <c r="D649" s="86">
        <v>60.68</v>
      </c>
      <c r="E649" s="87">
        <v>5461.2</v>
      </c>
      <c r="F649" s="85" t="s">
        <v>24</v>
      </c>
    </row>
    <row r="650" spans="1:6">
      <c r="A650" s="51">
        <v>43599</v>
      </c>
      <c r="B650" s="84">
        <v>0.67656250000000007</v>
      </c>
      <c r="C650" s="85">
        <v>40</v>
      </c>
      <c r="D650" s="86">
        <v>60.68</v>
      </c>
      <c r="E650" s="87">
        <v>2427.1999999999998</v>
      </c>
      <c r="F650" s="85" t="s">
        <v>24</v>
      </c>
    </row>
    <row r="651" spans="1:6">
      <c r="A651" s="51">
        <v>43599</v>
      </c>
      <c r="B651" s="84">
        <v>0.6777777777777777</v>
      </c>
      <c r="C651" s="85">
        <v>220</v>
      </c>
      <c r="D651" s="86">
        <v>60.68</v>
      </c>
      <c r="E651" s="87">
        <v>13349.6</v>
      </c>
      <c r="F651" s="85" t="s">
        <v>24</v>
      </c>
    </row>
    <row r="652" spans="1:6">
      <c r="A652" s="51">
        <v>43599</v>
      </c>
      <c r="B652" s="84">
        <v>0.681574074074074</v>
      </c>
      <c r="C652" s="85">
        <v>230</v>
      </c>
      <c r="D652" s="86">
        <v>60.68</v>
      </c>
      <c r="E652" s="87">
        <v>13956.4</v>
      </c>
      <c r="F652" s="85" t="s">
        <v>24</v>
      </c>
    </row>
    <row r="653" spans="1:6">
      <c r="A653" s="51">
        <v>43599</v>
      </c>
      <c r="B653" s="84">
        <v>0.68208333333333337</v>
      </c>
      <c r="C653" s="85">
        <v>150</v>
      </c>
      <c r="D653" s="86">
        <v>60.68</v>
      </c>
      <c r="E653" s="87">
        <v>9102</v>
      </c>
      <c r="F653" s="85" t="s">
        <v>24</v>
      </c>
    </row>
    <row r="654" spans="1:6">
      <c r="A654" s="51">
        <v>43599</v>
      </c>
      <c r="B654" s="84">
        <v>0.68252314814814818</v>
      </c>
      <c r="C654" s="85">
        <v>164</v>
      </c>
      <c r="D654" s="86">
        <v>60.68</v>
      </c>
      <c r="E654" s="87">
        <v>9951.52</v>
      </c>
      <c r="F654" s="85" t="s">
        <v>24</v>
      </c>
    </row>
    <row r="655" spans="1:6">
      <c r="A655" s="51">
        <v>43599</v>
      </c>
      <c r="B655" s="84">
        <v>0.68252314814814818</v>
      </c>
      <c r="C655" s="85">
        <v>66</v>
      </c>
      <c r="D655" s="86">
        <v>60.68</v>
      </c>
      <c r="E655" s="87">
        <v>4004.88</v>
      </c>
      <c r="F655" s="85" t="s">
        <v>24</v>
      </c>
    </row>
    <row r="656" spans="1:6">
      <c r="A656" s="51">
        <v>43599</v>
      </c>
      <c r="B656" s="84">
        <v>0.68410879629629628</v>
      </c>
      <c r="C656" s="85">
        <v>350</v>
      </c>
      <c r="D656" s="86">
        <v>60.7</v>
      </c>
      <c r="E656" s="87">
        <v>21245</v>
      </c>
      <c r="F656" s="85" t="s">
        <v>24</v>
      </c>
    </row>
    <row r="657" spans="1:6">
      <c r="A657" s="91">
        <v>43599</v>
      </c>
      <c r="B657" s="92">
        <v>0.68483796296296295</v>
      </c>
      <c r="C657" s="93">
        <v>140</v>
      </c>
      <c r="D657" s="94">
        <v>60.68</v>
      </c>
      <c r="E657" s="95">
        <v>8495.2000000000007</v>
      </c>
      <c r="F657" s="93" t="s">
        <v>24</v>
      </c>
    </row>
    <row r="658" spans="1:6">
      <c r="A658" s="51">
        <v>43600</v>
      </c>
      <c r="B658" s="84">
        <v>0.338900462962963</v>
      </c>
      <c r="C658" s="85">
        <v>190</v>
      </c>
      <c r="D658" s="86">
        <v>60.78</v>
      </c>
      <c r="E658" s="87">
        <v>11548.2</v>
      </c>
      <c r="F658" s="85" t="s">
        <v>24</v>
      </c>
    </row>
    <row r="659" spans="1:6">
      <c r="A659" s="51">
        <v>43600</v>
      </c>
      <c r="B659" s="84">
        <v>0.34071759259259254</v>
      </c>
      <c r="C659" s="85">
        <v>290</v>
      </c>
      <c r="D659" s="86">
        <v>60.8</v>
      </c>
      <c r="E659" s="87">
        <v>17632</v>
      </c>
      <c r="F659" s="85" t="s">
        <v>24</v>
      </c>
    </row>
    <row r="660" spans="1:6">
      <c r="A660" s="51">
        <v>43600</v>
      </c>
      <c r="B660" s="84">
        <v>0.34532407407407412</v>
      </c>
      <c r="C660" s="85">
        <v>90</v>
      </c>
      <c r="D660" s="86">
        <v>60.76</v>
      </c>
      <c r="E660" s="87">
        <v>5468.4</v>
      </c>
      <c r="F660" s="85" t="s">
        <v>24</v>
      </c>
    </row>
    <row r="661" spans="1:6">
      <c r="A661" s="51">
        <v>43600</v>
      </c>
      <c r="B661" s="84">
        <v>0.34532407407407412</v>
      </c>
      <c r="C661" s="85">
        <v>125</v>
      </c>
      <c r="D661" s="86">
        <v>60.78</v>
      </c>
      <c r="E661" s="87">
        <v>7597.5</v>
      </c>
      <c r="F661" s="85" t="s">
        <v>24</v>
      </c>
    </row>
    <row r="662" spans="1:6">
      <c r="A662" s="51">
        <v>43600</v>
      </c>
      <c r="B662" s="84">
        <v>0.34532407407407412</v>
      </c>
      <c r="C662" s="85">
        <v>19</v>
      </c>
      <c r="D662" s="86">
        <v>60.78</v>
      </c>
      <c r="E662" s="87">
        <v>1154.82</v>
      </c>
      <c r="F662" s="85" t="s">
        <v>24</v>
      </c>
    </row>
    <row r="663" spans="1:6">
      <c r="A663" s="51">
        <v>43600</v>
      </c>
      <c r="B663" s="84">
        <v>0.34532407407407412</v>
      </c>
      <c r="C663" s="85">
        <v>76</v>
      </c>
      <c r="D663" s="86">
        <v>60.78</v>
      </c>
      <c r="E663" s="87">
        <v>4619.28</v>
      </c>
      <c r="F663" s="85" t="s">
        <v>24</v>
      </c>
    </row>
    <row r="664" spans="1:6">
      <c r="A664" s="51">
        <v>43600</v>
      </c>
      <c r="B664" s="84">
        <v>0.34583333333333338</v>
      </c>
      <c r="C664" s="85">
        <v>180</v>
      </c>
      <c r="D664" s="86">
        <v>60.76</v>
      </c>
      <c r="E664" s="87">
        <v>10936.8</v>
      </c>
      <c r="F664" s="85" t="s">
        <v>24</v>
      </c>
    </row>
    <row r="665" spans="1:6">
      <c r="A665" s="51">
        <v>43600</v>
      </c>
      <c r="B665" s="84">
        <v>0.34878472222222223</v>
      </c>
      <c r="C665" s="85">
        <v>213</v>
      </c>
      <c r="D665" s="86">
        <v>60.68</v>
      </c>
      <c r="E665" s="87">
        <v>12924.84</v>
      </c>
      <c r="F665" s="85" t="s">
        <v>24</v>
      </c>
    </row>
    <row r="666" spans="1:6">
      <c r="A666" s="51">
        <v>43600</v>
      </c>
      <c r="B666" s="84">
        <v>0.34878472222222223</v>
      </c>
      <c r="C666" s="85">
        <v>37</v>
      </c>
      <c r="D666" s="86">
        <v>60.68</v>
      </c>
      <c r="E666" s="87">
        <v>2245.16</v>
      </c>
      <c r="F666" s="85" t="s">
        <v>24</v>
      </c>
    </row>
    <row r="667" spans="1:6">
      <c r="A667" s="51">
        <v>43600</v>
      </c>
      <c r="B667" s="84">
        <v>0.35144675925925922</v>
      </c>
      <c r="C667" s="85">
        <v>149</v>
      </c>
      <c r="D667" s="86">
        <v>60.64</v>
      </c>
      <c r="E667" s="87">
        <v>9035.36</v>
      </c>
      <c r="F667" s="85" t="s">
        <v>24</v>
      </c>
    </row>
    <row r="668" spans="1:6">
      <c r="A668" s="51">
        <v>43600</v>
      </c>
      <c r="B668" s="84">
        <v>0.35144675925925922</v>
      </c>
      <c r="C668" s="85">
        <v>181</v>
      </c>
      <c r="D668" s="86">
        <v>60.64</v>
      </c>
      <c r="E668" s="87">
        <v>10975.84</v>
      </c>
      <c r="F668" s="85" t="s">
        <v>24</v>
      </c>
    </row>
    <row r="669" spans="1:6">
      <c r="A669" s="51">
        <v>43600</v>
      </c>
      <c r="B669" s="84">
        <v>0.35399305555555555</v>
      </c>
      <c r="C669" s="85">
        <v>260</v>
      </c>
      <c r="D669" s="86">
        <v>60.6</v>
      </c>
      <c r="E669" s="87">
        <v>15756</v>
      </c>
      <c r="F669" s="85" t="s">
        <v>24</v>
      </c>
    </row>
    <row r="670" spans="1:6">
      <c r="A670" s="51">
        <v>43600</v>
      </c>
      <c r="B670" s="84">
        <v>0.35791666666666666</v>
      </c>
      <c r="C670" s="85">
        <v>65</v>
      </c>
      <c r="D670" s="86">
        <v>60.6</v>
      </c>
      <c r="E670" s="87">
        <v>3939</v>
      </c>
      <c r="F670" s="85" t="s">
        <v>24</v>
      </c>
    </row>
    <row r="671" spans="1:6">
      <c r="A671" s="51">
        <v>43600</v>
      </c>
      <c r="B671" s="84">
        <v>0.35791666666666666</v>
      </c>
      <c r="C671" s="85">
        <v>84</v>
      </c>
      <c r="D671" s="86">
        <v>60.6</v>
      </c>
      <c r="E671" s="87">
        <v>5090.4000000000005</v>
      </c>
      <c r="F671" s="85" t="s">
        <v>24</v>
      </c>
    </row>
    <row r="672" spans="1:6">
      <c r="A672" s="51">
        <v>43600</v>
      </c>
      <c r="B672" s="84">
        <v>0.35791666666666666</v>
      </c>
      <c r="C672" s="85">
        <v>1</v>
      </c>
      <c r="D672" s="86">
        <v>60.6</v>
      </c>
      <c r="E672" s="87">
        <v>60.6</v>
      </c>
      <c r="F672" s="85" t="s">
        <v>24</v>
      </c>
    </row>
    <row r="673" spans="1:6">
      <c r="A673" s="51">
        <v>43600</v>
      </c>
      <c r="B673" s="84">
        <v>0.36148148148148151</v>
      </c>
      <c r="C673" s="85">
        <v>230</v>
      </c>
      <c r="D673" s="86">
        <v>60.58</v>
      </c>
      <c r="E673" s="87">
        <v>13933.4</v>
      </c>
      <c r="F673" s="85" t="s">
        <v>24</v>
      </c>
    </row>
    <row r="674" spans="1:6">
      <c r="A674" s="51">
        <v>43600</v>
      </c>
      <c r="B674" s="84">
        <v>0.36344907407407406</v>
      </c>
      <c r="C674" s="85">
        <v>240</v>
      </c>
      <c r="D674" s="86">
        <v>60.58</v>
      </c>
      <c r="E674" s="87">
        <v>14539.199999999999</v>
      </c>
      <c r="F674" s="85" t="s">
        <v>24</v>
      </c>
    </row>
    <row r="675" spans="1:6">
      <c r="A675" s="51">
        <v>43600</v>
      </c>
      <c r="B675" s="84">
        <v>0.36701388888888892</v>
      </c>
      <c r="C675" s="85">
        <v>210</v>
      </c>
      <c r="D675" s="86">
        <v>60.52</v>
      </c>
      <c r="E675" s="87">
        <v>12709.2</v>
      </c>
      <c r="F675" s="85" t="s">
        <v>24</v>
      </c>
    </row>
    <row r="676" spans="1:6">
      <c r="A676" s="51">
        <v>43600</v>
      </c>
      <c r="B676" s="84">
        <v>0.37141203703703707</v>
      </c>
      <c r="C676" s="85">
        <v>240</v>
      </c>
      <c r="D676" s="86">
        <v>60.5</v>
      </c>
      <c r="E676" s="87">
        <v>14520</v>
      </c>
      <c r="F676" s="85" t="s">
        <v>24</v>
      </c>
    </row>
    <row r="677" spans="1:6">
      <c r="A677" s="51">
        <v>43600</v>
      </c>
      <c r="B677" s="84">
        <v>0.37652777777777779</v>
      </c>
      <c r="C677" s="85">
        <v>112</v>
      </c>
      <c r="D677" s="86">
        <v>60.66</v>
      </c>
      <c r="E677" s="87">
        <v>6793.92</v>
      </c>
      <c r="F677" s="85" t="s">
        <v>24</v>
      </c>
    </row>
    <row r="678" spans="1:6">
      <c r="A678" s="51">
        <v>43600</v>
      </c>
      <c r="B678" s="84">
        <v>0.37652777777777779</v>
      </c>
      <c r="C678" s="85">
        <v>78</v>
      </c>
      <c r="D678" s="86">
        <v>60.66</v>
      </c>
      <c r="E678" s="87">
        <v>4731.4799999999996</v>
      </c>
      <c r="F678" s="85" t="s">
        <v>24</v>
      </c>
    </row>
    <row r="679" spans="1:6">
      <c r="A679" s="51">
        <v>43600</v>
      </c>
      <c r="B679" s="84">
        <v>0.37851851851851853</v>
      </c>
      <c r="C679" s="85">
        <v>230</v>
      </c>
      <c r="D679" s="86">
        <v>60.66</v>
      </c>
      <c r="E679" s="87">
        <v>13951.8</v>
      </c>
      <c r="F679" s="85" t="s">
        <v>24</v>
      </c>
    </row>
    <row r="680" spans="1:6">
      <c r="A680" s="51">
        <v>43600</v>
      </c>
      <c r="B680" s="84">
        <v>0.38307870370370373</v>
      </c>
      <c r="C680" s="85">
        <v>19</v>
      </c>
      <c r="D680" s="86">
        <v>60.74</v>
      </c>
      <c r="E680" s="87">
        <v>1154.06</v>
      </c>
      <c r="F680" s="85" t="s">
        <v>24</v>
      </c>
    </row>
    <row r="681" spans="1:6">
      <c r="A681" s="51">
        <v>43600</v>
      </c>
      <c r="B681" s="84">
        <v>0.38307870370370373</v>
      </c>
      <c r="C681" s="85">
        <v>71</v>
      </c>
      <c r="D681" s="86">
        <v>60.74</v>
      </c>
      <c r="E681" s="87">
        <v>4312.54</v>
      </c>
      <c r="F681" s="85" t="s">
        <v>24</v>
      </c>
    </row>
    <row r="682" spans="1:6">
      <c r="A682" s="51">
        <v>43600</v>
      </c>
      <c r="B682" s="84">
        <v>0.38307870370370373</v>
      </c>
      <c r="C682" s="85">
        <v>78</v>
      </c>
      <c r="D682" s="86">
        <v>60.74</v>
      </c>
      <c r="E682" s="87">
        <v>4737.72</v>
      </c>
      <c r="F682" s="85" t="s">
        <v>24</v>
      </c>
    </row>
    <row r="683" spans="1:6">
      <c r="A683" s="51">
        <v>43600</v>
      </c>
      <c r="B683" s="84">
        <v>0.38366898148148149</v>
      </c>
      <c r="C683" s="85">
        <v>62</v>
      </c>
      <c r="D683" s="86">
        <v>60.74</v>
      </c>
      <c r="E683" s="87">
        <v>3765.88</v>
      </c>
      <c r="F683" s="85" t="s">
        <v>24</v>
      </c>
    </row>
    <row r="684" spans="1:6">
      <c r="A684" s="51">
        <v>43600</v>
      </c>
      <c r="B684" s="84">
        <v>0.38593749999999999</v>
      </c>
      <c r="C684" s="85">
        <v>180</v>
      </c>
      <c r="D684" s="86">
        <v>60.78</v>
      </c>
      <c r="E684" s="87">
        <v>10940.4</v>
      </c>
      <c r="F684" s="85" t="s">
        <v>24</v>
      </c>
    </row>
    <row r="685" spans="1:6">
      <c r="A685" s="51">
        <v>43600</v>
      </c>
      <c r="B685" s="84">
        <v>0.39271990740740742</v>
      </c>
      <c r="C685" s="85">
        <v>240</v>
      </c>
      <c r="D685" s="86">
        <v>60.7</v>
      </c>
      <c r="E685" s="87">
        <v>14568</v>
      </c>
      <c r="F685" s="85" t="s">
        <v>24</v>
      </c>
    </row>
    <row r="686" spans="1:6">
      <c r="A686" s="51">
        <v>43600</v>
      </c>
      <c r="B686" s="84">
        <v>0.39697916666666666</v>
      </c>
      <c r="C686" s="85">
        <v>99</v>
      </c>
      <c r="D686" s="86">
        <v>60.78</v>
      </c>
      <c r="E686" s="87">
        <v>6017.22</v>
      </c>
      <c r="F686" s="85" t="s">
        <v>24</v>
      </c>
    </row>
    <row r="687" spans="1:6">
      <c r="A687" s="51">
        <v>43600</v>
      </c>
      <c r="B687" s="84">
        <v>0.39697916666666666</v>
      </c>
      <c r="C687" s="85">
        <v>71</v>
      </c>
      <c r="D687" s="86">
        <v>60.78</v>
      </c>
      <c r="E687" s="87">
        <v>4315.38</v>
      </c>
      <c r="F687" s="85" t="s">
        <v>24</v>
      </c>
    </row>
    <row r="688" spans="1:6">
      <c r="A688" s="51">
        <v>43600</v>
      </c>
      <c r="B688" s="84">
        <v>0.3979050925925926</v>
      </c>
      <c r="C688" s="85">
        <v>30</v>
      </c>
      <c r="D688" s="86">
        <v>60.76</v>
      </c>
      <c r="E688" s="87">
        <v>1822.8</v>
      </c>
      <c r="F688" s="85" t="s">
        <v>24</v>
      </c>
    </row>
    <row r="689" spans="1:6">
      <c r="A689" s="51">
        <v>43600</v>
      </c>
      <c r="B689" s="84">
        <v>0.39792824074074074</v>
      </c>
      <c r="C689" s="85">
        <v>200</v>
      </c>
      <c r="D689" s="86">
        <v>60.76</v>
      </c>
      <c r="E689" s="87">
        <v>12152</v>
      </c>
      <c r="F689" s="85" t="s">
        <v>24</v>
      </c>
    </row>
    <row r="690" spans="1:6">
      <c r="A690" s="51">
        <v>43600</v>
      </c>
      <c r="B690" s="84">
        <v>0.40548611111111116</v>
      </c>
      <c r="C690" s="85">
        <v>41</v>
      </c>
      <c r="D690" s="86">
        <v>60.82</v>
      </c>
      <c r="E690" s="87">
        <v>2493.62</v>
      </c>
      <c r="F690" s="85" t="s">
        <v>24</v>
      </c>
    </row>
    <row r="691" spans="1:6">
      <c r="A691" s="51">
        <v>43600</v>
      </c>
      <c r="B691" s="84">
        <v>0.40548611111111116</v>
      </c>
      <c r="C691" s="85">
        <v>179</v>
      </c>
      <c r="D691" s="86">
        <v>60.82</v>
      </c>
      <c r="E691" s="87">
        <v>10886.78</v>
      </c>
      <c r="F691" s="85" t="s">
        <v>24</v>
      </c>
    </row>
    <row r="692" spans="1:6">
      <c r="A692" s="51">
        <v>43600</v>
      </c>
      <c r="B692" s="84">
        <v>0.40775462962962966</v>
      </c>
      <c r="C692" s="85">
        <v>180</v>
      </c>
      <c r="D692" s="86">
        <v>60.8</v>
      </c>
      <c r="E692" s="87">
        <v>10944</v>
      </c>
      <c r="F692" s="85" t="s">
        <v>24</v>
      </c>
    </row>
    <row r="693" spans="1:6">
      <c r="A693" s="51">
        <v>43600</v>
      </c>
      <c r="B693" s="84">
        <v>0.4132291666666667</v>
      </c>
      <c r="C693" s="85">
        <v>32</v>
      </c>
      <c r="D693" s="86">
        <v>60.8</v>
      </c>
      <c r="E693" s="87">
        <v>1945.6</v>
      </c>
      <c r="F693" s="85" t="s">
        <v>24</v>
      </c>
    </row>
    <row r="694" spans="1:6">
      <c r="A694" s="51">
        <v>43600</v>
      </c>
      <c r="B694" s="84">
        <v>0.4132291666666667</v>
      </c>
      <c r="C694" s="85">
        <v>118</v>
      </c>
      <c r="D694" s="86">
        <v>60.8</v>
      </c>
      <c r="E694" s="87">
        <v>7174.4</v>
      </c>
      <c r="F694" s="85" t="s">
        <v>24</v>
      </c>
    </row>
    <row r="695" spans="1:6">
      <c r="A695" s="51">
        <v>43600</v>
      </c>
      <c r="B695" s="84">
        <v>0.4133680555555555</v>
      </c>
      <c r="C695" s="85">
        <v>230</v>
      </c>
      <c r="D695" s="86">
        <v>60.78</v>
      </c>
      <c r="E695" s="87">
        <v>13979.4</v>
      </c>
      <c r="F695" s="85" t="s">
        <v>24</v>
      </c>
    </row>
    <row r="696" spans="1:6">
      <c r="A696" s="51">
        <v>43600</v>
      </c>
      <c r="B696" s="84">
        <v>0.41927083333333331</v>
      </c>
      <c r="C696" s="85">
        <v>82</v>
      </c>
      <c r="D696" s="86">
        <v>60.84</v>
      </c>
      <c r="E696" s="87">
        <v>4988.88</v>
      </c>
      <c r="F696" s="85" t="s">
        <v>24</v>
      </c>
    </row>
    <row r="697" spans="1:6">
      <c r="A697" s="51">
        <v>43600</v>
      </c>
      <c r="B697" s="84">
        <v>0.41927083333333331</v>
      </c>
      <c r="C697" s="85">
        <v>100</v>
      </c>
      <c r="D697" s="86">
        <v>60.84</v>
      </c>
      <c r="E697" s="87">
        <v>6084</v>
      </c>
      <c r="F697" s="85" t="s">
        <v>24</v>
      </c>
    </row>
    <row r="698" spans="1:6">
      <c r="A698" s="51">
        <v>43600</v>
      </c>
      <c r="B698" s="84">
        <v>0.41927083333333331</v>
      </c>
      <c r="C698" s="85">
        <v>68</v>
      </c>
      <c r="D698" s="86">
        <v>60.84</v>
      </c>
      <c r="E698" s="87">
        <v>4137.12</v>
      </c>
      <c r="F698" s="85" t="s">
        <v>24</v>
      </c>
    </row>
    <row r="699" spans="1:6">
      <c r="A699" s="51">
        <v>43600</v>
      </c>
      <c r="B699" s="84">
        <v>0.42099537037037038</v>
      </c>
      <c r="C699" s="85">
        <v>220</v>
      </c>
      <c r="D699" s="86">
        <v>60.78</v>
      </c>
      <c r="E699" s="87">
        <v>13371.6</v>
      </c>
      <c r="F699" s="85" t="s">
        <v>24</v>
      </c>
    </row>
    <row r="700" spans="1:6">
      <c r="A700" s="51">
        <v>43600</v>
      </c>
      <c r="B700" s="84">
        <v>0.42803240740740739</v>
      </c>
      <c r="C700" s="85">
        <v>230</v>
      </c>
      <c r="D700" s="86">
        <v>60.78</v>
      </c>
      <c r="E700" s="87">
        <v>13979.4</v>
      </c>
      <c r="F700" s="85" t="s">
        <v>24</v>
      </c>
    </row>
    <row r="701" spans="1:6">
      <c r="A701" s="51">
        <v>43600</v>
      </c>
      <c r="B701" s="84">
        <v>0.43003472222222222</v>
      </c>
      <c r="C701" s="85">
        <v>210</v>
      </c>
      <c r="D701" s="86">
        <v>60.76</v>
      </c>
      <c r="E701" s="87">
        <v>12759.6</v>
      </c>
      <c r="F701" s="85" t="s">
        <v>24</v>
      </c>
    </row>
    <row r="702" spans="1:6">
      <c r="A702" s="51">
        <v>43600</v>
      </c>
      <c r="B702" s="84">
        <v>0.4372800925925926</v>
      </c>
      <c r="C702" s="85">
        <v>24</v>
      </c>
      <c r="D702" s="86">
        <v>60.7</v>
      </c>
      <c r="E702" s="87">
        <v>1456.8000000000002</v>
      </c>
      <c r="F702" s="85" t="s">
        <v>24</v>
      </c>
    </row>
    <row r="703" spans="1:6">
      <c r="A703" s="51">
        <v>43600</v>
      </c>
      <c r="B703" s="84">
        <v>0.4372800925925926</v>
      </c>
      <c r="C703" s="85">
        <v>93</v>
      </c>
      <c r="D703" s="86">
        <v>60.7</v>
      </c>
      <c r="E703" s="87">
        <v>5645.1</v>
      </c>
      <c r="F703" s="85" t="s">
        <v>24</v>
      </c>
    </row>
    <row r="704" spans="1:6">
      <c r="A704" s="51">
        <v>43600</v>
      </c>
      <c r="B704" s="84">
        <v>0.4372800925925926</v>
      </c>
      <c r="C704" s="85">
        <v>53</v>
      </c>
      <c r="D704" s="86">
        <v>60.7</v>
      </c>
      <c r="E704" s="87">
        <v>3217.1000000000004</v>
      </c>
      <c r="F704" s="85" t="s">
        <v>24</v>
      </c>
    </row>
    <row r="705" spans="1:6">
      <c r="A705" s="51">
        <v>43600</v>
      </c>
      <c r="B705" s="84">
        <v>0.44126157407407413</v>
      </c>
      <c r="C705" s="85">
        <v>116</v>
      </c>
      <c r="D705" s="86">
        <v>60.7</v>
      </c>
      <c r="E705" s="87">
        <v>7041.2000000000007</v>
      </c>
      <c r="F705" s="85" t="s">
        <v>24</v>
      </c>
    </row>
    <row r="706" spans="1:6">
      <c r="A706" s="51">
        <v>43600</v>
      </c>
      <c r="B706" s="84">
        <v>0.44126157407407413</v>
      </c>
      <c r="C706" s="85">
        <v>19</v>
      </c>
      <c r="D706" s="86">
        <v>60.7</v>
      </c>
      <c r="E706" s="87">
        <v>1153.3</v>
      </c>
      <c r="F706" s="85" t="s">
        <v>24</v>
      </c>
    </row>
    <row r="707" spans="1:6">
      <c r="A707" s="51">
        <v>43600</v>
      </c>
      <c r="B707" s="84">
        <v>0.44126157407407413</v>
      </c>
      <c r="C707" s="85">
        <v>68</v>
      </c>
      <c r="D707" s="86">
        <v>60.7</v>
      </c>
      <c r="E707" s="87">
        <v>4127.6000000000004</v>
      </c>
      <c r="F707" s="85" t="s">
        <v>24</v>
      </c>
    </row>
    <row r="708" spans="1:6">
      <c r="A708" s="51">
        <v>43600</v>
      </c>
      <c r="B708" s="84">
        <v>0.44126157407407413</v>
      </c>
      <c r="C708" s="85">
        <v>17</v>
      </c>
      <c r="D708" s="86">
        <v>60.7</v>
      </c>
      <c r="E708" s="87">
        <v>1031.9000000000001</v>
      </c>
      <c r="F708" s="85" t="s">
        <v>24</v>
      </c>
    </row>
    <row r="709" spans="1:6">
      <c r="A709" s="51">
        <v>43600</v>
      </c>
      <c r="B709" s="84">
        <v>0.44126157407407413</v>
      </c>
      <c r="C709" s="85">
        <v>10</v>
      </c>
      <c r="D709" s="86">
        <v>60.7</v>
      </c>
      <c r="E709" s="87">
        <v>607</v>
      </c>
      <c r="F709" s="85" t="s">
        <v>24</v>
      </c>
    </row>
    <row r="710" spans="1:6">
      <c r="A710" s="51">
        <v>43600</v>
      </c>
      <c r="B710" s="84">
        <v>0.44287037037037041</v>
      </c>
      <c r="C710" s="85">
        <v>250</v>
      </c>
      <c r="D710" s="86">
        <v>60.66</v>
      </c>
      <c r="E710" s="87">
        <v>15165</v>
      </c>
      <c r="F710" s="85" t="s">
        <v>24</v>
      </c>
    </row>
    <row r="711" spans="1:6">
      <c r="A711" s="51">
        <v>43600</v>
      </c>
      <c r="B711" s="84">
        <v>0.44674768518518521</v>
      </c>
      <c r="C711" s="85">
        <v>84</v>
      </c>
      <c r="D711" s="86">
        <v>60.56</v>
      </c>
      <c r="E711" s="87">
        <v>5087.04</v>
      </c>
      <c r="F711" s="85" t="s">
        <v>24</v>
      </c>
    </row>
    <row r="712" spans="1:6">
      <c r="A712" s="51">
        <v>43600</v>
      </c>
      <c r="B712" s="84">
        <v>0.44674768518518521</v>
      </c>
      <c r="C712" s="85">
        <v>106</v>
      </c>
      <c r="D712" s="86">
        <v>60.56</v>
      </c>
      <c r="E712" s="87">
        <v>6419.3600000000006</v>
      </c>
      <c r="F712" s="85" t="s">
        <v>24</v>
      </c>
    </row>
    <row r="713" spans="1:6">
      <c r="A713" s="51">
        <v>43600</v>
      </c>
      <c r="B713" s="84">
        <v>0.45508101851851851</v>
      </c>
      <c r="C713" s="85">
        <v>125</v>
      </c>
      <c r="D713" s="86">
        <v>60.64</v>
      </c>
      <c r="E713" s="87">
        <v>7580</v>
      </c>
      <c r="F713" s="85" t="s">
        <v>24</v>
      </c>
    </row>
    <row r="714" spans="1:6">
      <c r="A714" s="51">
        <v>43600</v>
      </c>
      <c r="B714" s="84">
        <v>0.45508101851851851</v>
      </c>
      <c r="C714" s="85">
        <v>95</v>
      </c>
      <c r="D714" s="86">
        <v>60.64</v>
      </c>
      <c r="E714" s="87">
        <v>5760.8</v>
      </c>
      <c r="F714" s="85" t="s">
        <v>24</v>
      </c>
    </row>
    <row r="715" spans="1:6">
      <c r="A715" s="51">
        <v>43600</v>
      </c>
      <c r="B715" s="84">
        <v>0.4583564814814815</v>
      </c>
      <c r="C715" s="85">
        <v>160</v>
      </c>
      <c r="D715" s="86">
        <v>60.62</v>
      </c>
      <c r="E715" s="87">
        <v>9699.1999999999989</v>
      </c>
      <c r="F715" s="85" t="s">
        <v>24</v>
      </c>
    </row>
    <row r="716" spans="1:6">
      <c r="A716" s="51">
        <v>43600</v>
      </c>
      <c r="B716" s="84">
        <v>0.46697916666666667</v>
      </c>
      <c r="C716" s="85">
        <v>50</v>
      </c>
      <c r="D716" s="86">
        <v>60.7</v>
      </c>
      <c r="E716" s="87">
        <v>3035</v>
      </c>
      <c r="F716" s="85" t="s">
        <v>24</v>
      </c>
    </row>
    <row r="717" spans="1:6">
      <c r="A717" s="51">
        <v>43600</v>
      </c>
      <c r="B717" s="84">
        <v>0.46697916666666667</v>
      </c>
      <c r="C717" s="85">
        <v>150</v>
      </c>
      <c r="D717" s="86">
        <v>60.7</v>
      </c>
      <c r="E717" s="87">
        <v>9105</v>
      </c>
      <c r="F717" s="85" t="s">
        <v>24</v>
      </c>
    </row>
    <row r="718" spans="1:6">
      <c r="A718" s="51">
        <v>43600</v>
      </c>
      <c r="B718" s="84">
        <v>0.46697916666666667</v>
      </c>
      <c r="C718" s="85">
        <v>10</v>
      </c>
      <c r="D718" s="86">
        <v>60.7</v>
      </c>
      <c r="E718" s="87">
        <v>607</v>
      </c>
      <c r="F718" s="85" t="s">
        <v>24</v>
      </c>
    </row>
    <row r="719" spans="1:6">
      <c r="A719" s="51">
        <v>43600</v>
      </c>
      <c r="B719" s="84">
        <v>0.46954861111111112</v>
      </c>
      <c r="C719" s="85">
        <v>210</v>
      </c>
      <c r="D719" s="86">
        <v>60.68</v>
      </c>
      <c r="E719" s="87">
        <v>12742.8</v>
      </c>
      <c r="F719" s="85" t="s">
        <v>24</v>
      </c>
    </row>
    <row r="720" spans="1:6">
      <c r="A720" s="51">
        <v>43600</v>
      </c>
      <c r="B720" s="84">
        <v>0.4760416666666667</v>
      </c>
      <c r="C720" s="85">
        <v>200</v>
      </c>
      <c r="D720" s="86">
        <v>60.62</v>
      </c>
      <c r="E720" s="87">
        <v>12124</v>
      </c>
      <c r="F720" s="85" t="s">
        <v>24</v>
      </c>
    </row>
    <row r="721" spans="1:6">
      <c r="A721" s="51">
        <v>43600</v>
      </c>
      <c r="B721" s="84">
        <v>0.48251157407407402</v>
      </c>
      <c r="C721" s="85">
        <v>200</v>
      </c>
      <c r="D721" s="86">
        <v>60.58</v>
      </c>
      <c r="E721" s="87">
        <v>12116</v>
      </c>
      <c r="F721" s="85" t="s">
        <v>24</v>
      </c>
    </row>
    <row r="722" spans="1:6">
      <c r="A722" s="51">
        <v>43600</v>
      </c>
      <c r="B722" s="84">
        <v>0.48951388888888886</v>
      </c>
      <c r="C722" s="85">
        <v>125</v>
      </c>
      <c r="D722" s="86">
        <v>60.66</v>
      </c>
      <c r="E722" s="87">
        <v>7582.5</v>
      </c>
      <c r="F722" s="85" t="s">
        <v>24</v>
      </c>
    </row>
    <row r="723" spans="1:6">
      <c r="A723" s="51">
        <v>43600</v>
      </c>
      <c r="B723" s="84">
        <v>0.48982638888888891</v>
      </c>
      <c r="C723" s="85">
        <v>55</v>
      </c>
      <c r="D723" s="86">
        <v>60.66</v>
      </c>
      <c r="E723" s="87">
        <v>3336.2999999999997</v>
      </c>
      <c r="F723" s="85" t="s">
        <v>24</v>
      </c>
    </row>
    <row r="724" spans="1:6">
      <c r="A724" s="51">
        <v>43600</v>
      </c>
      <c r="B724" s="84">
        <v>0.49641203703703707</v>
      </c>
      <c r="C724" s="85">
        <v>125</v>
      </c>
      <c r="D724" s="86">
        <v>60.68</v>
      </c>
      <c r="E724" s="87">
        <v>7585</v>
      </c>
      <c r="F724" s="85" t="s">
        <v>24</v>
      </c>
    </row>
    <row r="725" spans="1:6">
      <c r="A725" s="51">
        <v>43600</v>
      </c>
      <c r="B725" s="84">
        <v>0.49641203703703707</v>
      </c>
      <c r="C725" s="85">
        <v>85</v>
      </c>
      <c r="D725" s="86">
        <v>60.68</v>
      </c>
      <c r="E725" s="87">
        <v>5157.8</v>
      </c>
      <c r="F725" s="85" t="s">
        <v>24</v>
      </c>
    </row>
    <row r="726" spans="1:6">
      <c r="A726" s="51">
        <v>43600</v>
      </c>
      <c r="B726" s="84">
        <v>0.50075231481481486</v>
      </c>
      <c r="C726" s="85">
        <v>50</v>
      </c>
      <c r="D726" s="86">
        <v>60.7</v>
      </c>
      <c r="E726" s="87">
        <v>3035</v>
      </c>
      <c r="F726" s="85" t="s">
        <v>24</v>
      </c>
    </row>
    <row r="727" spans="1:6">
      <c r="A727" s="51">
        <v>43600</v>
      </c>
      <c r="B727" s="84">
        <v>0.50075231481481486</v>
      </c>
      <c r="C727" s="85">
        <v>99</v>
      </c>
      <c r="D727" s="86">
        <v>60.7</v>
      </c>
      <c r="E727" s="87">
        <v>6009.3</v>
      </c>
      <c r="F727" s="85" t="s">
        <v>24</v>
      </c>
    </row>
    <row r="728" spans="1:6">
      <c r="A728" s="51">
        <v>43600</v>
      </c>
      <c r="B728" s="84">
        <v>0.50075231481481486</v>
      </c>
      <c r="C728" s="85">
        <v>151</v>
      </c>
      <c r="D728" s="86">
        <v>60.7</v>
      </c>
      <c r="E728" s="87">
        <v>9165.7000000000007</v>
      </c>
      <c r="F728" s="85" t="s">
        <v>24</v>
      </c>
    </row>
    <row r="729" spans="1:6">
      <c r="A729" s="51">
        <v>43600</v>
      </c>
      <c r="B729" s="84">
        <v>0.50171296296296297</v>
      </c>
      <c r="C729" s="85">
        <v>200</v>
      </c>
      <c r="D729" s="86">
        <v>60.68</v>
      </c>
      <c r="E729" s="87">
        <v>12136</v>
      </c>
      <c r="F729" s="85" t="s">
        <v>24</v>
      </c>
    </row>
    <row r="730" spans="1:6">
      <c r="A730" s="51">
        <v>43600</v>
      </c>
      <c r="B730" s="84">
        <v>0.51042824074074067</v>
      </c>
      <c r="C730" s="85">
        <v>210</v>
      </c>
      <c r="D730" s="86">
        <v>60.68</v>
      </c>
      <c r="E730" s="87">
        <v>12742.8</v>
      </c>
      <c r="F730" s="85" t="s">
        <v>24</v>
      </c>
    </row>
    <row r="731" spans="1:6">
      <c r="A731" s="51">
        <v>43600</v>
      </c>
      <c r="B731" s="84">
        <v>0.51909722222222221</v>
      </c>
      <c r="C731" s="85">
        <v>125</v>
      </c>
      <c r="D731" s="86">
        <v>60.7</v>
      </c>
      <c r="E731" s="87">
        <v>7587.5</v>
      </c>
      <c r="F731" s="85" t="s">
        <v>24</v>
      </c>
    </row>
    <row r="732" spans="1:6">
      <c r="A732" s="51">
        <v>43600</v>
      </c>
      <c r="B732" s="84">
        <v>0.51909722222222221</v>
      </c>
      <c r="C732" s="85">
        <v>45</v>
      </c>
      <c r="D732" s="86">
        <v>60.7</v>
      </c>
      <c r="E732" s="87">
        <v>2731.5</v>
      </c>
      <c r="F732" s="85" t="s">
        <v>24</v>
      </c>
    </row>
    <row r="733" spans="1:6">
      <c r="A733" s="51">
        <v>43600</v>
      </c>
      <c r="B733" s="84">
        <v>0.52075231481481488</v>
      </c>
      <c r="C733" s="85">
        <v>220</v>
      </c>
      <c r="D733" s="86">
        <v>60.68</v>
      </c>
      <c r="E733" s="87">
        <v>13349.6</v>
      </c>
      <c r="F733" s="85" t="s">
        <v>24</v>
      </c>
    </row>
    <row r="734" spans="1:6">
      <c r="A734" s="51">
        <v>43600</v>
      </c>
      <c r="B734" s="84">
        <v>0.5273958333333334</v>
      </c>
      <c r="C734" s="85">
        <v>210</v>
      </c>
      <c r="D734" s="86">
        <v>60.68</v>
      </c>
      <c r="E734" s="87">
        <v>12742.8</v>
      </c>
      <c r="F734" s="85" t="s">
        <v>24</v>
      </c>
    </row>
    <row r="735" spans="1:6">
      <c r="A735" s="51">
        <v>43600</v>
      </c>
      <c r="B735" s="84">
        <v>0.53172453703703704</v>
      </c>
      <c r="C735" s="85">
        <v>115</v>
      </c>
      <c r="D735" s="86">
        <v>60.64</v>
      </c>
      <c r="E735" s="87">
        <v>6973.6</v>
      </c>
      <c r="F735" s="85" t="s">
        <v>24</v>
      </c>
    </row>
    <row r="736" spans="1:6">
      <c r="A736" s="51">
        <v>43600</v>
      </c>
      <c r="B736" s="84">
        <v>0.53207175925925931</v>
      </c>
      <c r="C736" s="85">
        <v>105</v>
      </c>
      <c r="D736" s="86">
        <v>60.64</v>
      </c>
      <c r="E736" s="87">
        <v>6367.2</v>
      </c>
      <c r="F736" s="85" t="s">
        <v>24</v>
      </c>
    </row>
    <row r="737" spans="1:6">
      <c r="A737" s="51">
        <v>43600</v>
      </c>
      <c r="B737" s="84">
        <v>0.53656249999999994</v>
      </c>
      <c r="C737" s="85">
        <v>200</v>
      </c>
      <c r="D737" s="86">
        <v>60.6</v>
      </c>
      <c r="E737" s="87">
        <v>12120</v>
      </c>
      <c r="F737" s="85" t="s">
        <v>24</v>
      </c>
    </row>
    <row r="738" spans="1:6">
      <c r="A738" s="51">
        <v>43600</v>
      </c>
      <c r="B738" s="84">
        <v>0.54016203703703702</v>
      </c>
      <c r="C738" s="85">
        <v>160</v>
      </c>
      <c r="D738" s="86">
        <v>60.56</v>
      </c>
      <c r="E738" s="87">
        <v>9689.6</v>
      </c>
      <c r="F738" s="85" t="s">
        <v>24</v>
      </c>
    </row>
    <row r="739" spans="1:6">
      <c r="A739" s="51">
        <v>43600</v>
      </c>
      <c r="B739" s="84">
        <v>0.54378472222222218</v>
      </c>
      <c r="C739" s="85">
        <v>114</v>
      </c>
      <c r="D739" s="86">
        <v>60.56</v>
      </c>
      <c r="E739" s="87">
        <v>6903.84</v>
      </c>
      <c r="F739" s="85" t="s">
        <v>24</v>
      </c>
    </row>
    <row r="740" spans="1:6">
      <c r="A740" s="51">
        <v>43600</v>
      </c>
      <c r="B740" s="84">
        <v>0.54379629629629633</v>
      </c>
      <c r="C740" s="85">
        <v>96</v>
      </c>
      <c r="D740" s="86">
        <v>60.56</v>
      </c>
      <c r="E740" s="87">
        <v>5813.76</v>
      </c>
      <c r="F740" s="85" t="s">
        <v>24</v>
      </c>
    </row>
    <row r="741" spans="1:6">
      <c r="A741" s="51">
        <v>43600</v>
      </c>
      <c r="B741" s="84">
        <v>0.54684027777777777</v>
      </c>
      <c r="C741" s="85">
        <v>118</v>
      </c>
      <c r="D741" s="86">
        <v>60.54</v>
      </c>
      <c r="E741" s="87">
        <v>7143.72</v>
      </c>
      <c r="F741" s="85" t="s">
        <v>24</v>
      </c>
    </row>
    <row r="742" spans="1:6">
      <c r="A742" s="51">
        <v>43600</v>
      </c>
      <c r="B742" s="84">
        <v>0.54684027777777777</v>
      </c>
      <c r="C742" s="85">
        <v>132</v>
      </c>
      <c r="D742" s="86">
        <v>60.54</v>
      </c>
      <c r="E742" s="87">
        <v>7991.28</v>
      </c>
      <c r="F742" s="85" t="s">
        <v>24</v>
      </c>
    </row>
    <row r="743" spans="1:6">
      <c r="A743" s="51">
        <v>43600</v>
      </c>
      <c r="B743" s="84">
        <v>0.55530092592592595</v>
      </c>
      <c r="C743" s="85">
        <v>83</v>
      </c>
      <c r="D743" s="86">
        <v>60.52</v>
      </c>
      <c r="E743" s="87">
        <v>5023.16</v>
      </c>
      <c r="F743" s="85" t="s">
        <v>24</v>
      </c>
    </row>
    <row r="744" spans="1:6">
      <c r="A744" s="51">
        <v>43600</v>
      </c>
      <c r="B744" s="84">
        <v>0.55530092592592595</v>
      </c>
      <c r="C744" s="85">
        <v>117</v>
      </c>
      <c r="D744" s="86">
        <v>60.52</v>
      </c>
      <c r="E744" s="87">
        <v>7080.84</v>
      </c>
      <c r="F744" s="85" t="s">
        <v>24</v>
      </c>
    </row>
    <row r="745" spans="1:6">
      <c r="A745" s="51">
        <v>43600</v>
      </c>
      <c r="B745" s="84">
        <v>0.55871527777777785</v>
      </c>
      <c r="C745" s="85">
        <v>220</v>
      </c>
      <c r="D745" s="86">
        <v>60.5</v>
      </c>
      <c r="E745" s="87">
        <v>13310</v>
      </c>
      <c r="F745" s="85" t="s">
        <v>24</v>
      </c>
    </row>
    <row r="746" spans="1:6">
      <c r="A746" s="51">
        <v>43600</v>
      </c>
      <c r="B746" s="84">
        <v>0.56254629629629627</v>
      </c>
      <c r="C746" s="85">
        <v>183</v>
      </c>
      <c r="D746" s="86">
        <v>60.56</v>
      </c>
      <c r="E746" s="87">
        <v>11082.48</v>
      </c>
      <c r="F746" s="85" t="s">
        <v>24</v>
      </c>
    </row>
    <row r="747" spans="1:6">
      <c r="A747" s="51">
        <v>43600</v>
      </c>
      <c r="B747" s="84">
        <v>0.56254629629629627</v>
      </c>
      <c r="C747" s="85">
        <v>77</v>
      </c>
      <c r="D747" s="86">
        <v>60.56</v>
      </c>
      <c r="E747" s="87">
        <v>4663.12</v>
      </c>
      <c r="F747" s="85" t="s">
        <v>24</v>
      </c>
    </row>
    <row r="748" spans="1:6">
      <c r="A748" s="51">
        <v>43600</v>
      </c>
      <c r="B748" s="84">
        <v>0.56855324074074076</v>
      </c>
      <c r="C748" s="85">
        <v>240</v>
      </c>
      <c r="D748" s="86">
        <v>60.54</v>
      </c>
      <c r="E748" s="87">
        <v>14529.6</v>
      </c>
      <c r="F748" s="85" t="s">
        <v>24</v>
      </c>
    </row>
    <row r="749" spans="1:6">
      <c r="A749" s="51">
        <v>43600</v>
      </c>
      <c r="B749" s="84">
        <v>0.5721180555555555</v>
      </c>
      <c r="C749" s="85">
        <v>46</v>
      </c>
      <c r="D749" s="86">
        <v>60.44</v>
      </c>
      <c r="E749" s="87">
        <v>2780.24</v>
      </c>
      <c r="F749" s="85" t="s">
        <v>24</v>
      </c>
    </row>
    <row r="750" spans="1:6">
      <c r="A750" s="51">
        <v>43600</v>
      </c>
      <c r="B750" s="84">
        <v>0.5721180555555555</v>
      </c>
      <c r="C750" s="85">
        <v>184</v>
      </c>
      <c r="D750" s="86">
        <v>60.44</v>
      </c>
      <c r="E750" s="87">
        <v>11120.96</v>
      </c>
      <c r="F750" s="85" t="s">
        <v>24</v>
      </c>
    </row>
    <row r="751" spans="1:6">
      <c r="A751" s="51">
        <v>43600</v>
      </c>
      <c r="B751" s="84">
        <v>0.57611111111111113</v>
      </c>
      <c r="C751" s="85">
        <v>17</v>
      </c>
      <c r="D751" s="86">
        <v>60.42</v>
      </c>
      <c r="E751" s="87">
        <v>1027.1400000000001</v>
      </c>
      <c r="F751" s="85" t="s">
        <v>24</v>
      </c>
    </row>
    <row r="752" spans="1:6">
      <c r="A752" s="51">
        <v>43600</v>
      </c>
      <c r="B752" s="84">
        <v>0.57611111111111113</v>
      </c>
      <c r="C752" s="85">
        <v>183</v>
      </c>
      <c r="D752" s="86">
        <v>60.42</v>
      </c>
      <c r="E752" s="87">
        <v>11056.86</v>
      </c>
      <c r="F752" s="85" t="s">
        <v>24</v>
      </c>
    </row>
    <row r="753" spans="1:6">
      <c r="A753" s="51">
        <v>43600</v>
      </c>
      <c r="B753" s="84">
        <v>0.57953703703703707</v>
      </c>
      <c r="C753" s="85">
        <v>96</v>
      </c>
      <c r="D753" s="86">
        <v>60.46</v>
      </c>
      <c r="E753" s="87">
        <v>5804.16</v>
      </c>
      <c r="F753" s="85" t="s">
        <v>24</v>
      </c>
    </row>
    <row r="754" spans="1:6">
      <c r="A754" s="51">
        <v>43600</v>
      </c>
      <c r="B754" s="84">
        <v>0.57953703703703707</v>
      </c>
      <c r="C754" s="85">
        <v>104</v>
      </c>
      <c r="D754" s="86">
        <v>60.46</v>
      </c>
      <c r="E754" s="87">
        <v>6287.84</v>
      </c>
      <c r="F754" s="85" t="s">
        <v>24</v>
      </c>
    </row>
    <row r="755" spans="1:6">
      <c r="A755" s="51">
        <v>43600</v>
      </c>
      <c r="B755" s="84">
        <v>0.5876851851851852</v>
      </c>
      <c r="C755" s="85">
        <v>125</v>
      </c>
      <c r="D755" s="86">
        <v>60.56</v>
      </c>
      <c r="E755" s="87">
        <v>7570</v>
      </c>
      <c r="F755" s="85" t="s">
        <v>24</v>
      </c>
    </row>
    <row r="756" spans="1:6">
      <c r="A756" s="51">
        <v>43600</v>
      </c>
      <c r="B756" s="84">
        <v>0.5876851851851852</v>
      </c>
      <c r="C756" s="85">
        <v>35</v>
      </c>
      <c r="D756" s="86">
        <v>60.56</v>
      </c>
      <c r="E756" s="87">
        <v>2119.6</v>
      </c>
      <c r="F756" s="85" t="s">
        <v>24</v>
      </c>
    </row>
    <row r="757" spans="1:6">
      <c r="A757" s="51">
        <v>43600</v>
      </c>
      <c r="B757" s="84">
        <v>0.59028935185185183</v>
      </c>
      <c r="C757" s="85">
        <v>220</v>
      </c>
      <c r="D757" s="86">
        <v>60.56</v>
      </c>
      <c r="E757" s="87">
        <v>13323.2</v>
      </c>
      <c r="F757" s="85" t="s">
        <v>24</v>
      </c>
    </row>
    <row r="758" spans="1:6">
      <c r="A758" s="51">
        <v>43600</v>
      </c>
      <c r="B758" s="84">
        <v>0.59723379629629625</v>
      </c>
      <c r="C758" s="85">
        <v>142</v>
      </c>
      <c r="D758" s="86">
        <v>60.56</v>
      </c>
      <c r="E758" s="87">
        <v>8599.52</v>
      </c>
      <c r="F758" s="85" t="s">
        <v>24</v>
      </c>
    </row>
    <row r="759" spans="1:6">
      <c r="A759" s="51">
        <v>43600</v>
      </c>
      <c r="B759" s="84">
        <v>0.59723379629629625</v>
      </c>
      <c r="C759" s="85">
        <v>88</v>
      </c>
      <c r="D759" s="86">
        <v>60.56</v>
      </c>
      <c r="E759" s="87">
        <v>5329.2800000000007</v>
      </c>
      <c r="F759" s="85" t="s">
        <v>24</v>
      </c>
    </row>
    <row r="760" spans="1:6">
      <c r="A760" s="51">
        <v>43600</v>
      </c>
      <c r="B760" s="84">
        <v>0.60204861111111108</v>
      </c>
      <c r="C760" s="85">
        <v>120</v>
      </c>
      <c r="D760" s="86">
        <v>60.56</v>
      </c>
      <c r="E760" s="87">
        <v>7267.2000000000007</v>
      </c>
      <c r="F760" s="85" t="s">
        <v>24</v>
      </c>
    </row>
    <row r="761" spans="1:6">
      <c r="A761" s="51">
        <v>43600</v>
      </c>
      <c r="B761" s="84">
        <v>0.60204861111111108</v>
      </c>
      <c r="C761" s="85">
        <v>100</v>
      </c>
      <c r="D761" s="86">
        <v>60.56</v>
      </c>
      <c r="E761" s="87">
        <v>6056</v>
      </c>
      <c r="F761" s="85" t="s">
        <v>24</v>
      </c>
    </row>
    <row r="762" spans="1:6">
      <c r="A762" s="51">
        <v>43600</v>
      </c>
      <c r="B762" s="84">
        <v>0.60204861111111108</v>
      </c>
      <c r="C762" s="85">
        <v>10</v>
      </c>
      <c r="D762" s="86">
        <v>60.56</v>
      </c>
      <c r="E762" s="87">
        <v>605.6</v>
      </c>
      <c r="F762" s="85" t="s">
        <v>24</v>
      </c>
    </row>
    <row r="763" spans="1:6">
      <c r="A763" s="51">
        <v>43600</v>
      </c>
      <c r="B763" s="84">
        <v>0.60423611111111108</v>
      </c>
      <c r="C763" s="85">
        <v>200</v>
      </c>
      <c r="D763" s="86">
        <v>60.62</v>
      </c>
      <c r="E763" s="87">
        <v>12124</v>
      </c>
      <c r="F763" s="85" t="s">
        <v>24</v>
      </c>
    </row>
    <row r="764" spans="1:6">
      <c r="A764" s="51">
        <v>43600</v>
      </c>
      <c r="B764" s="84">
        <v>0.60423611111111108</v>
      </c>
      <c r="C764" s="85">
        <v>125</v>
      </c>
      <c r="D764" s="86">
        <v>60.62</v>
      </c>
      <c r="E764" s="87">
        <v>7577.5</v>
      </c>
      <c r="F764" s="85" t="s">
        <v>24</v>
      </c>
    </row>
    <row r="765" spans="1:6">
      <c r="A765" s="51">
        <v>43600</v>
      </c>
      <c r="B765" s="84">
        <v>0.60423611111111108</v>
      </c>
      <c r="C765" s="85">
        <v>78</v>
      </c>
      <c r="D765" s="86">
        <v>60.62</v>
      </c>
      <c r="E765" s="87">
        <v>4728.3599999999997</v>
      </c>
      <c r="F765" s="85" t="s">
        <v>24</v>
      </c>
    </row>
    <row r="766" spans="1:6">
      <c r="A766" s="51">
        <v>43600</v>
      </c>
      <c r="B766" s="84">
        <v>0.60423611111111108</v>
      </c>
      <c r="C766" s="85">
        <v>37</v>
      </c>
      <c r="D766" s="86">
        <v>60.62</v>
      </c>
      <c r="E766" s="87">
        <v>2242.94</v>
      </c>
      <c r="F766" s="85" t="s">
        <v>24</v>
      </c>
    </row>
    <row r="767" spans="1:6">
      <c r="A767" s="51">
        <v>43600</v>
      </c>
      <c r="B767" s="84">
        <v>0.6068634259259259</v>
      </c>
      <c r="C767" s="85">
        <v>210</v>
      </c>
      <c r="D767" s="86">
        <v>60.68</v>
      </c>
      <c r="E767" s="87">
        <v>12742.8</v>
      </c>
      <c r="F767" s="85" t="s">
        <v>24</v>
      </c>
    </row>
    <row r="768" spans="1:6">
      <c r="A768" s="51">
        <v>43600</v>
      </c>
      <c r="B768" s="84">
        <v>0.60848379629629623</v>
      </c>
      <c r="C768" s="85">
        <v>280</v>
      </c>
      <c r="D768" s="86">
        <v>60.68</v>
      </c>
      <c r="E768" s="87">
        <v>16990.400000000001</v>
      </c>
      <c r="F768" s="85" t="s">
        <v>24</v>
      </c>
    </row>
    <row r="769" spans="1:6">
      <c r="A769" s="51">
        <v>43600</v>
      </c>
      <c r="B769" s="84">
        <v>0.61328703703703702</v>
      </c>
      <c r="C769" s="85">
        <v>240</v>
      </c>
      <c r="D769" s="86">
        <v>60.7</v>
      </c>
      <c r="E769" s="87">
        <v>14568</v>
      </c>
      <c r="F769" s="85" t="s">
        <v>24</v>
      </c>
    </row>
    <row r="770" spans="1:6">
      <c r="A770" s="51">
        <v>43600</v>
      </c>
      <c r="B770" s="84">
        <v>0.61336805555555551</v>
      </c>
      <c r="C770" s="85">
        <v>230</v>
      </c>
      <c r="D770" s="86">
        <v>60.68</v>
      </c>
      <c r="E770" s="87">
        <v>13956.4</v>
      </c>
      <c r="F770" s="85" t="s">
        <v>24</v>
      </c>
    </row>
    <row r="771" spans="1:6">
      <c r="A771" s="51">
        <v>43600</v>
      </c>
      <c r="B771" s="84">
        <v>0.61489583333333331</v>
      </c>
      <c r="C771" s="85">
        <v>125</v>
      </c>
      <c r="D771" s="86">
        <v>60.68</v>
      </c>
      <c r="E771" s="87">
        <v>7585</v>
      </c>
      <c r="F771" s="85" t="s">
        <v>24</v>
      </c>
    </row>
    <row r="772" spans="1:6">
      <c r="A772" s="51">
        <v>43600</v>
      </c>
      <c r="B772" s="84">
        <v>0.61489583333333331</v>
      </c>
      <c r="C772" s="85">
        <v>35</v>
      </c>
      <c r="D772" s="86">
        <v>60.68</v>
      </c>
      <c r="E772" s="87">
        <v>2123.8000000000002</v>
      </c>
      <c r="F772" s="85" t="s">
        <v>24</v>
      </c>
    </row>
    <row r="773" spans="1:6">
      <c r="A773" s="51">
        <v>43600</v>
      </c>
      <c r="B773" s="84">
        <v>0.61750000000000005</v>
      </c>
      <c r="C773" s="85">
        <v>67</v>
      </c>
      <c r="D773" s="86">
        <v>60.7</v>
      </c>
      <c r="E773" s="87">
        <v>4066.9</v>
      </c>
      <c r="F773" s="85" t="s">
        <v>24</v>
      </c>
    </row>
    <row r="774" spans="1:6">
      <c r="A774" s="51">
        <v>43600</v>
      </c>
      <c r="B774" s="84">
        <v>0.61750000000000005</v>
      </c>
      <c r="C774" s="85">
        <v>165</v>
      </c>
      <c r="D774" s="86">
        <v>60.7</v>
      </c>
      <c r="E774" s="87">
        <v>10015.5</v>
      </c>
      <c r="F774" s="85" t="s">
        <v>24</v>
      </c>
    </row>
    <row r="775" spans="1:6">
      <c r="A775" s="51">
        <v>43600</v>
      </c>
      <c r="B775" s="84">
        <v>0.61750000000000005</v>
      </c>
      <c r="C775" s="85">
        <v>68</v>
      </c>
      <c r="D775" s="86">
        <v>60.7</v>
      </c>
      <c r="E775" s="87">
        <v>4127.6000000000004</v>
      </c>
      <c r="F775" s="85" t="s">
        <v>24</v>
      </c>
    </row>
    <row r="776" spans="1:6">
      <c r="A776" s="51">
        <v>43600</v>
      </c>
      <c r="B776" s="84">
        <v>0.61853009259259262</v>
      </c>
      <c r="C776" s="85">
        <v>208</v>
      </c>
      <c r="D776" s="86">
        <v>60.68</v>
      </c>
      <c r="E776" s="87">
        <v>12621.44</v>
      </c>
      <c r="F776" s="85" t="s">
        <v>24</v>
      </c>
    </row>
    <row r="777" spans="1:6">
      <c r="A777" s="51">
        <v>43600</v>
      </c>
      <c r="B777" s="84">
        <v>0.61935185185185182</v>
      </c>
      <c r="C777" s="85">
        <v>72</v>
      </c>
      <c r="D777" s="86">
        <v>60.7</v>
      </c>
      <c r="E777" s="87">
        <v>4370.4000000000005</v>
      </c>
      <c r="F777" s="85" t="s">
        <v>24</v>
      </c>
    </row>
    <row r="778" spans="1:6">
      <c r="A778" s="51">
        <v>43600</v>
      </c>
      <c r="B778" s="84">
        <v>0.6211458333333334</v>
      </c>
      <c r="C778" s="85">
        <v>45</v>
      </c>
      <c r="D778" s="86">
        <v>60.76</v>
      </c>
      <c r="E778" s="87">
        <v>2734.2</v>
      </c>
      <c r="F778" s="85" t="s">
        <v>24</v>
      </c>
    </row>
    <row r="779" spans="1:6">
      <c r="A779" s="51">
        <v>43600</v>
      </c>
      <c r="B779" s="84">
        <v>0.6211458333333334</v>
      </c>
      <c r="C779" s="85">
        <v>165</v>
      </c>
      <c r="D779" s="86">
        <v>60.76</v>
      </c>
      <c r="E779" s="87">
        <v>10025.4</v>
      </c>
      <c r="F779" s="85" t="s">
        <v>24</v>
      </c>
    </row>
    <row r="780" spans="1:6">
      <c r="A780" s="51">
        <v>43600</v>
      </c>
      <c r="B780" s="84">
        <v>0.62603009259259257</v>
      </c>
      <c r="C780" s="85">
        <v>4</v>
      </c>
      <c r="D780" s="86">
        <v>60.68</v>
      </c>
      <c r="E780" s="87">
        <v>242.72</v>
      </c>
      <c r="F780" s="85" t="s">
        <v>24</v>
      </c>
    </row>
    <row r="781" spans="1:6">
      <c r="A781" s="51">
        <v>43600</v>
      </c>
      <c r="B781" s="84">
        <v>0.62603009259259257</v>
      </c>
      <c r="C781" s="85">
        <v>235</v>
      </c>
      <c r="D781" s="86">
        <v>60.68</v>
      </c>
      <c r="E781" s="87">
        <v>14259.8</v>
      </c>
      <c r="F781" s="85" t="s">
        <v>24</v>
      </c>
    </row>
    <row r="782" spans="1:6">
      <c r="A782" s="51">
        <v>43600</v>
      </c>
      <c r="B782" s="84">
        <v>0.62603009259259257</v>
      </c>
      <c r="C782" s="85">
        <v>1</v>
      </c>
      <c r="D782" s="86">
        <v>60.68</v>
      </c>
      <c r="E782" s="87">
        <v>60.68</v>
      </c>
      <c r="F782" s="85" t="s">
        <v>24</v>
      </c>
    </row>
    <row r="783" spans="1:6">
      <c r="A783" s="51">
        <v>43600</v>
      </c>
      <c r="B783" s="84">
        <v>0.62603009259259257</v>
      </c>
      <c r="C783" s="85">
        <v>170</v>
      </c>
      <c r="D783" s="86">
        <v>60.68</v>
      </c>
      <c r="E783" s="87">
        <v>10315.6</v>
      </c>
      <c r="F783" s="85" t="s">
        <v>24</v>
      </c>
    </row>
    <row r="784" spans="1:6">
      <c r="A784" s="51">
        <v>43600</v>
      </c>
      <c r="B784" s="84">
        <v>0.62603009259259257</v>
      </c>
      <c r="C784" s="85">
        <v>230</v>
      </c>
      <c r="D784" s="86">
        <v>60.68</v>
      </c>
      <c r="E784" s="87">
        <v>13956.4</v>
      </c>
      <c r="F784" s="85" t="s">
        <v>24</v>
      </c>
    </row>
    <row r="785" spans="1:6">
      <c r="A785" s="51">
        <v>43600</v>
      </c>
      <c r="B785" s="84">
        <v>0.62878472222222226</v>
      </c>
      <c r="C785" s="85">
        <v>182</v>
      </c>
      <c r="D785" s="86">
        <v>60.68</v>
      </c>
      <c r="E785" s="87">
        <v>11043.76</v>
      </c>
      <c r="F785" s="85" t="s">
        <v>24</v>
      </c>
    </row>
    <row r="786" spans="1:6">
      <c r="A786" s="51">
        <v>43600</v>
      </c>
      <c r="B786" s="84">
        <v>0.62878472222222226</v>
      </c>
      <c r="C786" s="85">
        <v>118</v>
      </c>
      <c r="D786" s="86">
        <v>60.68</v>
      </c>
      <c r="E786" s="87">
        <v>7160.24</v>
      </c>
      <c r="F786" s="85" t="s">
        <v>24</v>
      </c>
    </row>
    <row r="787" spans="1:6">
      <c r="A787" s="51">
        <v>43600</v>
      </c>
      <c r="B787" s="84">
        <v>0.63274305555555554</v>
      </c>
      <c r="C787" s="85">
        <v>16</v>
      </c>
      <c r="D787" s="86">
        <v>60.68</v>
      </c>
      <c r="E787" s="87">
        <v>970.88</v>
      </c>
      <c r="F787" s="85" t="s">
        <v>24</v>
      </c>
    </row>
    <row r="788" spans="1:6">
      <c r="A788" s="51">
        <v>43600</v>
      </c>
      <c r="B788" s="84">
        <v>0.63274305555555554</v>
      </c>
      <c r="C788" s="85">
        <v>99</v>
      </c>
      <c r="D788" s="86">
        <v>60.68</v>
      </c>
      <c r="E788" s="87">
        <v>6007.32</v>
      </c>
      <c r="F788" s="85" t="s">
        <v>24</v>
      </c>
    </row>
    <row r="789" spans="1:6">
      <c r="A789" s="51">
        <v>43600</v>
      </c>
      <c r="B789" s="84">
        <v>0.63274305555555554</v>
      </c>
      <c r="C789" s="85">
        <v>100</v>
      </c>
      <c r="D789" s="86">
        <v>60.68</v>
      </c>
      <c r="E789" s="87">
        <v>6068</v>
      </c>
      <c r="F789" s="85" t="s">
        <v>24</v>
      </c>
    </row>
    <row r="790" spans="1:6">
      <c r="A790" s="51">
        <v>43600</v>
      </c>
      <c r="B790" s="84">
        <v>0.63274305555555554</v>
      </c>
      <c r="C790" s="85">
        <v>5</v>
      </c>
      <c r="D790" s="86">
        <v>60.68</v>
      </c>
      <c r="E790" s="87">
        <v>303.39999999999998</v>
      </c>
      <c r="F790" s="85" t="s">
        <v>24</v>
      </c>
    </row>
    <row r="791" spans="1:6">
      <c r="A791" s="51">
        <v>43600</v>
      </c>
      <c r="B791" s="84">
        <v>0.63380787037037034</v>
      </c>
      <c r="C791" s="85">
        <v>19</v>
      </c>
      <c r="D791" s="86">
        <v>60.68</v>
      </c>
      <c r="E791" s="87">
        <v>1152.92</v>
      </c>
      <c r="F791" s="85" t="s">
        <v>24</v>
      </c>
    </row>
    <row r="792" spans="1:6">
      <c r="A792" s="51">
        <v>43600</v>
      </c>
      <c r="B792" s="84">
        <v>0.63380787037037034</v>
      </c>
      <c r="C792" s="85">
        <v>15</v>
      </c>
      <c r="D792" s="86">
        <v>60.68</v>
      </c>
      <c r="E792" s="87">
        <v>910.2</v>
      </c>
      <c r="F792" s="85" t="s">
        <v>24</v>
      </c>
    </row>
    <row r="793" spans="1:6">
      <c r="A793" s="51">
        <v>43600</v>
      </c>
      <c r="B793" s="84">
        <v>0.63380787037037034</v>
      </c>
      <c r="C793" s="85">
        <v>103</v>
      </c>
      <c r="D793" s="86">
        <v>60.68</v>
      </c>
      <c r="E793" s="87">
        <v>6250.04</v>
      </c>
      <c r="F793" s="85" t="s">
        <v>24</v>
      </c>
    </row>
    <row r="794" spans="1:6">
      <c r="A794" s="51">
        <v>43600</v>
      </c>
      <c r="B794" s="84">
        <v>0.63381944444444438</v>
      </c>
      <c r="C794" s="85">
        <v>133</v>
      </c>
      <c r="D794" s="86">
        <v>60.68</v>
      </c>
      <c r="E794" s="87">
        <v>8070.44</v>
      </c>
      <c r="F794" s="85" t="s">
        <v>24</v>
      </c>
    </row>
    <row r="795" spans="1:6">
      <c r="A795" s="51">
        <v>43600</v>
      </c>
      <c r="B795" s="84">
        <v>0.63526620370370368</v>
      </c>
      <c r="C795" s="85">
        <v>90</v>
      </c>
      <c r="D795" s="86">
        <v>60.84</v>
      </c>
      <c r="E795" s="87">
        <v>5475.6</v>
      </c>
      <c r="F795" s="85" t="s">
        <v>24</v>
      </c>
    </row>
    <row r="796" spans="1:6">
      <c r="A796" s="51">
        <v>43600</v>
      </c>
      <c r="B796" s="84">
        <v>0.63526620370370368</v>
      </c>
      <c r="C796" s="85">
        <v>125</v>
      </c>
      <c r="D796" s="86">
        <v>60.84</v>
      </c>
      <c r="E796" s="87">
        <v>7605</v>
      </c>
      <c r="F796" s="85" t="s">
        <v>24</v>
      </c>
    </row>
    <row r="797" spans="1:6">
      <c r="A797" s="51">
        <v>43600</v>
      </c>
      <c r="B797" s="84">
        <v>0.63526620370370368</v>
      </c>
      <c r="C797" s="85">
        <v>15</v>
      </c>
      <c r="D797" s="86">
        <v>60.84</v>
      </c>
      <c r="E797" s="87">
        <v>912.6</v>
      </c>
      <c r="F797" s="85" t="s">
        <v>24</v>
      </c>
    </row>
    <row r="798" spans="1:6">
      <c r="A798" s="51">
        <v>43600</v>
      </c>
      <c r="B798" s="84">
        <v>0.6375925925925926</v>
      </c>
      <c r="C798" s="85">
        <v>220</v>
      </c>
      <c r="D798" s="86">
        <v>60.66</v>
      </c>
      <c r="E798" s="87">
        <v>13345.199999999999</v>
      </c>
      <c r="F798" s="85" t="s">
        <v>24</v>
      </c>
    </row>
    <row r="799" spans="1:6">
      <c r="A799" s="51">
        <v>43600</v>
      </c>
      <c r="B799" s="84">
        <v>0.64105324074074077</v>
      </c>
      <c r="C799" s="85">
        <v>210</v>
      </c>
      <c r="D799" s="86">
        <v>60.58</v>
      </c>
      <c r="E799" s="87">
        <v>12721.8</v>
      </c>
      <c r="F799" s="85" t="s">
        <v>24</v>
      </c>
    </row>
    <row r="800" spans="1:6">
      <c r="A800" s="51">
        <v>43600</v>
      </c>
      <c r="B800" s="84">
        <v>0.64461805555555551</v>
      </c>
      <c r="C800" s="85">
        <v>165</v>
      </c>
      <c r="D800" s="86">
        <v>60.68</v>
      </c>
      <c r="E800" s="87">
        <v>10012.200000000001</v>
      </c>
      <c r="F800" s="85" t="s">
        <v>24</v>
      </c>
    </row>
    <row r="801" spans="1:6">
      <c r="A801" s="51">
        <v>43600</v>
      </c>
      <c r="B801" s="84">
        <v>0.64461805555555551</v>
      </c>
      <c r="C801" s="85">
        <v>15</v>
      </c>
      <c r="D801" s="86">
        <v>60.68</v>
      </c>
      <c r="E801" s="87">
        <v>910.2</v>
      </c>
      <c r="F801" s="85" t="s">
        <v>24</v>
      </c>
    </row>
    <row r="802" spans="1:6">
      <c r="A802" s="51">
        <v>43600</v>
      </c>
      <c r="B802" s="84">
        <v>0.64711805555555557</v>
      </c>
      <c r="C802" s="85">
        <v>220</v>
      </c>
      <c r="D802" s="86">
        <v>60.68</v>
      </c>
      <c r="E802" s="87">
        <v>13349.6</v>
      </c>
      <c r="F802" s="85" t="s">
        <v>24</v>
      </c>
    </row>
    <row r="803" spans="1:6">
      <c r="A803" s="51">
        <v>43600</v>
      </c>
      <c r="B803" s="84">
        <v>0.64998842592592598</v>
      </c>
      <c r="C803" s="85">
        <v>190</v>
      </c>
      <c r="D803" s="86">
        <v>60.7</v>
      </c>
      <c r="E803" s="87">
        <v>11533</v>
      </c>
      <c r="F803" s="85" t="s">
        <v>24</v>
      </c>
    </row>
    <row r="804" spans="1:6">
      <c r="A804" s="51">
        <v>43600</v>
      </c>
      <c r="B804" s="84">
        <v>0.65371527777777783</v>
      </c>
      <c r="C804" s="85">
        <v>125</v>
      </c>
      <c r="D804" s="86">
        <v>60.78</v>
      </c>
      <c r="E804" s="87">
        <v>7597.5</v>
      </c>
      <c r="F804" s="85" t="s">
        <v>24</v>
      </c>
    </row>
    <row r="805" spans="1:6">
      <c r="A805" s="51">
        <v>43600</v>
      </c>
      <c r="B805" s="84">
        <v>0.65371527777777783</v>
      </c>
      <c r="C805" s="85">
        <v>95</v>
      </c>
      <c r="D805" s="86">
        <v>60.78</v>
      </c>
      <c r="E805" s="87">
        <v>5774.1</v>
      </c>
      <c r="F805" s="85" t="s">
        <v>24</v>
      </c>
    </row>
    <row r="806" spans="1:6">
      <c r="A806" s="51">
        <v>43600</v>
      </c>
      <c r="B806" s="84">
        <v>0.65780092592592598</v>
      </c>
      <c r="C806" s="85">
        <v>3</v>
      </c>
      <c r="D806" s="86">
        <v>60.72</v>
      </c>
      <c r="E806" s="87">
        <v>182.16</v>
      </c>
      <c r="F806" s="85" t="s">
        <v>24</v>
      </c>
    </row>
    <row r="807" spans="1:6">
      <c r="A807" s="51">
        <v>43600</v>
      </c>
      <c r="B807" s="84">
        <v>0.65780092592592598</v>
      </c>
      <c r="C807" s="85">
        <v>217</v>
      </c>
      <c r="D807" s="86">
        <v>60.72</v>
      </c>
      <c r="E807" s="87">
        <v>13176.24</v>
      </c>
      <c r="F807" s="85" t="s">
        <v>24</v>
      </c>
    </row>
    <row r="808" spans="1:6">
      <c r="A808" s="51">
        <v>43600</v>
      </c>
      <c r="B808" s="84">
        <v>0.65780092592592598</v>
      </c>
      <c r="C808" s="85">
        <v>50</v>
      </c>
      <c r="D808" s="86">
        <v>60.72</v>
      </c>
      <c r="E808" s="87">
        <v>3036</v>
      </c>
      <c r="F808" s="85" t="s">
        <v>24</v>
      </c>
    </row>
    <row r="809" spans="1:6">
      <c r="A809" s="51">
        <v>43600</v>
      </c>
      <c r="B809" s="84">
        <v>0.65780092592592598</v>
      </c>
      <c r="C809" s="85">
        <v>240</v>
      </c>
      <c r="D809" s="86">
        <v>60.72</v>
      </c>
      <c r="E809" s="87">
        <v>14572.8</v>
      </c>
      <c r="F809" s="85" t="s">
        <v>24</v>
      </c>
    </row>
    <row r="810" spans="1:6">
      <c r="A810" s="51">
        <v>43600</v>
      </c>
      <c r="B810" s="84">
        <v>0.66055555555555556</v>
      </c>
      <c r="C810" s="85">
        <v>32</v>
      </c>
      <c r="D810" s="86">
        <v>60.72</v>
      </c>
      <c r="E810" s="87">
        <v>1943.04</v>
      </c>
      <c r="F810" s="85" t="s">
        <v>24</v>
      </c>
    </row>
    <row r="811" spans="1:6">
      <c r="A811" s="51">
        <v>43600</v>
      </c>
      <c r="B811" s="84">
        <v>0.66055555555555556</v>
      </c>
      <c r="C811" s="85">
        <v>55</v>
      </c>
      <c r="D811" s="86">
        <v>60.72</v>
      </c>
      <c r="E811" s="87">
        <v>3339.6</v>
      </c>
      <c r="F811" s="85" t="s">
        <v>24</v>
      </c>
    </row>
    <row r="812" spans="1:6">
      <c r="A812" s="51">
        <v>43600</v>
      </c>
      <c r="B812" s="84">
        <v>0.66055555555555556</v>
      </c>
      <c r="C812" s="85">
        <v>123</v>
      </c>
      <c r="D812" s="86">
        <v>60.72</v>
      </c>
      <c r="E812" s="87">
        <v>7468.5599999999995</v>
      </c>
      <c r="F812" s="85" t="s">
        <v>24</v>
      </c>
    </row>
    <row r="813" spans="1:6">
      <c r="A813" s="51">
        <v>43600</v>
      </c>
      <c r="B813" s="84">
        <v>0.66341435185185182</v>
      </c>
      <c r="C813" s="85">
        <v>127</v>
      </c>
      <c r="D813" s="86">
        <v>60.7</v>
      </c>
      <c r="E813" s="87">
        <v>7708.9000000000005</v>
      </c>
      <c r="F813" s="85" t="s">
        <v>24</v>
      </c>
    </row>
    <row r="814" spans="1:6">
      <c r="A814" s="51">
        <v>43600</v>
      </c>
      <c r="B814" s="84">
        <v>0.66341435185185182</v>
      </c>
      <c r="C814" s="85">
        <v>16</v>
      </c>
      <c r="D814" s="86">
        <v>60.7</v>
      </c>
      <c r="E814" s="87">
        <v>971.2</v>
      </c>
      <c r="F814" s="85" t="s">
        <v>24</v>
      </c>
    </row>
    <row r="815" spans="1:6">
      <c r="A815" s="51">
        <v>43600</v>
      </c>
      <c r="B815" s="84">
        <v>0.66341435185185182</v>
      </c>
      <c r="C815" s="85">
        <v>37</v>
      </c>
      <c r="D815" s="86">
        <v>60.7</v>
      </c>
      <c r="E815" s="87">
        <v>2245.9</v>
      </c>
      <c r="F815" s="85" t="s">
        <v>24</v>
      </c>
    </row>
    <row r="816" spans="1:6">
      <c r="A816" s="51">
        <v>43600</v>
      </c>
      <c r="B816" s="84">
        <v>0.66393518518518524</v>
      </c>
      <c r="C816" s="85">
        <v>250</v>
      </c>
      <c r="D816" s="86">
        <v>60.66</v>
      </c>
      <c r="E816" s="87">
        <v>15165</v>
      </c>
      <c r="F816" s="85" t="s">
        <v>24</v>
      </c>
    </row>
    <row r="817" spans="1:6">
      <c r="A817" s="51">
        <v>43600</v>
      </c>
      <c r="B817" s="84">
        <v>0.66699074074074083</v>
      </c>
      <c r="C817" s="85">
        <v>220</v>
      </c>
      <c r="D817" s="86">
        <v>60.66</v>
      </c>
      <c r="E817" s="87">
        <v>13345.199999999999</v>
      </c>
      <c r="F817" s="85" t="s">
        <v>24</v>
      </c>
    </row>
    <row r="818" spans="1:6">
      <c r="A818" s="51">
        <v>43600</v>
      </c>
      <c r="B818" s="84">
        <v>0.66952546296296289</v>
      </c>
      <c r="C818" s="85">
        <v>89</v>
      </c>
      <c r="D818" s="86">
        <v>60.66</v>
      </c>
      <c r="E818" s="87">
        <v>5398.74</v>
      </c>
      <c r="F818" s="85" t="s">
        <v>24</v>
      </c>
    </row>
    <row r="819" spans="1:6">
      <c r="A819" s="51">
        <v>43600</v>
      </c>
      <c r="B819" s="84">
        <v>0.66952546296296289</v>
      </c>
      <c r="C819" s="85">
        <v>101</v>
      </c>
      <c r="D819" s="86">
        <v>60.66</v>
      </c>
      <c r="E819" s="87">
        <v>6126.66</v>
      </c>
      <c r="F819" s="85" t="s">
        <v>24</v>
      </c>
    </row>
    <row r="820" spans="1:6">
      <c r="A820" s="51">
        <v>43600</v>
      </c>
      <c r="B820" s="84">
        <v>0.67179398148148151</v>
      </c>
      <c r="C820" s="85">
        <v>160</v>
      </c>
      <c r="D820" s="86">
        <v>60.68</v>
      </c>
      <c r="E820" s="87">
        <v>9708.7999999999993</v>
      </c>
      <c r="F820" s="85" t="s">
        <v>24</v>
      </c>
    </row>
    <row r="821" spans="1:6">
      <c r="A821" s="51">
        <v>43600</v>
      </c>
      <c r="B821" s="84">
        <v>0.67179398148148151</v>
      </c>
      <c r="C821" s="85">
        <v>100</v>
      </c>
      <c r="D821" s="86">
        <v>60.68</v>
      </c>
      <c r="E821" s="87">
        <v>6068</v>
      </c>
      <c r="F821" s="85" t="s">
        <v>24</v>
      </c>
    </row>
    <row r="822" spans="1:6">
      <c r="A822" s="51">
        <v>43600</v>
      </c>
      <c r="B822" s="84">
        <v>0.67179398148148151</v>
      </c>
      <c r="C822" s="85">
        <v>100</v>
      </c>
      <c r="D822" s="86">
        <v>60.68</v>
      </c>
      <c r="E822" s="87">
        <v>6068</v>
      </c>
      <c r="F822" s="85" t="s">
        <v>24</v>
      </c>
    </row>
    <row r="823" spans="1:6">
      <c r="A823" s="51">
        <v>43600</v>
      </c>
      <c r="B823" s="84">
        <v>0.67469907407407403</v>
      </c>
      <c r="C823" s="85">
        <v>240</v>
      </c>
      <c r="D823" s="86">
        <v>60.68</v>
      </c>
      <c r="E823" s="87">
        <v>14563.2</v>
      </c>
      <c r="F823" s="85" t="s">
        <v>24</v>
      </c>
    </row>
    <row r="824" spans="1:6">
      <c r="A824" s="51">
        <v>43600</v>
      </c>
      <c r="B824" s="84">
        <v>0.67706018518518529</v>
      </c>
      <c r="C824" s="85">
        <v>220</v>
      </c>
      <c r="D824" s="86">
        <v>60.66</v>
      </c>
      <c r="E824" s="87">
        <v>13345.199999999999</v>
      </c>
      <c r="F824" s="85" t="s">
        <v>24</v>
      </c>
    </row>
    <row r="825" spans="1:6">
      <c r="A825" s="51">
        <v>43600</v>
      </c>
      <c r="B825" s="84">
        <v>0.68024305555555553</v>
      </c>
      <c r="C825" s="85">
        <v>270</v>
      </c>
      <c r="D825" s="86">
        <v>60.68</v>
      </c>
      <c r="E825" s="87">
        <v>16383.6</v>
      </c>
      <c r="F825" s="85" t="s">
        <v>24</v>
      </c>
    </row>
    <row r="826" spans="1:6">
      <c r="A826" s="51">
        <v>43600</v>
      </c>
      <c r="B826" s="84">
        <v>0.6805092592592592</v>
      </c>
      <c r="C826" s="85">
        <v>220</v>
      </c>
      <c r="D826" s="86">
        <v>60.68</v>
      </c>
      <c r="E826" s="87">
        <v>13349.6</v>
      </c>
      <c r="F826" s="85" t="s">
        <v>24</v>
      </c>
    </row>
    <row r="827" spans="1:6">
      <c r="A827" s="51">
        <v>43600</v>
      </c>
      <c r="B827" s="84">
        <v>0.68078703703703702</v>
      </c>
      <c r="C827" s="85">
        <v>60</v>
      </c>
      <c r="D827" s="86">
        <v>60.68</v>
      </c>
      <c r="E827" s="87">
        <v>3640.8</v>
      </c>
      <c r="F827" s="85" t="s">
        <v>24</v>
      </c>
    </row>
    <row r="828" spans="1:6">
      <c r="A828" s="51">
        <v>43600</v>
      </c>
      <c r="B828" s="84">
        <v>0.68372685185185178</v>
      </c>
      <c r="C828" s="85">
        <v>30</v>
      </c>
      <c r="D828" s="86">
        <v>60.7</v>
      </c>
      <c r="E828" s="87">
        <v>1821</v>
      </c>
      <c r="F828" s="85" t="s">
        <v>24</v>
      </c>
    </row>
    <row r="829" spans="1:6">
      <c r="A829" s="51">
        <v>43600</v>
      </c>
      <c r="B829" s="84">
        <v>0.68372685185185178</v>
      </c>
      <c r="C829" s="85">
        <v>130</v>
      </c>
      <c r="D829" s="86">
        <v>60.7</v>
      </c>
      <c r="E829" s="87">
        <v>7891</v>
      </c>
      <c r="F829" s="85" t="s">
        <v>24</v>
      </c>
    </row>
    <row r="830" spans="1:6">
      <c r="A830" s="51">
        <v>43600</v>
      </c>
      <c r="B830" s="84">
        <v>0.68372685185185178</v>
      </c>
      <c r="C830" s="85">
        <v>99</v>
      </c>
      <c r="D830" s="86">
        <v>60.7</v>
      </c>
      <c r="E830" s="87">
        <v>6009.3</v>
      </c>
      <c r="F830" s="85" t="s">
        <v>24</v>
      </c>
    </row>
    <row r="831" spans="1:6">
      <c r="A831" s="51">
        <v>43600</v>
      </c>
      <c r="B831" s="84">
        <v>0.68372685185185178</v>
      </c>
      <c r="C831" s="85">
        <v>121</v>
      </c>
      <c r="D831" s="86">
        <v>60.7</v>
      </c>
      <c r="E831" s="87">
        <v>7344.7000000000007</v>
      </c>
      <c r="F831" s="85" t="s">
        <v>24</v>
      </c>
    </row>
    <row r="832" spans="1:6">
      <c r="A832" s="91">
        <v>43600</v>
      </c>
      <c r="B832" s="92">
        <v>0.68407407407407417</v>
      </c>
      <c r="C832" s="93">
        <v>230</v>
      </c>
      <c r="D832" s="94">
        <v>60.68</v>
      </c>
      <c r="E832" s="95">
        <v>13956.4</v>
      </c>
      <c r="F832" s="93" t="s">
        <v>24</v>
      </c>
    </row>
    <row r="833" spans="1:6">
      <c r="A833" s="51"/>
      <c r="B833" s="84"/>
      <c r="C833" s="85"/>
      <c r="D833" s="86"/>
      <c r="E833" s="87"/>
      <c r="F833" s="85"/>
    </row>
    <row r="834" spans="1:6">
      <c r="A834" s="51"/>
      <c r="B834" s="84"/>
      <c r="C834" s="85"/>
      <c r="D834" s="86"/>
      <c r="E834" s="87"/>
      <c r="F834" s="85"/>
    </row>
    <row r="835" spans="1:6">
      <c r="A835" s="51"/>
      <c r="B835" s="84"/>
      <c r="C835" s="85"/>
      <c r="D835" s="86"/>
      <c r="E835" s="87"/>
      <c r="F835" s="85"/>
    </row>
    <row r="836" spans="1:6">
      <c r="A836" s="51"/>
      <c r="B836" s="84"/>
      <c r="C836" s="85"/>
      <c r="D836" s="86"/>
      <c r="E836" s="87"/>
      <c r="F836" s="85"/>
    </row>
    <row r="837" spans="1:6">
      <c r="A837" s="51"/>
      <c r="B837" s="84"/>
      <c r="C837" s="85"/>
      <c r="D837" s="86"/>
      <c r="E837" s="87"/>
      <c r="F837" s="85"/>
    </row>
    <row r="838" spans="1:6">
      <c r="A838" s="51"/>
      <c r="B838" s="84"/>
      <c r="C838" s="85"/>
      <c r="D838" s="86"/>
      <c r="E838" s="87"/>
      <c r="F838" s="85"/>
    </row>
    <row r="839" spans="1:6">
      <c r="A839" s="51"/>
      <c r="B839" s="84"/>
      <c r="C839" s="85"/>
      <c r="D839" s="86"/>
      <c r="E839" s="87"/>
      <c r="F839" s="85"/>
    </row>
    <row r="840" spans="1:6">
      <c r="A840" s="51"/>
      <c r="B840" s="84"/>
      <c r="C840" s="85"/>
      <c r="D840" s="86"/>
      <c r="E840" s="87"/>
      <c r="F840" s="85"/>
    </row>
    <row r="841" spans="1:6">
      <c r="A841" s="51"/>
      <c r="B841" s="84"/>
      <c r="C841" s="85"/>
      <c r="D841" s="86"/>
      <c r="E841" s="87"/>
      <c r="F841" s="85"/>
    </row>
    <row r="842" spans="1:6">
      <c r="A842" s="51"/>
      <c r="B842" s="84"/>
      <c r="C842" s="85"/>
      <c r="D842" s="86"/>
      <c r="E842" s="87"/>
      <c r="F842" s="85"/>
    </row>
    <row r="843" spans="1:6">
      <c r="A843" s="51"/>
      <c r="B843" s="84"/>
      <c r="C843" s="85"/>
      <c r="D843" s="86"/>
      <c r="E843" s="87"/>
      <c r="F843" s="85"/>
    </row>
    <row r="844" spans="1:6">
      <c r="A844" s="51"/>
      <c r="B844" s="84"/>
      <c r="C844" s="85"/>
      <c r="D844" s="86"/>
      <c r="E844" s="87"/>
      <c r="F844" s="85"/>
    </row>
    <row r="845" spans="1:6">
      <c r="A845" s="51"/>
      <c r="B845" s="84"/>
      <c r="C845" s="85"/>
      <c r="D845" s="86"/>
      <c r="E845" s="87"/>
      <c r="F845" s="85"/>
    </row>
    <row r="846" spans="1:6">
      <c r="A846" s="51"/>
      <c r="B846" s="84"/>
      <c r="C846" s="85"/>
      <c r="D846" s="86"/>
      <c r="E846" s="87"/>
      <c r="F846" s="85"/>
    </row>
    <row r="847" spans="1:6">
      <c r="A847" s="51"/>
      <c r="B847" s="84"/>
      <c r="C847" s="85"/>
      <c r="D847" s="86"/>
      <c r="E847" s="87"/>
      <c r="F847" s="85"/>
    </row>
    <row r="848" spans="1:6">
      <c r="A848" s="51"/>
      <c r="B848" s="84"/>
      <c r="C848" s="85"/>
      <c r="D848" s="86"/>
      <c r="E848" s="87"/>
      <c r="F848" s="85"/>
    </row>
    <row r="849" spans="1:6">
      <c r="A849" s="51"/>
      <c r="B849" s="84"/>
      <c r="C849" s="85"/>
      <c r="D849" s="86"/>
      <c r="E849" s="87"/>
      <c r="F849" s="85"/>
    </row>
    <row r="850" spans="1:6">
      <c r="A850" s="51"/>
      <c r="B850" s="84"/>
      <c r="C850" s="85"/>
      <c r="D850" s="86"/>
      <c r="E850" s="87"/>
      <c r="F850" s="85"/>
    </row>
    <row r="851" spans="1:6">
      <c r="A851" s="51"/>
      <c r="B851" s="84"/>
      <c r="C851" s="85"/>
      <c r="D851" s="86"/>
      <c r="E851" s="87"/>
      <c r="F851" s="85"/>
    </row>
    <row r="852" spans="1:6">
      <c r="A852" s="51"/>
      <c r="B852" s="84"/>
      <c r="C852" s="85"/>
      <c r="D852" s="86"/>
      <c r="E852" s="87"/>
      <c r="F852" s="85"/>
    </row>
    <row r="853" spans="1:6">
      <c r="A853" s="51"/>
      <c r="B853" s="84"/>
      <c r="C853" s="85"/>
      <c r="D853" s="86"/>
      <c r="E853" s="87"/>
      <c r="F853" s="85"/>
    </row>
    <row r="854" spans="1:6">
      <c r="A854" s="51"/>
      <c r="B854" s="84"/>
      <c r="C854" s="85"/>
      <c r="D854" s="86"/>
      <c r="E854" s="87"/>
      <c r="F854" s="85"/>
    </row>
    <row r="855" spans="1:6">
      <c r="A855" s="51"/>
      <c r="B855" s="84"/>
      <c r="C855" s="85"/>
      <c r="D855" s="86"/>
      <c r="E855" s="87"/>
      <c r="F855" s="85"/>
    </row>
    <row r="856" spans="1:6">
      <c r="A856" s="51"/>
      <c r="B856" s="84"/>
      <c r="C856" s="85"/>
      <c r="D856" s="86"/>
      <c r="E856" s="87"/>
      <c r="F856" s="85"/>
    </row>
    <row r="857" spans="1:6">
      <c r="A857" s="51"/>
      <c r="B857" s="84"/>
      <c r="C857" s="85"/>
      <c r="D857" s="86"/>
      <c r="E857" s="87"/>
      <c r="F857" s="85"/>
    </row>
    <row r="858" spans="1:6">
      <c r="A858" s="51"/>
      <c r="B858" s="84"/>
      <c r="C858" s="85"/>
      <c r="D858" s="86"/>
      <c r="E858" s="87"/>
      <c r="F858" s="85"/>
    </row>
    <row r="859" spans="1:6">
      <c r="A859" s="51"/>
      <c r="B859" s="84"/>
      <c r="C859" s="85"/>
      <c r="D859" s="86"/>
      <c r="E859" s="87"/>
      <c r="F859" s="85"/>
    </row>
    <row r="860" spans="1:6">
      <c r="A860" s="51"/>
      <c r="B860" s="84"/>
      <c r="C860" s="85"/>
      <c r="D860" s="86"/>
      <c r="E860" s="87"/>
      <c r="F860" s="85"/>
    </row>
    <row r="861" spans="1:6">
      <c r="A861" s="51"/>
      <c r="B861" s="84"/>
      <c r="C861" s="85"/>
      <c r="D861" s="86"/>
      <c r="E861" s="87"/>
      <c r="F861" s="85"/>
    </row>
    <row r="862" spans="1:6">
      <c r="A862" s="51"/>
      <c r="B862" s="84"/>
      <c r="C862" s="85"/>
      <c r="D862" s="86"/>
      <c r="E862" s="87"/>
      <c r="F862" s="85"/>
    </row>
    <row r="863" spans="1:6">
      <c r="A863" s="51"/>
      <c r="B863" s="84"/>
      <c r="C863" s="85"/>
      <c r="D863" s="86"/>
      <c r="E863" s="87"/>
      <c r="F863" s="85"/>
    </row>
    <row r="864" spans="1:6">
      <c r="A864" s="51"/>
      <c r="B864" s="84"/>
      <c r="C864" s="85"/>
      <c r="D864" s="86"/>
      <c r="E864" s="87"/>
      <c r="F864" s="85"/>
    </row>
    <row r="865" spans="1:6">
      <c r="A865" s="51"/>
      <c r="B865" s="84"/>
      <c r="C865" s="85"/>
      <c r="D865" s="86"/>
      <c r="E865" s="87"/>
      <c r="F865" s="85"/>
    </row>
    <row r="866" spans="1:6">
      <c r="A866" s="51"/>
      <c r="B866" s="84"/>
      <c r="C866" s="85"/>
      <c r="D866" s="86"/>
      <c r="E866" s="87"/>
      <c r="F866" s="85"/>
    </row>
    <row r="867" spans="1:6">
      <c r="A867" s="51"/>
      <c r="B867" s="84"/>
      <c r="C867" s="85"/>
      <c r="D867" s="86"/>
      <c r="E867" s="87"/>
      <c r="F867" s="85"/>
    </row>
    <row r="868" spans="1:6">
      <c r="A868" s="51"/>
      <c r="B868" s="84"/>
      <c r="C868" s="85"/>
      <c r="D868" s="86"/>
      <c r="E868" s="87"/>
      <c r="F868" s="85"/>
    </row>
    <row r="869" spans="1:6">
      <c r="A869" s="51"/>
      <c r="B869" s="84"/>
      <c r="C869" s="85"/>
      <c r="D869" s="86"/>
      <c r="E869" s="87"/>
      <c r="F869" s="85"/>
    </row>
    <row r="870" spans="1:6">
      <c r="A870" s="51"/>
      <c r="B870" s="84"/>
      <c r="C870" s="85"/>
      <c r="D870" s="86"/>
      <c r="E870" s="87"/>
      <c r="F870" s="85"/>
    </row>
    <row r="871" spans="1:6">
      <c r="A871" s="51"/>
      <c r="B871" s="84"/>
      <c r="C871" s="85"/>
      <c r="D871" s="86"/>
      <c r="E871" s="87"/>
      <c r="F871" s="85"/>
    </row>
    <row r="872" spans="1:6">
      <c r="A872" s="51"/>
      <c r="B872" s="84"/>
      <c r="C872" s="85"/>
      <c r="D872" s="86"/>
      <c r="E872" s="87"/>
      <c r="F872" s="85"/>
    </row>
    <row r="873" spans="1:6">
      <c r="A873" s="51"/>
      <c r="B873" s="84"/>
      <c r="C873" s="85"/>
      <c r="D873" s="86"/>
      <c r="E873" s="87"/>
      <c r="F873" s="85"/>
    </row>
    <row r="874" spans="1:6">
      <c r="A874" s="51"/>
      <c r="B874" s="84"/>
      <c r="C874" s="85"/>
      <c r="D874" s="86"/>
      <c r="E874" s="87"/>
      <c r="F874" s="85"/>
    </row>
    <row r="875" spans="1:6">
      <c r="A875" s="51"/>
      <c r="B875" s="84"/>
      <c r="C875" s="85"/>
      <c r="D875" s="86"/>
      <c r="E875" s="87"/>
      <c r="F875" s="85"/>
    </row>
    <row r="876" spans="1:6">
      <c r="A876" s="51"/>
      <c r="B876" s="84"/>
      <c r="C876" s="85"/>
      <c r="D876" s="86"/>
      <c r="E876" s="87"/>
      <c r="F876" s="85"/>
    </row>
    <row r="877" spans="1:6">
      <c r="A877" s="51"/>
      <c r="B877" s="84"/>
      <c r="C877" s="85"/>
      <c r="D877" s="86"/>
      <c r="E877" s="87"/>
      <c r="F877" s="85"/>
    </row>
    <row r="878" spans="1:6">
      <c r="A878" s="51"/>
      <c r="B878" s="84"/>
      <c r="C878" s="85"/>
      <c r="D878" s="86"/>
      <c r="E878" s="87"/>
      <c r="F878" s="85"/>
    </row>
    <row r="879" spans="1:6">
      <c r="A879" s="51"/>
      <c r="B879" s="84"/>
      <c r="C879" s="85"/>
      <c r="D879" s="86"/>
      <c r="E879" s="87"/>
      <c r="F879" s="85"/>
    </row>
    <row r="880" spans="1:6">
      <c r="A880" s="51"/>
      <c r="B880" s="84"/>
      <c r="C880" s="85"/>
      <c r="D880" s="86"/>
      <c r="E880" s="87"/>
      <c r="F880" s="85"/>
    </row>
    <row r="881" spans="1:6">
      <c r="A881" s="51"/>
      <c r="B881" s="84"/>
      <c r="C881" s="85"/>
      <c r="D881" s="86"/>
      <c r="E881" s="87"/>
      <c r="F881" s="85"/>
    </row>
    <row r="882" spans="1:6">
      <c r="A882" s="51"/>
      <c r="B882" s="84"/>
      <c r="C882" s="85"/>
      <c r="D882" s="86"/>
      <c r="E882" s="87"/>
      <c r="F882" s="85"/>
    </row>
    <row r="883" spans="1:6">
      <c r="A883" s="51"/>
      <c r="B883" s="84"/>
      <c r="C883" s="85"/>
      <c r="D883" s="86"/>
      <c r="E883" s="87"/>
      <c r="F883" s="85"/>
    </row>
    <row r="884" spans="1:6">
      <c r="A884" s="51"/>
      <c r="B884" s="84"/>
      <c r="C884" s="85"/>
      <c r="D884" s="86"/>
      <c r="E884" s="87"/>
      <c r="F884" s="85"/>
    </row>
    <row r="885" spans="1:6">
      <c r="A885" s="51"/>
      <c r="B885" s="84"/>
      <c r="C885" s="85"/>
      <c r="D885" s="86"/>
      <c r="E885" s="87"/>
      <c r="F885" s="85"/>
    </row>
    <row r="886" spans="1:6">
      <c r="A886" s="51"/>
      <c r="B886" s="84"/>
      <c r="C886" s="85"/>
      <c r="D886" s="86"/>
      <c r="E886" s="87"/>
      <c r="F886" s="85"/>
    </row>
    <row r="887" spans="1:6">
      <c r="A887" s="51"/>
      <c r="B887" s="84"/>
      <c r="C887" s="85"/>
      <c r="D887" s="86"/>
      <c r="E887" s="87"/>
      <c r="F887" s="85"/>
    </row>
    <row r="888" spans="1:6">
      <c r="A888" s="51"/>
      <c r="B888" s="84"/>
      <c r="C888" s="85"/>
      <c r="D888" s="86"/>
      <c r="E888" s="87"/>
      <c r="F888" s="85"/>
    </row>
    <row r="889" spans="1:6">
      <c r="A889" s="51"/>
      <c r="B889" s="84"/>
      <c r="C889" s="85"/>
      <c r="D889" s="86"/>
      <c r="E889" s="87"/>
      <c r="F889" s="85"/>
    </row>
    <row r="890" spans="1:6">
      <c r="A890" s="51"/>
      <c r="B890" s="84"/>
      <c r="C890" s="85"/>
      <c r="D890" s="86"/>
      <c r="E890" s="87"/>
      <c r="F890" s="85"/>
    </row>
    <row r="891" spans="1:6">
      <c r="A891" s="51"/>
      <c r="B891" s="84"/>
      <c r="C891" s="85"/>
      <c r="D891" s="86"/>
      <c r="E891" s="87"/>
      <c r="F891" s="85"/>
    </row>
    <row r="892" spans="1:6">
      <c r="A892" s="51"/>
      <c r="B892" s="84"/>
      <c r="C892" s="85"/>
      <c r="D892" s="86"/>
      <c r="E892" s="87"/>
      <c r="F892" s="85"/>
    </row>
    <row r="893" spans="1:6">
      <c r="A893" s="51"/>
      <c r="B893" s="84"/>
      <c r="C893" s="85"/>
      <c r="D893" s="86"/>
      <c r="E893" s="87"/>
      <c r="F893" s="85"/>
    </row>
    <row r="894" spans="1:6">
      <c r="A894" s="51"/>
      <c r="B894" s="84"/>
      <c r="C894" s="85"/>
      <c r="D894" s="86"/>
      <c r="E894" s="87"/>
      <c r="F894" s="85"/>
    </row>
    <row r="895" spans="1:6">
      <c r="A895" s="51"/>
      <c r="B895" s="84"/>
      <c r="C895" s="85"/>
      <c r="D895" s="86"/>
      <c r="E895" s="87"/>
      <c r="F895" s="85"/>
    </row>
    <row r="896" spans="1:6">
      <c r="A896" s="51"/>
      <c r="B896" s="84"/>
      <c r="C896" s="85"/>
      <c r="D896" s="86"/>
      <c r="E896" s="87"/>
      <c r="F896" s="85"/>
    </row>
    <row r="897" spans="1:6">
      <c r="A897" s="51"/>
      <c r="B897" s="84"/>
      <c r="C897" s="85"/>
      <c r="D897" s="86"/>
      <c r="E897" s="87"/>
      <c r="F897" s="85"/>
    </row>
    <row r="898" spans="1:6">
      <c r="A898" s="51"/>
      <c r="B898" s="84"/>
      <c r="C898" s="85"/>
      <c r="D898" s="86"/>
      <c r="E898" s="87"/>
      <c r="F898" s="85"/>
    </row>
    <row r="899" spans="1:6">
      <c r="A899" s="51"/>
      <c r="B899" s="84"/>
      <c r="C899" s="85"/>
      <c r="D899" s="86"/>
      <c r="E899" s="87"/>
      <c r="F899" s="85"/>
    </row>
    <row r="900" spans="1:6">
      <c r="A900" s="51"/>
      <c r="B900" s="84"/>
      <c r="C900" s="85"/>
      <c r="D900" s="86"/>
      <c r="E900" s="87"/>
      <c r="F900" s="85"/>
    </row>
    <row r="901" spans="1:6">
      <c r="A901" s="51"/>
      <c r="B901" s="84"/>
      <c r="C901" s="85"/>
      <c r="D901" s="86"/>
      <c r="E901" s="87"/>
      <c r="F901" s="85"/>
    </row>
    <row r="902" spans="1:6">
      <c r="A902" s="51"/>
      <c r="B902" s="84"/>
      <c r="C902" s="85"/>
      <c r="D902" s="86"/>
      <c r="E902" s="87"/>
      <c r="F902" s="85"/>
    </row>
    <row r="903" spans="1:6">
      <c r="A903" s="51"/>
      <c r="B903" s="84"/>
      <c r="C903" s="85"/>
      <c r="D903" s="86"/>
      <c r="E903" s="87"/>
      <c r="F903" s="85"/>
    </row>
    <row r="904" spans="1:6">
      <c r="A904" s="51"/>
      <c r="B904" s="84"/>
      <c r="C904" s="85"/>
      <c r="D904" s="86"/>
      <c r="E904" s="87"/>
      <c r="F904" s="85"/>
    </row>
    <row r="905" spans="1:6">
      <c r="A905" s="51"/>
      <c r="B905" s="84"/>
      <c r="C905" s="85"/>
      <c r="D905" s="86"/>
      <c r="E905" s="87"/>
      <c r="F905" s="85"/>
    </row>
    <row r="906" spans="1:6">
      <c r="A906" s="51"/>
      <c r="B906" s="84"/>
      <c r="C906" s="85"/>
      <c r="D906" s="86"/>
      <c r="E906" s="87"/>
      <c r="F906" s="85"/>
    </row>
    <row r="907" spans="1:6">
      <c r="A907" s="51"/>
      <c r="B907" s="84"/>
      <c r="C907" s="85"/>
      <c r="D907" s="86"/>
      <c r="E907" s="87"/>
      <c r="F907" s="85"/>
    </row>
    <row r="908" spans="1:6">
      <c r="A908" s="51"/>
      <c r="B908" s="84"/>
      <c r="C908" s="85"/>
      <c r="D908" s="86"/>
      <c r="E908" s="87"/>
      <c r="F908" s="85"/>
    </row>
    <row r="909" spans="1:6">
      <c r="A909" s="51"/>
      <c r="B909" s="84"/>
      <c r="C909" s="85"/>
      <c r="D909" s="86"/>
      <c r="E909" s="87"/>
      <c r="F909" s="85"/>
    </row>
    <row r="910" spans="1:6">
      <c r="A910" s="51"/>
      <c r="B910" s="84"/>
      <c r="C910" s="85"/>
      <c r="D910" s="86"/>
      <c r="E910" s="87"/>
      <c r="F910" s="85"/>
    </row>
    <row r="911" spans="1:6">
      <c r="A911" s="51"/>
      <c r="B911" s="84"/>
      <c r="C911" s="85"/>
      <c r="D911" s="86"/>
      <c r="E911" s="87"/>
      <c r="F911" s="85"/>
    </row>
    <row r="912" spans="1:6">
      <c r="A912" s="51"/>
      <c r="B912" s="84"/>
      <c r="C912" s="85"/>
      <c r="D912" s="86"/>
      <c r="E912" s="87"/>
      <c r="F912" s="85"/>
    </row>
    <row r="913" spans="1:6">
      <c r="A913" s="51"/>
      <c r="B913" s="84"/>
      <c r="C913" s="85"/>
      <c r="D913" s="86"/>
      <c r="E913" s="87"/>
      <c r="F913" s="85"/>
    </row>
    <row r="914" spans="1:6">
      <c r="A914" s="51"/>
      <c r="B914" s="84"/>
      <c r="C914" s="85"/>
      <c r="D914" s="86"/>
      <c r="E914" s="87"/>
      <c r="F914" s="85"/>
    </row>
    <row r="915" spans="1:6">
      <c r="A915" s="51"/>
      <c r="B915" s="84"/>
      <c r="C915" s="85"/>
      <c r="D915" s="86"/>
      <c r="E915" s="87"/>
      <c r="F915" s="85"/>
    </row>
    <row r="916" spans="1:6">
      <c r="A916" s="51"/>
      <c r="B916" s="84"/>
      <c r="C916" s="85"/>
      <c r="D916" s="86"/>
      <c r="E916" s="87"/>
      <c r="F916" s="85"/>
    </row>
    <row r="917" spans="1:6">
      <c r="A917" s="51"/>
      <c r="B917" s="84"/>
      <c r="C917" s="85"/>
      <c r="D917" s="86"/>
      <c r="E917" s="87"/>
      <c r="F917" s="85"/>
    </row>
    <row r="918" spans="1:6">
      <c r="A918" s="51"/>
      <c r="B918" s="84"/>
      <c r="C918" s="85"/>
      <c r="D918" s="86"/>
      <c r="E918" s="87"/>
      <c r="F918" s="85"/>
    </row>
    <row r="919" spans="1:6">
      <c r="A919" s="51"/>
      <c r="B919" s="84"/>
      <c r="C919" s="85"/>
      <c r="D919" s="86"/>
      <c r="E919" s="87"/>
      <c r="F919" s="85"/>
    </row>
    <row r="920" spans="1:6">
      <c r="A920" s="51"/>
      <c r="B920" s="84"/>
      <c r="C920" s="85"/>
      <c r="D920" s="86"/>
      <c r="E920" s="87"/>
      <c r="F920" s="85"/>
    </row>
    <row r="921" spans="1:6">
      <c r="A921" s="51"/>
      <c r="B921" s="84"/>
      <c r="C921" s="85"/>
      <c r="D921" s="86"/>
      <c r="E921" s="87"/>
      <c r="F921" s="85"/>
    </row>
    <row r="922" spans="1:6">
      <c r="A922" s="51"/>
      <c r="B922" s="84"/>
      <c r="C922" s="85"/>
      <c r="D922" s="86"/>
      <c r="E922" s="87"/>
      <c r="F922" s="85"/>
    </row>
    <row r="923" spans="1:6">
      <c r="A923" s="51"/>
      <c r="B923" s="84"/>
      <c r="C923" s="85"/>
      <c r="D923" s="86"/>
      <c r="E923" s="87"/>
      <c r="F923" s="85"/>
    </row>
    <row r="924" spans="1:6">
      <c r="A924" s="51"/>
      <c r="B924" s="84"/>
      <c r="C924" s="85"/>
      <c r="D924" s="86"/>
      <c r="E924" s="87"/>
      <c r="F924" s="85"/>
    </row>
    <row r="925" spans="1:6">
      <c r="A925" s="51"/>
      <c r="B925" s="84"/>
      <c r="C925" s="85"/>
      <c r="D925" s="86"/>
      <c r="E925" s="87"/>
      <c r="F925" s="85"/>
    </row>
    <row r="926" spans="1:6">
      <c r="A926" s="51"/>
      <c r="B926" s="84"/>
      <c r="C926" s="85"/>
      <c r="D926" s="86"/>
      <c r="E926" s="87"/>
      <c r="F926" s="85"/>
    </row>
    <row r="927" spans="1:6">
      <c r="A927" s="51"/>
      <c r="B927" s="84"/>
      <c r="C927" s="85"/>
      <c r="D927" s="86"/>
      <c r="E927" s="87"/>
      <c r="F927" s="85"/>
    </row>
    <row r="928" spans="1:6">
      <c r="A928" s="51"/>
      <c r="B928" s="84"/>
      <c r="C928" s="85"/>
      <c r="D928" s="86"/>
      <c r="E928" s="87"/>
      <c r="F928" s="85"/>
    </row>
    <row r="929" spans="1:6">
      <c r="A929" s="51"/>
      <c r="B929" s="84"/>
      <c r="C929" s="85"/>
      <c r="D929" s="86"/>
      <c r="E929" s="87"/>
      <c r="F929" s="85"/>
    </row>
    <row r="930" spans="1:6">
      <c r="A930" s="51"/>
      <c r="B930" s="84"/>
      <c r="C930" s="85"/>
      <c r="D930" s="86"/>
      <c r="E930" s="87"/>
      <c r="F930" s="85"/>
    </row>
    <row r="931" spans="1:6">
      <c r="A931" s="51"/>
      <c r="B931" s="84"/>
      <c r="C931" s="85"/>
      <c r="D931" s="86"/>
      <c r="E931" s="87"/>
      <c r="F931" s="85"/>
    </row>
    <row r="932" spans="1:6">
      <c r="A932" s="51"/>
      <c r="B932" s="84"/>
      <c r="C932" s="85"/>
      <c r="D932" s="86"/>
      <c r="E932" s="87"/>
      <c r="F932" s="85"/>
    </row>
    <row r="933" spans="1:6">
      <c r="A933" s="51"/>
      <c r="B933" s="84"/>
      <c r="C933" s="85"/>
      <c r="D933" s="86"/>
      <c r="E933" s="87"/>
      <c r="F933" s="85"/>
    </row>
    <row r="934" spans="1:6">
      <c r="A934" s="51"/>
      <c r="B934" s="84"/>
      <c r="C934" s="85"/>
      <c r="D934" s="86"/>
      <c r="E934" s="87"/>
      <c r="F934" s="85"/>
    </row>
    <row r="935" spans="1:6">
      <c r="A935" s="51"/>
      <c r="B935" s="84"/>
      <c r="C935" s="85"/>
      <c r="D935" s="86"/>
      <c r="E935" s="87"/>
      <c r="F935" s="85"/>
    </row>
    <row r="936" spans="1:6">
      <c r="A936" s="51"/>
      <c r="B936" s="84"/>
      <c r="C936" s="85"/>
      <c r="D936" s="86"/>
      <c r="E936" s="87"/>
      <c r="F936" s="85"/>
    </row>
    <row r="937" spans="1:6">
      <c r="A937" s="51"/>
      <c r="B937" s="84"/>
      <c r="C937" s="85"/>
      <c r="D937" s="86"/>
      <c r="E937" s="87"/>
      <c r="F937" s="85"/>
    </row>
    <row r="938" spans="1:6">
      <c r="A938" s="51"/>
      <c r="B938" s="84"/>
      <c r="C938" s="85"/>
      <c r="D938" s="86"/>
      <c r="E938" s="87"/>
      <c r="F938" s="85"/>
    </row>
    <row r="939" spans="1:6">
      <c r="A939" s="51"/>
      <c r="B939" s="84"/>
      <c r="C939" s="85"/>
      <c r="D939" s="86"/>
      <c r="E939" s="87"/>
      <c r="F939" s="85"/>
    </row>
    <row r="940" spans="1:6">
      <c r="A940" s="51"/>
      <c r="B940" s="84"/>
      <c r="C940" s="85"/>
      <c r="D940" s="86"/>
      <c r="E940" s="87"/>
      <c r="F940" s="85"/>
    </row>
    <row r="941" spans="1:6">
      <c r="A941" s="51"/>
      <c r="B941" s="84"/>
      <c r="C941" s="85"/>
      <c r="D941" s="86"/>
      <c r="E941" s="87"/>
      <c r="F941" s="85"/>
    </row>
    <row r="942" spans="1:6">
      <c r="A942" s="51"/>
      <c r="B942" s="84"/>
      <c r="C942" s="85"/>
      <c r="D942" s="86"/>
      <c r="E942" s="87"/>
      <c r="F942" s="85"/>
    </row>
    <row r="943" spans="1:6">
      <c r="A943" s="51"/>
      <c r="B943" s="84"/>
      <c r="C943" s="85"/>
      <c r="D943" s="86"/>
      <c r="E943" s="87"/>
      <c r="F943" s="85"/>
    </row>
    <row r="944" spans="1:6">
      <c r="A944" s="51"/>
      <c r="B944" s="84"/>
      <c r="C944" s="85"/>
      <c r="D944" s="86"/>
      <c r="E944" s="87"/>
      <c r="F944" s="85"/>
    </row>
    <row r="945" spans="1:6">
      <c r="A945" s="51"/>
      <c r="B945" s="84"/>
      <c r="C945" s="85"/>
      <c r="D945" s="86"/>
      <c r="E945" s="87"/>
      <c r="F945" s="85"/>
    </row>
    <row r="946" spans="1:6">
      <c r="A946" s="51"/>
      <c r="B946" s="84"/>
      <c r="C946" s="85"/>
      <c r="D946" s="86"/>
      <c r="E946" s="87"/>
      <c r="F946" s="85"/>
    </row>
    <row r="947" spans="1:6">
      <c r="A947" s="51"/>
      <c r="B947" s="84"/>
      <c r="C947" s="85"/>
      <c r="D947" s="86"/>
      <c r="E947" s="87"/>
      <c r="F947" s="85"/>
    </row>
    <row r="948" spans="1:6">
      <c r="A948" s="51"/>
      <c r="B948" s="84"/>
      <c r="C948" s="85"/>
      <c r="D948" s="86"/>
      <c r="E948" s="87"/>
      <c r="F948" s="85"/>
    </row>
    <row r="949" spans="1:6">
      <c r="A949" s="51"/>
      <c r="B949" s="84"/>
      <c r="C949" s="85"/>
      <c r="D949" s="86"/>
      <c r="E949" s="87"/>
      <c r="F949" s="85"/>
    </row>
    <row r="950" spans="1:6">
      <c r="A950" s="51"/>
      <c r="B950" s="84"/>
      <c r="C950" s="85"/>
      <c r="D950" s="86"/>
      <c r="E950" s="87"/>
      <c r="F950" s="85"/>
    </row>
    <row r="951" spans="1:6">
      <c r="A951" s="51"/>
      <c r="B951" s="84"/>
      <c r="C951" s="85"/>
      <c r="D951" s="86"/>
      <c r="E951" s="87"/>
      <c r="F951" s="85"/>
    </row>
    <row r="952" spans="1:6">
      <c r="A952" s="51"/>
      <c r="B952" s="84"/>
      <c r="C952" s="85"/>
      <c r="D952" s="86"/>
      <c r="E952" s="87"/>
      <c r="F952" s="85"/>
    </row>
    <row r="953" spans="1:6">
      <c r="A953" s="51"/>
      <c r="B953" s="84"/>
      <c r="C953" s="85"/>
      <c r="D953" s="86"/>
      <c r="E953" s="87"/>
      <c r="F953" s="85"/>
    </row>
    <row r="954" spans="1:6">
      <c r="A954" s="51"/>
      <c r="B954" s="84"/>
      <c r="C954" s="85"/>
      <c r="D954" s="86"/>
      <c r="E954" s="87"/>
      <c r="F954" s="85"/>
    </row>
    <row r="955" spans="1:6">
      <c r="A955" s="51"/>
      <c r="B955" s="84"/>
      <c r="C955" s="85"/>
      <c r="D955" s="86"/>
      <c r="E955" s="87"/>
      <c r="F955" s="85"/>
    </row>
    <row r="956" spans="1:6">
      <c r="A956" s="51"/>
      <c r="B956" s="84"/>
      <c r="C956" s="85"/>
      <c r="D956" s="86"/>
      <c r="E956" s="87"/>
      <c r="F956" s="85"/>
    </row>
    <row r="957" spans="1:6">
      <c r="A957" s="51"/>
      <c r="B957" s="84"/>
      <c r="C957" s="85"/>
      <c r="D957" s="86"/>
      <c r="E957" s="87"/>
      <c r="F957" s="85"/>
    </row>
    <row r="958" spans="1:6">
      <c r="A958" s="51"/>
      <c r="B958" s="84"/>
      <c r="C958" s="85"/>
      <c r="D958" s="86"/>
      <c r="E958" s="87"/>
      <c r="F958" s="85"/>
    </row>
    <row r="959" spans="1:6">
      <c r="A959" s="51"/>
      <c r="B959" s="84"/>
      <c r="C959" s="85"/>
      <c r="D959" s="86"/>
      <c r="E959" s="87"/>
      <c r="F959" s="85"/>
    </row>
    <row r="960" spans="1:6">
      <c r="A960" s="51"/>
      <c r="B960" s="84"/>
      <c r="C960" s="85"/>
      <c r="D960" s="86"/>
      <c r="E960" s="87"/>
      <c r="F960" s="85"/>
    </row>
    <row r="961" spans="1:6">
      <c r="A961" s="51"/>
      <c r="B961" s="84"/>
      <c r="C961" s="85"/>
      <c r="D961" s="86"/>
      <c r="E961" s="87"/>
      <c r="F961" s="85"/>
    </row>
    <row r="962" spans="1:6">
      <c r="A962" s="51"/>
      <c r="B962" s="84"/>
      <c r="C962" s="85"/>
      <c r="D962" s="86"/>
      <c r="E962" s="87"/>
      <c r="F962" s="85"/>
    </row>
    <row r="963" spans="1:6">
      <c r="A963" s="51"/>
      <c r="B963" s="84"/>
      <c r="C963" s="85"/>
      <c r="D963" s="86"/>
      <c r="E963" s="87"/>
      <c r="F963" s="85"/>
    </row>
    <row r="964" spans="1:6">
      <c r="A964" s="51"/>
      <c r="B964" s="84"/>
      <c r="C964" s="85"/>
      <c r="D964" s="86"/>
      <c r="E964" s="87"/>
      <c r="F964" s="85"/>
    </row>
    <row r="965" spans="1:6">
      <c r="A965" s="51"/>
      <c r="B965" s="84"/>
      <c r="C965" s="85"/>
      <c r="D965" s="86"/>
      <c r="E965" s="87"/>
      <c r="F965" s="85"/>
    </row>
    <row r="966" spans="1:6">
      <c r="A966" s="51"/>
      <c r="B966" s="84"/>
      <c r="C966" s="85"/>
      <c r="D966" s="86"/>
      <c r="E966" s="87"/>
      <c r="F966" s="85"/>
    </row>
    <row r="967" spans="1:6">
      <c r="A967" s="51"/>
      <c r="B967" s="84"/>
      <c r="C967" s="85"/>
      <c r="D967" s="86"/>
      <c r="E967" s="87"/>
      <c r="F967" s="85"/>
    </row>
    <row r="968" spans="1:6">
      <c r="A968" s="51"/>
      <c r="B968" s="84"/>
      <c r="C968" s="85"/>
      <c r="D968" s="86"/>
      <c r="E968" s="87"/>
      <c r="F968" s="85"/>
    </row>
    <row r="969" spans="1:6">
      <c r="A969" s="51"/>
      <c r="B969" s="84"/>
      <c r="C969" s="85"/>
      <c r="D969" s="86"/>
      <c r="E969" s="87"/>
      <c r="F969" s="85"/>
    </row>
    <row r="970" spans="1:6">
      <c r="A970" s="51"/>
      <c r="B970" s="84"/>
      <c r="C970" s="85"/>
      <c r="D970" s="86"/>
      <c r="E970" s="87"/>
      <c r="F970" s="85"/>
    </row>
    <row r="971" spans="1:6">
      <c r="A971" s="51"/>
      <c r="B971" s="84"/>
      <c r="C971" s="85"/>
      <c r="D971" s="86"/>
      <c r="E971" s="87"/>
      <c r="F971" s="85"/>
    </row>
    <row r="972" spans="1:6">
      <c r="A972" s="51"/>
      <c r="B972" s="84"/>
      <c r="C972" s="85"/>
      <c r="D972" s="86"/>
      <c r="E972" s="87"/>
      <c r="F972" s="85"/>
    </row>
    <row r="973" spans="1:6">
      <c r="A973" s="51"/>
      <c r="B973" s="84"/>
      <c r="C973" s="85"/>
      <c r="D973" s="86"/>
      <c r="E973" s="87"/>
      <c r="F973" s="85"/>
    </row>
    <row r="974" spans="1:6">
      <c r="A974" s="51"/>
      <c r="B974" s="84"/>
      <c r="C974" s="85"/>
      <c r="D974" s="86"/>
      <c r="E974" s="87"/>
      <c r="F974" s="85"/>
    </row>
    <row r="975" spans="1:6">
      <c r="A975" s="51"/>
      <c r="B975" s="84"/>
      <c r="C975" s="85"/>
      <c r="D975" s="86"/>
      <c r="E975" s="87"/>
      <c r="F975" s="85"/>
    </row>
    <row r="976" spans="1:6">
      <c r="A976" s="51"/>
      <c r="B976" s="84"/>
      <c r="C976" s="85"/>
      <c r="D976" s="86"/>
      <c r="E976" s="87"/>
      <c r="F976" s="85"/>
    </row>
    <row r="977" spans="1:6">
      <c r="A977" s="51"/>
      <c r="B977" s="84"/>
      <c r="C977" s="85"/>
      <c r="D977" s="86"/>
      <c r="E977" s="87"/>
      <c r="F977" s="85"/>
    </row>
    <row r="978" spans="1:6">
      <c r="A978" s="51"/>
      <c r="B978" s="84"/>
      <c r="C978" s="85"/>
      <c r="D978" s="86"/>
      <c r="E978" s="87"/>
      <c r="F978" s="85"/>
    </row>
    <row r="979" spans="1:6">
      <c r="A979" s="51"/>
      <c r="B979" s="84"/>
      <c r="C979" s="85"/>
      <c r="D979" s="86"/>
      <c r="E979" s="87"/>
      <c r="F979" s="85"/>
    </row>
    <row r="980" spans="1:6">
      <c r="A980" s="51"/>
      <c r="B980" s="84"/>
      <c r="C980" s="85"/>
      <c r="D980" s="86"/>
      <c r="E980" s="87"/>
      <c r="F980" s="85"/>
    </row>
    <row r="981" spans="1:6">
      <c r="A981" s="51"/>
      <c r="B981" s="84"/>
      <c r="C981" s="85"/>
      <c r="D981" s="86"/>
      <c r="E981" s="87"/>
      <c r="F981" s="85"/>
    </row>
    <row r="982" spans="1:6">
      <c r="A982" s="51"/>
      <c r="B982" s="84"/>
      <c r="C982" s="85"/>
      <c r="D982" s="86"/>
      <c r="E982" s="87"/>
      <c r="F982" s="85"/>
    </row>
    <row r="983" spans="1:6">
      <c r="A983" s="51"/>
      <c r="B983" s="84"/>
      <c r="C983" s="85"/>
      <c r="D983" s="86"/>
      <c r="E983" s="87"/>
      <c r="F983" s="85"/>
    </row>
    <row r="984" spans="1:6">
      <c r="A984" s="51"/>
      <c r="B984" s="84"/>
      <c r="C984" s="85"/>
      <c r="D984" s="86"/>
      <c r="E984" s="87"/>
      <c r="F984" s="85"/>
    </row>
    <row r="985" spans="1:6">
      <c r="A985" s="51"/>
      <c r="B985" s="84"/>
      <c r="C985" s="85"/>
      <c r="D985" s="86"/>
      <c r="E985" s="87"/>
      <c r="F985" s="85"/>
    </row>
    <row r="986" spans="1:6">
      <c r="A986" s="51"/>
      <c r="B986" s="84"/>
      <c r="C986" s="85"/>
      <c r="D986" s="86"/>
      <c r="E986" s="87"/>
      <c r="F986" s="85"/>
    </row>
    <row r="987" spans="1:6">
      <c r="A987" s="51"/>
      <c r="B987" s="84"/>
      <c r="C987" s="85"/>
      <c r="D987" s="86"/>
      <c r="E987" s="87"/>
      <c r="F987" s="85"/>
    </row>
    <row r="988" spans="1:6">
      <c r="A988" s="51"/>
      <c r="B988" s="84"/>
      <c r="C988" s="85"/>
      <c r="D988" s="86"/>
      <c r="E988" s="87"/>
      <c r="F988" s="85"/>
    </row>
    <row r="989" spans="1:6">
      <c r="A989" s="51"/>
      <c r="B989" s="84"/>
      <c r="C989" s="85"/>
      <c r="D989" s="86"/>
      <c r="E989" s="87"/>
      <c r="F989" s="85"/>
    </row>
    <row r="990" spans="1:6">
      <c r="A990" s="51"/>
      <c r="B990" s="84"/>
      <c r="C990" s="85"/>
      <c r="D990" s="86"/>
      <c r="E990" s="87"/>
      <c r="F990" s="85"/>
    </row>
    <row r="991" spans="1:6">
      <c r="A991" s="51"/>
      <c r="B991" s="84"/>
      <c r="C991" s="85"/>
      <c r="D991" s="86"/>
      <c r="E991" s="87"/>
      <c r="F991" s="85"/>
    </row>
    <row r="992" spans="1:6">
      <c r="A992" s="51"/>
      <c r="B992" s="84"/>
      <c r="C992" s="85"/>
      <c r="D992" s="86"/>
      <c r="E992" s="87"/>
      <c r="F992" s="85"/>
    </row>
    <row r="993" spans="1:6">
      <c r="A993" s="51"/>
      <c r="B993" s="84"/>
      <c r="C993" s="85"/>
      <c r="D993" s="86"/>
      <c r="E993" s="87"/>
      <c r="F993" s="85"/>
    </row>
    <row r="994" spans="1:6">
      <c r="A994" s="51"/>
      <c r="B994" s="84"/>
      <c r="C994" s="85"/>
      <c r="D994" s="86"/>
      <c r="E994" s="87"/>
      <c r="F994" s="85"/>
    </row>
    <row r="995" spans="1:6">
      <c r="A995" s="51"/>
      <c r="B995" s="84"/>
      <c r="C995" s="85"/>
      <c r="D995" s="86"/>
      <c r="E995" s="87"/>
      <c r="F995" s="85"/>
    </row>
    <row r="996" spans="1:6">
      <c r="A996" s="51"/>
      <c r="B996" s="84"/>
      <c r="C996" s="85"/>
      <c r="D996" s="86"/>
      <c r="E996" s="87"/>
      <c r="F996" s="85"/>
    </row>
    <row r="997" spans="1:6">
      <c r="A997" s="51"/>
      <c r="B997" s="84"/>
      <c r="C997" s="85"/>
      <c r="D997" s="86"/>
      <c r="E997" s="87"/>
      <c r="F997" s="85"/>
    </row>
    <row r="998" spans="1:6">
      <c r="A998" s="51"/>
      <c r="B998" s="84"/>
      <c r="C998" s="85"/>
      <c r="D998" s="86"/>
      <c r="E998" s="87"/>
      <c r="F998" s="85"/>
    </row>
    <row r="999" spans="1:6">
      <c r="A999" s="51"/>
      <c r="B999" s="84"/>
      <c r="C999" s="85"/>
      <c r="D999" s="86"/>
      <c r="E999" s="87"/>
      <c r="F999" s="85"/>
    </row>
    <row r="1000" spans="1:6">
      <c r="A1000" s="51"/>
      <c r="B1000" s="84"/>
      <c r="C1000" s="85"/>
      <c r="D1000" s="86"/>
      <c r="E1000" s="87"/>
      <c r="F1000" s="85"/>
    </row>
    <row r="1001" spans="1:6">
      <c r="A1001" s="51"/>
      <c r="B1001" s="84"/>
      <c r="C1001" s="85"/>
      <c r="D1001" s="86"/>
      <c r="E1001" s="87"/>
      <c r="F1001" s="85"/>
    </row>
    <row r="1002" spans="1:6">
      <c r="A1002" s="51"/>
      <c r="B1002" s="84"/>
      <c r="C1002" s="85"/>
      <c r="D1002" s="86"/>
      <c r="E1002" s="87"/>
      <c r="F1002" s="85"/>
    </row>
    <row r="1003" spans="1:6">
      <c r="A1003" s="51"/>
      <c r="B1003" s="84"/>
      <c r="C1003" s="85"/>
      <c r="D1003" s="86"/>
      <c r="E1003" s="87"/>
      <c r="F1003" s="85"/>
    </row>
    <row r="1004" spans="1:6">
      <c r="A1004" s="51"/>
      <c r="B1004" s="84"/>
      <c r="C1004" s="85"/>
      <c r="D1004" s="86"/>
      <c r="E1004" s="87"/>
      <c r="F1004" s="85"/>
    </row>
    <row r="1005" spans="1:6">
      <c r="A1005" s="51"/>
      <c r="B1005" s="84"/>
      <c r="C1005" s="85"/>
      <c r="D1005" s="86"/>
      <c r="E1005" s="87"/>
      <c r="F1005" s="85"/>
    </row>
    <row r="1006" spans="1:6">
      <c r="A1006" s="51"/>
      <c r="B1006" s="84"/>
      <c r="C1006" s="85"/>
      <c r="D1006" s="86"/>
      <c r="E1006" s="87"/>
      <c r="F1006" s="85"/>
    </row>
    <row r="1007" spans="1:6">
      <c r="A1007" s="51"/>
      <c r="B1007" s="84"/>
      <c r="C1007" s="85"/>
      <c r="D1007" s="86"/>
      <c r="E1007" s="87"/>
      <c r="F1007" s="85"/>
    </row>
    <row r="1008" spans="1:6">
      <c r="A1008" s="51"/>
      <c r="B1008" s="84"/>
      <c r="C1008" s="85"/>
      <c r="D1008" s="86"/>
      <c r="E1008" s="87"/>
      <c r="F1008" s="85"/>
    </row>
    <row r="1009" spans="1:6">
      <c r="A1009" s="51"/>
      <c r="B1009" s="84"/>
      <c r="C1009" s="85"/>
      <c r="D1009" s="86"/>
      <c r="E1009" s="87"/>
      <c r="F1009" s="85"/>
    </row>
    <row r="1010" spans="1:6">
      <c r="A1010" s="51"/>
      <c r="B1010" s="84"/>
      <c r="C1010" s="85"/>
      <c r="D1010" s="86"/>
      <c r="E1010" s="87"/>
      <c r="F1010" s="85"/>
    </row>
    <row r="1011" spans="1:6">
      <c r="A1011" s="51"/>
      <c r="B1011" s="84"/>
      <c r="C1011" s="85"/>
      <c r="D1011" s="86"/>
      <c r="E1011" s="87"/>
      <c r="F1011" s="85"/>
    </row>
    <row r="1012" spans="1:6">
      <c r="A1012" s="51"/>
      <c r="B1012" s="84"/>
      <c r="C1012" s="85"/>
      <c r="D1012" s="86"/>
      <c r="E1012" s="87"/>
      <c r="F1012" s="85"/>
    </row>
    <row r="1013" spans="1:6">
      <c r="A1013" s="51"/>
      <c r="B1013" s="84"/>
      <c r="C1013" s="85"/>
      <c r="D1013" s="86"/>
      <c r="E1013" s="87"/>
      <c r="F1013" s="85"/>
    </row>
    <row r="1014" spans="1:6">
      <c r="A1014" s="51"/>
      <c r="B1014" s="84"/>
      <c r="C1014" s="85"/>
      <c r="D1014" s="86"/>
      <c r="E1014" s="87"/>
      <c r="F1014" s="85"/>
    </row>
    <row r="1015" spans="1:6">
      <c r="A1015" s="51"/>
      <c r="B1015" s="84"/>
      <c r="C1015" s="85"/>
      <c r="D1015" s="86"/>
      <c r="E1015" s="87"/>
      <c r="F1015" s="85"/>
    </row>
    <row r="1016" spans="1:6">
      <c r="A1016" s="51"/>
      <c r="B1016" s="84"/>
      <c r="C1016" s="85"/>
      <c r="D1016" s="86"/>
      <c r="E1016" s="87"/>
      <c r="F1016" s="85"/>
    </row>
    <row r="1017" spans="1:6">
      <c r="A1017" s="51"/>
      <c r="B1017" s="84"/>
      <c r="C1017" s="85"/>
      <c r="D1017" s="86"/>
      <c r="E1017" s="87"/>
      <c r="F1017" s="85"/>
    </row>
    <row r="1018" spans="1:6">
      <c r="A1018" s="51"/>
      <c r="B1018" s="84"/>
      <c r="C1018" s="85"/>
      <c r="D1018" s="86"/>
      <c r="E1018" s="87"/>
      <c r="F1018" s="85"/>
    </row>
    <row r="1019" spans="1:6">
      <c r="A1019" s="51"/>
      <c r="B1019" s="84"/>
      <c r="C1019" s="85"/>
      <c r="D1019" s="86"/>
      <c r="E1019" s="87"/>
      <c r="F1019" s="85"/>
    </row>
    <row r="1020" spans="1:6">
      <c r="A1020" s="51"/>
      <c r="B1020" s="84"/>
      <c r="C1020" s="85"/>
      <c r="D1020" s="86"/>
      <c r="E1020" s="87"/>
      <c r="F1020" s="85"/>
    </row>
    <row r="1021" spans="1:6">
      <c r="A1021" s="51"/>
      <c r="B1021" s="84"/>
      <c r="C1021" s="85"/>
      <c r="D1021" s="86"/>
      <c r="E1021" s="87"/>
      <c r="F1021" s="85"/>
    </row>
    <row r="1022" spans="1:6">
      <c r="A1022" s="51"/>
      <c r="B1022" s="84"/>
      <c r="C1022" s="85"/>
      <c r="D1022" s="86"/>
      <c r="E1022" s="87"/>
      <c r="F1022" s="85"/>
    </row>
    <row r="1023" spans="1:6">
      <c r="A1023" s="51"/>
      <c r="B1023" s="84"/>
      <c r="C1023" s="85"/>
      <c r="D1023" s="86"/>
      <c r="E1023" s="87"/>
      <c r="F1023" s="85"/>
    </row>
    <row r="1024" spans="1:6">
      <c r="A1024" s="51"/>
      <c r="B1024" s="84"/>
      <c r="C1024" s="85"/>
      <c r="D1024" s="86"/>
      <c r="E1024" s="87"/>
      <c r="F1024" s="85"/>
    </row>
    <row r="1025" spans="1:6">
      <c r="A1025" s="51"/>
      <c r="B1025" s="84"/>
      <c r="C1025" s="85"/>
      <c r="D1025" s="86"/>
      <c r="E1025" s="87"/>
      <c r="F1025" s="85"/>
    </row>
    <row r="1026" spans="1:6">
      <c r="A1026" s="51"/>
      <c r="B1026" s="84"/>
      <c r="C1026" s="85"/>
      <c r="D1026" s="86"/>
      <c r="E1026" s="87"/>
      <c r="F1026" s="85"/>
    </row>
    <row r="1027" spans="1:6">
      <c r="A1027" s="51"/>
      <c r="B1027" s="84"/>
      <c r="C1027" s="85"/>
      <c r="D1027" s="86"/>
      <c r="E1027" s="87"/>
      <c r="F1027" s="85"/>
    </row>
    <row r="1028" spans="1:6">
      <c r="A1028" s="51"/>
      <c r="B1028" s="84"/>
      <c r="C1028" s="85"/>
      <c r="D1028" s="86"/>
      <c r="E1028" s="87"/>
      <c r="F1028" s="85"/>
    </row>
    <row r="1029" spans="1:6">
      <c r="A1029" s="51"/>
      <c r="B1029" s="84"/>
      <c r="C1029" s="85"/>
      <c r="D1029" s="86"/>
      <c r="E1029" s="87"/>
      <c r="F1029" s="85"/>
    </row>
    <row r="1030" spans="1:6">
      <c r="A1030" s="51"/>
      <c r="B1030" s="84"/>
      <c r="C1030" s="85"/>
      <c r="D1030" s="86"/>
      <c r="E1030" s="87"/>
      <c r="F1030" s="85"/>
    </row>
    <row r="1031" spans="1:6">
      <c r="A1031" s="51"/>
      <c r="B1031" s="84"/>
      <c r="C1031" s="85"/>
      <c r="D1031" s="86"/>
      <c r="E1031" s="87"/>
      <c r="F1031" s="85"/>
    </row>
    <row r="1032" spans="1:6">
      <c r="A1032" s="51"/>
      <c r="B1032" s="84"/>
      <c r="C1032" s="85"/>
      <c r="D1032" s="86"/>
      <c r="E1032" s="87"/>
      <c r="F1032" s="85"/>
    </row>
    <row r="1033" spans="1:6">
      <c r="A1033" s="51"/>
      <c r="B1033" s="84"/>
      <c r="C1033" s="85"/>
      <c r="D1033" s="86"/>
      <c r="E1033" s="87"/>
      <c r="F1033" s="85"/>
    </row>
    <row r="1034" spans="1:6">
      <c r="A1034" s="51"/>
      <c r="B1034" s="84"/>
      <c r="C1034" s="85"/>
      <c r="D1034" s="86"/>
      <c r="E1034" s="87"/>
      <c r="F1034" s="85"/>
    </row>
    <row r="1035" spans="1:6">
      <c r="A1035" s="51"/>
      <c r="B1035" s="84"/>
      <c r="C1035" s="85"/>
      <c r="D1035" s="86"/>
      <c r="E1035" s="87"/>
      <c r="F1035" s="85"/>
    </row>
    <row r="1036" spans="1:6">
      <c r="A1036" s="51"/>
      <c r="B1036" s="84"/>
      <c r="C1036" s="85"/>
      <c r="D1036" s="86"/>
      <c r="E1036" s="87"/>
      <c r="F1036" s="85"/>
    </row>
    <row r="1037" spans="1:6">
      <c r="A1037" s="51"/>
      <c r="B1037" s="84"/>
      <c r="C1037" s="85"/>
      <c r="D1037" s="86"/>
      <c r="E1037" s="87"/>
      <c r="F1037" s="85"/>
    </row>
    <row r="1038" spans="1:6">
      <c r="A1038" s="51"/>
      <c r="B1038" s="84"/>
      <c r="C1038" s="85"/>
      <c r="D1038" s="86"/>
      <c r="E1038" s="87"/>
      <c r="F1038" s="85"/>
    </row>
    <row r="1039" spans="1:6">
      <c r="A1039" s="51"/>
      <c r="B1039" s="84"/>
      <c r="C1039" s="85"/>
      <c r="D1039" s="86"/>
      <c r="E1039" s="87"/>
      <c r="F1039" s="85"/>
    </row>
    <row r="1040" spans="1:6">
      <c r="A1040" s="51"/>
      <c r="B1040" s="84"/>
      <c r="C1040" s="85"/>
      <c r="D1040" s="86"/>
      <c r="E1040" s="87"/>
      <c r="F1040" s="85"/>
    </row>
    <row r="1041" spans="1:6">
      <c r="A1041" s="51"/>
      <c r="B1041" s="84"/>
      <c r="C1041" s="85"/>
      <c r="D1041" s="86"/>
      <c r="E1041" s="87"/>
      <c r="F1041" s="85"/>
    </row>
    <row r="1042" spans="1:6">
      <c r="A1042" s="51"/>
      <c r="B1042" s="84"/>
      <c r="C1042" s="85"/>
      <c r="D1042" s="86"/>
      <c r="E1042" s="87"/>
      <c r="F1042" s="85"/>
    </row>
    <row r="1043" spans="1:6">
      <c r="A1043" s="51"/>
      <c r="B1043" s="84"/>
      <c r="C1043" s="85"/>
      <c r="D1043" s="86"/>
      <c r="E1043" s="87"/>
      <c r="F1043" s="85"/>
    </row>
    <row r="1044" spans="1:6">
      <c r="A1044" s="51"/>
      <c r="B1044" s="84"/>
      <c r="C1044" s="85"/>
      <c r="D1044" s="86"/>
      <c r="E1044" s="87"/>
      <c r="F1044" s="85"/>
    </row>
    <row r="1045" spans="1:6">
      <c r="A1045" s="51"/>
      <c r="B1045" s="84"/>
      <c r="C1045" s="85"/>
      <c r="D1045" s="86"/>
      <c r="E1045" s="87"/>
      <c r="F1045" s="85"/>
    </row>
    <row r="1046" spans="1:6">
      <c r="A1046" s="51"/>
      <c r="B1046" s="84"/>
      <c r="C1046" s="85"/>
      <c r="D1046" s="86"/>
      <c r="E1046" s="87"/>
      <c r="F1046" s="85"/>
    </row>
    <row r="1047" spans="1:6">
      <c r="A1047" s="51"/>
      <c r="B1047" s="84"/>
      <c r="C1047" s="85"/>
      <c r="D1047" s="86"/>
      <c r="E1047" s="87"/>
      <c r="F1047" s="85"/>
    </row>
    <row r="1048" spans="1:6">
      <c r="A1048" s="51"/>
      <c r="B1048" s="84"/>
      <c r="C1048" s="85"/>
      <c r="D1048" s="86"/>
      <c r="E1048" s="87"/>
      <c r="F1048" s="85"/>
    </row>
    <row r="1049" spans="1:6">
      <c r="A1049" s="51"/>
      <c r="B1049" s="84"/>
      <c r="C1049" s="85"/>
      <c r="D1049" s="86"/>
      <c r="E1049" s="87"/>
      <c r="F1049" s="85"/>
    </row>
    <row r="1050" spans="1:6">
      <c r="A1050" s="51"/>
      <c r="B1050" s="84"/>
      <c r="C1050" s="85"/>
      <c r="D1050" s="86"/>
      <c r="E1050" s="87"/>
      <c r="F1050" s="85"/>
    </row>
    <row r="1051" spans="1:6">
      <c r="A1051" s="51"/>
      <c r="B1051" s="84"/>
      <c r="C1051" s="85"/>
      <c r="D1051" s="86"/>
      <c r="E1051" s="87"/>
      <c r="F1051" s="85"/>
    </row>
    <row r="1052" spans="1:6">
      <c r="A1052" s="51"/>
      <c r="B1052" s="84"/>
      <c r="C1052" s="85"/>
      <c r="D1052" s="86"/>
      <c r="E1052" s="87"/>
      <c r="F1052" s="85"/>
    </row>
    <row r="1053" spans="1:6">
      <c r="A1053" s="51"/>
      <c r="B1053" s="84"/>
      <c r="C1053" s="85"/>
      <c r="D1053" s="86"/>
      <c r="E1053" s="87"/>
      <c r="F1053" s="85"/>
    </row>
    <row r="1054" spans="1:6">
      <c r="A1054" s="51"/>
      <c r="B1054" s="84"/>
      <c r="C1054" s="85"/>
      <c r="D1054" s="86"/>
      <c r="E1054" s="87"/>
      <c r="F1054" s="85"/>
    </row>
    <row r="1055" spans="1:6">
      <c r="A1055" s="51"/>
      <c r="B1055" s="84"/>
      <c r="C1055" s="85"/>
      <c r="D1055" s="86"/>
      <c r="E1055" s="87"/>
      <c r="F1055" s="85"/>
    </row>
    <row r="1056" spans="1:6">
      <c r="A1056" s="51"/>
      <c r="B1056" s="84"/>
      <c r="C1056" s="85"/>
      <c r="D1056" s="86"/>
      <c r="E1056" s="87"/>
      <c r="F1056" s="85"/>
    </row>
    <row r="1057" spans="1:6">
      <c r="A1057" s="51"/>
      <c r="B1057" s="84"/>
      <c r="C1057" s="85"/>
      <c r="D1057" s="86"/>
      <c r="E1057" s="87"/>
      <c r="F1057" s="85"/>
    </row>
    <row r="1058" spans="1:6">
      <c r="A1058" s="51"/>
      <c r="B1058" s="84"/>
      <c r="C1058" s="85"/>
      <c r="D1058" s="86"/>
      <c r="E1058" s="87"/>
      <c r="F1058" s="85"/>
    </row>
    <row r="1059" spans="1:6">
      <c r="A1059" s="51"/>
      <c r="B1059" s="84"/>
      <c r="C1059" s="85"/>
      <c r="D1059" s="86"/>
      <c r="E1059" s="87"/>
      <c r="F1059" s="85"/>
    </row>
    <row r="1060" spans="1:6">
      <c r="A1060" s="51"/>
      <c r="B1060" s="84"/>
      <c r="C1060" s="85"/>
      <c r="D1060" s="86"/>
      <c r="E1060" s="87"/>
      <c r="F1060" s="85"/>
    </row>
    <row r="1061" spans="1:6">
      <c r="A1061" s="51"/>
      <c r="B1061" s="84"/>
      <c r="C1061" s="85"/>
      <c r="D1061" s="86"/>
      <c r="E1061" s="87"/>
      <c r="F1061" s="85"/>
    </row>
    <row r="1062" spans="1:6">
      <c r="A1062" s="51"/>
      <c r="B1062" s="84"/>
      <c r="C1062" s="85"/>
      <c r="D1062" s="86"/>
      <c r="E1062" s="87"/>
      <c r="F1062" s="85"/>
    </row>
    <row r="1063" spans="1:6">
      <c r="A1063" s="51"/>
      <c r="B1063" s="84"/>
      <c r="C1063" s="85"/>
      <c r="D1063" s="86"/>
      <c r="E1063" s="87"/>
      <c r="F1063" s="85"/>
    </row>
    <row r="1064" spans="1:6">
      <c r="A1064" s="51"/>
      <c r="B1064" s="84"/>
      <c r="C1064" s="85"/>
      <c r="D1064" s="86"/>
      <c r="E1064" s="87"/>
      <c r="F1064" s="85"/>
    </row>
    <row r="1065" spans="1:6">
      <c r="A1065" s="51"/>
      <c r="B1065" s="84"/>
      <c r="C1065" s="85"/>
      <c r="D1065" s="86"/>
      <c r="E1065" s="87"/>
      <c r="F1065" s="85"/>
    </row>
    <row r="1066" spans="1:6">
      <c r="A1066" s="51"/>
      <c r="B1066" s="84"/>
      <c r="C1066" s="85"/>
      <c r="D1066" s="86"/>
      <c r="E1066" s="87"/>
      <c r="F1066" s="85"/>
    </row>
    <row r="1067" spans="1:6">
      <c r="A1067" s="51"/>
      <c r="B1067" s="84"/>
      <c r="C1067" s="85"/>
      <c r="D1067" s="86"/>
      <c r="E1067" s="87"/>
      <c r="F1067" s="85"/>
    </row>
    <row r="1068" spans="1:6">
      <c r="A1068" s="51"/>
      <c r="B1068" s="84"/>
      <c r="C1068" s="85"/>
      <c r="D1068" s="86"/>
      <c r="E1068" s="87"/>
      <c r="F1068" s="85"/>
    </row>
    <row r="1069" spans="1:6">
      <c r="A1069" s="51"/>
      <c r="B1069" s="84"/>
      <c r="C1069" s="85"/>
      <c r="D1069" s="86"/>
      <c r="E1069" s="87"/>
      <c r="F1069" s="85"/>
    </row>
    <row r="1070" spans="1:6">
      <c r="A1070" s="51"/>
      <c r="B1070" s="84"/>
      <c r="C1070" s="85"/>
      <c r="D1070" s="86"/>
      <c r="E1070" s="87"/>
      <c r="F1070" s="85"/>
    </row>
    <row r="1071" spans="1:6">
      <c r="A1071" s="51"/>
      <c r="B1071" s="84"/>
      <c r="C1071" s="85"/>
      <c r="D1071" s="86"/>
      <c r="E1071" s="87"/>
      <c r="F1071" s="85"/>
    </row>
    <row r="1072" spans="1:6">
      <c r="A1072" s="51"/>
      <c r="B1072" s="84"/>
      <c r="C1072" s="85"/>
      <c r="D1072" s="86"/>
      <c r="E1072" s="87"/>
      <c r="F1072" s="85"/>
    </row>
    <row r="1073" spans="1:6">
      <c r="A1073" s="51"/>
      <c r="B1073" s="84"/>
      <c r="C1073" s="85"/>
      <c r="D1073" s="86"/>
      <c r="E1073" s="87"/>
      <c r="F1073" s="85"/>
    </row>
    <row r="1074" spans="1:6">
      <c r="A1074" s="51"/>
      <c r="B1074" s="84"/>
      <c r="C1074" s="85"/>
      <c r="D1074" s="86"/>
      <c r="E1074" s="87"/>
      <c r="F1074" s="85"/>
    </row>
    <row r="1075" spans="1:6">
      <c r="A1075" s="51"/>
      <c r="B1075" s="84"/>
      <c r="C1075" s="85"/>
      <c r="D1075" s="86"/>
      <c r="E1075" s="87"/>
      <c r="F1075" s="85"/>
    </row>
    <row r="1076" spans="1:6">
      <c r="A1076" s="51"/>
      <c r="B1076" s="84"/>
      <c r="C1076" s="85"/>
      <c r="D1076" s="86"/>
      <c r="E1076" s="87"/>
      <c r="F1076" s="85"/>
    </row>
    <row r="1077" spans="1:6">
      <c r="A1077" s="51"/>
      <c r="B1077" s="84"/>
      <c r="C1077" s="85"/>
      <c r="D1077" s="86"/>
      <c r="E1077" s="87"/>
      <c r="F1077" s="85"/>
    </row>
    <row r="1078" spans="1:6">
      <c r="A1078" s="51"/>
      <c r="B1078" s="84"/>
      <c r="C1078" s="85"/>
      <c r="D1078" s="86"/>
      <c r="E1078" s="87"/>
      <c r="F1078" s="85"/>
    </row>
    <row r="1079" spans="1:6">
      <c r="A1079" s="51"/>
      <c r="B1079" s="84"/>
      <c r="C1079" s="85"/>
      <c r="D1079" s="86"/>
      <c r="E1079" s="87"/>
      <c r="F1079" s="85"/>
    </row>
    <row r="1080" spans="1:6">
      <c r="A1080" s="51"/>
      <c r="B1080" s="84"/>
      <c r="C1080" s="85"/>
      <c r="D1080" s="86"/>
      <c r="E1080" s="87"/>
      <c r="F1080" s="85"/>
    </row>
    <row r="1081" spans="1:6">
      <c r="A1081" s="51"/>
      <c r="B1081" s="84"/>
      <c r="C1081" s="85"/>
      <c r="D1081" s="86"/>
      <c r="E1081" s="87"/>
      <c r="F1081" s="85"/>
    </row>
    <row r="1082" spans="1:6">
      <c r="A1082" s="51"/>
      <c r="B1082" s="84"/>
      <c r="C1082" s="85"/>
      <c r="D1082" s="86"/>
      <c r="E1082" s="87"/>
      <c r="F1082" s="85"/>
    </row>
    <row r="1083" spans="1:6">
      <c r="A1083" s="51"/>
      <c r="B1083" s="84"/>
      <c r="C1083" s="85"/>
      <c r="D1083" s="86"/>
      <c r="E1083" s="87"/>
      <c r="F1083" s="85"/>
    </row>
    <row r="1084" spans="1:6">
      <c r="A1084" s="51"/>
      <c r="B1084" s="84"/>
      <c r="C1084" s="85"/>
      <c r="D1084" s="86"/>
      <c r="E1084" s="87"/>
      <c r="F1084" s="85"/>
    </row>
    <row r="1085" spans="1:6">
      <c r="A1085" s="51"/>
      <c r="B1085" s="84"/>
      <c r="C1085" s="85"/>
      <c r="D1085" s="86"/>
      <c r="E1085" s="87"/>
      <c r="F1085" s="85"/>
    </row>
    <row r="1086" spans="1:6">
      <c r="A1086" s="51"/>
      <c r="B1086" s="84"/>
      <c r="C1086" s="85"/>
      <c r="D1086" s="86"/>
      <c r="E1086" s="87"/>
      <c r="F1086" s="85"/>
    </row>
    <row r="1087" spans="1:6">
      <c r="A1087" s="51"/>
      <c r="B1087" s="84"/>
      <c r="C1087" s="85"/>
      <c r="D1087" s="86"/>
      <c r="E1087" s="87"/>
      <c r="F1087" s="85"/>
    </row>
    <row r="1088" spans="1:6">
      <c r="A1088" s="51"/>
      <c r="B1088" s="84"/>
      <c r="C1088" s="85"/>
      <c r="D1088" s="86"/>
      <c r="E1088" s="87"/>
      <c r="F1088" s="85"/>
    </row>
    <row r="1089" spans="1:6">
      <c r="A1089" s="51"/>
      <c r="B1089" s="84"/>
      <c r="C1089" s="85"/>
      <c r="D1089" s="86"/>
      <c r="E1089" s="87"/>
      <c r="F1089" s="85"/>
    </row>
    <row r="1090" spans="1:6">
      <c r="A1090" s="51"/>
      <c r="B1090" s="84"/>
      <c r="C1090" s="85"/>
      <c r="D1090" s="86"/>
      <c r="E1090" s="87"/>
      <c r="F1090" s="85"/>
    </row>
    <row r="1091" spans="1:6">
      <c r="A1091" s="51"/>
      <c r="B1091" s="84"/>
      <c r="C1091" s="85"/>
      <c r="D1091" s="86"/>
      <c r="E1091" s="87"/>
      <c r="F1091" s="85"/>
    </row>
    <row r="1092" spans="1:6">
      <c r="A1092" s="51"/>
      <c r="B1092" s="84"/>
      <c r="C1092" s="85"/>
      <c r="D1092" s="86"/>
      <c r="E1092" s="87"/>
      <c r="F1092" s="85"/>
    </row>
    <row r="1093" spans="1:6">
      <c r="A1093" s="51"/>
      <c r="B1093" s="84"/>
      <c r="C1093" s="85"/>
      <c r="D1093" s="86"/>
      <c r="E1093" s="87"/>
      <c r="F1093" s="85"/>
    </row>
    <row r="1094" spans="1:6">
      <c r="A1094" s="51"/>
      <c r="B1094" s="84"/>
      <c r="C1094" s="85"/>
      <c r="D1094" s="86"/>
      <c r="E1094" s="87"/>
      <c r="F1094" s="85"/>
    </row>
    <row r="1095" spans="1:6">
      <c r="A1095" s="51"/>
      <c r="B1095" s="84"/>
      <c r="C1095" s="85"/>
      <c r="D1095" s="86"/>
      <c r="E1095" s="87"/>
      <c r="F1095" s="85"/>
    </row>
    <row r="1096" spans="1:6">
      <c r="A1096" s="51"/>
      <c r="B1096" s="84"/>
      <c r="C1096" s="85"/>
      <c r="D1096" s="86"/>
      <c r="E1096" s="87"/>
      <c r="F1096" s="85"/>
    </row>
    <row r="1097" spans="1:6">
      <c r="A1097" s="51"/>
      <c r="B1097" s="84"/>
      <c r="C1097" s="85"/>
      <c r="D1097" s="86"/>
      <c r="E1097" s="87"/>
      <c r="F1097" s="85"/>
    </row>
    <row r="1098" spans="1:6">
      <c r="A1098" s="51"/>
      <c r="B1098" s="84"/>
      <c r="C1098" s="85"/>
      <c r="D1098" s="86"/>
      <c r="E1098" s="87"/>
      <c r="F1098" s="85"/>
    </row>
    <row r="1099" spans="1:6">
      <c r="A1099" s="51"/>
      <c r="B1099" s="84"/>
      <c r="C1099" s="85"/>
      <c r="D1099" s="86"/>
      <c r="E1099" s="87"/>
      <c r="F1099" s="85"/>
    </row>
    <row r="1100" spans="1:6">
      <c r="A1100" s="51"/>
      <c r="B1100" s="84"/>
      <c r="C1100" s="85"/>
      <c r="D1100" s="86"/>
      <c r="E1100" s="87"/>
      <c r="F1100" s="85"/>
    </row>
    <row r="1101" spans="1:6">
      <c r="A1101" s="51"/>
      <c r="B1101" s="84"/>
      <c r="C1101" s="85"/>
      <c r="D1101" s="86"/>
      <c r="E1101" s="87"/>
      <c r="F1101" s="85"/>
    </row>
    <row r="1102" spans="1:6">
      <c r="A1102" s="51"/>
      <c r="B1102" s="84"/>
      <c r="C1102" s="85"/>
      <c r="D1102" s="86"/>
      <c r="E1102" s="87"/>
      <c r="F1102" s="85"/>
    </row>
    <row r="1103" spans="1:6">
      <c r="A1103" s="51"/>
      <c r="B1103" s="84"/>
      <c r="C1103" s="85"/>
      <c r="D1103" s="86"/>
      <c r="E1103" s="87"/>
      <c r="F1103" s="85"/>
    </row>
    <row r="1104" spans="1:6">
      <c r="A1104" s="51"/>
      <c r="B1104" s="84"/>
      <c r="C1104" s="85"/>
      <c r="D1104" s="86"/>
      <c r="E1104" s="87"/>
      <c r="F1104" s="85"/>
    </row>
    <row r="1105" spans="1:6">
      <c r="A1105" s="51"/>
      <c r="B1105" s="84"/>
      <c r="C1105" s="85"/>
      <c r="D1105" s="86"/>
      <c r="E1105" s="87"/>
      <c r="F1105" s="85"/>
    </row>
    <row r="1106" spans="1:6">
      <c r="A1106" s="51"/>
      <c r="B1106" s="84"/>
      <c r="C1106" s="85"/>
      <c r="D1106" s="86"/>
      <c r="E1106" s="87"/>
      <c r="F1106" s="85"/>
    </row>
    <row r="1107" spans="1:6">
      <c r="A1107" s="51"/>
      <c r="B1107" s="84"/>
      <c r="C1107" s="85"/>
      <c r="D1107" s="86"/>
      <c r="E1107" s="87"/>
      <c r="F1107" s="85"/>
    </row>
    <row r="1108" spans="1:6">
      <c r="A1108" s="51"/>
      <c r="B1108" s="84"/>
      <c r="C1108" s="85"/>
      <c r="D1108" s="86"/>
      <c r="E1108" s="87"/>
      <c r="F1108" s="85"/>
    </row>
    <row r="1109" spans="1:6">
      <c r="A1109" s="51"/>
      <c r="B1109" s="84"/>
      <c r="C1109" s="85"/>
      <c r="D1109" s="86"/>
      <c r="E1109" s="87"/>
      <c r="F1109" s="85"/>
    </row>
    <row r="1110" spans="1:6">
      <c r="A1110" s="51"/>
      <c r="B1110" s="84"/>
      <c r="C1110" s="85"/>
      <c r="D1110" s="86"/>
      <c r="E1110" s="87"/>
      <c r="F1110" s="85"/>
    </row>
    <row r="1111" spans="1:6">
      <c r="A1111" s="51"/>
      <c r="B1111" s="84"/>
      <c r="C1111" s="85"/>
      <c r="D1111" s="86"/>
      <c r="E1111" s="87"/>
      <c r="F1111" s="85"/>
    </row>
    <row r="1112" spans="1:6">
      <c r="A1112" s="51"/>
      <c r="B1112" s="84"/>
      <c r="C1112" s="85"/>
      <c r="D1112" s="86"/>
      <c r="E1112" s="87"/>
      <c r="F1112" s="85"/>
    </row>
    <row r="1113" spans="1:6">
      <c r="A1113" s="51"/>
      <c r="B1113" s="84"/>
      <c r="C1113" s="85"/>
      <c r="D1113" s="86"/>
      <c r="E1113" s="87"/>
      <c r="F1113" s="85"/>
    </row>
    <row r="1114" spans="1:6">
      <c r="A1114" s="51"/>
      <c r="B1114" s="84"/>
      <c r="C1114" s="85"/>
      <c r="D1114" s="86"/>
      <c r="E1114" s="87"/>
      <c r="F1114" s="85"/>
    </row>
    <row r="1115" spans="1:6">
      <c r="A1115" s="51"/>
      <c r="B1115" s="84"/>
      <c r="C1115" s="85"/>
      <c r="D1115" s="86"/>
      <c r="E1115" s="87"/>
      <c r="F1115" s="85"/>
    </row>
    <row r="1116" spans="1:6">
      <c r="A1116" s="51"/>
      <c r="B1116" s="84"/>
      <c r="C1116" s="85"/>
      <c r="D1116" s="86"/>
      <c r="E1116" s="87"/>
      <c r="F1116" s="85"/>
    </row>
    <row r="1117" spans="1:6">
      <c r="A1117" s="51"/>
      <c r="B1117" s="84"/>
      <c r="C1117" s="85"/>
      <c r="D1117" s="86"/>
      <c r="E1117" s="87"/>
      <c r="F1117" s="85"/>
    </row>
    <row r="1118" spans="1:6">
      <c r="A1118" s="51"/>
      <c r="B1118" s="84"/>
      <c r="C1118" s="85"/>
      <c r="D1118" s="86"/>
      <c r="E1118" s="87"/>
      <c r="F1118" s="85"/>
    </row>
    <row r="1119" spans="1:6">
      <c r="A1119" s="51"/>
      <c r="B1119" s="84"/>
      <c r="C1119" s="85"/>
      <c r="D1119" s="86"/>
      <c r="E1119" s="87"/>
      <c r="F1119" s="85"/>
    </row>
    <row r="1120" spans="1:6">
      <c r="A1120" s="51"/>
      <c r="B1120" s="84"/>
      <c r="C1120" s="85"/>
      <c r="D1120" s="86"/>
      <c r="E1120" s="87"/>
      <c r="F1120" s="85"/>
    </row>
    <row r="1121" spans="1:6">
      <c r="A1121" s="51"/>
      <c r="B1121" s="84"/>
      <c r="C1121" s="85"/>
      <c r="D1121" s="86"/>
      <c r="E1121" s="87"/>
      <c r="F1121" s="85"/>
    </row>
    <row r="1122" spans="1:6">
      <c r="A1122" s="51"/>
      <c r="B1122" s="84"/>
      <c r="C1122" s="85"/>
      <c r="D1122" s="86"/>
      <c r="E1122" s="87"/>
      <c r="F1122" s="85"/>
    </row>
    <row r="1123" spans="1:6">
      <c r="A1123" s="51"/>
      <c r="B1123" s="84"/>
      <c r="C1123" s="85"/>
      <c r="D1123" s="86"/>
      <c r="E1123" s="87"/>
      <c r="F1123" s="85"/>
    </row>
    <row r="1124" spans="1:6">
      <c r="A1124" s="51"/>
      <c r="B1124" s="84"/>
      <c r="C1124" s="85"/>
      <c r="D1124" s="86"/>
      <c r="E1124" s="87"/>
      <c r="F1124" s="85"/>
    </row>
    <row r="1125" spans="1:6">
      <c r="A1125" s="51"/>
      <c r="B1125" s="84"/>
      <c r="C1125" s="85"/>
      <c r="D1125" s="86"/>
      <c r="E1125" s="87"/>
      <c r="F1125" s="85"/>
    </row>
    <row r="1126" spans="1:6">
      <c r="A1126" s="51"/>
      <c r="B1126" s="84"/>
      <c r="C1126" s="85"/>
      <c r="D1126" s="86"/>
      <c r="E1126" s="87"/>
      <c r="F1126" s="85"/>
    </row>
    <row r="1127" spans="1:6">
      <c r="A1127" s="51"/>
      <c r="B1127" s="84"/>
      <c r="C1127" s="85"/>
      <c r="D1127" s="86"/>
      <c r="E1127" s="87"/>
      <c r="F1127" s="85"/>
    </row>
    <row r="1128" spans="1:6">
      <c r="A1128" s="51"/>
      <c r="B1128" s="84"/>
      <c r="C1128" s="85"/>
      <c r="D1128" s="86"/>
      <c r="E1128" s="87"/>
      <c r="F1128" s="85"/>
    </row>
    <row r="1129" spans="1:6">
      <c r="A1129" s="51"/>
      <c r="B1129" s="84"/>
      <c r="C1129" s="85"/>
      <c r="D1129" s="86"/>
      <c r="E1129" s="87"/>
      <c r="F1129" s="85"/>
    </row>
    <row r="1130" spans="1:6">
      <c r="A1130" s="51"/>
      <c r="B1130" s="84"/>
      <c r="C1130" s="85"/>
      <c r="D1130" s="86"/>
      <c r="E1130" s="87"/>
      <c r="F1130" s="85"/>
    </row>
    <row r="1131" spans="1:6">
      <c r="A1131" s="51"/>
      <c r="B1131" s="84"/>
      <c r="C1131" s="85"/>
      <c r="D1131" s="86"/>
      <c r="E1131" s="87"/>
      <c r="F1131" s="85"/>
    </row>
    <row r="1132" spans="1:6">
      <c r="A1132" s="51"/>
      <c r="B1132" s="84"/>
      <c r="C1132" s="85"/>
      <c r="D1132" s="86"/>
      <c r="E1132" s="87"/>
      <c r="F1132" s="85"/>
    </row>
    <row r="1133" spans="1:6">
      <c r="A1133" s="51"/>
      <c r="B1133" s="84"/>
      <c r="C1133" s="85"/>
      <c r="D1133" s="86"/>
      <c r="E1133" s="87"/>
      <c r="F1133" s="85"/>
    </row>
    <row r="1134" spans="1:6">
      <c r="A1134" s="51"/>
      <c r="B1134" s="84"/>
      <c r="C1134" s="85"/>
      <c r="D1134" s="86"/>
      <c r="E1134" s="87"/>
      <c r="F1134" s="85"/>
    </row>
    <row r="1135" spans="1:6">
      <c r="A1135" s="51"/>
      <c r="B1135" s="84"/>
      <c r="C1135" s="85"/>
      <c r="D1135" s="86"/>
      <c r="E1135" s="87"/>
      <c r="F1135" s="85"/>
    </row>
    <row r="1136" spans="1:6">
      <c r="A1136" s="51"/>
      <c r="B1136" s="84"/>
      <c r="C1136" s="85"/>
      <c r="D1136" s="86"/>
      <c r="E1136" s="87"/>
      <c r="F1136" s="85"/>
    </row>
    <row r="1137" spans="1:6">
      <c r="A1137" s="51"/>
      <c r="B1137" s="84"/>
      <c r="C1137" s="85"/>
      <c r="D1137" s="86"/>
      <c r="E1137" s="87"/>
      <c r="F1137" s="85"/>
    </row>
    <row r="1138" spans="1:6">
      <c r="A1138" s="51"/>
      <c r="B1138" s="84"/>
      <c r="C1138" s="85"/>
      <c r="D1138" s="86"/>
      <c r="E1138" s="87"/>
      <c r="F1138" s="85"/>
    </row>
    <row r="1139" spans="1:6">
      <c r="A1139" s="51"/>
      <c r="B1139" s="84"/>
      <c r="C1139" s="85"/>
      <c r="D1139" s="86"/>
      <c r="E1139" s="87"/>
      <c r="F1139" s="85"/>
    </row>
    <row r="1140" spans="1:6">
      <c r="A1140" s="51"/>
      <c r="B1140" s="84"/>
      <c r="C1140" s="85"/>
      <c r="D1140" s="86"/>
      <c r="E1140" s="87"/>
      <c r="F1140" s="85"/>
    </row>
    <row r="1141" spans="1:6">
      <c r="A1141" s="51"/>
      <c r="B1141" s="84"/>
      <c r="C1141" s="85"/>
      <c r="D1141" s="86"/>
      <c r="E1141" s="87"/>
      <c r="F1141" s="85"/>
    </row>
    <row r="1142" spans="1:6">
      <c r="A1142" s="51"/>
      <c r="B1142" s="84"/>
      <c r="C1142" s="85"/>
      <c r="D1142" s="86"/>
      <c r="E1142" s="87"/>
      <c r="F1142" s="85"/>
    </row>
    <row r="1143" spans="1:6">
      <c r="A1143" s="51"/>
      <c r="B1143" s="84"/>
      <c r="C1143" s="85"/>
      <c r="D1143" s="86"/>
      <c r="E1143" s="87"/>
      <c r="F1143" s="85"/>
    </row>
    <row r="1144" spans="1:6">
      <c r="A1144" s="51"/>
      <c r="B1144" s="84"/>
      <c r="C1144" s="85"/>
      <c r="D1144" s="86"/>
      <c r="E1144" s="87"/>
      <c r="F1144" s="85"/>
    </row>
    <row r="1145" spans="1:6">
      <c r="A1145" s="51"/>
      <c r="B1145" s="84"/>
      <c r="C1145" s="85"/>
      <c r="D1145" s="86"/>
      <c r="E1145" s="87"/>
      <c r="F1145" s="85"/>
    </row>
    <row r="1146" spans="1:6">
      <c r="A1146" s="51"/>
      <c r="B1146" s="84"/>
      <c r="C1146" s="85"/>
      <c r="D1146" s="86"/>
      <c r="E1146" s="87"/>
      <c r="F1146" s="85"/>
    </row>
    <row r="1147" spans="1:6">
      <c r="A1147" s="51"/>
      <c r="B1147" s="84"/>
      <c r="C1147" s="85"/>
      <c r="D1147" s="86"/>
      <c r="E1147" s="87"/>
      <c r="F1147" s="85"/>
    </row>
    <row r="1148" spans="1:6">
      <c r="A1148" s="51"/>
      <c r="B1148" s="84"/>
      <c r="C1148" s="85"/>
      <c r="D1148" s="86"/>
      <c r="E1148" s="87"/>
      <c r="F1148" s="85"/>
    </row>
    <row r="1149" spans="1:6">
      <c r="A1149" s="51"/>
      <c r="B1149" s="84"/>
      <c r="C1149" s="85"/>
      <c r="D1149" s="86"/>
      <c r="E1149" s="87"/>
      <c r="F1149" s="85"/>
    </row>
    <row r="1150" spans="1:6">
      <c r="A1150" s="51"/>
      <c r="B1150" s="84"/>
      <c r="C1150" s="85"/>
      <c r="D1150" s="86"/>
      <c r="E1150" s="87"/>
      <c r="F1150" s="85"/>
    </row>
    <row r="1151" spans="1:6">
      <c r="A1151" s="51"/>
      <c r="B1151" s="84"/>
      <c r="C1151" s="85"/>
      <c r="D1151" s="86"/>
      <c r="E1151" s="87"/>
      <c r="F1151" s="85"/>
    </row>
    <row r="1152" spans="1:6">
      <c r="A1152" s="51"/>
      <c r="B1152" s="84"/>
      <c r="C1152" s="85"/>
      <c r="D1152" s="86"/>
      <c r="E1152" s="87"/>
      <c r="F1152" s="85"/>
    </row>
    <row r="1153" spans="1:6">
      <c r="A1153" s="51"/>
      <c r="B1153" s="84"/>
      <c r="C1153" s="85"/>
      <c r="D1153" s="86"/>
      <c r="E1153" s="87"/>
      <c r="F1153" s="85"/>
    </row>
    <row r="1154" spans="1:6">
      <c r="A1154" s="51"/>
      <c r="B1154" s="84"/>
      <c r="C1154" s="85"/>
      <c r="D1154" s="86"/>
      <c r="E1154" s="87"/>
      <c r="F1154" s="85"/>
    </row>
    <row r="1155" spans="1:6">
      <c r="A1155" s="51"/>
      <c r="B1155" s="84"/>
      <c r="C1155" s="85"/>
      <c r="D1155" s="86"/>
      <c r="E1155" s="87"/>
      <c r="F1155" s="85"/>
    </row>
    <row r="1156" spans="1:6">
      <c r="A1156" s="51"/>
      <c r="B1156" s="84"/>
      <c r="C1156" s="85"/>
      <c r="D1156" s="86"/>
      <c r="E1156" s="87"/>
      <c r="F1156" s="85"/>
    </row>
    <row r="1157" spans="1:6">
      <c r="A1157" s="51"/>
      <c r="B1157" s="84"/>
      <c r="C1157" s="85"/>
      <c r="D1157" s="86"/>
      <c r="E1157" s="87"/>
      <c r="F1157" s="85"/>
    </row>
    <row r="1158" spans="1:6">
      <c r="A1158" s="51"/>
      <c r="B1158" s="84"/>
      <c r="C1158" s="85"/>
      <c r="D1158" s="86"/>
      <c r="E1158" s="87"/>
      <c r="F1158" s="85"/>
    </row>
    <row r="1159" spans="1:6">
      <c r="A1159" s="51"/>
      <c r="B1159" s="84"/>
      <c r="C1159" s="85"/>
      <c r="D1159" s="86"/>
      <c r="E1159" s="87"/>
      <c r="F1159" s="85"/>
    </row>
    <row r="1160" spans="1:6">
      <c r="A1160" s="51"/>
      <c r="B1160" s="84"/>
      <c r="C1160" s="85"/>
      <c r="D1160" s="86"/>
      <c r="E1160" s="87"/>
      <c r="F1160" s="85"/>
    </row>
    <row r="1161" spans="1:6">
      <c r="A1161" s="51"/>
      <c r="B1161" s="84"/>
      <c r="C1161" s="85"/>
      <c r="D1161" s="86"/>
      <c r="E1161" s="87"/>
      <c r="F1161" s="85"/>
    </row>
    <row r="1162" spans="1:6">
      <c r="A1162" s="51"/>
      <c r="B1162" s="84"/>
      <c r="C1162" s="85"/>
      <c r="D1162" s="86"/>
      <c r="E1162" s="87"/>
      <c r="F1162" s="85"/>
    </row>
    <row r="1163" spans="1:6">
      <c r="A1163" s="51"/>
      <c r="B1163" s="84"/>
      <c r="C1163" s="85"/>
      <c r="D1163" s="86"/>
      <c r="E1163" s="87"/>
      <c r="F1163" s="85"/>
    </row>
    <row r="1164" spans="1:6">
      <c r="A1164" s="51"/>
      <c r="B1164" s="84"/>
      <c r="C1164" s="85"/>
      <c r="D1164" s="86"/>
      <c r="E1164" s="87"/>
      <c r="F1164" s="85"/>
    </row>
    <row r="1165" spans="1:6">
      <c r="A1165" s="51"/>
      <c r="B1165" s="84"/>
      <c r="C1165" s="85"/>
      <c r="D1165" s="86"/>
      <c r="E1165" s="87"/>
      <c r="F1165" s="85"/>
    </row>
    <row r="1166" spans="1:6">
      <c r="A1166" s="51"/>
      <c r="B1166" s="84"/>
      <c r="C1166" s="85"/>
      <c r="D1166" s="86"/>
      <c r="E1166" s="87"/>
      <c r="F1166" s="85"/>
    </row>
    <row r="1167" spans="1:6">
      <c r="A1167" s="51"/>
      <c r="B1167" s="84"/>
      <c r="C1167" s="85"/>
      <c r="D1167" s="86"/>
      <c r="E1167" s="87"/>
      <c r="F1167" s="85"/>
    </row>
    <row r="1168" spans="1:6">
      <c r="A1168" s="51"/>
      <c r="B1168" s="84"/>
      <c r="C1168" s="85"/>
      <c r="D1168" s="86"/>
      <c r="E1168" s="87"/>
      <c r="F1168" s="85"/>
    </row>
    <row r="1169" spans="1:6">
      <c r="A1169" s="51"/>
      <c r="B1169" s="84"/>
      <c r="C1169" s="85"/>
      <c r="D1169" s="86"/>
      <c r="E1169" s="87"/>
      <c r="F1169" s="85"/>
    </row>
    <row r="1170" spans="1:6">
      <c r="A1170" s="51"/>
      <c r="B1170" s="84"/>
      <c r="C1170" s="85"/>
      <c r="D1170" s="86"/>
      <c r="E1170" s="87"/>
      <c r="F1170" s="85"/>
    </row>
    <row r="1171" spans="1:6">
      <c r="A1171" s="51"/>
      <c r="B1171" s="84"/>
      <c r="C1171" s="85"/>
      <c r="D1171" s="86"/>
      <c r="E1171" s="87"/>
      <c r="F1171" s="85"/>
    </row>
    <row r="1172" spans="1:6">
      <c r="A1172" s="51"/>
      <c r="B1172" s="84"/>
      <c r="C1172" s="85"/>
      <c r="D1172" s="86"/>
      <c r="E1172" s="87"/>
      <c r="F1172" s="85"/>
    </row>
    <row r="1173" spans="1:6">
      <c r="A1173" s="51"/>
      <c r="B1173" s="84"/>
      <c r="C1173" s="85"/>
      <c r="D1173" s="86"/>
      <c r="E1173" s="87"/>
      <c r="F1173" s="85"/>
    </row>
    <row r="1174" spans="1:6">
      <c r="A1174" s="51"/>
      <c r="B1174" s="84"/>
      <c r="C1174" s="85"/>
      <c r="D1174" s="86"/>
      <c r="E1174" s="87"/>
      <c r="F1174" s="85"/>
    </row>
    <row r="1175" spans="1:6">
      <c r="A1175" s="51"/>
      <c r="B1175" s="84"/>
      <c r="C1175" s="85"/>
      <c r="D1175" s="86"/>
      <c r="E1175" s="87"/>
      <c r="F1175" s="85"/>
    </row>
    <row r="1176" spans="1:6">
      <c r="A1176" s="51"/>
      <c r="B1176" s="84"/>
      <c r="C1176" s="85"/>
      <c r="D1176" s="86"/>
      <c r="E1176" s="87"/>
      <c r="F1176" s="85"/>
    </row>
    <row r="1177" spans="1:6">
      <c r="A1177" s="51"/>
      <c r="B1177" s="84"/>
      <c r="C1177" s="85"/>
      <c r="D1177" s="86"/>
      <c r="E1177" s="87"/>
      <c r="F1177" s="85"/>
    </row>
    <row r="1178" spans="1:6">
      <c r="A1178" s="51"/>
      <c r="B1178" s="84"/>
      <c r="C1178" s="85"/>
      <c r="D1178" s="86"/>
      <c r="E1178" s="87"/>
      <c r="F1178" s="85"/>
    </row>
    <row r="1179" spans="1:6">
      <c r="A1179" s="51"/>
      <c r="B1179" s="84"/>
      <c r="C1179" s="85"/>
      <c r="D1179" s="86"/>
      <c r="E1179" s="87"/>
      <c r="F1179" s="85"/>
    </row>
    <row r="1180" spans="1:6">
      <c r="A1180" s="51"/>
      <c r="B1180" s="84"/>
      <c r="C1180" s="85"/>
      <c r="D1180" s="86"/>
      <c r="E1180" s="87"/>
      <c r="F1180" s="85"/>
    </row>
    <row r="1181" spans="1:6">
      <c r="A1181" s="51"/>
      <c r="B1181" s="84"/>
      <c r="C1181" s="85"/>
      <c r="D1181" s="86"/>
      <c r="E1181" s="87"/>
      <c r="F1181" s="85"/>
    </row>
    <row r="1182" spans="1:6">
      <c r="A1182" s="51"/>
      <c r="B1182" s="84"/>
      <c r="C1182" s="85"/>
      <c r="D1182" s="86"/>
      <c r="E1182" s="87"/>
      <c r="F1182" s="85"/>
    </row>
    <row r="1183" spans="1:6">
      <c r="A1183" s="51"/>
      <c r="B1183" s="84"/>
      <c r="C1183" s="85"/>
      <c r="D1183" s="86"/>
      <c r="E1183" s="87"/>
      <c r="F1183" s="85"/>
    </row>
    <row r="1184" spans="1:6">
      <c r="A1184" s="51"/>
      <c r="B1184" s="84"/>
      <c r="C1184" s="85"/>
      <c r="D1184" s="86"/>
      <c r="E1184" s="87"/>
      <c r="F1184" s="85"/>
    </row>
    <row r="1185" spans="1:6">
      <c r="A1185" s="51"/>
      <c r="B1185" s="84"/>
      <c r="C1185" s="85"/>
      <c r="D1185" s="86"/>
      <c r="E1185" s="87"/>
      <c r="F1185" s="85"/>
    </row>
    <row r="1186" spans="1:6">
      <c r="A1186" s="51"/>
      <c r="B1186" s="84"/>
      <c r="C1186" s="85"/>
      <c r="D1186" s="86"/>
      <c r="E1186" s="87"/>
      <c r="F1186" s="85"/>
    </row>
    <row r="1187" spans="1:6">
      <c r="A1187" s="51"/>
      <c r="B1187" s="84"/>
      <c r="C1187" s="85"/>
      <c r="D1187" s="86"/>
      <c r="E1187" s="87"/>
      <c r="F1187" s="85"/>
    </row>
    <row r="1188" spans="1:6">
      <c r="A1188" s="51"/>
      <c r="B1188" s="84"/>
      <c r="C1188" s="85"/>
      <c r="D1188" s="86"/>
      <c r="E1188" s="87"/>
      <c r="F1188" s="85"/>
    </row>
    <row r="1189" spans="1:6">
      <c r="A1189" s="51"/>
      <c r="B1189" s="84"/>
      <c r="C1189" s="85"/>
      <c r="D1189" s="86"/>
      <c r="E1189" s="87"/>
      <c r="F1189" s="85"/>
    </row>
    <row r="1190" spans="1:6">
      <c r="A1190" s="51"/>
      <c r="B1190" s="84"/>
      <c r="C1190" s="85"/>
      <c r="D1190" s="86"/>
      <c r="E1190" s="87"/>
      <c r="F1190" s="85"/>
    </row>
    <row r="1191" spans="1:6">
      <c r="A1191" s="51"/>
      <c r="B1191" s="84"/>
      <c r="C1191" s="85"/>
      <c r="D1191" s="86"/>
      <c r="E1191" s="87"/>
      <c r="F1191" s="85"/>
    </row>
    <row r="1192" spans="1:6">
      <c r="A1192" s="51"/>
      <c r="B1192" s="84"/>
      <c r="C1192" s="85"/>
      <c r="D1192" s="86"/>
      <c r="E1192" s="87"/>
      <c r="F1192" s="85"/>
    </row>
    <row r="1193" spans="1:6">
      <c r="A1193" s="51"/>
      <c r="B1193" s="84"/>
      <c r="C1193" s="85"/>
      <c r="D1193" s="86"/>
      <c r="E1193" s="87"/>
      <c r="F1193" s="85"/>
    </row>
    <row r="1194" spans="1:6">
      <c r="A1194" s="51"/>
      <c r="B1194" s="84"/>
      <c r="C1194" s="85"/>
      <c r="D1194" s="86"/>
      <c r="E1194" s="87"/>
      <c r="F1194" s="85"/>
    </row>
    <row r="1195" spans="1:6">
      <c r="A1195" s="51"/>
      <c r="B1195" s="84"/>
      <c r="C1195" s="85"/>
      <c r="D1195" s="86"/>
      <c r="E1195" s="87"/>
      <c r="F1195" s="85"/>
    </row>
    <row r="1196" spans="1:6">
      <c r="A1196" s="51"/>
      <c r="B1196" s="84"/>
      <c r="C1196" s="85"/>
      <c r="D1196" s="86"/>
      <c r="E1196" s="87"/>
      <c r="F1196" s="85"/>
    </row>
    <row r="1197" spans="1:6">
      <c r="A1197" s="51"/>
      <c r="B1197" s="84"/>
      <c r="C1197" s="85"/>
      <c r="D1197" s="86"/>
      <c r="E1197" s="87"/>
      <c r="F1197" s="85"/>
    </row>
    <row r="1198" spans="1:6">
      <c r="A1198" s="51"/>
      <c r="B1198" s="84"/>
      <c r="C1198" s="85"/>
      <c r="D1198" s="86"/>
      <c r="E1198" s="87"/>
      <c r="F1198" s="85"/>
    </row>
    <row r="1199" spans="1:6">
      <c r="A1199" s="51"/>
      <c r="B1199" s="84"/>
      <c r="C1199" s="85"/>
      <c r="D1199" s="86"/>
      <c r="E1199" s="87"/>
      <c r="F1199" s="85"/>
    </row>
    <row r="1200" spans="1:6">
      <c r="A1200" s="51"/>
      <c r="B1200" s="84"/>
      <c r="C1200" s="85"/>
      <c r="D1200" s="86"/>
      <c r="E1200" s="87"/>
      <c r="F1200" s="85"/>
    </row>
    <row r="1201" spans="1:6">
      <c r="A1201" s="51"/>
      <c r="B1201" s="84"/>
      <c r="C1201" s="85"/>
      <c r="D1201" s="86"/>
      <c r="E1201" s="87"/>
      <c r="F1201" s="85"/>
    </row>
    <row r="1202" spans="1:6">
      <c r="A1202" s="51"/>
      <c r="B1202" s="84"/>
      <c r="C1202" s="85"/>
      <c r="D1202" s="86"/>
      <c r="E1202" s="87"/>
      <c r="F1202" s="85"/>
    </row>
    <row r="1203" spans="1:6">
      <c r="A1203" s="51"/>
      <c r="B1203" s="84"/>
      <c r="C1203" s="85"/>
      <c r="D1203" s="86"/>
      <c r="E1203" s="87"/>
      <c r="F1203" s="85"/>
    </row>
    <row r="1204" spans="1:6">
      <c r="A1204" s="51"/>
      <c r="B1204" s="84"/>
      <c r="C1204" s="85"/>
      <c r="D1204" s="86"/>
      <c r="E1204" s="87"/>
      <c r="F1204" s="85"/>
    </row>
    <row r="1205" spans="1:6">
      <c r="A1205" s="51"/>
      <c r="B1205" s="84"/>
      <c r="C1205" s="85"/>
      <c r="D1205" s="86"/>
      <c r="E1205" s="87"/>
      <c r="F1205" s="85"/>
    </row>
    <row r="1206" spans="1:6">
      <c r="A1206" s="51"/>
      <c r="B1206" s="84"/>
      <c r="C1206" s="85"/>
      <c r="D1206" s="86"/>
      <c r="E1206" s="87"/>
      <c r="F1206" s="85"/>
    </row>
    <row r="1207" spans="1:6">
      <c r="A1207" s="51"/>
      <c r="B1207" s="84"/>
      <c r="C1207" s="85"/>
      <c r="D1207" s="86"/>
      <c r="E1207" s="87"/>
      <c r="F1207" s="85"/>
    </row>
    <row r="1208" spans="1:6">
      <c r="A1208" s="51"/>
      <c r="B1208" s="84"/>
      <c r="C1208" s="85"/>
      <c r="D1208" s="86"/>
      <c r="E1208" s="87"/>
      <c r="F1208" s="85"/>
    </row>
    <row r="1209" spans="1:6">
      <c r="A1209" s="51"/>
      <c r="B1209" s="84"/>
      <c r="C1209" s="85"/>
      <c r="D1209" s="86"/>
      <c r="E1209" s="87"/>
      <c r="F1209" s="85"/>
    </row>
    <row r="1210" spans="1:6">
      <c r="A1210" s="51"/>
      <c r="B1210" s="84"/>
      <c r="C1210" s="85"/>
      <c r="D1210" s="86"/>
      <c r="E1210" s="87"/>
      <c r="F1210" s="85"/>
    </row>
    <row r="1211" spans="1:6">
      <c r="A1211" s="51"/>
      <c r="B1211" s="84"/>
      <c r="C1211" s="85"/>
      <c r="D1211" s="86"/>
      <c r="E1211" s="87"/>
      <c r="F1211" s="85"/>
    </row>
    <row r="1212" spans="1:6">
      <c r="A1212" s="51"/>
      <c r="B1212" s="84"/>
      <c r="C1212" s="85"/>
      <c r="D1212" s="86"/>
      <c r="E1212" s="87"/>
      <c r="F1212" s="85"/>
    </row>
    <row r="1213" spans="1:6">
      <c r="A1213" s="51"/>
      <c r="B1213" s="84"/>
      <c r="C1213" s="85"/>
      <c r="D1213" s="86"/>
      <c r="E1213" s="87"/>
      <c r="F1213" s="85"/>
    </row>
    <row r="1214" spans="1:6">
      <c r="A1214" s="51"/>
      <c r="B1214" s="84"/>
      <c r="C1214" s="85"/>
      <c r="D1214" s="86"/>
      <c r="E1214" s="87"/>
      <c r="F1214" s="85"/>
    </row>
    <row r="1215" spans="1:6">
      <c r="A1215" s="51"/>
      <c r="B1215" s="84"/>
      <c r="C1215" s="85"/>
      <c r="D1215" s="86"/>
      <c r="E1215" s="87"/>
      <c r="F1215" s="85"/>
    </row>
    <row r="1216" spans="1:6">
      <c r="A1216" s="51"/>
      <c r="B1216" s="84"/>
      <c r="C1216" s="85"/>
      <c r="D1216" s="86"/>
      <c r="E1216" s="87"/>
      <c r="F1216" s="85"/>
    </row>
    <row r="1217" spans="1:6">
      <c r="A1217" s="51"/>
      <c r="B1217" s="84"/>
      <c r="C1217" s="85"/>
      <c r="D1217" s="86"/>
      <c r="E1217" s="87"/>
      <c r="F1217" s="85"/>
    </row>
    <row r="1218" spans="1:6">
      <c r="A1218" s="51"/>
      <c r="B1218" s="84"/>
      <c r="C1218" s="85"/>
      <c r="D1218" s="86"/>
      <c r="E1218" s="87"/>
      <c r="F1218" s="85"/>
    </row>
    <row r="1219" spans="1:6">
      <c r="A1219" s="51"/>
      <c r="B1219" s="84"/>
      <c r="C1219" s="85"/>
      <c r="D1219" s="86"/>
      <c r="E1219" s="87"/>
      <c r="F1219" s="85"/>
    </row>
    <row r="1220" spans="1:6">
      <c r="A1220" s="51"/>
      <c r="B1220" s="84"/>
      <c r="C1220" s="85"/>
      <c r="D1220" s="86"/>
      <c r="E1220" s="87"/>
      <c r="F1220" s="85"/>
    </row>
    <row r="1221" spans="1:6">
      <c r="A1221" s="51"/>
      <c r="B1221" s="84"/>
      <c r="C1221" s="85"/>
      <c r="D1221" s="86"/>
      <c r="E1221" s="87"/>
      <c r="F1221" s="85"/>
    </row>
    <row r="1222" spans="1:6">
      <c r="A1222" s="51"/>
      <c r="B1222" s="84"/>
      <c r="C1222" s="85"/>
      <c r="D1222" s="86"/>
      <c r="E1222" s="87"/>
      <c r="F1222" s="85"/>
    </row>
    <row r="1223" spans="1:6">
      <c r="A1223" s="51"/>
      <c r="B1223" s="84"/>
      <c r="C1223" s="85"/>
      <c r="D1223" s="86"/>
      <c r="E1223" s="87"/>
      <c r="F1223" s="85"/>
    </row>
    <row r="1224" spans="1:6">
      <c r="A1224" s="51"/>
      <c r="B1224" s="84"/>
      <c r="C1224" s="85"/>
      <c r="D1224" s="86"/>
      <c r="E1224" s="87"/>
      <c r="F1224" s="85"/>
    </row>
    <row r="1225" spans="1:6">
      <c r="A1225" s="51"/>
      <c r="B1225" s="84"/>
      <c r="C1225" s="85"/>
      <c r="D1225" s="86"/>
      <c r="E1225" s="87"/>
      <c r="F1225" s="85"/>
    </row>
    <row r="1226" spans="1:6">
      <c r="A1226" s="51"/>
      <c r="B1226" s="84"/>
      <c r="C1226" s="85"/>
      <c r="D1226" s="86"/>
      <c r="E1226" s="87"/>
      <c r="F1226" s="85"/>
    </row>
    <row r="1227" spans="1:6">
      <c r="A1227" s="51"/>
      <c r="B1227" s="84"/>
      <c r="C1227" s="85"/>
      <c r="D1227" s="86"/>
      <c r="E1227" s="87"/>
      <c r="F1227" s="85"/>
    </row>
    <row r="1228" spans="1:6">
      <c r="A1228" s="51"/>
      <c r="B1228" s="84"/>
      <c r="C1228" s="85"/>
      <c r="D1228" s="86"/>
      <c r="E1228" s="87"/>
      <c r="F1228" s="85"/>
    </row>
    <row r="1229" spans="1:6">
      <c r="A1229" s="51"/>
      <c r="B1229" s="84"/>
      <c r="C1229" s="85"/>
      <c r="D1229" s="86"/>
      <c r="E1229" s="87"/>
      <c r="F1229" s="85"/>
    </row>
    <row r="1230" spans="1:6">
      <c r="A1230" s="51"/>
      <c r="B1230" s="84"/>
      <c r="C1230" s="85"/>
      <c r="D1230" s="86"/>
      <c r="E1230" s="87"/>
      <c r="F1230" s="85"/>
    </row>
    <row r="1231" spans="1:6">
      <c r="A1231" s="51"/>
      <c r="B1231" s="84"/>
      <c r="C1231" s="85"/>
      <c r="D1231" s="86"/>
      <c r="E1231" s="87"/>
      <c r="F1231" s="85"/>
    </row>
    <row r="1232" spans="1:6">
      <c r="A1232" s="51"/>
      <c r="B1232" s="84"/>
      <c r="C1232" s="85"/>
      <c r="D1232" s="86"/>
      <c r="E1232" s="87"/>
      <c r="F1232" s="85"/>
    </row>
    <row r="1233" spans="1:6">
      <c r="A1233" s="51"/>
      <c r="B1233" s="84"/>
      <c r="C1233" s="85"/>
      <c r="D1233" s="86"/>
      <c r="E1233" s="87"/>
      <c r="F1233" s="85"/>
    </row>
    <row r="1234" spans="1:6">
      <c r="A1234" s="51"/>
      <c r="B1234" s="84"/>
      <c r="C1234" s="85"/>
      <c r="D1234" s="86"/>
      <c r="E1234" s="87"/>
      <c r="F1234" s="85"/>
    </row>
    <row r="1235" spans="1:6">
      <c r="A1235" s="51"/>
      <c r="B1235" s="84"/>
      <c r="C1235" s="85"/>
      <c r="D1235" s="86"/>
      <c r="E1235" s="87"/>
      <c r="F1235" s="85"/>
    </row>
    <row r="1236" spans="1:6">
      <c r="A1236" s="51"/>
      <c r="B1236" s="84"/>
      <c r="C1236" s="85"/>
      <c r="D1236" s="86"/>
      <c r="E1236" s="87"/>
      <c r="F1236" s="85"/>
    </row>
    <row r="1237" spans="1:6">
      <c r="A1237" s="51"/>
      <c r="B1237" s="84"/>
      <c r="C1237" s="85"/>
      <c r="D1237" s="86"/>
      <c r="E1237" s="87"/>
      <c r="F1237" s="85"/>
    </row>
    <row r="1238" spans="1:6">
      <c r="A1238" s="51"/>
      <c r="B1238" s="84"/>
      <c r="C1238" s="85"/>
      <c r="D1238" s="86"/>
      <c r="E1238" s="87"/>
      <c r="F1238" s="85"/>
    </row>
    <row r="1239" spans="1:6">
      <c r="A1239" s="51"/>
      <c r="B1239" s="84"/>
      <c r="C1239" s="85"/>
      <c r="D1239" s="86"/>
      <c r="E1239" s="87"/>
      <c r="F1239" s="85"/>
    </row>
    <row r="1240" spans="1:6">
      <c r="A1240" s="51"/>
      <c r="B1240" s="84"/>
      <c r="C1240" s="85"/>
      <c r="D1240" s="86"/>
      <c r="E1240" s="87"/>
      <c r="F1240" s="85"/>
    </row>
    <row r="1241" spans="1:6">
      <c r="A1241" s="51"/>
      <c r="B1241" s="84"/>
      <c r="C1241" s="85"/>
      <c r="D1241" s="86"/>
      <c r="E1241" s="87"/>
      <c r="F1241" s="85"/>
    </row>
    <row r="1242" spans="1:6">
      <c r="A1242" s="51"/>
      <c r="B1242" s="84"/>
      <c r="C1242" s="85"/>
      <c r="D1242" s="86"/>
      <c r="E1242" s="87"/>
      <c r="F1242" s="85"/>
    </row>
    <row r="1243" spans="1:6">
      <c r="A1243" s="51"/>
      <c r="B1243" s="84"/>
      <c r="C1243" s="85"/>
      <c r="D1243" s="86"/>
      <c r="E1243" s="87"/>
      <c r="F1243" s="85"/>
    </row>
    <row r="1244" spans="1:6">
      <c r="A1244" s="51"/>
      <c r="B1244" s="84"/>
      <c r="C1244" s="85"/>
      <c r="D1244" s="86"/>
      <c r="E1244" s="87"/>
      <c r="F1244" s="85"/>
    </row>
    <row r="1245" spans="1:6">
      <c r="A1245" s="51"/>
      <c r="B1245" s="84"/>
      <c r="C1245" s="85"/>
      <c r="D1245" s="86"/>
      <c r="E1245" s="87"/>
      <c r="F1245" s="85"/>
    </row>
    <row r="1246" spans="1:6">
      <c r="A1246" s="51"/>
      <c r="B1246" s="84"/>
      <c r="C1246" s="85"/>
      <c r="D1246" s="86"/>
      <c r="E1246" s="87"/>
      <c r="F1246" s="85"/>
    </row>
    <row r="1247" spans="1:6">
      <c r="A1247" s="51"/>
      <c r="B1247" s="84"/>
      <c r="C1247" s="85"/>
      <c r="D1247" s="86"/>
      <c r="E1247" s="87"/>
      <c r="F1247" s="85"/>
    </row>
    <row r="1248" spans="1:6">
      <c r="A1248" s="51"/>
      <c r="B1248" s="84"/>
      <c r="C1248" s="85"/>
      <c r="D1248" s="86"/>
      <c r="E1248" s="87"/>
      <c r="F1248" s="85"/>
    </row>
    <row r="1249" spans="1:6">
      <c r="A1249" s="51"/>
      <c r="B1249" s="84"/>
      <c r="C1249" s="85"/>
      <c r="D1249" s="86"/>
      <c r="E1249" s="87"/>
      <c r="F1249" s="85"/>
    </row>
    <row r="1250" spans="1:6">
      <c r="A1250" s="51"/>
      <c r="B1250" s="84"/>
      <c r="C1250" s="85"/>
      <c r="D1250" s="86"/>
      <c r="E1250" s="87"/>
      <c r="F1250" s="85"/>
    </row>
    <row r="1251" spans="1:6">
      <c r="A1251" s="51"/>
      <c r="B1251" s="84"/>
      <c r="C1251" s="85"/>
      <c r="D1251" s="86"/>
      <c r="E1251" s="87"/>
      <c r="F1251" s="85"/>
    </row>
    <row r="1252" spans="1:6">
      <c r="A1252" s="51"/>
      <c r="B1252" s="84"/>
      <c r="C1252" s="85"/>
      <c r="D1252" s="86"/>
      <c r="E1252" s="87"/>
      <c r="F1252" s="85"/>
    </row>
    <row r="1253" spans="1:6">
      <c r="A1253" s="51"/>
      <c r="B1253" s="84"/>
      <c r="C1253" s="85"/>
      <c r="D1253" s="86"/>
      <c r="E1253" s="87"/>
      <c r="F1253" s="85"/>
    </row>
    <row r="1254" spans="1:6">
      <c r="A1254" s="51"/>
      <c r="B1254" s="84"/>
      <c r="C1254" s="85"/>
      <c r="D1254" s="86"/>
      <c r="E1254" s="87"/>
      <c r="F1254" s="85"/>
    </row>
    <row r="1255" spans="1:6">
      <c r="A1255" s="51"/>
      <c r="B1255" s="84"/>
      <c r="C1255" s="85"/>
      <c r="D1255" s="86"/>
      <c r="E1255" s="87"/>
      <c r="F1255" s="85"/>
    </row>
    <row r="1256" spans="1:6">
      <c r="A1256" s="51"/>
      <c r="B1256" s="84"/>
      <c r="C1256" s="85"/>
      <c r="D1256" s="86"/>
      <c r="E1256" s="87"/>
      <c r="F1256" s="85"/>
    </row>
    <row r="1257" spans="1:6">
      <c r="A1257" s="51"/>
      <c r="B1257" s="84"/>
      <c r="C1257" s="85"/>
      <c r="D1257" s="86"/>
      <c r="E1257" s="87"/>
      <c r="F1257" s="85"/>
    </row>
    <row r="1258" spans="1:6">
      <c r="A1258" s="51"/>
      <c r="B1258" s="84"/>
      <c r="C1258" s="85"/>
      <c r="D1258" s="86"/>
      <c r="E1258" s="87"/>
      <c r="F1258" s="85"/>
    </row>
    <row r="1259" spans="1:6">
      <c r="A1259" s="51"/>
      <c r="B1259" s="84"/>
      <c r="C1259" s="85"/>
      <c r="D1259" s="86"/>
      <c r="E1259" s="87"/>
      <c r="F1259" s="85"/>
    </row>
    <row r="1260" spans="1:6">
      <c r="A1260" s="51"/>
      <c r="B1260" s="84"/>
      <c r="C1260" s="85"/>
      <c r="D1260" s="86"/>
      <c r="E1260" s="87"/>
      <c r="F1260" s="85"/>
    </row>
    <row r="1261" spans="1:6">
      <c r="A1261" s="51"/>
      <c r="B1261" s="84"/>
      <c r="C1261" s="85"/>
      <c r="D1261" s="86"/>
      <c r="E1261" s="87"/>
      <c r="F1261" s="85"/>
    </row>
    <row r="1262" spans="1:6">
      <c r="A1262" s="51"/>
      <c r="B1262" s="84"/>
      <c r="C1262" s="85"/>
      <c r="D1262" s="86"/>
      <c r="E1262" s="87"/>
      <c r="F1262" s="85"/>
    </row>
    <row r="1263" spans="1:6">
      <c r="A1263" s="51"/>
      <c r="B1263" s="84"/>
      <c r="C1263" s="85"/>
      <c r="D1263" s="86"/>
      <c r="E1263" s="87"/>
      <c r="F1263" s="85"/>
    </row>
    <row r="1264" spans="1:6">
      <c r="A1264" s="51"/>
      <c r="B1264" s="84"/>
      <c r="C1264" s="85"/>
      <c r="D1264" s="86"/>
      <c r="E1264" s="87"/>
      <c r="F1264" s="85"/>
    </row>
    <row r="1265" spans="1:6">
      <c r="A1265" s="51"/>
      <c r="B1265" s="84"/>
      <c r="C1265" s="85"/>
      <c r="D1265" s="86"/>
      <c r="E1265" s="87"/>
      <c r="F1265" s="85"/>
    </row>
    <row r="1266" spans="1:6">
      <c r="A1266" s="51"/>
      <c r="B1266" s="84"/>
      <c r="C1266" s="85"/>
      <c r="D1266" s="86"/>
      <c r="E1266" s="87"/>
      <c r="F1266" s="85"/>
    </row>
    <row r="1267" spans="1:6">
      <c r="A1267" s="51"/>
      <c r="B1267" s="84"/>
      <c r="C1267" s="85"/>
      <c r="D1267" s="86"/>
      <c r="E1267" s="87"/>
      <c r="F1267" s="85"/>
    </row>
    <row r="1268" spans="1:6">
      <c r="A1268" s="51"/>
      <c r="B1268" s="84"/>
      <c r="C1268" s="85"/>
      <c r="D1268" s="86"/>
      <c r="E1268" s="87"/>
      <c r="F1268" s="85"/>
    </row>
    <row r="1269" spans="1:6">
      <c r="A1269" s="51"/>
      <c r="B1269" s="84"/>
      <c r="C1269" s="85"/>
      <c r="D1269" s="86"/>
      <c r="E1269" s="87"/>
      <c r="F1269" s="85"/>
    </row>
    <row r="1270" spans="1:6">
      <c r="A1270" s="51"/>
      <c r="B1270" s="84"/>
      <c r="C1270" s="85"/>
      <c r="D1270" s="86"/>
      <c r="E1270" s="87"/>
      <c r="F1270" s="85"/>
    </row>
    <row r="1271" spans="1:6">
      <c r="A1271" s="51"/>
      <c r="B1271" s="84"/>
      <c r="C1271" s="85"/>
      <c r="D1271" s="86"/>
      <c r="E1271" s="87"/>
      <c r="F1271" s="85"/>
    </row>
    <row r="1272" spans="1:6">
      <c r="A1272" s="51"/>
      <c r="B1272" s="84"/>
      <c r="C1272" s="85"/>
      <c r="D1272" s="86"/>
      <c r="E1272" s="87"/>
      <c r="F1272" s="85"/>
    </row>
    <row r="1273" spans="1:6">
      <c r="A1273" s="51"/>
      <c r="B1273" s="84"/>
      <c r="C1273" s="85"/>
      <c r="D1273" s="86"/>
      <c r="E1273" s="87"/>
      <c r="F1273" s="85"/>
    </row>
    <row r="1274" spans="1:6">
      <c r="A1274" s="51"/>
      <c r="B1274" s="84"/>
      <c r="C1274" s="85"/>
      <c r="D1274" s="86"/>
      <c r="E1274" s="87"/>
      <c r="F1274" s="85"/>
    </row>
    <row r="1275" spans="1:6">
      <c r="A1275" s="51"/>
      <c r="B1275" s="84"/>
      <c r="C1275" s="85"/>
      <c r="D1275" s="86"/>
      <c r="E1275" s="87"/>
      <c r="F1275" s="85"/>
    </row>
    <row r="1276" spans="1:6">
      <c r="A1276" s="51"/>
      <c r="B1276" s="84"/>
      <c r="C1276" s="85"/>
      <c r="D1276" s="86"/>
      <c r="E1276" s="87"/>
      <c r="F1276" s="85"/>
    </row>
    <row r="1277" spans="1:6">
      <c r="A1277" s="51"/>
      <c r="B1277" s="84"/>
      <c r="C1277" s="85"/>
      <c r="D1277" s="86"/>
      <c r="E1277" s="87"/>
      <c r="F1277" s="85"/>
    </row>
    <row r="1278" spans="1:6">
      <c r="A1278" s="51"/>
      <c r="B1278" s="84"/>
      <c r="C1278" s="85"/>
      <c r="D1278" s="86"/>
      <c r="E1278" s="87"/>
      <c r="F1278" s="85"/>
    </row>
    <row r="1279" spans="1:6">
      <c r="A1279" s="51"/>
      <c r="B1279" s="84"/>
      <c r="C1279" s="85"/>
      <c r="D1279" s="86"/>
      <c r="E1279" s="87"/>
      <c r="F1279" s="85"/>
    </row>
    <row r="1280" spans="1:6">
      <c r="A1280" s="51"/>
      <c r="B1280" s="84"/>
      <c r="C1280" s="85"/>
      <c r="D1280" s="86"/>
      <c r="E1280" s="87"/>
      <c r="F1280" s="85"/>
    </row>
    <row r="1281" spans="1:6">
      <c r="A1281" s="51"/>
      <c r="B1281" s="84"/>
      <c r="C1281" s="85"/>
      <c r="D1281" s="86"/>
      <c r="E1281" s="87"/>
      <c r="F1281" s="85"/>
    </row>
    <row r="1282" spans="1:6">
      <c r="A1282" s="51"/>
      <c r="B1282" s="84"/>
      <c r="C1282" s="85"/>
      <c r="D1282" s="86"/>
      <c r="E1282" s="87"/>
      <c r="F1282" s="85"/>
    </row>
    <row r="1283" spans="1:6">
      <c r="A1283" s="51"/>
      <c r="B1283" s="84"/>
      <c r="C1283" s="85"/>
      <c r="D1283" s="86"/>
      <c r="E1283" s="87"/>
      <c r="F1283" s="85"/>
    </row>
    <row r="1284" spans="1:6">
      <c r="A1284" s="51"/>
      <c r="B1284" s="84"/>
      <c r="C1284" s="85"/>
      <c r="D1284" s="86"/>
      <c r="E1284" s="87"/>
      <c r="F1284" s="85"/>
    </row>
    <row r="1285" spans="1:6">
      <c r="A1285" s="51"/>
      <c r="B1285" s="84"/>
      <c r="C1285" s="85"/>
      <c r="D1285" s="86"/>
      <c r="E1285" s="87"/>
      <c r="F1285" s="85"/>
    </row>
    <row r="1286" spans="1:6">
      <c r="A1286" s="51"/>
      <c r="B1286" s="84"/>
      <c r="C1286" s="85"/>
      <c r="D1286" s="86"/>
      <c r="E1286" s="87"/>
      <c r="F1286" s="85"/>
    </row>
    <row r="1287" spans="1:6">
      <c r="A1287" s="51"/>
      <c r="B1287" s="84"/>
      <c r="C1287" s="85"/>
      <c r="D1287" s="86"/>
      <c r="E1287" s="87"/>
      <c r="F1287" s="85"/>
    </row>
    <row r="1288" spans="1:6">
      <c r="A1288" s="51"/>
      <c r="B1288" s="84"/>
      <c r="C1288" s="85"/>
      <c r="D1288" s="86"/>
      <c r="E1288" s="87"/>
      <c r="F1288" s="85"/>
    </row>
    <row r="1289" spans="1:6">
      <c r="A1289" s="51"/>
      <c r="B1289" s="84"/>
      <c r="C1289" s="85"/>
      <c r="D1289" s="86"/>
      <c r="E1289" s="87"/>
      <c r="F1289" s="85"/>
    </row>
    <row r="1290" spans="1:6">
      <c r="A1290" s="51"/>
      <c r="B1290" s="84"/>
      <c r="C1290" s="85"/>
      <c r="D1290" s="86"/>
      <c r="E1290" s="87"/>
      <c r="F1290" s="85"/>
    </row>
    <row r="1291" spans="1:6">
      <c r="A1291" s="51"/>
      <c r="B1291" s="84"/>
      <c r="C1291" s="85"/>
      <c r="D1291" s="86"/>
      <c r="E1291" s="87"/>
      <c r="F1291" s="85"/>
    </row>
    <row r="1292" spans="1:6">
      <c r="A1292" s="51"/>
      <c r="B1292" s="84"/>
      <c r="C1292" s="85"/>
      <c r="D1292" s="86"/>
      <c r="E1292" s="87"/>
      <c r="F1292" s="85"/>
    </row>
    <row r="1293" spans="1:6">
      <c r="A1293" s="51"/>
      <c r="B1293" s="84"/>
      <c r="C1293" s="85"/>
      <c r="D1293" s="86"/>
      <c r="E1293" s="87"/>
      <c r="F1293" s="85"/>
    </row>
    <row r="1294" spans="1:6">
      <c r="A1294" s="51"/>
      <c r="B1294" s="84"/>
      <c r="C1294" s="85"/>
      <c r="D1294" s="86"/>
      <c r="E1294" s="87"/>
      <c r="F1294" s="85"/>
    </row>
    <row r="1295" spans="1:6">
      <c r="A1295" s="51"/>
      <c r="B1295" s="84"/>
      <c r="C1295" s="85"/>
      <c r="D1295" s="86"/>
      <c r="E1295" s="87"/>
      <c r="F1295" s="85"/>
    </row>
    <row r="1296" spans="1:6">
      <c r="A1296" s="51"/>
      <c r="B1296" s="84"/>
      <c r="C1296" s="85"/>
      <c r="D1296" s="86"/>
      <c r="E1296" s="87"/>
      <c r="F1296" s="85"/>
    </row>
    <row r="1297" spans="1:6">
      <c r="A1297" s="51"/>
      <c r="B1297" s="84"/>
      <c r="C1297" s="85"/>
      <c r="D1297" s="86"/>
      <c r="E1297" s="87"/>
      <c r="F1297" s="85"/>
    </row>
    <row r="1298" spans="1:6">
      <c r="A1298" s="51"/>
      <c r="B1298" s="84"/>
      <c r="C1298" s="85"/>
      <c r="D1298" s="86"/>
      <c r="E1298" s="87"/>
      <c r="F1298" s="85"/>
    </row>
    <row r="1299" spans="1:6">
      <c r="A1299" s="51"/>
      <c r="B1299" s="84"/>
      <c r="C1299" s="85"/>
      <c r="D1299" s="86"/>
      <c r="E1299" s="87"/>
      <c r="F1299" s="85"/>
    </row>
    <row r="1300" spans="1:6">
      <c r="A1300" s="51"/>
      <c r="B1300" s="84"/>
      <c r="C1300" s="85"/>
      <c r="D1300" s="86"/>
      <c r="E1300" s="87"/>
      <c r="F1300" s="85"/>
    </row>
    <row r="1301" spans="1:6">
      <c r="A1301" s="51"/>
      <c r="B1301" s="84"/>
      <c r="C1301" s="85"/>
      <c r="D1301" s="86"/>
      <c r="E1301" s="87"/>
      <c r="F1301" s="85"/>
    </row>
    <row r="1302" spans="1:6">
      <c r="A1302" s="51"/>
      <c r="B1302" s="84"/>
      <c r="C1302" s="85"/>
      <c r="D1302" s="86"/>
      <c r="E1302" s="87"/>
      <c r="F1302" s="85"/>
    </row>
    <row r="1303" spans="1:6">
      <c r="A1303" s="51"/>
      <c r="B1303" s="84"/>
      <c r="C1303" s="85"/>
      <c r="D1303" s="86"/>
      <c r="E1303" s="87"/>
      <c r="F1303" s="85"/>
    </row>
    <row r="1304" spans="1:6">
      <c r="A1304" s="51"/>
      <c r="B1304" s="84"/>
      <c r="C1304" s="85"/>
      <c r="D1304" s="86"/>
      <c r="E1304" s="87"/>
      <c r="F1304" s="85"/>
    </row>
    <row r="1305" spans="1:6">
      <c r="A1305" s="51"/>
      <c r="B1305" s="84"/>
      <c r="C1305" s="85"/>
      <c r="D1305" s="86"/>
      <c r="E1305" s="87"/>
      <c r="F1305" s="85"/>
    </row>
    <row r="1306" spans="1:6">
      <c r="A1306" s="51"/>
      <c r="B1306" s="84"/>
      <c r="C1306" s="85"/>
      <c r="D1306" s="86"/>
      <c r="E1306" s="87"/>
      <c r="F1306" s="85"/>
    </row>
    <row r="1307" spans="1:6">
      <c r="A1307" s="51"/>
      <c r="B1307" s="84"/>
      <c r="C1307" s="85"/>
      <c r="D1307" s="86"/>
      <c r="E1307" s="87"/>
      <c r="F1307" s="85"/>
    </row>
    <row r="1308" spans="1:6">
      <c r="A1308" s="51"/>
      <c r="B1308" s="84"/>
      <c r="C1308" s="85"/>
      <c r="D1308" s="86"/>
      <c r="E1308" s="87"/>
      <c r="F1308" s="85"/>
    </row>
    <row r="1309" spans="1:6">
      <c r="A1309" s="51"/>
      <c r="B1309" s="84"/>
      <c r="C1309" s="85"/>
      <c r="D1309" s="86"/>
      <c r="E1309" s="87"/>
      <c r="F1309" s="85"/>
    </row>
    <row r="1310" spans="1:6">
      <c r="A1310" s="51"/>
      <c r="B1310" s="84"/>
      <c r="C1310" s="85"/>
      <c r="D1310" s="86"/>
      <c r="E1310" s="87"/>
      <c r="F1310" s="85"/>
    </row>
    <row r="1311" spans="1:6">
      <c r="A1311" s="51"/>
      <c r="B1311" s="84"/>
      <c r="C1311" s="85"/>
      <c r="D1311" s="86"/>
      <c r="E1311" s="87"/>
      <c r="F1311" s="85"/>
    </row>
    <row r="1312" spans="1:6">
      <c r="A1312" s="51"/>
      <c r="B1312" s="84"/>
      <c r="C1312" s="85"/>
      <c r="D1312" s="86"/>
      <c r="E1312" s="87"/>
      <c r="F1312" s="85"/>
    </row>
    <row r="1313" spans="1:6">
      <c r="A1313" s="51"/>
      <c r="B1313" s="84"/>
      <c r="C1313" s="85"/>
      <c r="D1313" s="86"/>
      <c r="E1313" s="87"/>
      <c r="F1313" s="85"/>
    </row>
    <row r="1314" spans="1:6">
      <c r="A1314" s="51"/>
      <c r="B1314" s="84"/>
      <c r="C1314" s="85"/>
      <c r="D1314" s="86"/>
      <c r="E1314" s="87"/>
      <c r="F1314" s="85"/>
    </row>
    <row r="1315" spans="1:6">
      <c r="A1315" s="51"/>
      <c r="B1315" s="84"/>
      <c r="C1315" s="85"/>
      <c r="D1315" s="86"/>
      <c r="E1315" s="87"/>
      <c r="F1315" s="85"/>
    </row>
    <row r="1316" spans="1:6">
      <c r="A1316" s="51"/>
      <c r="B1316" s="84"/>
      <c r="C1316" s="85"/>
      <c r="D1316" s="86"/>
      <c r="E1316" s="87"/>
      <c r="F1316" s="85"/>
    </row>
    <row r="1317" spans="1:6">
      <c r="A1317" s="51"/>
      <c r="B1317" s="84"/>
      <c r="C1317" s="85"/>
      <c r="D1317" s="86"/>
      <c r="E1317" s="87"/>
      <c r="F1317" s="85"/>
    </row>
    <row r="1318" spans="1:6">
      <c r="A1318" s="51"/>
      <c r="B1318" s="84"/>
      <c r="C1318" s="85"/>
      <c r="D1318" s="86"/>
      <c r="E1318" s="87"/>
      <c r="F1318" s="85"/>
    </row>
    <row r="1319" spans="1:6">
      <c r="A1319" s="51"/>
      <c r="B1319" s="84"/>
      <c r="C1319" s="85"/>
      <c r="D1319" s="86"/>
      <c r="E1319" s="87"/>
      <c r="F1319" s="85"/>
    </row>
    <row r="1320" spans="1:6">
      <c r="A1320" s="51"/>
      <c r="B1320" s="84"/>
      <c r="C1320" s="85"/>
      <c r="D1320" s="86"/>
      <c r="E1320" s="87"/>
      <c r="F1320" s="85"/>
    </row>
    <row r="1321" spans="1:6">
      <c r="A1321" s="51"/>
      <c r="B1321" s="84"/>
      <c r="C1321" s="85"/>
      <c r="D1321" s="86"/>
      <c r="E1321" s="87"/>
      <c r="F1321" s="85"/>
    </row>
    <row r="1322" spans="1:6">
      <c r="A1322" s="51"/>
      <c r="B1322" s="84"/>
      <c r="C1322" s="85"/>
      <c r="D1322" s="86"/>
      <c r="E1322" s="87"/>
      <c r="F1322" s="85"/>
    </row>
    <row r="1323" spans="1:6">
      <c r="A1323" s="51"/>
      <c r="B1323" s="84"/>
      <c r="C1323" s="85"/>
      <c r="D1323" s="86"/>
      <c r="E1323" s="87"/>
      <c r="F1323" s="85"/>
    </row>
    <row r="1324" spans="1:6">
      <c r="A1324" s="51"/>
      <c r="B1324" s="84"/>
      <c r="C1324" s="85"/>
      <c r="D1324" s="86"/>
      <c r="E1324" s="87"/>
      <c r="F1324" s="85"/>
    </row>
    <row r="1325" spans="1:6">
      <c r="A1325" s="51"/>
      <c r="B1325" s="84"/>
      <c r="C1325" s="85"/>
      <c r="D1325" s="86"/>
      <c r="E1325" s="87"/>
      <c r="F1325" s="85"/>
    </row>
    <row r="1326" spans="1:6">
      <c r="A1326" s="51"/>
      <c r="B1326" s="84"/>
      <c r="C1326" s="85"/>
      <c r="D1326" s="86"/>
      <c r="E1326" s="87"/>
      <c r="F1326" s="85"/>
    </row>
    <row r="1327" spans="1:6">
      <c r="A1327" s="51"/>
      <c r="B1327" s="84"/>
      <c r="C1327" s="85"/>
      <c r="D1327" s="86"/>
      <c r="E1327" s="87"/>
      <c r="F1327" s="85"/>
    </row>
    <row r="1328" spans="1:6">
      <c r="A1328" s="51"/>
      <c r="B1328" s="84"/>
      <c r="C1328" s="85"/>
      <c r="D1328" s="86"/>
      <c r="E1328" s="87"/>
      <c r="F1328" s="85"/>
    </row>
    <row r="1329" spans="1:6">
      <c r="A1329" s="51"/>
      <c r="B1329" s="84"/>
      <c r="C1329" s="85"/>
      <c r="D1329" s="86"/>
      <c r="E1329" s="87"/>
      <c r="F1329" s="85"/>
    </row>
    <row r="1330" spans="1:6">
      <c r="A1330" s="51"/>
      <c r="B1330" s="84"/>
      <c r="C1330" s="85"/>
      <c r="D1330" s="86"/>
      <c r="E1330" s="87"/>
      <c r="F1330" s="85"/>
    </row>
    <row r="1331" spans="1:6">
      <c r="A1331" s="51"/>
      <c r="B1331" s="84"/>
      <c r="C1331" s="85"/>
      <c r="D1331" s="86"/>
      <c r="E1331" s="87"/>
      <c r="F1331" s="85"/>
    </row>
    <row r="1332" spans="1:6">
      <c r="A1332" s="51"/>
      <c r="B1332" s="84"/>
      <c r="C1332" s="85"/>
      <c r="D1332" s="86"/>
      <c r="E1332" s="87"/>
      <c r="F1332" s="85"/>
    </row>
    <row r="1333" spans="1:6">
      <c r="A1333" s="51"/>
      <c r="B1333" s="84"/>
      <c r="C1333" s="85"/>
      <c r="D1333" s="86"/>
      <c r="E1333" s="87"/>
      <c r="F1333" s="85"/>
    </row>
    <row r="1334" spans="1:6">
      <c r="A1334" s="51"/>
      <c r="B1334" s="84"/>
      <c r="C1334" s="85"/>
      <c r="D1334" s="86"/>
      <c r="E1334" s="87"/>
      <c r="F1334" s="85"/>
    </row>
    <row r="1335" spans="1:6">
      <c r="A1335" s="51"/>
      <c r="B1335" s="84"/>
      <c r="C1335" s="85"/>
      <c r="D1335" s="86"/>
      <c r="E1335" s="87"/>
      <c r="F1335" s="85"/>
    </row>
    <row r="1336" spans="1:6">
      <c r="A1336" s="51"/>
      <c r="B1336" s="84"/>
      <c r="C1336" s="85"/>
      <c r="D1336" s="86"/>
      <c r="E1336" s="87"/>
      <c r="F1336" s="85"/>
    </row>
    <row r="1337" spans="1:6">
      <c r="A1337" s="51"/>
      <c r="B1337" s="84"/>
      <c r="C1337" s="85"/>
      <c r="D1337" s="86"/>
      <c r="E1337" s="87"/>
      <c r="F1337" s="85"/>
    </row>
    <row r="1338" spans="1:6">
      <c r="A1338" s="51"/>
      <c r="B1338" s="84"/>
      <c r="C1338" s="85"/>
      <c r="D1338" s="86"/>
      <c r="E1338" s="87"/>
      <c r="F1338" s="85"/>
    </row>
    <row r="1339" spans="1:6">
      <c r="A1339" s="51"/>
      <c r="B1339" s="84"/>
      <c r="C1339" s="85"/>
      <c r="D1339" s="86"/>
      <c r="E1339" s="87"/>
      <c r="F1339" s="85"/>
    </row>
    <row r="1340" spans="1:6">
      <c r="A1340" s="51"/>
      <c r="B1340" s="84"/>
      <c r="C1340" s="85"/>
      <c r="D1340" s="86"/>
      <c r="E1340" s="87"/>
      <c r="F1340" s="85"/>
    </row>
    <row r="1341" spans="1:6">
      <c r="A1341" s="51"/>
      <c r="B1341" s="84"/>
      <c r="C1341" s="85"/>
      <c r="D1341" s="86"/>
      <c r="E1341" s="87"/>
      <c r="F1341" s="85"/>
    </row>
    <row r="1342" spans="1:6">
      <c r="A1342" s="51"/>
      <c r="B1342" s="84"/>
      <c r="C1342" s="85"/>
      <c r="D1342" s="86"/>
      <c r="E1342" s="87"/>
      <c r="F1342" s="85"/>
    </row>
    <row r="1343" spans="1:6">
      <c r="A1343" s="51"/>
      <c r="B1343" s="84"/>
      <c r="C1343" s="85"/>
      <c r="D1343" s="86"/>
      <c r="E1343" s="87"/>
      <c r="F1343" s="85"/>
    </row>
    <row r="1344" spans="1:6">
      <c r="A1344" s="51"/>
      <c r="B1344" s="84"/>
      <c r="C1344" s="85"/>
      <c r="D1344" s="86"/>
      <c r="E1344" s="87"/>
      <c r="F1344" s="85"/>
    </row>
    <row r="1345" spans="1:6">
      <c r="A1345" s="51"/>
      <c r="B1345" s="84"/>
      <c r="C1345" s="85"/>
      <c r="D1345" s="86"/>
      <c r="E1345" s="87"/>
      <c r="F1345" s="85"/>
    </row>
    <row r="1346" spans="1:6">
      <c r="A1346" s="51"/>
      <c r="B1346" s="84"/>
      <c r="C1346" s="85"/>
      <c r="D1346" s="86"/>
      <c r="E1346" s="87"/>
      <c r="F1346" s="85"/>
    </row>
    <row r="1347" spans="1:6">
      <c r="A1347" s="51"/>
      <c r="B1347" s="84"/>
      <c r="C1347" s="85"/>
      <c r="D1347" s="86"/>
      <c r="E1347" s="87"/>
      <c r="F1347" s="85"/>
    </row>
    <row r="1348" spans="1:6">
      <c r="A1348" s="51"/>
      <c r="B1348" s="84"/>
      <c r="C1348" s="85"/>
      <c r="D1348" s="86"/>
      <c r="E1348" s="87"/>
      <c r="F1348" s="85"/>
    </row>
    <row r="1349" spans="1:6">
      <c r="A1349" s="51"/>
      <c r="B1349" s="84"/>
      <c r="C1349" s="85"/>
      <c r="D1349" s="86"/>
      <c r="E1349" s="87"/>
      <c r="F1349" s="85"/>
    </row>
    <row r="1350" spans="1:6">
      <c r="A1350" s="51"/>
      <c r="B1350" s="84"/>
      <c r="C1350" s="85"/>
      <c r="D1350" s="86"/>
      <c r="E1350" s="87"/>
      <c r="F1350" s="85"/>
    </row>
    <row r="1351" spans="1:6">
      <c r="A1351" s="51"/>
      <c r="B1351" s="84"/>
      <c r="C1351" s="85"/>
      <c r="D1351" s="86"/>
      <c r="E1351" s="87"/>
      <c r="F1351" s="85"/>
    </row>
    <row r="1352" spans="1:6">
      <c r="A1352" s="51"/>
      <c r="B1352" s="84"/>
      <c r="C1352" s="85"/>
      <c r="D1352" s="86"/>
      <c r="E1352" s="87"/>
      <c r="F1352" s="85"/>
    </row>
    <row r="1353" spans="1:6">
      <c r="A1353" s="51"/>
      <c r="B1353" s="84"/>
      <c r="C1353" s="85"/>
      <c r="D1353" s="86"/>
      <c r="E1353" s="87"/>
      <c r="F1353" s="85"/>
    </row>
    <row r="1354" spans="1:6">
      <c r="A1354" s="51"/>
      <c r="B1354" s="84"/>
      <c r="C1354" s="85"/>
      <c r="D1354" s="86"/>
      <c r="E1354" s="87"/>
      <c r="F1354" s="85"/>
    </row>
    <row r="1355" spans="1:6">
      <c r="A1355" s="51"/>
      <c r="B1355" s="84"/>
      <c r="C1355" s="85"/>
      <c r="D1355" s="86"/>
      <c r="E1355" s="87"/>
      <c r="F1355" s="85"/>
    </row>
    <row r="1356" spans="1:6">
      <c r="A1356" s="51"/>
      <c r="B1356" s="84"/>
      <c r="C1356" s="85"/>
      <c r="D1356" s="86"/>
      <c r="E1356" s="87"/>
      <c r="F1356" s="85"/>
    </row>
    <row r="1357" spans="1:6">
      <c r="A1357" s="51"/>
      <c r="B1357" s="84"/>
      <c r="C1357" s="85"/>
      <c r="D1357" s="86"/>
      <c r="E1357" s="87"/>
      <c r="F1357" s="85"/>
    </row>
    <row r="1358" spans="1:6">
      <c r="A1358" s="51"/>
      <c r="B1358" s="84"/>
      <c r="C1358" s="85"/>
      <c r="D1358" s="86"/>
      <c r="E1358" s="87"/>
      <c r="F1358" s="85"/>
    </row>
    <row r="1359" spans="1:6">
      <c r="A1359" s="51"/>
      <c r="B1359" s="84"/>
      <c r="C1359" s="85"/>
      <c r="D1359" s="86"/>
      <c r="E1359" s="87"/>
      <c r="F1359" s="85"/>
    </row>
    <row r="1360" spans="1:6">
      <c r="A1360" s="51"/>
      <c r="B1360" s="84"/>
      <c r="C1360" s="85"/>
      <c r="D1360" s="86"/>
      <c r="E1360" s="87"/>
      <c r="F1360" s="85"/>
    </row>
    <row r="1361" spans="1:6">
      <c r="A1361" s="51"/>
      <c r="B1361" s="84"/>
      <c r="C1361" s="85"/>
      <c r="D1361" s="86"/>
      <c r="E1361" s="87"/>
      <c r="F1361" s="85"/>
    </row>
    <row r="1362" spans="1:6">
      <c r="A1362" s="51"/>
      <c r="B1362" s="84"/>
      <c r="C1362" s="85"/>
      <c r="D1362" s="86"/>
      <c r="E1362" s="87"/>
      <c r="F1362" s="85"/>
    </row>
    <row r="1363" spans="1:6">
      <c r="A1363" s="51"/>
      <c r="B1363" s="84"/>
      <c r="C1363" s="85"/>
      <c r="D1363" s="86"/>
      <c r="E1363" s="87"/>
      <c r="F1363" s="85"/>
    </row>
    <row r="1364" spans="1:6">
      <c r="A1364" s="51"/>
      <c r="B1364" s="84"/>
      <c r="C1364" s="85"/>
      <c r="D1364" s="86"/>
      <c r="E1364" s="87"/>
      <c r="F1364" s="85"/>
    </row>
    <row r="1365" spans="1:6">
      <c r="A1365" s="51"/>
      <c r="B1365" s="84"/>
      <c r="C1365" s="85"/>
      <c r="D1365" s="86"/>
      <c r="E1365" s="87"/>
      <c r="F1365" s="85"/>
    </row>
    <row r="1366" spans="1:6">
      <c r="A1366" s="51"/>
      <c r="B1366" s="84"/>
      <c r="C1366" s="85"/>
      <c r="D1366" s="86"/>
      <c r="E1366" s="87"/>
      <c r="F1366" s="85"/>
    </row>
    <row r="1367" spans="1:6">
      <c r="A1367" s="51"/>
      <c r="B1367" s="84"/>
      <c r="C1367" s="85"/>
      <c r="D1367" s="86"/>
      <c r="E1367" s="87"/>
      <c r="F1367" s="85"/>
    </row>
    <row r="1368" spans="1:6">
      <c r="A1368" s="51"/>
      <c r="B1368" s="84"/>
      <c r="C1368" s="85"/>
      <c r="D1368" s="86"/>
      <c r="E1368" s="87"/>
      <c r="F1368" s="85"/>
    </row>
    <row r="1369" spans="1:6">
      <c r="A1369" s="51"/>
      <c r="B1369" s="84"/>
      <c r="C1369" s="85"/>
      <c r="D1369" s="86"/>
      <c r="E1369" s="87"/>
      <c r="F1369" s="85"/>
    </row>
    <row r="1370" spans="1:6">
      <c r="A1370" s="51"/>
      <c r="B1370" s="84"/>
      <c r="C1370" s="85"/>
      <c r="D1370" s="86"/>
      <c r="E1370" s="87"/>
      <c r="F1370" s="85"/>
    </row>
    <row r="1371" spans="1:6">
      <c r="A1371" s="51"/>
      <c r="B1371" s="84"/>
      <c r="C1371" s="85"/>
      <c r="D1371" s="86"/>
      <c r="E1371" s="87"/>
      <c r="F1371" s="85"/>
    </row>
    <row r="1372" spans="1:6">
      <c r="A1372" s="51"/>
      <c r="B1372" s="84"/>
      <c r="C1372" s="85"/>
      <c r="D1372" s="86"/>
      <c r="E1372" s="87"/>
      <c r="F1372" s="85"/>
    </row>
    <row r="1373" spans="1:6">
      <c r="A1373" s="51"/>
      <c r="B1373" s="84"/>
      <c r="C1373" s="85"/>
      <c r="D1373" s="86"/>
      <c r="E1373" s="87"/>
      <c r="F1373" s="85"/>
    </row>
    <row r="1374" spans="1:6">
      <c r="A1374" s="51"/>
      <c r="B1374" s="84"/>
      <c r="C1374" s="85"/>
      <c r="D1374" s="86"/>
      <c r="E1374" s="87"/>
      <c r="F1374" s="85"/>
    </row>
    <row r="1375" spans="1:6">
      <c r="A1375" s="51"/>
      <c r="B1375" s="84"/>
      <c r="C1375" s="85"/>
      <c r="D1375" s="86"/>
      <c r="E1375" s="87"/>
      <c r="F1375" s="85"/>
    </row>
    <row r="1376" spans="1:6">
      <c r="A1376" s="51"/>
      <c r="B1376" s="84"/>
      <c r="C1376" s="85"/>
      <c r="D1376" s="86"/>
      <c r="E1376" s="87"/>
      <c r="F1376" s="85"/>
    </row>
    <row r="1377" spans="1:6">
      <c r="A1377" s="51"/>
      <c r="B1377" s="84"/>
      <c r="C1377" s="85"/>
      <c r="D1377" s="86"/>
      <c r="E1377" s="87"/>
      <c r="F1377" s="85"/>
    </row>
    <row r="1378" spans="1:6">
      <c r="A1378" s="51"/>
      <c r="B1378" s="84"/>
      <c r="C1378" s="85"/>
      <c r="D1378" s="86"/>
      <c r="E1378" s="87"/>
      <c r="F1378" s="85"/>
    </row>
    <row r="1379" spans="1:6">
      <c r="A1379" s="51"/>
      <c r="B1379" s="84"/>
      <c r="C1379" s="85"/>
      <c r="D1379" s="86"/>
      <c r="E1379" s="87"/>
      <c r="F1379" s="85"/>
    </row>
    <row r="1380" spans="1:6">
      <c r="A1380" s="51"/>
      <c r="B1380" s="84"/>
      <c r="C1380" s="85"/>
      <c r="D1380" s="86"/>
      <c r="E1380" s="87"/>
      <c r="F1380" s="85"/>
    </row>
    <row r="1381" spans="1:6">
      <c r="A1381" s="51"/>
      <c r="B1381" s="84"/>
      <c r="C1381" s="85"/>
      <c r="D1381" s="86"/>
      <c r="E1381" s="87"/>
      <c r="F1381" s="85"/>
    </row>
    <row r="1382" spans="1:6">
      <c r="A1382" s="51"/>
      <c r="B1382" s="84"/>
      <c r="C1382" s="85"/>
      <c r="D1382" s="86"/>
      <c r="E1382" s="87"/>
      <c r="F1382" s="85"/>
    </row>
    <row r="1383" spans="1:6">
      <c r="A1383" s="51"/>
      <c r="B1383" s="84"/>
      <c r="C1383" s="85"/>
      <c r="D1383" s="86"/>
      <c r="E1383" s="87"/>
      <c r="F1383" s="85"/>
    </row>
    <row r="1384" spans="1:6">
      <c r="A1384" s="51"/>
      <c r="B1384" s="84"/>
      <c r="C1384" s="85"/>
      <c r="D1384" s="86"/>
      <c r="E1384" s="87"/>
      <c r="F1384" s="85"/>
    </row>
    <row r="1385" spans="1:6">
      <c r="A1385" s="51"/>
      <c r="B1385" s="84"/>
      <c r="C1385" s="85"/>
      <c r="D1385" s="86"/>
      <c r="E1385" s="87"/>
      <c r="F1385" s="85"/>
    </row>
    <row r="1386" spans="1:6">
      <c r="A1386" s="51"/>
      <c r="B1386" s="84"/>
      <c r="C1386" s="85"/>
      <c r="D1386" s="86"/>
      <c r="E1386" s="87"/>
      <c r="F1386" s="85"/>
    </row>
    <row r="1387" spans="1:6">
      <c r="A1387" s="51"/>
      <c r="B1387" s="84"/>
      <c r="C1387" s="85"/>
      <c r="D1387" s="86"/>
      <c r="E1387" s="87"/>
      <c r="F1387" s="85"/>
    </row>
    <row r="1388" spans="1:6">
      <c r="A1388" s="51"/>
      <c r="B1388" s="88"/>
      <c r="C1388" s="50"/>
      <c r="D1388" s="89"/>
      <c r="E1388" s="87"/>
      <c r="F1388" s="87"/>
    </row>
    <row r="1389" spans="1:6">
      <c r="A1389" s="51"/>
      <c r="B1389" s="88"/>
      <c r="C1389" s="50"/>
      <c r="D1389" s="89"/>
      <c r="E1389" s="87"/>
      <c r="F1389" s="87"/>
    </row>
    <row r="1390" spans="1:6">
      <c r="A1390" s="51"/>
      <c r="B1390" s="88"/>
      <c r="C1390" s="50"/>
      <c r="D1390" s="89"/>
      <c r="E1390" s="87"/>
      <c r="F1390" s="87"/>
    </row>
    <row r="1391" spans="1:6">
      <c r="A1391" s="51"/>
      <c r="B1391" s="88"/>
      <c r="C1391" s="50"/>
      <c r="D1391" s="89"/>
      <c r="E1391" s="87"/>
      <c r="F1391" s="87"/>
    </row>
    <row r="1392" spans="1:6">
      <c r="A1392" s="51"/>
      <c r="B1392" s="88"/>
      <c r="C1392" s="50"/>
      <c r="D1392" s="89"/>
      <c r="E1392" s="87"/>
      <c r="F1392" s="87"/>
    </row>
    <row r="1393" spans="1:6">
      <c r="A1393" s="51"/>
      <c r="B1393" s="88"/>
      <c r="C1393" s="50"/>
      <c r="D1393" s="89"/>
      <c r="E1393" s="87"/>
      <c r="F1393" s="87"/>
    </row>
    <row r="1394" spans="1:6">
      <c r="A1394" s="51"/>
      <c r="B1394" s="88"/>
      <c r="C1394" s="50"/>
      <c r="D1394" s="89"/>
      <c r="E1394" s="87"/>
      <c r="F1394" s="87"/>
    </row>
    <row r="1395" spans="1:6">
      <c r="A1395" s="51"/>
      <c r="B1395" s="88"/>
      <c r="C1395" s="50"/>
      <c r="D1395" s="89"/>
      <c r="E1395" s="87"/>
      <c r="F1395" s="87"/>
    </row>
    <row r="1396" spans="1:6">
      <c r="A1396" s="51"/>
      <c r="B1396" s="88"/>
      <c r="C1396" s="50"/>
      <c r="D1396" s="89"/>
      <c r="E1396" s="87"/>
      <c r="F1396" s="87"/>
    </row>
    <row r="1397" spans="1:6">
      <c r="A1397" s="51"/>
      <c r="B1397" s="88"/>
      <c r="C1397" s="50"/>
      <c r="D1397" s="89"/>
      <c r="E1397" s="87"/>
      <c r="F1397" s="87"/>
    </row>
    <row r="1398" spans="1:6">
      <c r="A1398" s="51"/>
      <c r="B1398" s="88"/>
      <c r="C1398" s="50"/>
      <c r="D1398" s="89"/>
      <c r="E1398" s="87"/>
      <c r="F1398" s="87"/>
    </row>
    <row r="1399" spans="1:6">
      <c r="A1399" s="51"/>
      <c r="B1399" s="88"/>
      <c r="C1399" s="50"/>
      <c r="D1399" s="89"/>
      <c r="E1399" s="87"/>
      <c r="F1399" s="87"/>
    </row>
    <row r="1400" spans="1:6">
      <c r="A1400" s="51"/>
      <c r="B1400" s="88"/>
      <c r="C1400" s="50"/>
      <c r="D1400" s="89"/>
      <c r="E1400" s="87"/>
      <c r="F1400" s="87"/>
    </row>
    <row r="1401" spans="1:6">
      <c r="A1401" s="51"/>
      <c r="B1401" s="88"/>
      <c r="C1401" s="50"/>
      <c r="D1401" s="89"/>
      <c r="E1401" s="87"/>
      <c r="F1401" s="87"/>
    </row>
    <row r="1402" spans="1:6">
      <c r="A1402" s="51"/>
      <c r="B1402" s="88"/>
      <c r="C1402" s="50"/>
      <c r="D1402" s="89"/>
      <c r="E1402" s="87"/>
      <c r="F1402" s="87"/>
    </row>
    <row r="1403" spans="1:6">
      <c r="A1403" s="51"/>
      <c r="B1403" s="88"/>
      <c r="C1403" s="50"/>
      <c r="D1403" s="89"/>
      <c r="E1403" s="87"/>
      <c r="F1403" s="87"/>
    </row>
    <row r="1404" spans="1:6">
      <c r="A1404" s="51"/>
      <c r="B1404" s="88"/>
      <c r="C1404" s="50"/>
      <c r="D1404" s="89"/>
      <c r="E1404" s="87"/>
      <c r="F1404" s="87"/>
    </row>
    <row r="1405" spans="1:6">
      <c r="A1405" s="51"/>
      <c r="B1405" s="88"/>
      <c r="C1405" s="50"/>
      <c r="D1405" s="89"/>
      <c r="E1405" s="87"/>
      <c r="F1405" s="87"/>
    </row>
    <row r="1406" spans="1:6">
      <c r="A1406" s="51"/>
      <c r="B1406" s="88"/>
      <c r="C1406" s="50"/>
      <c r="D1406" s="89"/>
      <c r="E1406" s="87"/>
      <c r="F1406" s="87"/>
    </row>
    <row r="1407" spans="1:6">
      <c r="A1407" s="51"/>
      <c r="B1407" s="88"/>
      <c r="C1407" s="50"/>
      <c r="D1407" s="89"/>
      <c r="E1407" s="87"/>
      <c r="F1407" s="87"/>
    </row>
    <row r="1408" spans="1:6">
      <c r="A1408" s="51"/>
      <c r="B1408" s="88"/>
      <c r="C1408" s="50"/>
      <c r="D1408" s="89"/>
      <c r="E1408" s="87"/>
      <c r="F1408" s="87"/>
    </row>
    <row r="1409" spans="1:6">
      <c r="A1409" s="51"/>
      <c r="B1409" s="88"/>
      <c r="C1409" s="50"/>
      <c r="D1409" s="89"/>
      <c r="E1409" s="87"/>
      <c r="F1409" s="87"/>
    </row>
    <row r="1410" spans="1:6">
      <c r="A1410" s="51"/>
      <c r="B1410" s="88"/>
      <c r="C1410" s="50"/>
      <c r="D1410" s="89"/>
      <c r="E1410" s="87"/>
      <c r="F1410" s="87"/>
    </row>
    <row r="1411" spans="1:6">
      <c r="A1411" s="51"/>
      <c r="B1411" s="88"/>
      <c r="C1411" s="50"/>
      <c r="D1411" s="89"/>
      <c r="E1411" s="87"/>
      <c r="F1411" s="87"/>
    </row>
    <row r="1412" spans="1:6">
      <c r="A1412" s="51"/>
      <c r="B1412" s="88"/>
      <c r="C1412" s="50"/>
      <c r="D1412" s="89"/>
      <c r="E1412" s="87"/>
      <c r="F1412" s="87"/>
    </row>
    <row r="1413" spans="1:6">
      <c r="A1413" s="51"/>
      <c r="B1413" s="88"/>
      <c r="C1413" s="50"/>
      <c r="D1413" s="89"/>
      <c r="E1413" s="87"/>
      <c r="F1413" s="87"/>
    </row>
    <row r="1414" spans="1:6">
      <c r="A1414" s="51"/>
      <c r="B1414" s="88"/>
      <c r="C1414" s="50"/>
      <c r="D1414" s="89"/>
      <c r="E1414" s="87"/>
      <c r="F1414" s="87"/>
    </row>
    <row r="1415" spans="1:6">
      <c r="A1415" s="52"/>
      <c r="B1415" s="55"/>
      <c r="C1415" s="49"/>
      <c r="D1415" s="62"/>
      <c r="E1415" s="48"/>
      <c r="F1415" s="48"/>
    </row>
    <row r="1416" spans="1:6">
      <c r="A1416" s="52"/>
      <c r="B1416" s="55"/>
      <c r="C1416" s="49"/>
      <c r="D1416" s="62"/>
      <c r="E1416" s="48"/>
      <c r="F1416" s="48"/>
    </row>
    <row r="1417" spans="1:6">
      <c r="A1417" s="52"/>
      <c r="B1417" s="55"/>
      <c r="C1417" s="49"/>
      <c r="D1417" s="62"/>
      <c r="E1417" s="48"/>
      <c r="F1417" s="48"/>
    </row>
    <row r="1418" spans="1:6">
      <c r="A1418" s="52"/>
      <c r="B1418" s="55"/>
      <c r="C1418" s="49"/>
      <c r="D1418" s="62"/>
      <c r="E1418" s="48"/>
      <c r="F1418" s="48"/>
    </row>
    <row r="1419" spans="1:6">
      <c r="A1419" s="52"/>
      <c r="B1419" s="55"/>
      <c r="C1419" s="49"/>
      <c r="D1419" s="62"/>
      <c r="E1419" s="48"/>
      <c r="F1419" s="48"/>
    </row>
    <row r="1420" spans="1:6">
      <c r="A1420" s="52"/>
      <c r="B1420" s="55"/>
      <c r="C1420" s="49"/>
      <c r="D1420" s="62"/>
      <c r="E1420" s="48"/>
      <c r="F1420" s="48"/>
    </row>
    <row r="1421" spans="1:6">
      <c r="A1421" s="52"/>
      <c r="B1421" s="55"/>
      <c r="C1421" s="49"/>
      <c r="D1421" s="62"/>
      <c r="E1421" s="48"/>
      <c r="F1421" s="48"/>
    </row>
    <row r="1422" spans="1:6">
      <c r="A1422" s="52"/>
      <c r="B1422" s="55"/>
      <c r="C1422" s="49"/>
      <c r="D1422" s="62"/>
      <c r="E1422" s="48"/>
      <c r="F1422" s="48"/>
    </row>
    <row r="1423" spans="1:6">
      <c r="A1423" s="52"/>
      <c r="B1423" s="55"/>
      <c r="C1423" s="49"/>
      <c r="D1423" s="62"/>
      <c r="E1423" s="48"/>
      <c r="F1423" s="48"/>
    </row>
    <row r="1424" spans="1:6">
      <c r="A1424" s="52"/>
      <c r="B1424" s="55"/>
      <c r="C1424" s="49"/>
      <c r="D1424" s="62"/>
      <c r="E1424" s="48"/>
      <c r="F1424" s="48"/>
    </row>
    <row r="1425" spans="1:6">
      <c r="A1425" s="52"/>
      <c r="B1425" s="55"/>
      <c r="C1425" s="49"/>
      <c r="D1425" s="62"/>
      <c r="E1425" s="48"/>
      <c r="F1425" s="48"/>
    </row>
    <row r="1426" spans="1:6">
      <c r="A1426" s="52"/>
      <c r="B1426" s="55"/>
      <c r="C1426" s="49"/>
      <c r="D1426" s="62"/>
      <c r="E1426" s="48"/>
      <c r="F1426" s="48"/>
    </row>
    <row r="1427" spans="1:6">
      <c r="A1427" s="52"/>
      <c r="B1427" s="55"/>
      <c r="C1427" s="49"/>
      <c r="D1427" s="62"/>
      <c r="E1427" s="48"/>
      <c r="F1427" s="48"/>
    </row>
    <row r="1428" spans="1:6">
      <c r="A1428" s="52"/>
      <c r="B1428" s="55"/>
      <c r="C1428" s="49"/>
      <c r="D1428" s="62"/>
      <c r="E1428" s="48"/>
      <c r="F1428" s="48"/>
    </row>
    <row r="1429" spans="1:6">
      <c r="A1429" s="52"/>
      <c r="B1429" s="55"/>
      <c r="C1429" s="49"/>
      <c r="D1429" s="62"/>
      <c r="E1429" s="48"/>
      <c r="F1429" s="48"/>
    </row>
    <row r="1430" spans="1:6">
      <c r="A1430" s="52"/>
      <c r="B1430" s="55"/>
      <c r="C1430" s="49"/>
      <c r="D1430" s="62"/>
      <c r="E1430" s="48"/>
      <c r="F1430" s="48"/>
    </row>
    <row r="1431" spans="1:6">
      <c r="A1431" s="52"/>
      <c r="B1431" s="55"/>
      <c r="C1431" s="49"/>
      <c r="D1431" s="62"/>
      <c r="E1431" s="48"/>
      <c r="F1431" s="48"/>
    </row>
    <row r="1432" spans="1:6">
      <c r="A1432" s="52"/>
      <c r="B1432" s="55"/>
      <c r="C1432" s="49"/>
      <c r="D1432" s="62"/>
      <c r="E1432" s="48"/>
      <c r="F1432" s="48"/>
    </row>
    <row r="1433" spans="1:6">
      <c r="A1433" s="52"/>
      <c r="B1433" s="55"/>
      <c r="C1433" s="49"/>
      <c r="D1433" s="62"/>
      <c r="E1433" s="48"/>
      <c r="F1433" s="48"/>
    </row>
    <row r="1434" spans="1:6">
      <c r="A1434" s="52"/>
      <c r="B1434" s="55"/>
      <c r="C1434" s="49"/>
      <c r="D1434" s="62"/>
      <c r="E1434" s="48"/>
      <c r="F1434" s="48"/>
    </row>
    <row r="1435" spans="1:6">
      <c r="A1435" s="52"/>
      <c r="B1435" s="55"/>
      <c r="C1435" s="49"/>
      <c r="D1435" s="62"/>
      <c r="E1435" s="48"/>
      <c r="F1435" s="48"/>
    </row>
    <row r="1436" spans="1:6">
      <c r="A1436" s="52"/>
      <c r="B1436" s="55"/>
      <c r="C1436" s="49"/>
      <c r="D1436" s="62"/>
      <c r="E1436" s="48"/>
      <c r="F1436" s="48"/>
    </row>
    <row r="1437" spans="1:6">
      <c r="A1437" s="52"/>
      <c r="B1437" s="55"/>
      <c r="C1437" s="49"/>
      <c r="D1437" s="62"/>
      <c r="E1437" s="48"/>
      <c r="F1437" s="48"/>
    </row>
    <row r="1438" spans="1:6">
      <c r="A1438" s="52"/>
      <c r="B1438" s="55"/>
      <c r="C1438" s="49"/>
      <c r="D1438" s="62"/>
      <c r="E1438" s="48"/>
      <c r="F1438" s="48"/>
    </row>
    <row r="1439" spans="1:6">
      <c r="A1439" s="52"/>
      <c r="B1439" s="55"/>
      <c r="C1439" s="49"/>
      <c r="D1439" s="62"/>
      <c r="E1439" s="48"/>
      <c r="F1439" s="48"/>
    </row>
    <row r="1440" spans="1:6">
      <c r="A1440" s="52"/>
      <c r="B1440" s="55"/>
      <c r="C1440" s="49"/>
      <c r="D1440" s="62"/>
      <c r="E1440" s="48"/>
      <c r="F1440" s="48"/>
    </row>
    <row r="1441" spans="1:6">
      <c r="A1441" s="52"/>
      <c r="B1441" s="55"/>
      <c r="C1441" s="49"/>
      <c r="D1441" s="62"/>
      <c r="E1441" s="48"/>
      <c r="F1441" s="48"/>
    </row>
    <row r="1442" spans="1:6">
      <c r="A1442" s="52"/>
      <c r="B1442" s="55"/>
      <c r="C1442" s="49"/>
      <c r="D1442" s="62"/>
      <c r="E1442" s="48"/>
      <c r="F1442" s="48"/>
    </row>
    <row r="1443" spans="1:6">
      <c r="A1443" s="52"/>
      <c r="B1443" s="55"/>
      <c r="C1443" s="49"/>
      <c r="D1443" s="62"/>
      <c r="E1443" s="48"/>
      <c r="F1443" s="48"/>
    </row>
    <row r="1444" spans="1:6">
      <c r="A1444" s="52"/>
      <c r="B1444" s="55"/>
      <c r="C1444" s="49"/>
      <c r="D1444" s="62"/>
      <c r="E1444" s="48"/>
      <c r="F1444" s="48"/>
    </row>
    <row r="1445" spans="1:6">
      <c r="A1445" s="52"/>
      <c r="B1445" s="55"/>
      <c r="C1445" s="49"/>
      <c r="D1445" s="62"/>
      <c r="E1445" s="48"/>
      <c r="F1445" s="48"/>
    </row>
    <row r="1446" spans="1:6">
      <c r="A1446" s="52"/>
      <c r="B1446" s="55"/>
      <c r="C1446" s="49"/>
      <c r="D1446" s="62"/>
      <c r="E1446" s="48"/>
      <c r="F1446" s="48"/>
    </row>
    <row r="1447" spans="1:6">
      <c r="A1447" s="52"/>
      <c r="B1447" s="55"/>
      <c r="C1447" s="49"/>
      <c r="D1447" s="62"/>
      <c r="E1447" s="48"/>
      <c r="F1447" s="48"/>
    </row>
    <row r="1448" spans="1:6">
      <c r="A1448" s="52"/>
      <c r="B1448" s="55"/>
      <c r="C1448" s="49"/>
      <c r="D1448" s="62"/>
      <c r="E1448" s="48"/>
      <c r="F1448" s="48"/>
    </row>
    <row r="1449" spans="1:6">
      <c r="A1449" s="52"/>
      <c r="B1449" s="55"/>
      <c r="C1449" s="49"/>
      <c r="D1449" s="62"/>
      <c r="E1449" s="48"/>
      <c r="F1449" s="48"/>
    </row>
    <row r="1450" spans="1:6">
      <c r="A1450" s="52"/>
      <c r="B1450" s="55"/>
      <c r="C1450" s="49"/>
      <c r="D1450" s="62"/>
      <c r="E1450" s="48"/>
      <c r="F1450" s="48"/>
    </row>
    <row r="1451" spans="1:6">
      <c r="A1451" s="52"/>
      <c r="B1451" s="55"/>
      <c r="C1451" s="49"/>
      <c r="D1451" s="62"/>
      <c r="E1451" s="48"/>
      <c r="F1451" s="48"/>
    </row>
    <row r="1452" spans="1:6">
      <c r="A1452" s="52"/>
      <c r="B1452" s="55"/>
      <c r="C1452" s="49"/>
      <c r="D1452" s="62"/>
      <c r="E1452" s="48"/>
      <c r="F1452" s="48"/>
    </row>
    <row r="1453" spans="1:6">
      <c r="A1453" s="52"/>
      <c r="B1453" s="55"/>
      <c r="C1453" s="49"/>
      <c r="D1453" s="62"/>
      <c r="E1453" s="48"/>
      <c r="F1453" s="48"/>
    </row>
    <row r="1454" spans="1:6">
      <c r="A1454" s="52"/>
      <c r="B1454" s="55"/>
      <c r="C1454" s="49"/>
      <c r="D1454" s="62"/>
      <c r="E1454" s="48"/>
      <c r="F1454" s="48"/>
    </row>
    <row r="1455" spans="1:6">
      <c r="A1455" s="52"/>
      <c r="B1455" s="55"/>
      <c r="C1455" s="49"/>
      <c r="D1455" s="62"/>
      <c r="E1455" s="48"/>
      <c r="F1455" s="48"/>
    </row>
    <row r="1456" spans="1:6">
      <c r="A1456" s="52"/>
      <c r="B1456" s="55"/>
      <c r="C1456" s="49"/>
      <c r="D1456" s="62"/>
      <c r="E1456" s="48"/>
      <c r="F1456" s="48"/>
    </row>
    <row r="1457" spans="1:6">
      <c r="A1457" s="52"/>
      <c r="B1457" s="55"/>
      <c r="C1457" s="49"/>
      <c r="D1457" s="62"/>
      <c r="E1457" s="48"/>
      <c r="F1457" s="48"/>
    </row>
    <row r="1458" spans="1:6">
      <c r="A1458" s="52"/>
      <c r="B1458" s="55"/>
      <c r="C1458" s="49"/>
      <c r="D1458" s="62"/>
      <c r="E1458" s="48"/>
      <c r="F1458" s="48"/>
    </row>
    <row r="1459" spans="1:6">
      <c r="A1459" s="52"/>
      <c r="B1459" s="55"/>
      <c r="C1459" s="49"/>
      <c r="D1459" s="62"/>
      <c r="E1459" s="48"/>
      <c r="F1459" s="48"/>
    </row>
    <row r="1460" spans="1:6">
      <c r="A1460" s="52"/>
      <c r="B1460" s="55"/>
      <c r="C1460" s="49"/>
      <c r="D1460" s="62"/>
      <c r="E1460" s="48"/>
      <c r="F1460" s="48"/>
    </row>
    <row r="1461" spans="1:6">
      <c r="A1461" s="52"/>
      <c r="B1461" s="55"/>
      <c r="C1461" s="49"/>
      <c r="D1461" s="62"/>
      <c r="E1461" s="48"/>
      <c r="F1461" s="48"/>
    </row>
    <row r="1462" spans="1:6">
      <c r="A1462" s="52"/>
      <c r="B1462" s="55"/>
      <c r="C1462" s="49"/>
      <c r="D1462" s="62"/>
      <c r="E1462" s="48"/>
      <c r="F1462" s="48"/>
    </row>
    <row r="1463" spans="1:6">
      <c r="A1463" s="52"/>
      <c r="B1463" s="55"/>
      <c r="C1463" s="49"/>
      <c r="D1463" s="62"/>
      <c r="E1463" s="48"/>
      <c r="F1463" s="48"/>
    </row>
    <row r="1464" spans="1:6">
      <c r="A1464" s="52"/>
      <c r="B1464" s="55"/>
      <c r="C1464" s="49"/>
      <c r="D1464" s="62"/>
      <c r="E1464" s="48"/>
      <c r="F1464" s="48"/>
    </row>
    <row r="1465" spans="1:6">
      <c r="A1465" s="52"/>
      <c r="B1465" s="55"/>
      <c r="C1465" s="49"/>
      <c r="D1465" s="62"/>
      <c r="E1465" s="48"/>
      <c r="F1465" s="48"/>
    </row>
    <row r="1466" spans="1:6">
      <c r="A1466" s="52"/>
      <c r="B1466" s="55"/>
      <c r="C1466" s="49"/>
      <c r="D1466" s="62"/>
      <c r="E1466" s="48"/>
      <c r="F1466" s="48"/>
    </row>
    <row r="1467" spans="1:6">
      <c r="A1467" s="52"/>
      <c r="B1467" s="55"/>
      <c r="C1467" s="49"/>
      <c r="D1467" s="62"/>
      <c r="E1467" s="48"/>
      <c r="F1467" s="48"/>
    </row>
    <row r="1468" spans="1:6">
      <c r="A1468" s="52"/>
      <c r="B1468" s="55"/>
      <c r="C1468" s="49"/>
      <c r="D1468" s="62"/>
      <c r="E1468" s="48"/>
      <c r="F1468" s="48"/>
    </row>
    <row r="1469" spans="1:6">
      <c r="A1469" s="52"/>
      <c r="B1469" s="55"/>
      <c r="C1469" s="49"/>
      <c r="D1469" s="62"/>
      <c r="E1469" s="48"/>
      <c r="F1469" s="48"/>
    </row>
    <row r="1470" spans="1:6">
      <c r="A1470" s="52"/>
      <c r="B1470" s="55"/>
      <c r="C1470" s="49"/>
      <c r="D1470" s="62"/>
      <c r="E1470" s="48"/>
      <c r="F1470" s="48"/>
    </row>
    <row r="1471" spans="1:6">
      <c r="A1471" s="52"/>
      <c r="B1471" s="55"/>
      <c r="C1471" s="49"/>
      <c r="D1471" s="62"/>
      <c r="E1471" s="48"/>
      <c r="F1471" s="48"/>
    </row>
    <row r="1472" spans="1:6">
      <c r="A1472" s="52"/>
      <c r="B1472" s="55"/>
      <c r="C1472" s="49"/>
      <c r="D1472" s="62"/>
      <c r="E1472" s="48"/>
      <c r="F1472" s="48"/>
    </row>
    <row r="1473" spans="1:6">
      <c r="A1473" s="52"/>
      <c r="B1473" s="55"/>
      <c r="C1473" s="49"/>
      <c r="D1473" s="62"/>
      <c r="E1473" s="48"/>
      <c r="F1473" s="48"/>
    </row>
    <row r="1474" spans="1:6">
      <c r="A1474" s="52"/>
      <c r="B1474" s="55"/>
      <c r="C1474" s="49"/>
      <c r="D1474" s="62"/>
      <c r="E1474" s="48"/>
      <c r="F1474" s="48"/>
    </row>
    <row r="1475" spans="1:6">
      <c r="A1475" s="52"/>
      <c r="B1475" s="55"/>
      <c r="C1475" s="49"/>
      <c r="D1475" s="62"/>
      <c r="E1475" s="48"/>
      <c r="F1475" s="48"/>
    </row>
    <row r="1476" spans="1:6">
      <c r="A1476" s="52"/>
      <c r="B1476" s="55"/>
      <c r="C1476" s="49"/>
      <c r="D1476" s="62"/>
      <c r="E1476" s="48"/>
      <c r="F1476" s="48"/>
    </row>
    <row r="1477" spans="1:6">
      <c r="A1477" s="52"/>
      <c r="B1477" s="55"/>
      <c r="C1477" s="49"/>
      <c r="D1477" s="62"/>
      <c r="E1477" s="48"/>
      <c r="F1477" s="48"/>
    </row>
    <row r="1478" spans="1:6">
      <c r="A1478" s="52"/>
      <c r="B1478" s="55"/>
      <c r="C1478" s="49"/>
      <c r="D1478" s="62"/>
      <c r="E1478" s="48"/>
      <c r="F1478" s="48"/>
    </row>
    <row r="1479" spans="1:6">
      <c r="A1479" s="52"/>
      <c r="B1479" s="55"/>
      <c r="C1479" s="49"/>
      <c r="D1479" s="62"/>
      <c r="E1479" s="48"/>
      <c r="F1479" s="48"/>
    </row>
    <row r="1480" spans="1:6">
      <c r="A1480" s="52"/>
      <c r="B1480" s="55"/>
      <c r="C1480" s="49"/>
      <c r="D1480" s="62"/>
      <c r="E1480" s="48"/>
      <c r="F1480" s="48"/>
    </row>
    <row r="1481" spans="1:6">
      <c r="A1481" s="52"/>
      <c r="B1481" s="55"/>
      <c r="C1481" s="49"/>
      <c r="D1481" s="62"/>
      <c r="E1481" s="48"/>
      <c r="F1481" s="48"/>
    </row>
    <row r="1482" spans="1:6">
      <c r="A1482" s="52"/>
      <c r="B1482" s="55"/>
      <c r="C1482" s="49"/>
      <c r="D1482" s="62"/>
      <c r="E1482" s="48"/>
      <c r="F1482" s="48"/>
    </row>
    <row r="1483" spans="1:6">
      <c r="A1483" s="52"/>
      <c r="B1483" s="55"/>
      <c r="C1483" s="49"/>
      <c r="D1483" s="62"/>
      <c r="E1483" s="48"/>
      <c r="F1483" s="48"/>
    </row>
    <row r="1484" spans="1:6">
      <c r="A1484" s="52"/>
      <c r="B1484" s="55"/>
      <c r="C1484" s="49"/>
      <c r="D1484" s="62"/>
      <c r="E1484" s="48"/>
      <c r="F1484" s="48"/>
    </row>
    <row r="1485" spans="1:6">
      <c r="A1485" s="52"/>
      <c r="B1485" s="55"/>
      <c r="C1485" s="49"/>
      <c r="D1485" s="62"/>
      <c r="E1485" s="48"/>
      <c r="F1485" s="48"/>
    </row>
    <row r="1486" spans="1:6">
      <c r="A1486" s="52"/>
      <c r="B1486" s="55"/>
      <c r="C1486" s="49"/>
      <c r="D1486" s="62"/>
      <c r="E1486" s="48"/>
      <c r="F1486" s="48"/>
    </row>
    <row r="1487" spans="1:6">
      <c r="A1487" s="52"/>
      <c r="B1487" s="55"/>
      <c r="C1487" s="49"/>
      <c r="D1487" s="62"/>
      <c r="E1487" s="48"/>
      <c r="F1487" s="48"/>
    </row>
    <row r="1488" spans="1:6">
      <c r="A1488" s="52"/>
      <c r="B1488" s="55"/>
      <c r="C1488" s="49"/>
      <c r="D1488" s="62"/>
      <c r="E1488" s="48"/>
      <c r="F1488" s="48"/>
    </row>
    <row r="1489" spans="1:6">
      <c r="A1489" s="52"/>
      <c r="B1489" s="55"/>
      <c r="C1489" s="49"/>
      <c r="D1489" s="62"/>
      <c r="E1489" s="48"/>
      <c r="F1489" s="48"/>
    </row>
    <row r="1490" spans="1:6">
      <c r="A1490" s="52"/>
      <c r="B1490" s="55"/>
      <c r="C1490" s="49"/>
      <c r="D1490" s="62"/>
      <c r="E1490" s="48"/>
      <c r="F1490" s="48"/>
    </row>
    <row r="1491" spans="1:6">
      <c r="A1491" s="52"/>
      <c r="B1491" s="55"/>
      <c r="C1491" s="49"/>
      <c r="D1491" s="62"/>
      <c r="E1491" s="48"/>
      <c r="F1491" s="48"/>
    </row>
    <row r="1492" spans="1:6">
      <c r="A1492" s="52"/>
      <c r="B1492" s="55"/>
      <c r="C1492" s="49"/>
      <c r="D1492" s="62"/>
      <c r="E1492" s="48"/>
      <c r="F1492" s="48"/>
    </row>
    <row r="1493" spans="1:6">
      <c r="A1493" s="52"/>
      <c r="B1493" s="55"/>
      <c r="C1493" s="49"/>
      <c r="D1493" s="62"/>
      <c r="E1493" s="48"/>
      <c r="F1493" s="48"/>
    </row>
    <row r="1494" spans="1:6">
      <c r="A1494" s="52"/>
      <c r="B1494" s="55"/>
      <c r="C1494" s="49"/>
      <c r="D1494" s="62"/>
      <c r="E1494" s="48"/>
      <c r="F1494" s="48"/>
    </row>
    <row r="1495" spans="1:6">
      <c r="A1495" s="52"/>
      <c r="B1495" s="55"/>
      <c r="C1495" s="49"/>
      <c r="D1495" s="62"/>
      <c r="E1495" s="48"/>
      <c r="F1495" s="48"/>
    </row>
    <row r="1496" spans="1:6">
      <c r="A1496" s="52"/>
      <c r="B1496" s="55"/>
      <c r="C1496" s="49"/>
      <c r="D1496" s="62"/>
      <c r="E1496" s="48"/>
      <c r="F1496" s="48"/>
    </row>
    <row r="1497" spans="1:6">
      <c r="A1497" s="52"/>
      <c r="B1497" s="55"/>
      <c r="C1497" s="49"/>
      <c r="D1497" s="62"/>
      <c r="E1497" s="48"/>
      <c r="F1497" s="48"/>
    </row>
    <row r="1498" spans="1:6">
      <c r="A1498" s="52"/>
      <c r="B1498" s="55"/>
      <c r="C1498" s="49"/>
      <c r="D1498" s="62"/>
      <c r="E1498" s="48"/>
      <c r="F1498" s="48"/>
    </row>
    <row r="1499" spans="1:6">
      <c r="A1499" s="52"/>
      <c r="B1499" s="55"/>
      <c r="C1499" s="49"/>
      <c r="D1499" s="62"/>
      <c r="E1499" s="48"/>
      <c r="F1499" s="48"/>
    </row>
    <row r="1500" spans="1:6">
      <c r="A1500" s="52"/>
      <c r="B1500" s="55"/>
      <c r="C1500" s="49"/>
      <c r="D1500" s="62"/>
      <c r="E1500" s="48"/>
      <c r="F1500" s="48"/>
    </row>
    <row r="1501" spans="1:6">
      <c r="A1501" s="52"/>
      <c r="B1501" s="55"/>
      <c r="C1501" s="49"/>
      <c r="D1501" s="62"/>
      <c r="E1501" s="48"/>
      <c r="F1501" s="48"/>
    </row>
    <row r="1502" spans="1:6">
      <c r="A1502" s="52"/>
      <c r="B1502" s="55"/>
      <c r="C1502" s="49"/>
      <c r="D1502" s="62"/>
      <c r="E1502" s="48"/>
      <c r="F1502" s="48"/>
    </row>
    <row r="1503" spans="1:6">
      <c r="A1503" s="52"/>
      <c r="B1503" s="55"/>
      <c r="C1503" s="49"/>
      <c r="D1503" s="62"/>
      <c r="E1503" s="48"/>
      <c r="F1503" s="48"/>
    </row>
    <row r="1504" spans="1:6">
      <c r="A1504" s="52"/>
      <c r="B1504" s="55"/>
      <c r="C1504" s="49"/>
      <c r="D1504" s="62"/>
      <c r="E1504" s="48"/>
      <c r="F1504" s="48"/>
    </row>
    <row r="1505" spans="1:6">
      <c r="A1505" s="52"/>
      <c r="B1505" s="55"/>
      <c r="C1505" s="49"/>
      <c r="D1505" s="62"/>
      <c r="E1505" s="48"/>
      <c r="F1505" s="48"/>
    </row>
    <row r="1506" spans="1:6">
      <c r="A1506" s="52"/>
      <c r="B1506" s="55"/>
      <c r="C1506" s="49"/>
      <c r="D1506" s="62"/>
      <c r="E1506" s="48"/>
      <c r="F1506" s="48"/>
    </row>
    <row r="1507" spans="1:6">
      <c r="A1507" s="52"/>
      <c r="B1507" s="55"/>
      <c r="C1507" s="49"/>
      <c r="D1507" s="62"/>
      <c r="E1507" s="48"/>
      <c r="F1507" s="48"/>
    </row>
    <row r="1508" spans="1:6">
      <c r="A1508" s="52"/>
      <c r="B1508" s="55"/>
      <c r="C1508" s="49"/>
      <c r="D1508" s="62"/>
      <c r="E1508" s="48"/>
      <c r="F1508" s="48"/>
    </row>
    <row r="1509" spans="1:6">
      <c r="A1509" s="52"/>
      <c r="B1509" s="55"/>
      <c r="C1509" s="49"/>
      <c r="D1509" s="62"/>
      <c r="E1509" s="48"/>
      <c r="F1509" s="48"/>
    </row>
    <row r="1510" spans="1:6">
      <c r="A1510" s="52"/>
      <c r="B1510" s="55"/>
      <c r="C1510" s="49"/>
      <c r="D1510" s="62"/>
      <c r="E1510" s="48"/>
      <c r="F1510" s="48"/>
    </row>
    <row r="1511" spans="1:6">
      <c r="A1511" s="52"/>
      <c r="B1511" s="55"/>
      <c r="C1511" s="49"/>
      <c r="D1511" s="62"/>
      <c r="E1511" s="48"/>
      <c r="F1511" s="48"/>
    </row>
    <row r="1512" spans="1:6">
      <c r="A1512" s="52"/>
      <c r="B1512" s="55"/>
      <c r="C1512" s="49"/>
      <c r="D1512" s="62"/>
      <c r="E1512" s="48"/>
      <c r="F1512" s="48"/>
    </row>
    <row r="1513" spans="1:6">
      <c r="A1513" s="52"/>
      <c r="B1513" s="55"/>
      <c r="C1513" s="49"/>
      <c r="D1513" s="62"/>
      <c r="E1513" s="48"/>
      <c r="F1513" s="48"/>
    </row>
    <row r="1514" spans="1:6">
      <c r="A1514" s="52"/>
      <c r="B1514" s="55"/>
      <c r="C1514" s="49"/>
      <c r="D1514" s="62"/>
      <c r="E1514" s="48"/>
      <c r="F1514" s="48"/>
    </row>
    <row r="1515" spans="1:6">
      <c r="A1515" s="52"/>
      <c r="B1515" s="55"/>
      <c r="C1515" s="49"/>
      <c r="D1515" s="62"/>
      <c r="E1515" s="48"/>
      <c r="F1515" s="48"/>
    </row>
    <row r="1516" spans="1:6">
      <c r="A1516" s="52"/>
      <c r="B1516" s="55"/>
      <c r="C1516" s="49"/>
      <c r="D1516" s="62"/>
      <c r="E1516" s="48"/>
      <c r="F1516" s="48"/>
    </row>
    <row r="1517" spans="1:6">
      <c r="A1517" s="52"/>
      <c r="B1517" s="55"/>
      <c r="C1517" s="49"/>
      <c r="D1517" s="62"/>
      <c r="E1517" s="48"/>
      <c r="F1517" s="48"/>
    </row>
    <row r="1518" spans="1:6">
      <c r="A1518" s="52"/>
      <c r="B1518" s="55"/>
      <c r="C1518" s="49"/>
      <c r="D1518" s="62"/>
      <c r="E1518" s="48"/>
      <c r="F1518" s="48"/>
    </row>
    <row r="1519" spans="1:6">
      <c r="A1519" s="52"/>
      <c r="B1519" s="55"/>
      <c r="C1519" s="49"/>
      <c r="D1519" s="62"/>
      <c r="E1519" s="48"/>
      <c r="F1519" s="48"/>
    </row>
    <row r="1520" spans="1:6">
      <c r="A1520" s="52"/>
      <c r="B1520" s="55"/>
      <c r="C1520" s="49"/>
      <c r="D1520" s="62"/>
      <c r="E1520" s="48"/>
      <c r="F1520" s="48"/>
    </row>
    <row r="1521" spans="1:6">
      <c r="A1521" s="52"/>
      <c r="B1521" s="55"/>
      <c r="C1521" s="49"/>
      <c r="D1521" s="62"/>
      <c r="E1521" s="48"/>
      <c r="F1521" s="48"/>
    </row>
    <row r="1522" spans="1:6">
      <c r="A1522" s="52"/>
      <c r="B1522" s="55"/>
      <c r="C1522" s="49"/>
      <c r="D1522" s="62"/>
      <c r="E1522" s="48"/>
      <c r="F1522" s="48"/>
    </row>
    <row r="1523" spans="1:6">
      <c r="A1523" s="52"/>
      <c r="B1523" s="55"/>
      <c r="C1523" s="49"/>
      <c r="D1523" s="62"/>
      <c r="E1523" s="48"/>
      <c r="F1523" s="48"/>
    </row>
    <row r="1524" spans="1:6">
      <c r="A1524" s="52"/>
      <c r="B1524" s="55"/>
      <c r="C1524" s="49"/>
      <c r="D1524" s="62"/>
      <c r="E1524" s="48"/>
      <c r="F1524" s="48"/>
    </row>
    <row r="1525" spans="1:6">
      <c r="A1525" s="52"/>
      <c r="B1525" s="55"/>
      <c r="C1525" s="49"/>
      <c r="D1525" s="62"/>
      <c r="E1525" s="48"/>
      <c r="F1525" s="48"/>
    </row>
    <row r="1526" spans="1:6">
      <c r="A1526" s="52"/>
      <c r="B1526" s="55"/>
      <c r="C1526" s="49"/>
      <c r="D1526" s="62"/>
      <c r="E1526" s="48"/>
      <c r="F1526" s="48"/>
    </row>
    <row r="1527" spans="1:6">
      <c r="A1527" s="52"/>
      <c r="B1527" s="55"/>
      <c r="C1527" s="49"/>
      <c r="D1527" s="62"/>
      <c r="E1527" s="48"/>
      <c r="F1527" s="48"/>
    </row>
    <row r="1528" spans="1:6">
      <c r="A1528" s="52"/>
      <c r="B1528" s="55"/>
      <c r="C1528" s="49"/>
      <c r="D1528" s="62"/>
      <c r="E1528" s="48"/>
      <c r="F1528" s="48"/>
    </row>
    <row r="1529" spans="1:6">
      <c r="A1529" s="52"/>
      <c r="B1529" s="55"/>
      <c r="C1529" s="49"/>
      <c r="D1529" s="62"/>
      <c r="E1529" s="48"/>
      <c r="F1529" s="48"/>
    </row>
    <row r="1530" spans="1:6">
      <c r="A1530" s="52"/>
      <c r="B1530" s="55"/>
      <c r="C1530" s="49"/>
      <c r="D1530" s="62"/>
      <c r="E1530" s="48"/>
      <c r="F1530" s="48"/>
    </row>
    <row r="1531" spans="1:6">
      <c r="A1531" s="52"/>
      <c r="B1531" s="55"/>
      <c r="C1531" s="49"/>
      <c r="D1531" s="62"/>
      <c r="E1531" s="48"/>
      <c r="F1531" s="48"/>
    </row>
    <row r="1532" spans="1:6">
      <c r="A1532" s="52"/>
      <c r="B1532" s="55"/>
      <c r="C1532" s="49"/>
      <c r="D1532" s="62"/>
      <c r="E1532" s="48"/>
      <c r="F1532" s="48"/>
    </row>
    <row r="1533" spans="1:6">
      <c r="A1533" s="52"/>
      <c r="B1533" s="55"/>
      <c r="C1533" s="49"/>
      <c r="D1533" s="62"/>
      <c r="E1533" s="48"/>
      <c r="F1533" s="48"/>
    </row>
    <row r="1534" spans="1:6">
      <c r="A1534" s="52"/>
      <c r="B1534" s="55"/>
      <c r="C1534" s="49"/>
      <c r="D1534" s="62"/>
      <c r="E1534" s="48"/>
      <c r="F1534" s="48"/>
    </row>
    <row r="1535" spans="1:6">
      <c r="A1535" s="52"/>
      <c r="B1535" s="55"/>
      <c r="C1535" s="49"/>
      <c r="D1535" s="62"/>
      <c r="E1535" s="48"/>
      <c r="F1535" s="48"/>
    </row>
    <row r="1536" spans="1:6">
      <c r="A1536" s="52"/>
      <c r="B1536" s="55"/>
      <c r="C1536" s="49"/>
      <c r="D1536" s="62"/>
      <c r="E1536" s="48"/>
      <c r="F1536" s="48"/>
    </row>
    <row r="1537" spans="1:6">
      <c r="A1537" s="52"/>
      <c r="B1537" s="55"/>
      <c r="C1537" s="49"/>
      <c r="D1537" s="62"/>
      <c r="E1537" s="48"/>
      <c r="F1537" s="48"/>
    </row>
    <row r="1538" spans="1:6">
      <c r="A1538" s="52"/>
      <c r="B1538" s="55"/>
      <c r="C1538" s="49"/>
      <c r="D1538" s="62"/>
      <c r="E1538" s="48"/>
      <c r="F1538" s="48"/>
    </row>
    <row r="1539" spans="1:6">
      <c r="A1539" s="52"/>
      <c r="B1539" s="55"/>
      <c r="C1539" s="49"/>
      <c r="D1539" s="62"/>
      <c r="E1539" s="48"/>
      <c r="F1539" s="48"/>
    </row>
    <row r="1540" spans="1:6">
      <c r="A1540" s="52"/>
      <c r="B1540" s="55"/>
      <c r="C1540" s="49"/>
      <c r="D1540" s="62"/>
      <c r="E1540" s="48"/>
      <c r="F1540" s="48"/>
    </row>
    <row r="1541" spans="1:6">
      <c r="A1541" s="52"/>
      <c r="B1541" s="55"/>
      <c r="C1541" s="49"/>
      <c r="D1541" s="62"/>
      <c r="E1541" s="48"/>
      <c r="F1541" s="48"/>
    </row>
    <row r="1542" spans="1:6">
      <c r="A1542" s="52"/>
      <c r="B1542" s="55"/>
      <c r="C1542" s="49"/>
      <c r="D1542" s="62"/>
      <c r="E1542" s="48"/>
      <c r="F1542" s="48"/>
    </row>
    <row r="1543" spans="1:6">
      <c r="A1543" s="52"/>
      <c r="B1543" s="55"/>
      <c r="C1543" s="49"/>
      <c r="D1543" s="62"/>
      <c r="E1543" s="48"/>
      <c r="F1543" s="48"/>
    </row>
    <row r="1544" spans="1:6">
      <c r="A1544" s="52"/>
      <c r="B1544" s="55"/>
      <c r="C1544" s="49"/>
      <c r="D1544" s="62"/>
      <c r="E1544" s="48"/>
      <c r="F1544" s="48"/>
    </row>
    <row r="1545" spans="1:6">
      <c r="A1545" s="52"/>
      <c r="B1545" s="55"/>
      <c r="C1545" s="49"/>
      <c r="D1545" s="62"/>
      <c r="E1545" s="48"/>
      <c r="F1545" s="48"/>
    </row>
    <row r="1546" spans="1:6">
      <c r="A1546" s="52"/>
      <c r="B1546" s="55"/>
      <c r="C1546" s="49"/>
      <c r="D1546" s="62"/>
      <c r="E1546" s="48"/>
      <c r="F1546" s="48"/>
    </row>
    <row r="1547" spans="1:6">
      <c r="A1547" s="52"/>
      <c r="B1547" s="55"/>
      <c r="C1547" s="49"/>
      <c r="D1547" s="62"/>
      <c r="E1547" s="48"/>
      <c r="F1547" s="48"/>
    </row>
    <row r="1548" spans="1:6">
      <c r="A1548" s="52"/>
      <c r="B1548" s="55"/>
      <c r="C1548" s="49"/>
      <c r="D1548" s="62"/>
      <c r="E1548" s="48"/>
      <c r="F1548" s="48"/>
    </row>
    <row r="1549" spans="1:6">
      <c r="A1549" s="52"/>
      <c r="B1549" s="55"/>
      <c r="C1549" s="49"/>
      <c r="D1549" s="62"/>
      <c r="E1549" s="48"/>
      <c r="F1549" s="48"/>
    </row>
    <row r="1550" spans="1:6">
      <c r="A1550" s="52"/>
      <c r="B1550" s="55"/>
      <c r="C1550" s="49"/>
      <c r="D1550" s="62"/>
      <c r="E1550" s="48"/>
      <c r="F1550" s="48"/>
    </row>
    <row r="1551" spans="1:6">
      <c r="A1551" s="52"/>
      <c r="B1551" s="55"/>
      <c r="C1551" s="49"/>
      <c r="D1551" s="62"/>
      <c r="E1551" s="48"/>
      <c r="F1551" s="48"/>
    </row>
    <row r="1552" spans="1:6">
      <c r="A1552" s="52"/>
      <c r="B1552" s="55"/>
      <c r="C1552" s="49"/>
      <c r="D1552" s="62"/>
      <c r="E1552" s="48"/>
      <c r="F1552" s="48"/>
    </row>
    <row r="1553" spans="1:6">
      <c r="A1553" s="52"/>
      <c r="B1553" s="55"/>
      <c r="C1553" s="49"/>
      <c r="D1553" s="62"/>
      <c r="E1553" s="48"/>
      <c r="F1553" s="48"/>
    </row>
    <row r="1554" spans="1:6">
      <c r="A1554" s="52"/>
      <c r="B1554" s="55"/>
      <c r="C1554" s="49"/>
      <c r="D1554" s="62"/>
      <c r="E1554" s="48"/>
      <c r="F1554" s="48"/>
    </row>
    <row r="1555" spans="1:6">
      <c r="A1555" s="52"/>
      <c r="B1555" s="55"/>
      <c r="C1555" s="49"/>
      <c r="D1555" s="62"/>
      <c r="E1555" s="48"/>
      <c r="F1555" s="48"/>
    </row>
    <row r="1556" spans="1:6">
      <c r="A1556" s="52"/>
      <c r="B1556" s="55"/>
      <c r="C1556" s="49"/>
      <c r="D1556" s="62"/>
      <c r="E1556" s="48"/>
      <c r="F1556" s="48"/>
    </row>
    <row r="1557" spans="1:6">
      <c r="A1557" s="52"/>
      <c r="B1557" s="55"/>
      <c r="C1557" s="49"/>
      <c r="D1557" s="62"/>
      <c r="E1557" s="48"/>
      <c r="F1557" s="48"/>
    </row>
    <row r="1558" spans="1:6">
      <c r="A1558" s="52"/>
      <c r="B1558" s="55"/>
      <c r="C1558" s="49"/>
      <c r="D1558" s="62"/>
      <c r="E1558" s="48"/>
      <c r="F1558" s="48"/>
    </row>
    <row r="1559" spans="1:6">
      <c r="A1559" s="52"/>
      <c r="B1559" s="55"/>
      <c r="C1559" s="49"/>
      <c r="D1559" s="62"/>
      <c r="E1559" s="48"/>
      <c r="F1559" s="48"/>
    </row>
    <row r="1560" spans="1:6">
      <c r="A1560" s="52"/>
      <c r="B1560" s="55"/>
      <c r="C1560" s="49"/>
      <c r="D1560" s="62"/>
      <c r="E1560" s="48"/>
      <c r="F1560" s="48"/>
    </row>
    <row r="1561" spans="1:6">
      <c r="A1561" s="52"/>
      <c r="B1561" s="55"/>
      <c r="C1561" s="49"/>
      <c r="D1561" s="62"/>
      <c r="E1561" s="48"/>
      <c r="F1561" s="48"/>
    </row>
    <row r="1562" spans="1:6">
      <c r="A1562" s="52"/>
      <c r="B1562" s="55"/>
      <c r="C1562" s="49"/>
      <c r="D1562" s="62"/>
      <c r="E1562" s="48"/>
      <c r="F1562" s="48"/>
    </row>
    <row r="1563" spans="1:6">
      <c r="A1563" s="52"/>
      <c r="B1563" s="55"/>
      <c r="C1563" s="49"/>
      <c r="D1563" s="62"/>
      <c r="E1563" s="48"/>
      <c r="F1563" s="48"/>
    </row>
    <row r="1564" spans="1:6">
      <c r="A1564" s="52"/>
      <c r="B1564" s="55"/>
      <c r="C1564" s="49"/>
      <c r="D1564" s="62"/>
      <c r="E1564" s="48"/>
      <c r="F1564" s="48"/>
    </row>
    <row r="1565" spans="1:6">
      <c r="A1565" s="52"/>
      <c r="B1565" s="55"/>
      <c r="C1565" s="49"/>
      <c r="D1565" s="62"/>
      <c r="E1565" s="48"/>
      <c r="F1565" s="48"/>
    </row>
    <row r="1566" spans="1:6">
      <c r="A1566" s="52"/>
      <c r="B1566" s="55"/>
      <c r="C1566" s="49"/>
      <c r="D1566" s="62"/>
      <c r="E1566" s="48"/>
      <c r="F1566" s="48"/>
    </row>
    <row r="1567" spans="1:6">
      <c r="A1567" s="52"/>
      <c r="B1567" s="55"/>
      <c r="C1567" s="49"/>
      <c r="D1567" s="62"/>
      <c r="E1567" s="48"/>
      <c r="F1567" s="48"/>
    </row>
    <row r="1568" spans="1:6">
      <c r="A1568" s="52"/>
      <c r="B1568" s="55"/>
      <c r="C1568" s="49"/>
      <c r="D1568" s="62"/>
      <c r="E1568" s="48"/>
      <c r="F1568" s="48"/>
    </row>
    <row r="1569" spans="1:6">
      <c r="A1569" s="52"/>
      <c r="B1569" s="55"/>
      <c r="C1569" s="49"/>
      <c r="D1569" s="62"/>
      <c r="E1569" s="48"/>
      <c r="F1569" s="48"/>
    </row>
    <row r="1570" spans="1:6">
      <c r="A1570" s="52"/>
      <c r="B1570" s="55"/>
      <c r="C1570" s="49"/>
      <c r="D1570" s="62"/>
      <c r="E1570" s="48"/>
      <c r="F1570" s="48"/>
    </row>
    <row r="1571" spans="1:6">
      <c r="A1571" s="52"/>
      <c r="B1571" s="55"/>
      <c r="C1571" s="49"/>
      <c r="D1571" s="62"/>
      <c r="E1571" s="48"/>
      <c r="F1571" s="48"/>
    </row>
    <row r="1572" spans="1:6">
      <c r="A1572" s="52"/>
      <c r="B1572" s="55"/>
      <c r="C1572" s="49"/>
      <c r="D1572" s="62"/>
      <c r="E1572" s="48"/>
      <c r="F1572" s="48"/>
    </row>
    <row r="1573" spans="1:6">
      <c r="A1573" s="52"/>
      <c r="B1573" s="55"/>
      <c r="C1573" s="49"/>
      <c r="D1573" s="62"/>
      <c r="E1573" s="48"/>
      <c r="F1573" s="48"/>
    </row>
    <row r="1574" spans="1:6">
      <c r="A1574" s="52"/>
      <c r="B1574" s="55"/>
      <c r="C1574" s="49"/>
      <c r="D1574" s="62"/>
      <c r="E1574" s="48"/>
      <c r="F1574" s="48"/>
    </row>
    <row r="1575" spans="1:6">
      <c r="A1575" s="52"/>
      <c r="B1575" s="55"/>
      <c r="C1575" s="49"/>
      <c r="D1575" s="62"/>
      <c r="E1575" s="48"/>
      <c r="F1575" s="48"/>
    </row>
    <row r="1576" spans="1:6">
      <c r="A1576" s="52"/>
      <c r="B1576" s="55"/>
      <c r="C1576" s="49"/>
      <c r="D1576" s="62"/>
      <c r="E1576" s="48"/>
      <c r="F1576" s="48"/>
    </row>
    <row r="1577" spans="1:6">
      <c r="A1577" s="52"/>
      <c r="B1577" s="55"/>
      <c r="C1577" s="49"/>
      <c r="D1577" s="62"/>
      <c r="E1577" s="48"/>
      <c r="F1577" s="48"/>
    </row>
    <row r="1578" spans="1:6">
      <c r="A1578" s="52"/>
      <c r="B1578" s="55"/>
      <c r="C1578" s="49"/>
      <c r="D1578" s="62"/>
      <c r="E1578" s="48"/>
      <c r="F1578" s="48"/>
    </row>
    <row r="1579" spans="1:6">
      <c r="A1579" s="52"/>
      <c r="B1579" s="55"/>
      <c r="C1579" s="49"/>
      <c r="D1579" s="62"/>
      <c r="E1579" s="48"/>
      <c r="F1579" s="48"/>
    </row>
    <row r="1580" spans="1:6">
      <c r="A1580" s="52"/>
      <c r="B1580" s="55"/>
      <c r="C1580" s="49"/>
      <c r="D1580" s="62"/>
      <c r="E1580" s="48"/>
      <c r="F1580" s="48"/>
    </row>
    <row r="1581" spans="1:6">
      <c r="A1581" s="52"/>
      <c r="B1581" s="55"/>
      <c r="C1581" s="49"/>
      <c r="D1581" s="62"/>
      <c r="E1581" s="48"/>
      <c r="F1581" s="48"/>
    </row>
    <row r="1582" spans="1:6">
      <c r="A1582" s="52"/>
      <c r="B1582" s="55"/>
      <c r="C1582" s="49"/>
      <c r="D1582" s="62"/>
      <c r="E1582" s="48"/>
      <c r="F1582" s="48"/>
    </row>
    <row r="1583" spans="1:6">
      <c r="A1583" s="52"/>
      <c r="B1583" s="55"/>
      <c r="C1583" s="49"/>
      <c r="D1583" s="62"/>
      <c r="E1583" s="48"/>
      <c r="F1583" s="48"/>
    </row>
    <row r="1584" spans="1:6">
      <c r="A1584" s="52"/>
      <c r="B1584" s="55"/>
      <c r="C1584" s="49"/>
      <c r="D1584" s="62"/>
      <c r="E1584" s="48"/>
      <c r="F1584" s="48"/>
    </row>
    <row r="1585" spans="1:6">
      <c r="A1585" s="52"/>
      <c r="B1585" s="55"/>
      <c r="C1585" s="49"/>
      <c r="D1585" s="62"/>
      <c r="E1585" s="48"/>
      <c r="F1585" s="48"/>
    </row>
    <row r="1586" spans="1:6">
      <c r="A1586" s="52"/>
      <c r="B1586" s="55"/>
      <c r="C1586" s="49"/>
      <c r="D1586" s="62"/>
      <c r="E1586" s="48"/>
      <c r="F1586" s="48"/>
    </row>
    <row r="1587" spans="1:6">
      <c r="A1587" s="52"/>
      <c r="B1587" s="55"/>
      <c r="C1587" s="49"/>
      <c r="D1587" s="62"/>
      <c r="E1587" s="48"/>
      <c r="F1587" s="48"/>
    </row>
    <row r="1588" spans="1:6">
      <c r="A1588" s="52"/>
      <c r="B1588" s="55"/>
      <c r="C1588" s="49"/>
      <c r="D1588" s="62"/>
      <c r="E1588" s="48"/>
      <c r="F1588" s="48"/>
    </row>
    <row r="1589" spans="1:6">
      <c r="A1589" s="52"/>
      <c r="B1589" s="55"/>
      <c r="C1589" s="49"/>
      <c r="D1589" s="62"/>
      <c r="E1589" s="48"/>
      <c r="F1589" s="48"/>
    </row>
    <row r="1590" spans="1:6">
      <c r="A1590" s="52"/>
      <c r="B1590" s="55"/>
      <c r="C1590" s="49"/>
      <c r="D1590" s="62"/>
      <c r="E1590" s="48"/>
      <c r="F1590" s="48"/>
    </row>
    <row r="1591" spans="1:6">
      <c r="A1591" s="52"/>
      <c r="B1591" s="55"/>
      <c r="C1591" s="49"/>
      <c r="D1591" s="62"/>
      <c r="E1591" s="48"/>
      <c r="F1591" s="48"/>
    </row>
    <row r="1592" spans="1:6">
      <c r="A1592" s="52"/>
      <c r="B1592" s="55"/>
      <c r="C1592" s="49"/>
      <c r="D1592" s="62"/>
      <c r="E1592" s="48"/>
      <c r="F1592" s="48"/>
    </row>
    <row r="1593" spans="1:6">
      <c r="A1593" s="52"/>
      <c r="B1593" s="55"/>
      <c r="C1593" s="49"/>
      <c r="D1593" s="62"/>
      <c r="E1593" s="48"/>
      <c r="F1593" s="48"/>
    </row>
    <row r="1594" spans="1:6">
      <c r="A1594" s="52"/>
      <c r="B1594" s="55"/>
      <c r="C1594" s="49"/>
      <c r="D1594" s="62"/>
      <c r="E1594" s="48"/>
      <c r="F1594" s="48"/>
    </row>
    <row r="1595" spans="1:6">
      <c r="A1595" s="52"/>
      <c r="B1595" s="55"/>
      <c r="C1595" s="49"/>
      <c r="D1595" s="62"/>
      <c r="E1595" s="48"/>
      <c r="F1595" s="48"/>
    </row>
    <row r="1596" spans="1:6">
      <c r="A1596" s="52"/>
      <c r="B1596" s="55"/>
      <c r="C1596" s="49"/>
      <c r="D1596" s="62"/>
      <c r="E1596" s="48"/>
      <c r="F1596" s="48"/>
    </row>
    <row r="1597" spans="1:6">
      <c r="A1597" s="52"/>
      <c r="B1597" s="55"/>
      <c r="C1597" s="49"/>
      <c r="D1597" s="62"/>
      <c r="E1597" s="48"/>
      <c r="F1597" s="48"/>
    </row>
    <row r="1598" spans="1:6">
      <c r="A1598" s="52"/>
      <c r="B1598" s="55"/>
      <c r="C1598" s="49"/>
      <c r="D1598" s="62"/>
      <c r="E1598" s="48"/>
      <c r="F1598" s="48"/>
    </row>
    <row r="1599" spans="1:6">
      <c r="A1599" s="52"/>
      <c r="B1599" s="55"/>
      <c r="C1599" s="49"/>
      <c r="D1599" s="62"/>
      <c r="E1599" s="48"/>
      <c r="F1599" s="48"/>
    </row>
    <row r="1600" spans="1:6">
      <c r="A1600" s="52"/>
      <c r="B1600" s="55"/>
      <c r="C1600" s="49"/>
      <c r="D1600" s="62"/>
      <c r="E1600" s="48"/>
      <c r="F1600" s="48"/>
    </row>
    <row r="1601" spans="1:6">
      <c r="A1601" s="52"/>
      <c r="B1601" s="55"/>
      <c r="C1601" s="49"/>
      <c r="D1601" s="62"/>
      <c r="E1601" s="48"/>
      <c r="F1601" s="48"/>
    </row>
    <row r="1602" spans="1:6">
      <c r="A1602" s="52"/>
      <c r="B1602" s="55"/>
      <c r="C1602" s="49"/>
      <c r="D1602" s="62"/>
      <c r="E1602" s="48"/>
      <c r="F1602" s="48"/>
    </row>
    <row r="1603" spans="1:6">
      <c r="A1603" s="52"/>
      <c r="B1603" s="55"/>
      <c r="C1603" s="49"/>
      <c r="D1603" s="62"/>
      <c r="E1603" s="48"/>
      <c r="F1603" s="48"/>
    </row>
    <row r="1604" spans="1:6">
      <c r="A1604" s="52"/>
      <c r="B1604" s="55"/>
      <c r="C1604" s="49"/>
      <c r="D1604" s="62"/>
      <c r="E1604" s="48"/>
      <c r="F1604" s="48"/>
    </row>
    <row r="1605" spans="1:6">
      <c r="A1605" s="52"/>
      <c r="B1605" s="55"/>
      <c r="C1605" s="49"/>
      <c r="D1605" s="62"/>
      <c r="E1605" s="48"/>
      <c r="F1605" s="48"/>
    </row>
    <row r="1606" spans="1:6">
      <c r="A1606" s="52"/>
      <c r="B1606" s="55"/>
      <c r="C1606" s="49"/>
      <c r="D1606" s="62"/>
      <c r="E1606" s="48"/>
      <c r="F1606" s="48"/>
    </row>
    <row r="1607" spans="1:6">
      <c r="A1607" s="52"/>
      <c r="B1607" s="55"/>
      <c r="C1607" s="49"/>
      <c r="D1607" s="62"/>
      <c r="E1607" s="48"/>
      <c r="F1607" s="48"/>
    </row>
    <row r="1608" spans="1:6">
      <c r="A1608" s="52"/>
      <c r="B1608" s="55"/>
      <c r="C1608" s="49"/>
      <c r="D1608" s="62"/>
      <c r="E1608" s="48"/>
      <c r="F1608" s="48"/>
    </row>
    <row r="1609" spans="1:6">
      <c r="A1609" s="52"/>
      <c r="B1609" s="55"/>
      <c r="C1609" s="49"/>
      <c r="D1609" s="62"/>
      <c r="E1609" s="48"/>
      <c r="F1609" s="48"/>
    </row>
    <row r="1610" spans="1:6">
      <c r="A1610" s="52"/>
      <c r="B1610" s="55"/>
      <c r="C1610" s="49"/>
      <c r="D1610" s="62"/>
      <c r="E1610" s="48"/>
      <c r="F1610" s="48"/>
    </row>
    <row r="1611" spans="1:6">
      <c r="A1611" s="52"/>
      <c r="B1611" s="55"/>
      <c r="C1611" s="49"/>
      <c r="D1611" s="62"/>
      <c r="E1611" s="48"/>
      <c r="F1611" s="48"/>
    </row>
    <row r="1612" spans="1:6">
      <c r="A1612" s="52"/>
      <c r="B1612" s="55"/>
      <c r="C1612" s="49"/>
      <c r="D1612" s="62"/>
      <c r="E1612" s="48"/>
      <c r="F1612" s="48"/>
    </row>
    <row r="1613" spans="1:6">
      <c r="A1613" s="52"/>
      <c r="B1613" s="55"/>
      <c r="C1613" s="49"/>
      <c r="D1613" s="62"/>
      <c r="E1613" s="48"/>
      <c r="F1613" s="48"/>
    </row>
    <row r="1614" spans="1:6">
      <c r="A1614" s="52"/>
      <c r="B1614" s="55"/>
      <c r="C1614" s="49"/>
      <c r="D1614" s="62"/>
      <c r="E1614" s="48"/>
      <c r="F1614" s="48"/>
    </row>
    <row r="1615" spans="1:6">
      <c r="A1615" s="52"/>
      <c r="B1615" s="55"/>
      <c r="C1615" s="49"/>
      <c r="D1615" s="62"/>
      <c r="E1615" s="48"/>
      <c r="F1615" s="48"/>
    </row>
    <row r="1616" spans="1:6">
      <c r="A1616" s="52"/>
      <c r="B1616" s="55"/>
      <c r="C1616" s="49"/>
      <c r="D1616" s="62"/>
      <c r="E1616" s="48"/>
      <c r="F1616" s="48"/>
    </row>
    <row r="1617" spans="1:6">
      <c r="A1617" s="52"/>
      <c r="B1617" s="55"/>
      <c r="C1617" s="49"/>
      <c r="D1617" s="62"/>
      <c r="E1617" s="48"/>
      <c r="F1617" s="48"/>
    </row>
    <row r="1618" spans="1:6">
      <c r="A1618" s="52"/>
      <c r="B1618" s="55"/>
      <c r="C1618" s="49"/>
      <c r="D1618" s="62"/>
      <c r="E1618" s="48"/>
      <c r="F1618" s="48"/>
    </row>
    <row r="1619" spans="1:6">
      <c r="A1619" s="52"/>
      <c r="B1619" s="55"/>
      <c r="C1619" s="49"/>
      <c r="D1619" s="62"/>
      <c r="E1619" s="48"/>
      <c r="F1619" s="48"/>
    </row>
    <row r="1620" spans="1:6">
      <c r="A1620" s="52"/>
      <c r="B1620" s="55"/>
      <c r="C1620" s="49"/>
      <c r="D1620" s="62"/>
      <c r="E1620" s="48"/>
      <c r="F1620" s="48"/>
    </row>
    <row r="1621" spans="1:6">
      <c r="A1621" s="52"/>
      <c r="B1621" s="55"/>
      <c r="C1621" s="49"/>
      <c r="D1621" s="62"/>
      <c r="E1621" s="48"/>
      <c r="F1621" s="48"/>
    </row>
    <row r="1622" spans="1:6">
      <c r="A1622" s="52"/>
      <c r="B1622" s="55"/>
      <c r="C1622" s="49"/>
      <c r="D1622" s="62"/>
      <c r="E1622" s="48"/>
      <c r="F1622" s="48"/>
    </row>
    <row r="1623" spans="1:6">
      <c r="A1623" s="52"/>
      <c r="B1623" s="55"/>
      <c r="C1623" s="49"/>
      <c r="D1623" s="62"/>
      <c r="E1623" s="48"/>
      <c r="F1623" s="48"/>
    </row>
    <row r="1624" spans="1:6">
      <c r="A1624" s="52"/>
      <c r="B1624" s="55"/>
      <c r="C1624" s="49"/>
      <c r="D1624" s="62"/>
      <c r="E1624" s="48"/>
      <c r="F1624" s="48"/>
    </row>
    <row r="1625" spans="1:6">
      <c r="A1625" s="52"/>
      <c r="B1625" s="55"/>
      <c r="C1625" s="49"/>
      <c r="D1625" s="62"/>
      <c r="E1625" s="48"/>
      <c r="F1625" s="48"/>
    </row>
    <row r="1626" spans="1:6">
      <c r="A1626" s="52"/>
      <c r="B1626" s="55"/>
      <c r="C1626" s="49"/>
      <c r="D1626" s="62"/>
      <c r="E1626" s="48"/>
      <c r="F1626" s="48"/>
    </row>
    <row r="1627" spans="1:6">
      <c r="A1627" s="52"/>
      <c r="B1627" s="55"/>
      <c r="C1627" s="49"/>
      <c r="D1627" s="62"/>
      <c r="E1627" s="48"/>
      <c r="F1627" s="48"/>
    </row>
    <row r="1628" spans="1:6">
      <c r="A1628" s="52"/>
      <c r="B1628" s="55"/>
      <c r="C1628" s="49"/>
      <c r="D1628" s="62"/>
      <c r="E1628" s="48"/>
      <c r="F1628" s="48"/>
    </row>
    <row r="1629" spans="1:6">
      <c r="A1629" s="52"/>
      <c r="B1629" s="55"/>
      <c r="C1629" s="49"/>
      <c r="D1629" s="62"/>
      <c r="E1629" s="48"/>
      <c r="F1629" s="48"/>
    </row>
    <row r="1630" spans="1:6">
      <c r="A1630" s="52"/>
      <c r="B1630" s="55"/>
      <c r="C1630" s="49"/>
      <c r="D1630" s="62"/>
      <c r="E1630" s="48"/>
      <c r="F1630" s="48"/>
    </row>
    <row r="1631" spans="1:6">
      <c r="A1631" s="52"/>
      <c r="B1631" s="55"/>
      <c r="C1631" s="49"/>
      <c r="D1631" s="62"/>
      <c r="E1631" s="48"/>
      <c r="F1631" s="48"/>
    </row>
    <row r="1632" spans="1:6">
      <c r="A1632" s="52"/>
      <c r="B1632" s="55"/>
      <c r="C1632" s="49"/>
      <c r="D1632" s="62"/>
      <c r="E1632" s="48"/>
      <c r="F1632" s="48"/>
    </row>
    <row r="1633" spans="1:6">
      <c r="A1633" s="52"/>
      <c r="B1633" s="55"/>
      <c r="C1633" s="49"/>
      <c r="D1633" s="62"/>
      <c r="E1633" s="48"/>
      <c r="F1633" s="48"/>
    </row>
    <row r="1634" spans="1:6">
      <c r="A1634" s="52"/>
      <c r="B1634" s="55"/>
      <c r="C1634" s="49"/>
      <c r="D1634" s="62"/>
      <c r="E1634" s="48"/>
      <c r="F1634" s="48"/>
    </row>
    <row r="1635" spans="1:6">
      <c r="A1635" s="52"/>
      <c r="B1635" s="55"/>
      <c r="C1635" s="49"/>
      <c r="D1635" s="62"/>
      <c r="E1635" s="48"/>
      <c r="F1635" s="48"/>
    </row>
    <row r="1636" spans="1:6">
      <c r="A1636" s="52"/>
      <c r="B1636" s="55"/>
      <c r="C1636" s="49"/>
      <c r="D1636" s="62"/>
      <c r="E1636" s="48"/>
      <c r="F1636" s="48"/>
    </row>
    <row r="1637" spans="1:6">
      <c r="A1637" s="52"/>
      <c r="B1637" s="55"/>
      <c r="C1637" s="49"/>
      <c r="D1637" s="62"/>
      <c r="E1637" s="48"/>
      <c r="F1637" s="48"/>
    </row>
    <row r="1638" spans="1:6">
      <c r="A1638" s="52"/>
      <c r="B1638" s="55"/>
      <c r="C1638" s="49"/>
      <c r="D1638" s="62"/>
      <c r="E1638" s="48"/>
      <c r="F1638" s="48"/>
    </row>
    <row r="1639" spans="1:6">
      <c r="A1639" s="52"/>
      <c r="B1639" s="55"/>
      <c r="C1639" s="49"/>
      <c r="D1639" s="62"/>
      <c r="E1639" s="48"/>
      <c r="F1639" s="48"/>
    </row>
    <row r="1640" spans="1:6">
      <c r="A1640" s="52"/>
      <c r="B1640" s="55"/>
      <c r="C1640" s="49"/>
      <c r="D1640" s="62"/>
      <c r="E1640" s="48"/>
      <c r="F1640" s="48"/>
    </row>
    <row r="1641" spans="1:6">
      <c r="A1641" s="52"/>
      <c r="B1641" s="55"/>
      <c r="C1641" s="49"/>
      <c r="D1641" s="62"/>
      <c r="E1641" s="48"/>
      <c r="F1641" s="48"/>
    </row>
    <row r="1642" spans="1:6">
      <c r="A1642" s="52"/>
      <c r="B1642" s="55"/>
      <c r="C1642" s="49"/>
      <c r="D1642" s="62"/>
      <c r="E1642" s="48"/>
      <c r="F1642" s="48"/>
    </row>
    <row r="1643" spans="1:6">
      <c r="A1643" s="52"/>
      <c r="B1643" s="55"/>
      <c r="C1643" s="49"/>
      <c r="D1643" s="62"/>
      <c r="E1643" s="48"/>
      <c r="F1643" s="48"/>
    </row>
    <row r="1644" spans="1:6">
      <c r="A1644" s="52"/>
      <c r="B1644" s="55"/>
      <c r="C1644" s="49"/>
      <c r="D1644" s="62"/>
      <c r="E1644" s="48"/>
      <c r="F1644" s="48"/>
    </row>
    <row r="1645" spans="1:6">
      <c r="A1645" s="52"/>
      <c r="B1645" s="55"/>
      <c r="C1645" s="49"/>
      <c r="D1645" s="62"/>
      <c r="E1645" s="48"/>
      <c r="F1645" s="48"/>
    </row>
    <row r="1646" spans="1:6">
      <c r="A1646" s="52"/>
      <c r="B1646" s="55"/>
      <c r="C1646" s="49"/>
      <c r="D1646" s="62"/>
      <c r="E1646" s="48"/>
      <c r="F1646" s="48"/>
    </row>
    <row r="1647" spans="1:6">
      <c r="A1647" s="52"/>
      <c r="B1647" s="55"/>
      <c r="C1647" s="49"/>
      <c r="D1647" s="62"/>
      <c r="E1647" s="48"/>
      <c r="F1647" s="48"/>
    </row>
    <row r="1648" spans="1:6">
      <c r="A1648" s="52"/>
      <c r="B1648" s="55"/>
      <c r="C1648" s="49"/>
      <c r="D1648" s="62"/>
      <c r="E1648" s="48"/>
      <c r="F1648" s="48"/>
    </row>
    <row r="1649" spans="1:6">
      <c r="A1649" s="52"/>
      <c r="B1649" s="55"/>
      <c r="C1649" s="49"/>
      <c r="D1649" s="62"/>
      <c r="E1649" s="48"/>
      <c r="F1649" s="48"/>
    </row>
    <row r="1650" spans="1:6">
      <c r="A1650" s="52"/>
      <c r="B1650" s="55"/>
      <c r="C1650" s="49"/>
      <c r="D1650" s="62"/>
      <c r="E1650" s="48"/>
      <c r="F1650" s="48"/>
    </row>
    <row r="1651" spans="1:6">
      <c r="A1651" s="52"/>
      <c r="B1651" s="55"/>
      <c r="C1651" s="49"/>
      <c r="D1651" s="62"/>
      <c r="E1651" s="48"/>
      <c r="F1651" s="48"/>
    </row>
    <row r="1652" spans="1:6">
      <c r="A1652" s="52"/>
      <c r="B1652" s="55"/>
      <c r="C1652" s="49"/>
      <c r="D1652" s="62"/>
      <c r="E1652" s="48"/>
      <c r="F1652" s="48"/>
    </row>
    <row r="1653" spans="1:6">
      <c r="A1653" s="52"/>
      <c r="B1653" s="55"/>
      <c r="C1653" s="49"/>
      <c r="D1653" s="62"/>
      <c r="E1653" s="48"/>
      <c r="F1653" s="48"/>
    </row>
    <row r="1654" spans="1:6">
      <c r="A1654" s="52"/>
      <c r="B1654" s="55"/>
      <c r="C1654" s="49"/>
      <c r="D1654" s="62"/>
      <c r="E1654" s="48"/>
      <c r="F1654" s="48"/>
    </row>
    <row r="1655" spans="1:6">
      <c r="A1655" s="52"/>
      <c r="B1655" s="55"/>
      <c r="C1655" s="49"/>
      <c r="D1655" s="62"/>
      <c r="E1655" s="48"/>
      <c r="F1655" s="48"/>
    </row>
    <row r="1656" spans="1:6">
      <c r="A1656" s="52"/>
      <c r="B1656" s="55"/>
      <c r="C1656" s="49"/>
      <c r="D1656" s="62"/>
      <c r="E1656" s="48"/>
      <c r="F1656" s="48"/>
    </row>
    <row r="1657" spans="1:6">
      <c r="A1657" s="52"/>
      <c r="B1657" s="55"/>
      <c r="C1657" s="49"/>
      <c r="D1657" s="62"/>
      <c r="E1657" s="48"/>
      <c r="F1657" s="48"/>
    </row>
    <row r="1658" spans="1:6">
      <c r="A1658" s="52"/>
      <c r="B1658" s="55"/>
      <c r="C1658" s="49"/>
      <c r="D1658" s="62"/>
      <c r="E1658" s="48"/>
      <c r="F1658" s="48"/>
    </row>
    <row r="1659" spans="1:6">
      <c r="A1659" s="52"/>
      <c r="B1659" s="55"/>
      <c r="C1659" s="49"/>
      <c r="D1659" s="62"/>
      <c r="E1659" s="48"/>
      <c r="F1659" s="48"/>
    </row>
    <row r="1660" spans="1:6">
      <c r="A1660" s="52"/>
      <c r="B1660" s="55"/>
      <c r="C1660" s="49"/>
      <c r="D1660" s="62"/>
      <c r="E1660" s="48"/>
      <c r="F1660" s="48"/>
    </row>
    <row r="1661" spans="1:6">
      <c r="A1661" s="52"/>
      <c r="B1661" s="55"/>
      <c r="C1661" s="49"/>
      <c r="D1661" s="62"/>
      <c r="E1661" s="48"/>
      <c r="F1661" s="48"/>
    </row>
    <row r="1662" spans="1:6">
      <c r="A1662" s="52"/>
      <c r="B1662" s="55"/>
      <c r="C1662" s="49"/>
      <c r="D1662" s="62"/>
      <c r="E1662" s="48"/>
      <c r="F1662" s="48"/>
    </row>
    <row r="1663" spans="1:6">
      <c r="A1663" s="52"/>
      <c r="B1663" s="55"/>
      <c r="C1663" s="49"/>
      <c r="D1663" s="62"/>
      <c r="E1663" s="48"/>
      <c r="F1663" s="48"/>
    </row>
    <row r="1664" spans="1:6">
      <c r="A1664" s="52"/>
      <c r="B1664" s="55"/>
      <c r="C1664" s="49"/>
      <c r="D1664" s="62"/>
      <c r="E1664" s="48"/>
      <c r="F1664" s="48"/>
    </row>
    <row r="1665" spans="1:6">
      <c r="A1665" s="52"/>
      <c r="B1665" s="55"/>
      <c r="C1665" s="49"/>
      <c r="D1665" s="62"/>
      <c r="E1665" s="48"/>
      <c r="F1665" s="48"/>
    </row>
    <row r="1666" spans="1:6">
      <c r="A1666" s="52"/>
      <c r="B1666" s="55"/>
      <c r="C1666" s="49"/>
      <c r="D1666" s="62"/>
      <c r="E1666" s="48"/>
      <c r="F1666" s="48"/>
    </row>
    <row r="1667" spans="1:6">
      <c r="A1667" s="52"/>
      <c r="B1667" s="55"/>
      <c r="C1667" s="49"/>
      <c r="D1667" s="62"/>
      <c r="E1667" s="48"/>
      <c r="F1667" s="48"/>
    </row>
    <row r="1668" spans="1:6">
      <c r="A1668" s="52"/>
      <c r="B1668" s="55"/>
      <c r="C1668" s="49"/>
      <c r="D1668" s="62"/>
      <c r="E1668" s="48"/>
      <c r="F1668" s="48"/>
    </row>
    <row r="1669" spans="1:6">
      <c r="A1669" s="52"/>
      <c r="B1669" s="55"/>
      <c r="C1669" s="49"/>
      <c r="D1669" s="62"/>
      <c r="E1669" s="48"/>
      <c r="F1669" s="48"/>
    </row>
    <row r="1670" spans="1:6">
      <c r="A1670" s="52"/>
      <c r="B1670" s="55"/>
      <c r="C1670" s="49"/>
      <c r="D1670" s="62"/>
      <c r="E1670" s="48"/>
      <c r="F1670" s="48"/>
    </row>
    <row r="1671" spans="1:6">
      <c r="A1671" s="52"/>
      <c r="B1671" s="55"/>
      <c r="C1671" s="49"/>
      <c r="D1671" s="62"/>
      <c r="E1671" s="48"/>
      <c r="F1671" s="48"/>
    </row>
    <row r="1672" spans="1:6">
      <c r="A1672" s="52"/>
      <c r="B1672" s="55"/>
      <c r="C1672" s="49"/>
      <c r="D1672" s="62"/>
      <c r="E1672" s="48"/>
      <c r="F1672" s="48"/>
    </row>
    <row r="1673" spans="1:6">
      <c r="A1673" s="52"/>
      <c r="B1673" s="55"/>
      <c r="C1673" s="49"/>
      <c r="D1673" s="62"/>
      <c r="E1673" s="48"/>
      <c r="F1673" s="48"/>
    </row>
    <row r="1674" spans="1:6">
      <c r="A1674" s="52"/>
      <c r="B1674" s="55"/>
      <c r="C1674" s="49"/>
      <c r="D1674" s="62"/>
      <c r="E1674" s="48"/>
      <c r="F1674" s="48"/>
    </row>
    <row r="1675" spans="1:6">
      <c r="A1675" s="52"/>
      <c r="B1675" s="55"/>
      <c r="C1675" s="49"/>
      <c r="D1675" s="62"/>
      <c r="E1675" s="48"/>
      <c r="F1675" s="48"/>
    </row>
    <row r="1676" spans="1:6">
      <c r="A1676" s="52"/>
      <c r="B1676" s="55"/>
      <c r="C1676" s="49"/>
      <c r="D1676" s="62"/>
      <c r="E1676" s="48"/>
      <c r="F1676" s="48"/>
    </row>
    <row r="1677" spans="1:6">
      <c r="A1677" s="52"/>
      <c r="B1677" s="55"/>
      <c r="C1677" s="49"/>
      <c r="D1677" s="62"/>
      <c r="E1677" s="48"/>
      <c r="F1677" s="48"/>
    </row>
    <row r="1678" spans="1:6">
      <c r="A1678" s="52"/>
      <c r="B1678" s="55"/>
      <c r="C1678" s="49"/>
      <c r="D1678" s="62"/>
      <c r="E1678" s="48"/>
      <c r="F1678" s="48"/>
    </row>
    <row r="1679" spans="1:6">
      <c r="A1679" s="52"/>
      <c r="B1679" s="55"/>
      <c r="C1679" s="49"/>
      <c r="D1679" s="62"/>
      <c r="E1679" s="48"/>
      <c r="F1679" s="48"/>
    </row>
    <row r="1680" spans="1:6">
      <c r="A1680" s="52"/>
      <c r="B1680" s="55"/>
      <c r="C1680" s="49"/>
      <c r="D1680" s="62"/>
      <c r="E1680" s="48"/>
      <c r="F1680" s="48"/>
    </row>
    <row r="1681" spans="1:6">
      <c r="A1681" s="52"/>
      <c r="B1681" s="55"/>
      <c r="C1681" s="49"/>
      <c r="D1681" s="62"/>
      <c r="E1681" s="48"/>
      <c r="F1681" s="48"/>
    </row>
    <row r="1682" spans="1:6">
      <c r="A1682" s="52"/>
      <c r="B1682" s="55"/>
      <c r="C1682" s="49"/>
      <c r="D1682" s="62"/>
      <c r="E1682" s="48"/>
      <c r="F1682" s="48"/>
    </row>
    <row r="1683" spans="1:6">
      <c r="A1683" s="52"/>
      <c r="B1683" s="55"/>
      <c r="C1683" s="49"/>
      <c r="D1683" s="62"/>
      <c r="E1683" s="48"/>
      <c r="F1683" s="48"/>
    </row>
    <row r="1684" spans="1:6">
      <c r="A1684" s="52"/>
      <c r="B1684" s="55"/>
      <c r="C1684" s="49"/>
      <c r="D1684" s="62"/>
      <c r="E1684" s="48"/>
      <c r="F1684" s="48"/>
    </row>
    <row r="1685" spans="1:6">
      <c r="A1685" s="52"/>
      <c r="B1685" s="55"/>
      <c r="C1685" s="49"/>
      <c r="D1685" s="62"/>
      <c r="E1685" s="48"/>
      <c r="F1685" s="48"/>
    </row>
    <row r="1686" spans="1:6">
      <c r="A1686" s="52"/>
      <c r="B1686" s="55"/>
      <c r="C1686" s="49"/>
      <c r="D1686" s="62"/>
      <c r="E1686" s="48"/>
      <c r="F1686" s="48"/>
    </row>
    <row r="1687" spans="1:6">
      <c r="A1687" s="52"/>
      <c r="B1687" s="55"/>
      <c r="C1687" s="49"/>
      <c r="D1687" s="62"/>
      <c r="E1687" s="48"/>
      <c r="F1687" s="48"/>
    </row>
    <row r="1688" spans="1:6">
      <c r="A1688" s="52"/>
      <c r="B1688" s="55"/>
      <c r="C1688" s="49"/>
      <c r="D1688" s="62"/>
      <c r="E1688" s="48"/>
      <c r="F1688" s="48"/>
    </row>
    <row r="1689" spans="1:6">
      <c r="A1689" s="52"/>
      <c r="B1689" s="55"/>
      <c r="C1689" s="49"/>
      <c r="D1689" s="62"/>
      <c r="E1689" s="48"/>
      <c r="F1689" s="48"/>
    </row>
    <row r="1690" spans="1:6">
      <c r="A1690" s="52"/>
      <c r="B1690" s="55"/>
      <c r="C1690" s="49"/>
      <c r="D1690" s="62"/>
      <c r="E1690" s="48"/>
      <c r="F1690" s="48"/>
    </row>
    <row r="1691" spans="1:6">
      <c r="A1691" s="52"/>
      <c r="B1691" s="55"/>
      <c r="C1691" s="49"/>
      <c r="D1691" s="62"/>
      <c r="E1691" s="48"/>
      <c r="F1691" s="48"/>
    </row>
    <row r="1692" spans="1:6">
      <c r="A1692" s="52"/>
      <c r="B1692" s="55"/>
      <c r="C1692" s="49"/>
      <c r="D1692" s="62"/>
      <c r="E1692" s="48"/>
      <c r="F1692" s="48"/>
    </row>
    <row r="1693" spans="1:6">
      <c r="A1693" s="52"/>
      <c r="B1693" s="55"/>
      <c r="C1693" s="49"/>
      <c r="D1693" s="62"/>
      <c r="E1693" s="48"/>
      <c r="F1693" s="48"/>
    </row>
    <row r="1694" spans="1:6">
      <c r="A1694" s="52"/>
      <c r="B1694" s="55"/>
      <c r="C1694" s="49"/>
      <c r="D1694" s="62"/>
      <c r="E1694" s="48"/>
      <c r="F1694" s="48"/>
    </row>
    <row r="1695" spans="1:6">
      <c r="A1695" s="52"/>
      <c r="B1695" s="55"/>
      <c r="C1695" s="49"/>
      <c r="D1695" s="62"/>
      <c r="E1695" s="48"/>
      <c r="F1695" s="48"/>
    </row>
    <row r="1696" spans="1:6">
      <c r="A1696" s="52"/>
      <c r="B1696" s="55"/>
      <c r="C1696" s="49"/>
      <c r="D1696" s="62"/>
      <c r="E1696" s="48"/>
      <c r="F1696" s="48"/>
    </row>
    <row r="1697" spans="1:6">
      <c r="A1697" s="52"/>
      <c r="B1697" s="55"/>
      <c r="C1697" s="49"/>
      <c r="D1697" s="62"/>
      <c r="E1697" s="48"/>
      <c r="F1697" s="48"/>
    </row>
    <row r="1698" spans="1:6">
      <c r="A1698" s="52"/>
      <c r="B1698" s="55"/>
      <c r="C1698" s="49"/>
      <c r="D1698" s="62"/>
      <c r="E1698" s="48"/>
      <c r="F1698" s="48"/>
    </row>
    <row r="1699" spans="1:6">
      <c r="A1699" s="52"/>
      <c r="B1699" s="55"/>
      <c r="C1699" s="49"/>
      <c r="D1699" s="62"/>
      <c r="E1699" s="48"/>
      <c r="F1699" s="48"/>
    </row>
    <row r="1700" spans="1:6">
      <c r="A1700" s="52"/>
      <c r="B1700" s="55"/>
      <c r="C1700" s="49"/>
      <c r="D1700" s="62"/>
      <c r="E1700" s="48"/>
      <c r="F1700" s="48"/>
    </row>
    <row r="1701" spans="1:6">
      <c r="A1701" s="52"/>
      <c r="B1701" s="55"/>
      <c r="C1701" s="49"/>
      <c r="D1701" s="62"/>
      <c r="E1701" s="48"/>
      <c r="F1701" s="48"/>
    </row>
    <row r="1702" spans="1:6">
      <c r="A1702" s="52"/>
      <c r="B1702" s="55"/>
      <c r="C1702" s="49"/>
      <c r="D1702" s="62"/>
      <c r="E1702" s="48"/>
      <c r="F1702" s="48"/>
    </row>
    <row r="1703" spans="1:6">
      <c r="A1703" s="52"/>
      <c r="B1703" s="55"/>
      <c r="C1703" s="49"/>
      <c r="D1703" s="62"/>
      <c r="E1703" s="48"/>
      <c r="F1703" s="48"/>
    </row>
    <row r="1704" spans="1:6">
      <c r="A1704" s="52"/>
      <c r="B1704" s="55"/>
      <c r="C1704" s="49"/>
      <c r="D1704" s="62"/>
      <c r="E1704" s="48"/>
      <c r="F1704" s="48"/>
    </row>
    <row r="1705" spans="1:6">
      <c r="A1705" s="52"/>
      <c r="B1705" s="55"/>
      <c r="C1705" s="49"/>
      <c r="D1705" s="62"/>
      <c r="E1705" s="48"/>
      <c r="F1705" s="48"/>
    </row>
    <row r="1706" spans="1:6">
      <c r="A1706" s="52"/>
      <c r="B1706" s="55"/>
      <c r="C1706" s="49"/>
      <c r="D1706" s="62"/>
      <c r="E1706" s="48"/>
      <c r="F1706" s="48"/>
    </row>
    <row r="1707" spans="1:6">
      <c r="A1707" s="52"/>
      <c r="B1707" s="55"/>
      <c r="C1707" s="49"/>
      <c r="D1707" s="62"/>
      <c r="E1707" s="48"/>
      <c r="F1707" s="48"/>
    </row>
    <row r="1708" spans="1:6">
      <c r="A1708" s="52"/>
      <c r="B1708" s="55"/>
      <c r="C1708" s="49"/>
      <c r="D1708" s="62"/>
      <c r="E1708" s="48"/>
      <c r="F1708" s="48"/>
    </row>
    <row r="1709" spans="1:6">
      <c r="A1709" s="52"/>
      <c r="B1709" s="55"/>
      <c r="C1709" s="49"/>
      <c r="D1709" s="62"/>
      <c r="E1709" s="48"/>
      <c r="F1709" s="48"/>
    </row>
    <row r="1710" spans="1:6">
      <c r="A1710" s="52"/>
      <c r="B1710" s="55"/>
      <c r="C1710" s="49"/>
      <c r="D1710" s="62"/>
      <c r="E1710" s="48"/>
      <c r="F1710" s="48"/>
    </row>
    <row r="1711" spans="1:6">
      <c r="A1711" s="52"/>
      <c r="B1711" s="55"/>
      <c r="C1711" s="49"/>
      <c r="D1711" s="62"/>
      <c r="E1711" s="48"/>
      <c r="F1711" s="48"/>
    </row>
    <row r="1712" spans="1:6">
      <c r="A1712" s="52"/>
      <c r="B1712" s="55"/>
      <c r="C1712" s="49"/>
      <c r="D1712" s="62"/>
      <c r="E1712" s="48"/>
      <c r="F1712" s="48"/>
    </row>
    <row r="1713" spans="1:6">
      <c r="A1713" s="52"/>
      <c r="B1713" s="55"/>
      <c r="C1713" s="49"/>
      <c r="D1713" s="62"/>
      <c r="E1713" s="48"/>
      <c r="F1713" s="48"/>
    </row>
    <row r="1714" spans="1:6">
      <c r="A1714" s="52"/>
      <c r="B1714" s="55"/>
      <c r="C1714" s="49"/>
      <c r="D1714" s="62"/>
      <c r="E1714" s="48"/>
      <c r="F1714" s="48"/>
    </row>
    <row r="1715" spans="1:6">
      <c r="A1715" s="52"/>
      <c r="B1715" s="55"/>
      <c r="C1715" s="49"/>
      <c r="D1715" s="62"/>
      <c r="E1715" s="48"/>
      <c r="F1715" s="48"/>
    </row>
    <row r="1716" spans="1:6">
      <c r="A1716" s="52"/>
      <c r="B1716" s="55"/>
      <c r="C1716" s="49"/>
      <c r="D1716" s="62"/>
      <c r="E1716" s="48"/>
      <c r="F1716" s="48"/>
    </row>
    <row r="1717" spans="1:6">
      <c r="A1717" s="52"/>
      <c r="B1717" s="55"/>
      <c r="C1717" s="49"/>
      <c r="D1717" s="62"/>
      <c r="E1717" s="48"/>
      <c r="F1717" s="48"/>
    </row>
    <row r="1718" spans="1:6">
      <c r="A1718" s="52"/>
      <c r="B1718" s="55"/>
      <c r="C1718" s="49"/>
      <c r="D1718" s="62"/>
      <c r="E1718" s="48"/>
      <c r="F1718" s="48"/>
    </row>
    <row r="1719" spans="1:6">
      <c r="A1719" s="52"/>
      <c r="B1719" s="55"/>
      <c r="C1719" s="49"/>
      <c r="D1719" s="62"/>
      <c r="E1719" s="48"/>
      <c r="F1719" s="48"/>
    </row>
    <row r="1720" spans="1:6">
      <c r="A1720" s="52"/>
      <c r="B1720" s="55"/>
      <c r="C1720" s="49"/>
      <c r="D1720" s="62"/>
      <c r="E1720" s="48"/>
      <c r="F1720" s="48"/>
    </row>
    <row r="1721" spans="1:6">
      <c r="A1721" s="52"/>
      <c r="B1721" s="55"/>
      <c r="C1721" s="49"/>
      <c r="D1721" s="62"/>
      <c r="E1721" s="48"/>
      <c r="F1721" s="48"/>
    </row>
    <row r="1722" spans="1:6">
      <c r="A1722" s="52"/>
      <c r="B1722" s="55"/>
      <c r="C1722" s="49"/>
      <c r="D1722" s="62"/>
      <c r="E1722" s="48"/>
      <c r="F1722" s="48"/>
    </row>
    <row r="1723" spans="1:6">
      <c r="A1723" s="52"/>
      <c r="B1723" s="55"/>
      <c r="C1723" s="49"/>
      <c r="D1723" s="62"/>
      <c r="E1723" s="48"/>
      <c r="F1723" s="48"/>
    </row>
    <row r="1724" spans="1:6">
      <c r="A1724" s="52"/>
      <c r="B1724" s="55"/>
      <c r="C1724" s="49"/>
      <c r="D1724" s="62"/>
      <c r="E1724" s="48"/>
      <c r="F1724" s="48"/>
    </row>
    <row r="1725" spans="1:6">
      <c r="A1725" s="52"/>
      <c r="B1725" s="55"/>
      <c r="C1725" s="49"/>
      <c r="D1725" s="62"/>
      <c r="E1725" s="48"/>
      <c r="F1725" s="48"/>
    </row>
    <row r="1726" spans="1:6">
      <c r="A1726" s="52"/>
      <c r="B1726" s="55"/>
      <c r="C1726" s="49"/>
      <c r="D1726" s="62"/>
      <c r="E1726" s="48"/>
      <c r="F1726" s="48"/>
    </row>
    <row r="1727" spans="1:6">
      <c r="A1727" s="52"/>
      <c r="B1727" s="55"/>
      <c r="C1727" s="49"/>
      <c r="D1727" s="62"/>
      <c r="E1727" s="48"/>
      <c r="F1727" s="48"/>
    </row>
    <row r="1728" spans="1:6">
      <c r="A1728" s="52"/>
      <c r="B1728" s="55"/>
      <c r="C1728" s="49"/>
      <c r="D1728" s="62"/>
      <c r="E1728" s="48"/>
      <c r="F1728" s="48"/>
    </row>
    <row r="1729" spans="1:6">
      <c r="A1729" s="52"/>
      <c r="B1729" s="55"/>
      <c r="C1729" s="49"/>
      <c r="D1729" s="62"/>
      <c r="E1729" s="48"/>
      <c r="F1729" s="48"/>
    </row>
    <row r="1730" spans="1:6">
      <c r="A1730" s="52"/>
      <c r="B1730" s="55"/>
      <c r="C1730" s="49"/>
      <c r="D1730" s="62"/>
      <c r="E1730" s="48"/>
      <c r="F1730" s="48"/>
    </row>
    <row r="1731" spans="1:6">
      <c r="A1731" s="52"/>
      <c r="B1731" s="55"/>
      <c r="C1731" s="49"/>
      <c r="D1731" s="62"/>
      <c r="E1731" s="48"/>
      <c r="F1731" s="48"/>
    </row>
    <row r="1732" spans="1:6">
      <c r="A1732" s="52"/>
      <c r="B1732" s="55"/>
      <c r="C1732" s="49"/>
      <c r="D1732" s="62"/>
      <c r="E1732" s="48"/>
      <c r="F1732" s="48"/>
    </row>
    <row r="1733" spans="1:6">
      <c r="A1733" s="52"/>
      <c r="B1733" s="55"/>
      <c r="C1733" s="49"/>
      <c r="D1733" s="62"/>
      <c r="E1733" s="48"/>
      <c r="F1733" s="48"/>
    </row>
    <row r="1734" spans="1:6">
      <c r="A1734" s="52"/>
      <c r="B1734" s="55"/>
      <c r="C1734" s="49"/>
      <c r="D1734" s="62"/>
      <c r="E1734" s="48"/>
      <c r="F1734" s="48"/>
    </row>
    <row r="1735" spans="1:6">
      <c r="A1735" s="52"/>
      <c r="B1735" s="55"/>
      <c r="C1735" s="49"/>
      <c r="D1735" s="62"/>
      <c r="E1735" s="48"/>
      <c r="F1735" s="48"/>
    </row>
    <row r="1736" spans="1:6">
      <c r="A1736" s="52"/>
      <c r="B1736" s="55"/>
      <c r="C1736" s="49"/>
      <c r="D1736" s="62"/>
      <c r="E1736" s="48"/>
      <c r="F1736" s="48"/>
    </row>
    <row r="1737" spans="1:6">
      <c r="A1737" s="52"/>
      <c r="B1737" s="55"/>
      <c r="C1737" s="49"/>
      <c r="D1737" s="62"/>
      <c r="E1737" s="48"/>
      <c r="F1737" s="48"/>
    </row>
    <row r="1738" spans="1:6">
      <c r="A1738" s="52"/>
      <c r="B1738" s="55"/>
      <c r="C1738" s="49"/>
      <c r="D1738" s="62"/>
      <c r="E1738" s="48"/>
      <c r="F1738" s="48"/>
    </row>
    <row r="1739" spans="1:6">
      <c r="A1739" s="52"/>
      <c r="B1739" s="55"/>
      <c r="C1739" s="49"/>
      <c r="D1739" s="62"/>
      <c r="E1739" s="48"/>
      <c r="F1739" s="48"/>
    </row>
    <row r="1740" spans="1:6">
      <c r="A1740" s="52"/>
      <c r="B1740" s="55"/>
      <c r="C1740" s="49"/>
      <c r="D1740" s="62"/>
      <c r="E1740" s="48"/>
      <c r="F1740" s="48"/>
    </row>
    <row r="1741" spans="1:6">
      <c r="A1741" s="52"/>
      <c r="B1741" s="55"/>
      <c r="C1741" s="49"/>
      <c r="D1741" s="62"/>
      <c r="E1741" s="48"/>
      <c r="F1741" s="48"/>
    </row>
    <row r="1742" spans="1:6">
      <c r="A1742" s="52"/>
      <c r="B1742" s="55"/>
      <c r="C1742" s="49"/>
      <c r="D1742" s="62"/>
      <c r="E1742" s="48"/>
      <c r="F1742" s="48"/>
    </row>
    <row r="1743" spans="1:6">
      <c r="A1743" s="52"/>
      <c r="B1743" s="55"/>
      <c r="C1743" s="49"/>
      <c r="D1743" s="62"/>
      <c r="E1743" s="48"/>
      <c r="F1743" s="48"/>
    </row>
    <row r="1744" spans="1:6">
      <c r="A1744" s="52"/>
      <c r="B1744" s="55"/>
      <c r="C1744" s="49"/>
      <c r="D1744" s="62"/>
      <c r="E1744" s="48"/>
      <c r="F1744" s="48"/>
    </row>
    <row r="1745" spans="1:6">
      <c r="A1745" s="52"/>
      <c r="B1745" s="55"/>
      <c r="C1745" s="49"/>
      <c r="D1745" s="62"/>
      <c r="E1745" s="48"/>
      <c r="F1745" s="48"/>
    </row>
    <row r="1746" spans="1:6">
      <c r="A1746" s="52"/>
      <c r="B1746" s="55"/>
      <c r="C1746" s="49"/>
      <c r="D1746" s="62"/>
      <c r="E1746" s="48"/>
      <c r="F1746" s="48"/>
    </row>
    <row r="1747" spans="1:6">
      <c r="A1747" s="52"/>
      <c r="B1747" s="55"/>
      <c r="C1747" s="49"/>
      <c r="D1747" s="62"/>
      <c r="E1747" s="48"/>
      <c r="F1747" s="48"/>
    </row>
    <row r="1748" spans="1:6">
      <c r="A1748" s="52"/>
      <c r="B1748" s="55"/>
      <c r="C1748" s="49"/>
      <c r="D1748" s="62"/>
      <c r="E1748" s="48"/>
      <c r="F1748" s="48"/>
    </row>
    <row r="1749" spans="1:6">
      <c r="A1749" s="52"/>
      <c r="B1749" s="55"/>
      <c r="C1749" s="49"/>
      <c r="D1749" s="62"/>
      <c r="E1749" s="48"/>
      <c r="F1749" s="48"/>
    </row>
    <row r="1750" spans="1:6">
      <c r="A1750" s="52"/>
      <c r="B1750" s="55"/>
      <c r="C1750" s="49"/>
      <c r="D1750" s="62"/>
      <c r="E1750" s="48"/>
      <c r="F1750" s="48"/>
    </row>
    <row r="1751" spans="1:6">
      <c r="A1751" s="52"/>
      <c r="B1751" s="55"/>
      <c r="C1751" s="49"/>
      <c r="D1751" s="62"/>
      <c r="E1751" s="48"/>
      <c r="F1751" s="48"/>
    </row>
    <row r="1752" spans="1:6">
      <c r="A1752" s="52"/>
      <c r="B1752" s="55"/>
      <c r="C1752" s="49"/>
      <c r="D1752" s="62"/>
      <c r="E1752" s="48"/>
      <c r="F1752" s="48"/>
    </row>
    <row r="1753" spans="1:6">
      <c r="A1753" s="52"/>
      <c r="B1753" s="55"/>
      <c r="C1753" s="49"/>
      <c r="D1753" s="62"/>
      <c r="E1753" s="48"/>
      <c r="F1753" s="48"/>
    </row>
    <row r="1754" spans="1:6">
      <c r="A1754" s="52"/>
      <c r="B1754" s="55"/>
      <c r="C1754" s="49"/>
      <c r="D1754" s="62"/>
      <c r="E1754" s="48"/>
      <c r="F1754" s="48"/>
    </row>
    <row r="1755" spans="1:6">
      <c r="A1755" s="52"/>
      <c r="B1755" s="55"/>
      <c r="C1755" s="49"/>
      <c r="D1755" s="62"/>
      <c r="E1755" s="48"/>
      <c r="F1755" s="48"/>
    </row>
    <row r="1756" spans="1:6">
      <c r="A1756" s="52"/>
      <c r="B1756" s="55"/>
      <c r="C1756" s="49"/>
      <c r="D1756" s="62"/>
      <c r="E1756" s="48"/>
      <c r="F1756" s="48"/>
    </row>
    <row r="1757" spans="1:6">
      <c r="A1757" s="52"/>
      <c r="B1757" s="55"/>
      <c r="C1757" s="49"/>
      <c r="D1757" s="62"/>
      <c r="E1757" s="48"/>
      <c r="F1757" s="48"/>
    </row>
    <row r="1758" spans="1:6">
      <c r="A1758" s="52"/>
      <c r="B1758" s="55"/>
      <c r="C1758" s="49"/>
      <c r="D1758" s="62"/>
      <c r="E1758" s="48"/>
      <c r="F1758" s="48"/>
    </row>
    <row r="1759" spans="1:6">
      <c r="A1759" s="52"/>
      <c r="B1759" s="55"/>
      <c r="C1759" s="49"/>
      <c r="D1759" s="62"/>
      <c r="E1759" s="48"/>
      <c r="F1759" s="48"/>
    </row>
    <row r="1760" spans="1:6">
      <c r="A1760" s="52"/>
      <c r="B1760" s="55"/>
      <c r="C1760" s="49"/>
      <c r="D1760" s="62"/>
      <c r="E1760" s="48"/>
      <c r="F1760" s="48"/>
    </row>
    <row r="1761" spans="1:6">
      <c r="A1761" s="52"/>
      <c r="B1761" s="55"/>
      <c r="C1761" s="49"/>
      <c r="D1761" s="62"/>
      <c r="E1761" s="48"/>
      <c r="F1761" s="48"/>
    </row>
    <row r="1762" spans="1:6">
      <c r="A1762" s="52"/>
      <c r="B1762" s="55"/>
      <c r="C1762" s="49"/>
      <c r="D1762" s="62"/>
      <c r="E1762" s="48"/>
      <c r="F1762" s="48"/>
    </row>
    <row r="1763" spans="1:6">
      <c r="A1763" s="52"/>
      <c r="B1763" s="55"/>
      <c r="C1763" s="49"/>
      <c r="D1763" s="62"/>
      <c r="E1763" s="48"/>
      <c r="F1763" s="48"/>
    </row>
    <row r="1764" spans="1:6">
      <c r="A1764" s="52"/>
      <c r="B1764" s="55"/>
      <c r="C1764" s="49"/>
      <c r="D1764" s="62"/>
      <c r="E1764" s="48"/>
      <c r="F1764" s="48"/>
    </row>
    <row r="1765" spans="1:6">
      <c r="A1765" s="52"/>
      <c r="B1765" s="55"/>
      <c r="C1765" s="49"/>
      <c r="D1765" s="62"/>
      <c r="E1765" s="48"/>
      <c r="F1765" s="48"/>
    </row>
    <row r="1766" spans="1:6">
      <c r="A1766" s="52"/>
      <c r="B1766" s="55"/>
      <c r="C1766" s="49"/>
      <c r="D1766" s="62"/>
      <c r="E1766" s="48"/>
      <c r="F1766" s="48"/>
    </row>
    <row r="1767" spans="1:6">
      <c r="A1767" s="52"/>
      <c r="B1767" s="55"/>
      <c r="C1767" s="49"/>
      <c r="D1767" s="62"/>
      <c r="E1767" s="48"/>
      <c r="F1767" s="48"/>
    </row>
    <row r="1768" spans="1:6">
      <c r="A1768" s="52"/>
      <c r="B1768" s="55"/>
      <c r="C1768" s="49"/>
      <c r="D1768" s="62"/>
      <c r="E1768" s="48"/>
      <c r="F1768" s="48"/>
    </row>
    <row r="1769" spans="1:6">
      <c r="A1769" s="52"/>
      <c r="B1769" s="55"/>
      <c r="C1769" s="49"/>
      <c r="D1769" s="62"/>
      <c r="E1769" s="48"/>
      <c r="F1769" s="48"/>
    </row>
    <row r="1770" spans="1:6">
      <c r="A1770" s="52"/>
      <c r="B1770" s="55"/>
      <c r="C1770" s="49"/>
      <c r="D1770" s="62"/>
      <c r="E1770" s="48"/>
      <c r="F1770" s="48"/>
    </row>
    <row r="1771" spans="1:6">
      <c r="A1771" s="52"/>
      <c r="B1771" s="55"/>
      <c r="C1771" s="49"/>
      <c r="D1771" s="62"/>
      <c r="E1771" s="48"/>
      <c r="F1771" s="48"/>
    </row>
    <row r="1772" spans="1:6">
      <c r="A1772" s="52"/>
      <c r="B1772" s="55"/>
      <c r="C1772" s="49"/>
      <c r="D1772" s="62"/>
      <c r="E1772" s="48"/>
      <c r="F1772" s="48"/>
    </row>
    <row r="1773" spans="1:6">
      <c r="A1773" s="52"/>
      <c r="B1773" s="55"/>
      <c r="C1773" s="49"/>
      <c r="D1773" s="62"/>
      <c r="E1773" s="48"/>
      <c r="F1773" s="48"/>
    </row>
    <row r="1774" spans="1:6">
      <c r="A1774" s="52"/>
      <c r="B1774" s="55"/>
      <c r="C1774" s="49"/>
      <c r="D1774" s="62"/>
      <c r="E1774" s="48"/>
      <c r="F1774" s="48"/>
    </row>
    <row r="1775" spans="1:6">
      <c r="A1775" s="52"/>
      <c r="B1775" s="55"/>
      <c r="C1775" s="49"/>
      <c r="D1775" s="62"/>
      <c r="E1775" s="48"/>
      <c r="F1775" s="48"/>
    </row>
    <row r="1776" spans="1:6">
      <c r="A1776" s="52"/>
      <c r="B1776" s="55"/>
      <c r="C1776" s="49"/>
      <c r="D1776" s="62"/>
      <c r="E1776" s="48"/>
      <c r="F1776" s="48"/>
    </row>
    <row r="1777" spans="1:6">
      <c r="A1777" s="52"/>
      <c r="B1777" s="55"/>
      <c r="C1777" s="49"/>
      <c r="D1777" s="62"/>
      <c r="E1777" s="48"/>
      <c r="F1777" s="48"/>
    </row>
    <row r="1778" spans="1:6">
      <c r="A1778" s="52"/>
      <c r="B1778" s="55"/>
      <c r="C1778" s="49"/>
      <c r="D1778" s="62"/>
      <c r="E1778" s="48"/>
      <c r="F1778" s="48"/>
    </row>
    <row r="1779" spans="1:6">
      <c r="A1779" s="52"/>
      <c r="B1779" s="55"/>
      <c r="C1779" s="49"/>
      <c r="D1779" s="62"/>
      <c r="E1779" s="48"/>
      <c r="F1779" s="48"/>
    </row>
    <row r="1780" spans="1:6">
      <c r="A1780" s="52"/>
      <c r="B1780" s="55"/>
      <c r="C1780" s="49"/>
      <c r="D1780" s="62"/>
      <c r="E1780" s="48"/>
      <c r="F1780" s="48"/>
    </row>
    <row r="1781" spans="1:6">
      <c r="A1781" s="52"/>
      <c r="B1781" s="55"/>
      <c r="C1781" s="49"/>
      <c r="D1781" s="62"/>
      <c r="E1781" s="48"/>
      <c r="F1781" s="48"/>
    </row>
    <row r="1782" spans="1:6">
      <c r="A1782" s="52"/>
      <c r="B1782" s="55"/>
      <c r="C1782" s="49"/>
      <c r="D1782" s="62"/>
      <c r="E1782" s="48"/>
      <c r="F1782" s="48"/>
    </row>
    <row r="1783" spans="1:6">
      <c r="A1783" s="52"/>
      <c r="B1783" s="55"/>
      <c r="C1783" s="49"/>
      <c r="D1783" s="62"/>
      <c r="E1783" s="48"/>
      <c r="F1783" s="48"/>
    </row>
    <row r="1784" spans="1:6">
      <c r="A1784" s="52"/>
      <c r="B1784" s="55"/>
      <c r="C1784" s="49"/>
      <c r="D1784" s="62"/>
      <c r="E1784" s="48"/>
      <c r="F1784" s="48"/>
    </row>
    <row r="1785" spans="1:6">
      <c r="A1785" s="52"/>
      <c r="B1785" s="55"/>
      <c r="C1785" s="49"/>
      <c r="D1785" s="62"/>
      <c r="E1785" s="48"/>
      <c r="F1785" s="48"/>
    </row>
    <row r="1786" spans="1:6">
      <c r="A1786" s="52"/>
      <c r="B1786" s="55"/>
      <c r="C1786" s="49"/>
      <c r="D1786" s="62"/>
      <c r="E1786" s="48"/>
      <c r="F1786" s="48"/>
    </row>
    <row r="1787" spans="1:6">
      <c r="A1787" s="52"/>
      <c r="B1787" s="55"/>
      <c r="C1787" s="49"/>
      <c r="D1787" s="62"/>
      <c r="E1787" s="48"/>
      <c r="F1787" s="48"/>
    </row>
    <row r="1788" spans="1:6">
      <c r="A1788" s="52"/>
      <c r="B1788" s="55"/>
      <c r="C1788" s="49"/>
      <c r="D1788" s="62"/>
      <c r="E1788" s="48"/>
      <c r="F1788" s="48"/>
    </row>
    <row r="1789" spans="1:6">
      <c r="A1789" s="52"/>
      <c r="B1789" s="55"/>
      <c r="C1789" s="49"/>
      <c r="D1789" s="62"/>
      <c r="E1789" s="48"/>
      <c r="F1789" s="48"/>
    </row>
    <row r="1790" spans="1:6">
      <c r="A1790" s="52"/>
      <c r="B1790" s="55"/>
      <c r="C1790" s="49"/>
      <c r="D1790" s="62"/>
      <c r="E1790" s="48"/>
      <c r="F1790" s="48"/>
    </row>
    <row r="1791" spans="1:6">
      <c r="A1791" s="52"/>
      <c r="B1791" s="55"/>
      <c r="C1791" s="49"/>
      <c r="D1791" s="62"/>
      <c r="E1791" s="48"/>
      <c r="F1791" s="48"/>
    </row>
    <row r="1792" spans="1:6">
      <c r="A1792" s="52"/>
      <c r="B1792" s="55"/>
      <c r="C1792" s="49"/>
      <c r="D1792" s="62"/>
      <c r="E1792" s="48"/>
      <c r="F1792" s="48"/>
    </row>
    <row r="1793" spans="1:6">
      <c r="A1793" s="52"/>
      <c r="B1793" s="55"/>
      <c r="C1793" s="49"/>
      <c r="D1793" s="62"/>
      <c r="E1793" s="48"/>
      <c r="F1793" s="48"/>
    </row>
    <row r="1794" spans="1:6">
      <c r="A1794" s="52"/>
      <c r="B1794" s="55"/>
      <c r="C1794" s="49"/>
      <c r="D1794" s="62"/>
      <c r="E1794" s="48"/>
      <c r="F1794" s="48"/>
    </row>
    <row r="1795" spans="1:6">
      <c r="A1795" s="52"/>
      <c r="B1795" s="55"/>
      <c r="C1795" s="49"/>
      <c r="D1795" s="62"/>
      <c r="E1795" s="48"/>
      <c r="F1795" s="48"/>
    </row>
    <row r="1796" spans="1:6">
      <c r="A1796" s="52"/>
      <c r="B1796" s="55"/>
      <c r="C1796" s="49"/>
      <c r="D1796" s="62"/>
      <c r="E1796" s="48"/>
      <c r="F1796" s="48"/>
    </row>
    <row r="1797" spans="1:6">
      <c r="A1797" s="52"/>
      <c r="B1797" s="55"/>
      <c r="C1797" s="49"/>
      <c r="D1797" s="62"/>
      <c r="E1797" s="48"/>
      <c r="F1797" s="48"/>
    </row>
    <row r="1798" spans="1:6">
      <c r="A1798" s="52"/>
      <c r="B1798" s="55"/>
      <c r="C1798" s="49"/>
      <c r="D1798" s="62"/>
      <c r="E1798" s="48"/>
      <c r="F1798" s="48"/>
    </row>
    <row r="1799" spans="1:6">
      <c r="A1799" s="52"/>
      <c r="B1799" s="55"/>
      <c r="C1799" s="49"/>
      <c r="D1799" s="62"/>
      <c r="E1799" s="48"/>
      <c r="F1799" s="48"/>
    </row>
    <row r="1800" spans="1:6">
      <c r="A1800" s="52"/>
      <c r="B1800" s="55"/>
      <c r="C1800" s="49"/>
      <c r="D1800" s="62"/>
      <c r="E1800" s="48"/>
      <c r="F1800" s="48"/>
    </row>
    <row r="1801" spans="1:6">
      <c r="A1801" s="52"/>
      <c r="B1801" s="55"/>
      <c r="C1801" s="49"/>
      <c r="D1801" s="62"/>
      <c r="E1801" s="48"/>
      <c r="F1801" s="48"/>
    </row>
    <row r="1802" spans="1:6">
      <c r="A1802" s="52"/>
      <c r="B1802" s="55"/>
      <c r="C1802" s="49"/>
      <c r="D1802" s="62"/>
      <c r="E1802" s="48"/>
      <c r="F1802" s="48"/>
    </row>
    <row r="1803" spans="1:6">
      <c r="A1803" s="52"/>
      <c r="B1803" s="55"/>
      <c r="C1803" s="49"/>
      <c r="D1803" s="62"/>
      <c r="E1803" s="48"/>
      <c r="F1803" s="48"/>
    </row>
    <row r="1804" spans="1:6">
      <c r="A1804" s="52"/>
      <c r="B1804" s="55"/>
      <c r="C1804" s="49"/>
      <c r="D1804" s="62"/>
      <c r="E1804" s="48"/>
      <c r="F1804" s="48"/>
    </row>
    <row r="1805" spans="1:6">
      <c r="A1805" s="52"/>
      <c r="B1805" s="55"/>
      <c r="C1805" s="49"/>
      <c r="D1805" s="62"/>
      <c r="E1805" s="48"/>
      <c r="F1805" s="48"/>
    </row>
    <row r="1806" spans="1:6">
      <c r="A1806" s="52"/>
      <c r="B1806" s="55"/>
      <c r="C1806" s="49"/>
      <c r="D1806" s="62"/>
      <c r="E1806" s="48"/>
      <c r="F1806" s="48"/>
    </row>
    <row r="1807" spans="1:6">
      <c r="A1807" s="52"/>
      <c r="B1807" s="55"/>
      <c r="C1807" s="49"/>
      <c r="D1807" s="62"/>
      <c r="E1807" s="48"/>
      <c r="F1807" s="48"/>
    </row>
    <row r="1808" spans="1:6">
      <c r="A1808" s="52"/>
      <c r="B1808" s="55"/>
      <c r="C1808" s="49"/>
      <c r="D1808" s="62"/>
      <c r="E1808" s="48"/>
      <c r="F1808" s="48"/>
    </row>
    <row r="1809" spans="1:6">
      <c r="A1809" s="52"/>
      <c r="B1809" s="55"/>
      <c r="C1809" s="49"/>
      <c r="D1809" s="62"/>
      <c r="E1809" s="48"/>
      <c r="F1809" s="48"/>
    </row>
    <row r="1810" spans="1:6">
      <c r="A1810" s="52"/>
      <c r="B1810" s="55"/>
      <c r="C1810" s="49"/>
      <c r="D1810" s="62"/>
      <c r="E1810" s="48"/>
      <c r="F1810" s="48"/>
    </row>
    <row r="1811" spans="1:6">
      <c r="A1811" s="52"/>
      <c r="B1811" s="55"/>
      <c r="C1811" s="49"/>
      <c r="D1811" s="62"/>
      <c r="E1811" s="48"/>
      <c r="F1811" s="48"/>
    </row>
    <row r="1812" spans="1:6">
      <c r="A1812" s="52"/>
      <c r="B1812" s="55"/>
      <c r="C1812" s="49"/>
      <c r="D1812" s="62"/>
      <c r="E1812" s="48"/>
      <c r="F1812" s="48"/>
    </row>
    <row r="1813" spans="1:6">
      <c r="A1813" s="52"/>
      <c r="B1813" s="55"/>
      <c r="C1813" s="49"/>
      <c r="D1813" s="62"/>
      <c r="E1813" s="48"/>
      <c r="F1813" s="48"/>
    </row>
    <row r="1814" spans="1:6">
      <c r="A1814" s="52"/>
      <c r="B1814" s="55"/>
      <c r="C1814" s="49"/>
      <c r="D1814" s="62"/>
      <c r="E1814" s="48"/>
      <c r="F1814" s="48"/>
    </row>
    <row r="1815" spans="1:6">
      <c r="A1815" s="52"/>
      <c r="B1815" s="55"/>
      <c r="C1815" s="49"/>
      <c r="D1815" s="62"/>
      <c r="E1815" s="48"/>
      <c r="F1815" s="48"/>
    </row>
    <row r="1816" spans="1:6">
      <c r="A1816" s="52"/>
      <c r="B1816" s="55"/>
      <c r="C1816" s="49"/>
      <c r="D1816" s="62"/>
      <c r="E1816" s="48"/>
      <c r="F1816" s="48"/>
    </row>
    <row r="1817" spans="1:6">
      <c r="A1817" s="52"/>
      <c r="B1817" s="55"/>
      <c r="C1817" s="49"/>
      <c r="D1817" s="62"/>
      <c r="E1817" s="48"/>
      <c r="F1817" s="48"/>
    </row>
    <row r="1818" spans="1:6">
      <c r="A1818" s="52"/>
      <c r="B1818" s="55"/>
      <c r="C1818" s="49"/>
      <c r="D1818" s="62"/>
      <c r="E1818" s="48"/>
      <c r="F1818" s="48"/>
    </row>
    <row r="1819" spans="1:6">
      <c r="A1819" s="52"/>
      <c r="B1819" s="55"/>
      <c r="C1819" s="49"/>
      <c r="D1819" s="62"/>
      <c r="E1819" s="48"/>
      <c r="F1819" s="48"/>
    </row>
    <row r="1820" spans="1:6">
      <c r="A1820" s="52"/>
      <c r="B1820" s="55"/>
      <c r="C1820" s="49"/>
      <c r="D1820" s="62"/>
      <c r="E1820" s="48"/>
      <c r="F1820" s="48"/>
    </row>
    <row r="1821" spans="1:6">
      <c r="A1821" s="52"/>
      <c r="B1821" s="55"/>
      <c r="C1821" s="49"/>
      <c r="D1821" s="62"/>
      <c r="E1821" s="48"/>
      <c r="F1821" s="48"/>
    </row>
    <row r="1822" spans="1:6">
      <c r="A1822" s="52"/>
      <c r="B1822" s="55"/>
      <c r="C1822" s="49"/>
      <c r="D1822" s="62"/>
      <c r="E1822" s="48"/>
      <c r="F1822" s="48"/>
    </row>
    <row r="1823" spans="1:6">
      <c r="A1823" s="52"/>
      <c r="B1823" s="55"/>
      <c r="C1823" s="49"/>
      <c r="D1823" s="62"/>
      <c r="E1823" s="48"/>
      <c r="F1823" s="48"/>
    </row>
    <row r="1824" spans="1:6">
      <c r="A1824" s="52"/>
      <c r="B1824" s="55"/>
      <c r="C1824" s="49"/>
      <c r="D1824" s="62"/>
      <c r="E1824" s="48"/>
      <c r="F1824" s="48"/>
    </row>
    <row r="1825" spans="1:6">
      <c r="A1825" s="52"/>
      <c r="B1825" s="55"/>
      <c r="C1825" s="49"/>
      <c r="D1825" s="62"/>
      <c r="E1825" s="48"/>
      <c r="F1825" s="48"/>
    </row>
    <row r="1826" spans="1:6">
      <c r="A1826" s="52"/>
      <c r="B1826" s="55"/>
      <c r="C1826" s="49"/>
      <c r="D1826" s="62"/>
      <c r="E1826" s="48"/>
      <c r="F1826" s="48"/>
    </row>
    <row r="1827" spans="1:6">
      <c r="A1827" s="52"/>
      <c r="B1827" s="55"/>
      <c r="C1827" s="49"/>
      <c r="D1827" s="62"/>
      <c r="E1827" s="48"/>
      <c r="F1827" s="48"/>
    </row>
    <row r="1828" spans="1:6">
      <c r="A1828" s="52"/>
      <c r="B1828" s="55"/>
      <c r="C1828" s="49"/>
      <c r="D1828" s="62"/>
      <c r="E1828" s="48"/>
      <c r="F1828" s="48"/>
    </row>
    <row r="1829" spans="1:6">
      <c r="A1829" s="52"/>
      <c r="B1829" s="55"/>
      <c r="C1829" s="49"/>
      <c r="D1829" s="62"/>
      <c r="E1829" s="48"/>
      <c r="F1829" s="48"/>
    </row>
    <row r="1830" spans="1:6">
      <c r="A1830" s="52"/>
      <c r="B1830" s="55"/>
      <c r="C1830" s="49"/>
      <c r="D1830" s="62"/>
      <c r="E1830" s="48"/>
      <c r="F1830" s="48"/>
    </row>
    <row r="1831" spans="1:6">
      <c r="A1831" s="52"/>
      <c r="B1831" s="55"/>
      <c r="C1831" s="49"/>
      <c r="D1831" s="62"/>
      <c r="E1831" s="48"/>
      <c r="F1831" s="48"/>
    </row>
    <row r="1832" spans="1:6">
      <c r="A1832" s="52"/>
      <c r="B1832" s="55"/>
      <c r="C1832" s="49"/>
      <c r="D1832" s="62"/>
      <c r="E1832" s="48"/>
      <c r="F1832" s="48"/>
    </row>
    <row r="1833" spans="1:6">
      <c r="A1833" s="52"/>
      <c r="B1833" s="55"/>
      <c r="C1833" s="49"/>
      <c r="D1833" s="62"/>
      <c r="E1833" s="48"/>
      <c r="F1833" s="48"/>
    </row>
    <row r="1834" spans="1:6">
      <c r="A1834" s="52"/>
      <c r="B1834" s="55"/>
      <c r="C1834" s="49"/>
      <c r="D1834" s="62"/>
      <c r="E1834" s="48"/>
      <c r="F1834" s="48"/>
    </row>
    <row r="1835" spans="1:6">
      <c r="A1835" s="52"/>
      <c r="B1835" s="55"/>
      <c r="C1835" s="49"/>
      <c r="D1835" s="62"/>
      <c r="E1835" s="48"/>
      <c r="F1835" s="48"/>
    </row>
    <row r="1836" spans="1:6">
      <c r="A1836" s="52"/>
      <c r="B1836" s="55"/>
      <c r="C1836" s="49"/>
      <c r="D1836" s="62"/>
      <c r="E1836" s="48"/>
      <c r="F1836" s="48"/>
    </row>
    <row r="1837" spans="1:6">
      <c r="A1837" s="52"/>
      <c r="B1837" s="55"/>
      <c r="C1837" s="49"/>
      <c r="D1837" s="62"/>
      <c r="E1837" s="48"/>
      <c r="F1837" s="48"/>
    </row>
    <row r="1838" spans="1:6">
      <c r="A1838" s="52"/>
      <c r="B1838" s="55"/>
      <c r="C1838" s="49"/>
      <c r="D1838" s="62"/>
      <c r="E1838" s="48"/>
      <c r="F1838" s="48"/>
    </row>
    <row r="1839" spans="1:6">
      <c r="A1839" s="52"/>
      <c r="B1839" s="55"/>
      <c r="C1839" s="49"/>
      <c r="D1839" s="62"/>
      <c r="E1839" s="48"/>
      <c r="F1839" s="48"/>
    </row>
    <row r="1840" spans="1:6">
      <c r="A1840" s="52"/>
      <c r="B1840" s="55"/>
      <c r="C1840" s="49"/>
      <c r="D1840" s="62"/>
      <c r="E1840" s="48"/>
      <c r="F1840" s="48"/>
    </row>
    <row r="1841" spans="1:6">
      <c r="A1841" s="52"/>
      <c r="B1841" s="55"/>
      <c r="C1841" s="49"/>
      <c r="D1841" s="62"/>
      <c r="E1841" s="48"/>
      <c r="F1841" s="48"/>
    </row>
    <row r="1842" spans="1:6">
      <c r="A1842" s="52"/>
      <c r="B1842" s="55"/>
      <c r="C1842" s="49"/>
      <c r="D1842" s="62"/>
      <c r="E1842" s="48"/>
      <c r="F1842" s="48"/>
    </row>
    <row r="1843" spans="1:6">
      <c r="A1843" s="52"/>
      <c r="B1843" s="55"/>
      <c r="C1843" s="49"/>
      <c r="D1843" s="62"/>
      <c r="E1843" s="48"/>
      <c r="F1843" s="48"/>
    </row>
    <row r="1844" spans="1:6">
      <c r="A1844" s="52"/>
      <c r="B1844" s="55"/>
      <c r="C1844" s="49"/>
      <c r="D1844" s="62"/>
      <c r="E1844" s="48"/>
      <c r="F1844" s="48"/>
    </row>
    <row r="1845" spans="1:6">
      <c r="A1845" s="52"/>
      <c r="B1845" s="55"/>
      <c r="C1845" s="49"/>
      <c r="D1845" s="62"/>
      <c r="E1845" s="48"/>
      <c r="F1845" s="48"/>
    </row>
    <row r="1846" spans="1:6">
      <c r="A1846" s="52"/>
      <c r="B1846" s="55"/>
      <c r="C1846" s="49"/>
      <c r="D1846" s="62"/>
      <c r="E1846" s="48"/>
      <c r="F1846" s="48"/>
    </row>
    <row r="1847" spans="1:6">
      <c r="A1847" s="52"/>
      <c r="B1847" s="55"/>
      <c r="C1847" s="49"/>
      <c r="D1847" s="62"/>
      <c r="E1847" s="48"/>
      <c r="F1847" s="48"/>
    </row>
    <row r="1848" spans="1:6">
      <c r="A1848" s="52"/>
      <c r="B1848" s="55"/>
      <c r="C1848" s="49"/>
      <c r="D1848" s="62"/>
      <c r="E1848" s="48"/>
      <c r="F1848" s="48"/>
    </row>
    <row r="1849" spans="1:6">
      <c r="A1849" s="52"/>
      <c r="B1849" s="55"/>
      <c r="C1849" s="49"/>
      <c r="D1849" s="62"/>
      <c r="E1849" s="48"/>
      <c r="F1849" s="48"/>
    </row>
    <row r="1850" spans="1:6">
      <c r="A1850" s="52"/>
      <c r="B1850" s="55"/>
      <c r="C1850" s="49"/>
      <c r="D1850" s="62"/>
      <c r="E1850" s="48"/>
      <c r="F1850" s="48"/>
    </row>
    <row r="1851" spans="1:6">
      <c r="A1851" s="52"/>
      <c r="B1851" s="55"/>
      <c r="C1851" s="49"/>
      <c r="D1851" s="62"/>
      <c r="E1851" s="48"/>
      <c r="F1851" s="48"/>
    </row>
    <row r="1852" spans="1:6">
      <c r="A1852" s="52"/>
      <c r="B1852" s="55"/>
      <c r="C1852" s="49"/>
      <c r="D1852" s="62"/>
      <c r="E1852" s="48"/>
      <c r="F1852" s="48"/>
    </row>
    <row r="1853" spans="1:6">
      <c r="A1853" s="52"/>
      <c r="B1853" s="55"/>
      <c r="C1853" s="49"/>
      <c r="D1853" s="62"/>
      <c r="E1853" s="48"/>
      <c r="F1853" s="48"/>
    </row>
    <row r="1854" spans="1:6">
      <c r="A1854" s="52"/>
      <c r="B1854" s="55"/>
      <c r="C1854" s="49"/>
      <c r="D1854" s="62"/>
      <c r="E1854" s="48"/>
      <c r="F1854" s="48"/>
    </row>
    <row r="1855" spans="1:6">
      <c r="A1855" s="52"/>
      <c r="B1855" s="55"/>
      <c r="C1855" s="49"/>
      <c r="D1855" s="62"/>
      <c r="E1855" s="48"/>
      <c r="F1855" s="48"/>
    </row>
    <row r="1856" spans="1:6">
      <c r="A1856" s="52"/>
      <c r="B1856" s="55"/>
      <c r="C1856" s="49"/>
      <c r="D1856" s="62"/>
      <c r="E1856" s="48"/>
      <c r="F1856" s="48"/>
    </row>
    <row r="1857" spans="1:6">
      <c r="A1857" s="52"/>
      <c r="B1857" s="55"/>
      <c r="C1857" s="49"/>
      <c r="D1857" s="62"/>
      <c r="E1857" s="48"/>
      <c r="F1857" s="48"/>
    </row>
    <row r="1858" spans="1:6">
      <c r="A1858" s="52"/>
      <c r="B1858" s="55"/>
      <c r="C1858" s="49"/>
      <c r="D1858" s="62"/>
      <c r="E1858" s="48"/>
      <c r="F1858" s="48"/>
    </row>
    <row r="1859" spans="1:6">
      <c r="A1859" s="52"/>
      <c r="B1859" s="55"/>
      <c r="C1859" s="49"/>
      <c r="D1859" s="62"/>
      <c r="E1859" s="48"/>
      <c r="F1859" s="48"/>
    </row>
    <row r="1860" spans="1:6">
      <c r="A1860" s="52"/>
      <c r="B1860" s="55"/>
      <c r="C1860" s="49"/>
      <c r="D1860" s="62"/>
      <c r="E1860" s="48"/>
      <c r="F1860" s="48"/>
    </row>
    <row r="1861" spans="1:6">
      <c r="A1861" s="52"/>
      <c r="B1861" s="55"/>
      <c r="C1861" s="49"/>
      <c r="D1861" s="62"/>
      <c r="E1861" s="48"/>
      <c r="F1861" s="48"/>
    </row>
    <row r="1862" spans="1:6">
      <c r="A1862" s="52"/>
      <c r="B1862" s="55"/>
      <c r="C1862" s="49"/>
      <c r="D1862" s="62"/>
      <c r="E1862" s="48"/>
      <c r="F1862" s="48"/>
    </row>
    <row r="1863" spans="1:6">
      <c r="A1863" s="52"/>
      <c r="B1863" s="55"/>
      <c r="C1863" s="49"/>
      <c r="D1863" s="62"/>
      <c r="E1863" s="48"/>
      <c r="F1863" s="48"/>
    </row>
    <row r="1864" spans="1:6">
      <c r="A1864" s="52"/>
      <c r="B1864" s="55"/>
      <c r="C1864" s="49"/>
      <c r="D1864" s="62"/>
      <c r="E1864" s="48"/>
      <c r="F1864" s="48"/>
    </row>
    <row r="1865" spans="1:6">
      <c r="A1865" s="52"/>
      <c r="B1865" s="55"/>
      <c r="C1865" s="49"/>
      <c r="D1865" s="62"/>
      <c r="E1865" s="48"/>
      <c r="F1865" s="48"/>
    </row>
    <row r="1866" spans="1:6">
      <c r="A1866" s="52"/>
      <c r="B1866" s="55"/>
      <c r="C1866" s="49"/>
      <c r="D1866" s="62"/>
      <c r="E1866" s="48"/>
      <c r="F1866" s="48"/>
    </row>
    <row r="1867" spans="1:6">
      <c r="A1867" s="52"/>
      <c r="B1867" s="55"/>
      <c r="C1867" s="49"/>
      <c r="D1867" s="62"/>
      <c r="E1867" s="48"/>
      <c r="F1867" s="48"/>
    </row>
    <row r="1868" spans="1:6">
      <c r="A1868" s="52"/>
      <c r="B1868" s="55"/>
      <c r="C1868" s="49"/>
      <c r="D1868" s="62"/>
      <c r="E1868" s="48"/>
      <c r="F1868" s="48"/>
    </row>
    <row r="1869" spans="1:6">
      <c r="A1869" s="52"/>
      <c r="B1869" s="55"/>
      <c r="C1869" s="49"/>
      <c r="D1869" s="62"/>
      <c r="E1869" s="48"/>
      <c r="F1869" s="48"/>
    </row>
    <row r="1870" spans="1:6">
      <c r="A1870" s="52"/>
      <c r="B1870" s="55"/>
      <c r="C1870" s="49"/>
      <c r="D1870" s="62"/>
      <c r="E1870" s="48"/>
      <c r="F1870" s="48"/>
    </row>
    <row r="1871" spans="1:6">
      <c r="A1871" s="52"/>
      <c r="B1871" s="55"/>
      <c r="C1871" s="49"/>
      <c r="D1871" s="62"/>
      <c r="E1871" s="48"/>
      <c r="F1871" s="48"/>
    </row>
    <row r="1872" spans="1:6">
      <c r="A1872" s="52"/>
      <c r="B1872" s="55"/>
      <c r="C1872" s="49"/>
      <c r="D1872" s="62"/>
      <c r="E1872" s="48"/>
      <c r="F1872" s="48"/>
    </row>
    <row r="1873" spans="1:6">
      <c r="A1873" s="52"/>
      <c r="B1873" s="55"/>
      <c r="C1873" s="49"/>
      <c r="D1873" s="62"/>
      <c r="E1873" s="48"/>
      <c r="F1873" s="48"/>
    </row>
    <row r="1874" spans="1:6">
      <c r="A1874" s="52"/>
      <c r="B1874" s="55"/>
      <c r="C1874" s="49"/>
      <c r="D1874" s="62"/>
      <c r="E1874" s="48"/>
      <c r="F1874" s="48"/>
    </row>
    <row r="1875" spans="1:6">
      <c r="A1875" s="52"/>
      <c r="B1875" s="55"/>
      <c r="C1875" s="49"/>
      <c r="D1875" s="62"/>
      <c r="E1875" s="48"/>
      <c r="F1875" s="48"/>
    </row>
    <row r="1876" spans="1:6">
      <c r="A1876" s="52"/>
      <c r="B1876" s="55"/>
      <c r="C1876" s="49"/>
      <c r="D1876" s="62"/>
      <c r="E1876" s="48"/>
      <c r="F1876" s="48"/>
    </row>
    <row r="1877" spans="1:6">
      <c r="A1877" s="52"/>
      <c r="B1877" s="55"/>
      <c r="C1877" s="49"/>
      <c r="D1877" s="62"/>
      <c r="E1877" s="48"/>
      <c r="F1877" s="48"/>
    </row>
    <row r="1878" spans="1:6">
      <c r="A1878" s="52"/>
      <c r="B1878" s="55"/>
      <c r="C1878" s="49"/>
      <c r="D1878" s="62"/>
      <c r="E1878" s="48"/>
      <c r="F1878" s="48"/>
    </row>
    <row r="1879" spans="1:6">
      <c r="A1879" s="52"/>
      <c r="B1879" s="55"/>
      <c r="C1879" s="49"/>
      <c r="D1879" s="62"/>
      <c r="E1879" s="48"/>
      <c r="F1879" s="48"/>
    </row>
    <row r="1880" spans="1:6">
      <c r="A1880" s="52"/>
      <c r="B1880" s="55"/>
      <c r="C1880" s="49"/>
      <c r="D1880" s="62"/>
      <c r="E1880" s="48"/>
      <c r="F1880" s="48"/>
    </row>
    <row r="1881" spans="1:6">
      <c r="A1881" s="52"/>
      <c r="B1881" s="55"/>
      <c r="C1881" s="49"/>
      <c r="D1881" s="62"/>
      <c r="E1881" s="48"/>
      <c r="F1881" s="48"/>
    </row>
    <row r="1882" spans="1:6">
      <c r="A1882" s="52"/>
      <c r="B1882" s="55"/>
      <c r="C1882" s="49"/>
      <c r="D1882" s="62"/>
      <c r="E1882" s="48"/>
      <c r="F1882" s="48"/>
    </row>
    <row r="1883" spans="1:6">
      <c r="A1883" s="52"/>
      <c r="B1883" s="55"/>
      <c r="C1883" s="49"/>
      <c r="D1883" s="62"/>
      <c r="E1883" s="48"/>
      <c r="F1883" s="48"/>
    </row>
    <row r="1884" spans="1:6">
      <c r="A1884" s="52"/>
      <c r="B1884" s="55"/>
      <c r="C1884" s="49"/>
      <c r="D1884" s="62"/>
      <c r="E1884" s="48"/>
      <c r="F1884" s="48"/>
    </row>
    <row r="1885" spans="1:6">
      <c r="A1885" s="52"/>
      <c r="B1885" s="55"/>
      <c r="C1885" s="49"/>
      <c r="D1885" s="62"/>
      <c r="E1885" s="48"/>
      <c r="F1885" s="48"/>
    </row>
    <row r="1886" spans="1:6">
      <c r="A1886" s="52"/>
      <c r="B1886" s="55"/>
      <c r="C1886" s="49"/>
      <c r="D1886" s="62"/>
      <c r="E1886" s="48"/>
      <c r="F1886" s="48"/>
    </row>
    <row r="1887" spans="1:6">
      <c r="A1887" s="52"/>
      <c r="B1887" s="55"/>
      <c r="C1887" s="49"/>
      <c r="D1887" s="62"/>
      <c r="E1887" s="48"/>
      <c r="F1887" s="48"/>
    </row>
    <row r="1888" spans="1:6">
      <c r="A1888" s="52"/>
      <c r="B1888" s="55"/>
      <c r="C1888" s="49"/>
      <c r="D1888" s="62"/>
      <c r="E1888" s="48"/>
      <c r="F1888" s="48"/>
    </row>
    <row r="1889" spans="1:6">
      <c r="A1889" s="52"/>
      <c r="B1889" s="55"/>
      <c r="C1889" s="49"/>
      <c r="D1889" s="62"/>
      <c r="E1889" s="48"/>
      <c r="F1889" s="48"/>
    </row>
    <row r="1890" spans="1:6">
      <c r="A1890" s="52"/>
      <c r="B1890" s="55"/>
      <c r="C1890" s="49"/>
      <c r="D1890" s="62"/>
      <c r="E1890" s="48"/>
      <c r="F1890" s="48"/>
    </row>
    <row r="1891" spans="1:6">
      <c r="A1891" s="52"/>
      <c r="B1891" s="55"/>
      <c r="C1891" s="49"/>
      <c r="D1891" s="62"/>
      <c r="E1891" s="48"/>
      <c r="F1891" s="48"/>
    </row>
    <row r="1892" spans="1:6">
      <c r="A1892" s="52"/>
      <c r="B1892" s="55"/>
      <c r="C1892" s="49"/>
      <c r="D1892" s="62"/>
      <c r="E1892" s="48"/>
      <c r="F1892" s="48"/>
    </row>
    <row r="1893" spans="1:6">
      <c r="A1893" s="52"/>
      <c r="B1893" s="55"/>
      <c r="C1893" s="49"/>
      <c r="D1893" s="62"/>
      <c r="E1893" s="48"/>
      <c r="F1893" s="48"/>
    </row>
    <row r="1894" spans="1:6">
      <c r="A1894" s="52"/>
      <c r="B1894" s="55"/>
      <c r="C1894" s="49"/>
      <c r="D1894" s="62"/>
      <c r="E1894" s="48"/>
      <c r="F1894" s="48"/>
    </row>
    <row r="1895" spans="1:6">
      <c r="A1895" s="52"/>
      <c r="B1895" s="55"/>
      <c r="C1895" s="49"/>
      <c r="D1895" s="62"/>
      <c r="E1895" s="48"/>
      <c r="F1895" s="48"/>
    </row>
    <row r="1896" spans="1:6">
      <c r="A1896" s="52"/>
      <c r="B1896" s="55"/>
      <c r="C1896" s="49"/>
      <c r="D1896" s="62"/>
      <c r="E1896" s="48"/>
      <c r="F1896" s="48"/>
    </row>
    <row r="1897" spans="1:6">
      <c r="A1897" s="52"/>
      <c r="B1897" s="55"/>
      <c r="C1897" s="49"/>
      <c r="D1897" s="62"/>
      <c r="E1897" s="48"/>
      <c r="F1897" s="48"/>
    </row>
    <row r="1898" spans="1:6">
      <c r="A1898" s="52"/>
      <c r="B1898" s="55"/>
      <c r="C1898" s="49"/>
      <c r="D1898" s="62"/>
      <c r="E1898" s="48"/>
      <c r="F1898" s="48"/>
    </row>
    <row r="1899" spans="1:6">
      <c r="A1899" s="52"/>
      <c r="B1899" s="56"/>
      <c r="C1899" s="49"/>
      <c r="D1899" s="62"/>
      <c r="E1899" s="48"/>
      <c r="F1899" s="50"/>
    </row>
    <row r="1900" spans="1:6">
      <c r="A1900" s="52"/>
      <c r="B1900" s="56"/>
      <c r="C1900" s="49"/>
      <c r="D1900" s="62"/>
      <c r="E1900" s="48"/>
      <c r="F1900" s="50"/>
    </row>
    <row r="1901" spans="1:6">
      <c r="A1901" s="52"/>
      <c r="B1901" s="56"/>
      <c r="C1901" s="49"/>
      <c r="D1901" s="62"/>
      <c r="E1901" s="48"/>
      <c r="F1901" s="50"/>
    </row>
    <row r="1902" spans="1:6">
      <c r="A1902" s="52"/>
      <c r="B1902" s="56"/>
      <c r="C1902" s="49"/>
      <c r="D1902" s="62"/>
      <c r="E1902" s="48"/>
      <c r="F1902" s="50"/>
    </row>
    <row r="1903" spans="1:6">
      <c r="A1903" s="52"/>
      <c r="B1903" s="56"/>
      <c r="C1903" s="49"/>
      <c r="D1903" s="62"/>
      <c r="E1903" s="48"/>
      <c r="F1903" s="50"/>
    </row>
    <row r="1904" spans="1:6">
      <c r="A1904" s="52"/>
      <c r="B1904" s="56"/>
      <c r="C1904" s="49"/>
      <c r="D1904" s="62"/>
      <c r="E1904" s="48"/>
      <c r="F1904" s="50"/>
    </row>
    <row r="1905" spans="1:6">
      <c r="A1905" s="52"/>
      <c r="B1905" s="56"/>
      <c r="C1905" s="49"/>
      <c r="D1905" s="62"/>
      <c r="E1905" s="48"/>
      <c r="F1905" s="50"/>
    </row>
    <row r="1906" spans="1:6">
      <c r="A1906" s="52"/>
      <c r="B1906" s="56"/>
      <c r="C1906" s="49"/>
      <c r="D1906" s="62"/>
      <c r="E1906" s="48"/>
      <c r="F1906" s="50"/>
    </row>
    <row r="1907" spans="1:6">
      <c r="A1907" s="52"/>
      <c r="B1907" s="56"/>
      <c r="C1907" s="49"/>
      <c r="D1907" s="62"/>
      <c r="E1907" s="48"/>
      <c r="F1907" s="50"/>
    </row>
    <row r="1908" spans="1:6">
      <c r="A1908" s="52"/>
      <c r="B1908" s="56"/>
      <c r="C1908" s="49"/>
      <c r="D1908" s="62"/>
      <c r="E1908" s="48"/>
      <c r="F1908" s="50"/>
    </row>
    <row r="1909" spans="1:6">
      <c r="A1909" s="52"/>
      <c r="B1909" s="56"/>
      <c r="C1909" s="49"/>
      <c r="D1909" s="62"/>
      <c r="E1909" s="48"/>
      <c r="F1909" s="50"/>
    </row>
    <row r="1910" spans="1:6">
      <c r="A1910" s="52"/>
      <c r="B1910" s="56"/>
      <c r="C1910" s="49"/>
      <c r="D1910" s="62"/>
      <c r="E1910" s="48"/>
      <c r="F1910" s="50"/>
    </row>
    <row r="1911" spans="1:6">
      <c r="A1911" s="52"/>
      <c r="B1911" s="56"/>
      <c r="C1911" s="49"/>
      <c r="D1911" s="62"/>
      <c r="E1911" s="48"/>
      <c r="F1911" s="50"/>
    </row>
    <row r="1912" spans="1:6">
      <c r="A1912" s="52"/>
      <c r="B1912" s="56"/>
      <c r="C1912" s="49"/>
      <c r="D1912" s="62"/>
      <c r="E1912" s="48"/>
      <c r="F1912" s="50"/>
    </row>
    <row r="1913" spans="1:6">
      <c r="A1913" s="52"/>
      <c r="B1913" s="56"/>
      <c r="C1913" s="49"/>
      <c r="D1913" s="62"/>
      <c r="E1913" s="48"/>
      <c r="F1913" s="50"/>
    </row>
    <row r="1914" spans="1:6">
      <c r="A1914" s="52"/>
      <c r="B1914" s="56"/>
      <c r="C1914" s="49"/>
      <c r="D1914" s="62"/>
      <c r="E1914" s="48"/>
      <c r="F1914" s="50"/>
    </row>
    <row r="1915" spans="1:6">
      <c r="A1915" s="52"/>
      <c r="B1915" s="56"/>
      <c r="C1915" s="49"/>
      <c r="D1915" s="62"/>
      <c r="E1915" s="48"/>
      <c r="F1915" s="50"/>
    </row>
    <row r="1916" spans="1:6">
      <c r="A1916" s="52"/>
      <c r="B1916" s="56"/>
      <c r="C1916" s="49"/>
      <c r="D1916" s="62"/>
      <c r="E1916" s="48"/>
      <c r="F1916" s="50"/>
    </row>
    <row r="1917" spans="1:6">
      <c r="A1917" s="52"/>
      <c r="B1917" s="56"/>
      <c r="C1917" s="49"/>
      <c r="D1917" s="62"/>
      <c r="E1917" s="48"/>
      <c r="F1917" s="50"/>
    </row>
    <row r="1918" spans="1:6">
      <c r="A1918" s="52"/>
      <c r="B1918" s="56"/>
      <c r="C1918" s="49"/>
      <c r="D1918" s="62"/>
      <c r="E1918" s="48"/>
      <c r="F1918" s="50"/>
    </row>
    <row r="1919" spans="1:6">
      <c r="A1919" s="52"/>
      <c r="B1919" s="56"/>
      <c r="C1919" s="49"/>
      <c r="D1919" s="62"/>
      <c r="E1919" s="48"/>
      <c r="F1919" s="50"/>
    </row>
    <row r="1920" spans="1:6">
      <c r="A1920" s="52"/>
      <c r="B1920" s="56"/>
      <c r="C1920" s="49"/>
      <c r="D1920" s="62"/>
      <c r="E1920" s="48"/>
      <c r="F1920" s="50"/>
    </row>
    <row r="1921" spans="1:6">
      <c r="A1921" s="52"/>
      <c r="B1921" s="56"/>
      <c r="C1921" s="49"/>
      <c r="D1921" s="62"/>
      <c r="E1921" s="48"/>
      <c r="F1921" s="50"/>
    </row>
    <row r="1922" spans="1:6">
      <c r="A1922" s="52"/>
      <c r="B1922" s="56"/>
      <c r="C1922" s="49"/>
      <c r="D1922" s="62"/>
      <c r="E1922" s="48"/>
      <c r="F1922" s="50"/>
    </row>
    <row r="1923" spans="1:6">
      <c r="A1923" s="52"/>
      <c r="B1923" s="56"/>
      <c r="C1923" s="49"/>
      <c r="D1923" s="62"/>
      <c r="E1923" s="48"/>
      <c r="F1923" s="50"/>
    </row>
    <row r="1924" spans="1:6">
      <c r="A1924" s="52"/>
      <c r="B1924" s="56"/>
      <c r="C1924" s="49"/>
      <c r="D1924" s="62"/>
      <c r="E1924" s="48"/>
      <c r="F1924" s="50"/>
    </row>
    <row r="1925" spans="1:6">
      <c r="A1925" s="52"/>
      <c r="B1925" s="56"/>
      <c r="C1925" s="49"/>
      <c r="D1925" s="62"/>
      <c r="E1925" s="48"/>
      <c r="F1925" s="50"/>
    </row>
    <row r="1926" spans="1:6">
      <c r="A1926" s="52"/>
      <c r="B1926" s="56"/>
      <c r="C1926" s="49"/>
      <c r="D1926" s="62"/>
      <c r="E1926" s="48"/>
      <c r="F1926" s="50"/>
    </row>
    <row r="1927" spans="1:6">
      <c r="A1927" s="52"/>
      <c r="B1927" s="56"/>
      <c r="C1927" s="49"/>
      <c r="D1927" s="62"/>
      <c r="E1927" s="48"/>
      <c r="F1927" s="50"/>
    </row>
    <row r="1928" spans="1:6">
      <c r="A1928" s="52"/>
      <c r="B1928" s="56"/>
      <c r="C1928" s="49"/>
      <c r="D1928" s="62"/>
      <c r="E1928" s="48"/>
      <c r="F1928" s="50"/>
    </row>
    <row r="1929" spans="1:6">
      <c r="A1929" s="52"/>
      <c r="B1929" s="56"/>
      <c r="C1929" s="49"/>
      <c r="D1929" s="62"/>
      <c r="E1929" s="48"/>
      <c r="F1929" s="50"/>
    </row>
    <row r="1930" spans="1:6">
      <c r="A1930" s="52"/>
      <c r="B1930" s="56"/>
      <c r="C1930" s="49"/>
      <c r="D1930" s="62"/>
      <c r="E1930" s="48"/>
      <c r="F1930" s="50"/>
    </row>
    <row r="1931" spans="1:6">
      <c r="A1931" s="52"/>
      <c r="B1931" s="56"/>
      <c r="C1931" s="49"/>
      <c r="D1931" s="62"/>
      <c r="E1931" s="48"/>
      <c r="F1931" s="50"/>
    </row>
    <row r="1932" spans="1:6">
      <c r="A1932" s="52"/>
      <c r="B1932" s="56"/>
      <c r="C1932" s="49"/>
      <c r="D1932" s="62"/>
      <c r="E1932" s="48"/>
      <c r="F1932" s="50"/>
    </row>
    <row r="1933" spans="1:6">
      <c r="A1933" s="52"/>
      <c r="B1933" s="56"/>
      <c r="C1933" s="49"/>
      <c r="D1933" s="62"/>
      <c r="E1933" s="48"/>
      <c r="F1933" s="50"/>
    </row>
    <row r="1934" spans="1:6">
      <c r="A1934" s="52"/>
      <c r="B1934" s="56"/>
      <c r="C1934" s="49"/>
      <c r="D1934" s="62"/>
      <c r="E1934" s="48"/>
      <c r="F1934" s="50"/>
    </row>
    <row r="1935" spans="1:6">
      <c r="A1935" s="52"/>
      <c r="B1935" s="56"/>
      <c r="C1935" s="49"/>
      <c r="D1935" s="62"/>
      <c r="E1935" s="48"/>
      <c r="F1935" s="50"/>
    </row>
    <row r="1936" spans="1:6">
      <c r="A1936" s="52"/>
      <c r="B1936" s="56"/>
      <c r="C1936" s="49"/>
      <c r="D1936" s="62"/>
      <c r="E1936" s="48"/>
      <c r="F1936" s="50"/>
    </row>
    <row r="1937" spans="1:6">
      <c r="A1937" s="52"/>
      <c r="B1937" s="56"/>
      <c r="C1937" s="49"/>
      <c r="D1937" s="62"/>
      <c r="E1937" s="48"/>
      <c r="F1937" s="50"/>
    </row>
    <row r="1938" spans="1:6">
      <c r="A1938" s="52"/>
      <c r="B1938" s="56"/>
      <c r="C1938" s="49"/>
      <c r="D1938" s="62"/>
      <c r="E1938" s="48"/>
      <c r="F1938" s="50"/>
    </row>
    <row r="1939" spans="1:6">
      <c r="A1939" s="52"/>
      <c r="B1939" s="56"/>
      <c r="C1939" s="49"/>
      <c r="D1939" s="62"/>
      <c r="E1939" s="48"/>
      <c r="F1939" s="50"/>
    </row>
    <row r="1940" spans="1:6">
      <c r="A1940" s="52"/>
      <c r="B1940" s="56"/>
      <c r="C1940" s="49"/>
      <c r="D1940" s="62"/>
      <c r="E1940" s="48"/>
      <c r="F1940" s="50"/>
    </row>
    <row r="1941" spans="1:6">
      <c r="A1941" s="52"/>
      <c r="B1941" s="56"/>
      <c r="C1941" s="49"/>
      <c r="D1941" s="62"/>
      <c r="E1941" s="48"/>
      <c r="F1941" s="50"/>
    </row>
    <row r="1942" spans="1:6">
      <c r="A1942" s="52"/>
      <c r="B1942" s="56"/>
      <c r="C1942" s="49"/>
      <c r="D1942" s="62"/>
      <c r="E1942" s="48"/>
      <c r="F1942" s="50"/>
    </row>
    <row r="1943" spans="1:6">
      <c r="A1943" s="52"/>
      <c r="B1943" s="56"/>
      <c r="C1943" s="49"/>
      <c r="D1943" s="62"/>
      <c r="E1943" s="48"/>
      <c r="F1943" s="50"/>
    </row>
    <row r="1944" spans="1:6">
      <c r="A1944" s="52"/>
      <c r="B1944" s="56"/>
      <c r="C1944" s="49"/>
      <c r="D1944" s="62"/>
      <c r="E1944" s="59"/>
      <c r="F1944" s="50"/>
    </row>
    <row r="1945" spans="1:6">
      <c r="A1945" s="52"/>
      <c r="B1945" s="56"/>
      <c r="C1945" s="49"/>
      <c r="D1945" s="62"/>
      <c r="E1945" s="59"/>
      <c r="F1945" s="50"/>
    </row>
    <row r="1946" spans="1:6">
      <c r="A1946" s="52"/>
      <c r="B1946" s="56"/>
      <c r="C1946" s="49"/>
      <c r="D1946" s="62"/>
      <c r="E1946" s="59"/>
      <c r="F1946" s="50"/>
    </row>
    <row r="1947" spans="1:6">
      <c r="A1947" s="52"/>
      <c r="B1947" s="56"/>
      <c r="C1947" s="49"/>
      <c r="D1947" s="62"/>
      <c r="E1947" s="59"/>
      <c r="F1947" s="50"/>
    </row>
    <row r="1948" spans="1:6">
      <c r="A1948" s="52"/>
      <c r="B1948" s="56"/>
      <c r="C1948" s="49"/>
      <c r="D1948" s="62"/>
      <c r="E1948" s="59"/>
      <c r="F1948" s="50"/>
    </row>
    <row r="1949" spans="1:6">
      <c r="A1949" s="52"/>
      <c r="B1949" s="56"/>
      <c r="C1949" s="49"/>
      <c r="D1949" s="62"/>
      <c r="E1949" s="59"/>
      <c r="F1949" s="50"/>
    </row>
    <row r="1950" spans="1:6">
      <c r="A1950" s="52"/>
      <c r="B1950" s="56"/>
      <c r="C1950" s="49"/>
      <c r="D1950" s="62"/>
      <c r="E1950" s="59"/>
      <c r="F1950" s="50"/>
    </row>
    <row r="1951" spans="1:6">
      <c r="A1951" s="52"/>
      <c r="B1951" s="56"/>
      <c r="C1951" s="49"/>
      <c r="D1951" s="62"/>
      <c r="E1951" s="59"/>
      <c r="F1951" s="50"/>
    </row>
    <row r="1952" spans="1:6">
      <c r="A1952" s="52"/>
      <c r="B1952" s="56"/>
      <c r="C1952" s="49"/>
      <c r="D1952" s="62"/>
      <c r="E1952" s="59"/>
      <c r="F1952" s="50"/>
    </row>
    <row r="1953" spans="1:6">
      <c r="A1953" s="52"/>
      <c r="B1953" s="56"/>
      <c r="C1953" s="49"/>
      <c r="D1953" s="62"/>
      <c r="E1953" s="59"/>
      <c r="F1953" s="50"/>
    </row>
    <row r="1954" spans="1:6">
      <c r="A1954" s="52"/>
      <c r="B1954" s="56"/>
      <c r="C1954" s="49"/>
      <c r="D1954" s="62"/>
      <c r="E1954" s="59"/>
      <c r="F1954" s="50"/>
    </row>
    <row r="1955" spans="1:6">
      <c r="A1955" s="52"/>
      <c r="B1955" s="56"/>
      <c r="C1955" s="49"/>
      <c r="D1955" s="62"/>
      <c r="E1955" s="59"/>
      <c r="F1955" s="50"/>
    </row>
    <row r="1956" spans="1:6">
      <c r="A1956" s="52"/>
      <c r="B1956" s="56"/>
      <c r="C1956" s="49"/>
      <c r="D1956" s="62"/>
      <c r="E1956" s="59"/>
      <c r="F1956" s="50"/>
    </row>
    <row r="1957" spans="1:6">
      <c r="A1957" s="52"/>
      <c r="B1957" s="56"/>
      <c r="C1957" s="49"/>
      <c r="D1957" s="62"/>
      <c r="E1957" s="59"/>
      <c r="F1957" s="50"/>
    </row>
    <row r="1958" spans="1:6">
      <c r="A1958" s="52"/>
      <c r="B1958" s="56"/>
      <c r="C1958" s="49"/>
      <c r="D1958" s="62"/>
      <c r="E1958" s="59"/>
      <c r="F1958" s="50"/>
    </row>
    <row r="1959" spans="1:6">
      <c r="A1959" s="52"/>
      <c r="B1959" s="56"/>
      <c r="C1959" s="49"/>
      <c r="D1959" s="62"/>
      <c r="E1959" s="59"/>
      <c r="F1959" s="50"/>
    </row>
    <row r="1960" spans="1:6">
      <c r="A1960" s="52"/>
      <c r="B1960" s="56"/>
      <c r="C1960" s="49"/>
      <c r="D1960" s="62"/>
      <c r="E1960" s="59"/>
      <c r="F1960" s="50"/>
    </row>
    <row r="1961" spans="1:6">
      <c r="A1961" s="52"/>
      <c r="B1961" s="56"/>
      <c r="C1961" s="49"/>
      <c r="D1961" s="62"/>
      <c r="E1961" s="59"/>
      <c r="F1961" s="50"/>
    </row>
    <row r="1962" spans="1:6">
      <c r="A1962" s="52"/>
      <c r="B1962" s="56"/>
      <c r="C1962" s="49"/>
      <c r="D1962" s="62"/>
      <c r="E1962" s="59"/>
      <c r="F1962" s="50"/>
    </row>
    <row r="1963" spans="1:6">
      <c r="A1963" s="52"/>
      <c r="B1963" s="56"/>
      <c r="C1963" s="49"/>
      <c r="D1963" s="62"/>
      <c r="E1963" s="59"/>
      <c r="F1963" s="50"/>
    </row>
    <row r="1964" spans="1:6">
      <c r="A1964" s="52"/>
      <c r="B1964" s="56"/>
      <c r="C1964" s="49"/>
      <c r="D1964" s="62"/>
      <c r="E1964" s="59"/>
      <c r="F1964" s="50"/>
    </row>
    <row r="1965" spans="1:6">
      <c r="A1965" s="52"/>
      <c r="B1965" s="56"/>
      <c r="C1965" s="49"/>
      <c r="D1965" s="62"/>
      <c r="E1965" s="59"/>
      <c r="F1965" s="50"/>
    </row>
    <row r="1966" spans="1:6">
      <c r="A1966" s="52"/>
      <c r="B1966" s="56"/>
      <c r="C1966" s="49"/>
      <c r="D1966" s="62"/>
      <c r="E1966" s="59"/>
      <c r="F1966" s="50"/>
    </row>
    <row r="1967" spans="1:6">
      <c r="A1967" s="52"/>
      <c r="B1967" s="56"/>
      <c r="C1967" s="49"/>
      <c r="D1967" s="62"/>
      <c r="E1967" s="59"/>
      <c r="F1967" s="50"/>
    </row>
    <row r="1968" spans="1:6">
      <c r="A1968" s="52"/>
      <c r="B1968" s="56"/>
      <c r="C1968" s="49"/>
      <c r="D1968" s="62"/>
      <c r="E1968" s="59"/>
      <c r="F1968" s="50"/>
    </row>
    <row r="1969" spans="1:6">
      <c r="A1969" s="52"/>
      <c r="B1969" s="56"/>
      <c r="C1969" s="49"/>
      <c r="D1969" s="62"/>
      <c r="E1969" s="59"/>
      <c r="F1969" s="50"/>
    </row>
    <row r="1970" spans="1:6">
      <c r="A1970" s="52"/>
      <c r="B1970" s="56"/>
      <c r="C1970" s="49"/>
      <c r="D1970" s="62"/>
      <c r="E1970" s="59"/>
      <c r="F1970" s="50"/>
    </row>
    <row r="1971" spans="1:6">
      <c r="A1971" s="52"/>
      <c r="B1971" s="56"/>
      <c r="C1971" s="49"/>
      <c r="D1971" s="62"/>
      <c r="E1971" s="59"/>
      <c r="F1971" s="50"/>
    </row>
    <row r="1972" spans="1:6">
      <c r="A1972" s="52"/>
      <c r="B1972" s="56"/>
      <c r="C1972" s="49"/>
      <c r="D1972" s="62"/>
      <c r="E1972" s="59"/>
      <c r="F1972" s="50"/>
    </row>
    <row r="1973" spans="1:6">
      <c r="A1973" s="52"/>
      <c r="B1973" s="56"/>
      <c r="C1973" s="49"/>
      <c r="D1973" s="62"/>
      <c r="E1973" s="59"/>
      <c r="F1973" s="50"/>
    </row>
    <row r="1974" spans="1:6">
      <c r="A1974" s="52"/>
      <c r="B1974" s="56"/>
      <c r="C1974" s="49"/>
      <c r="D1974" s="62"/>
      <c r="E1974" s="59"/>
      <c r="F1974" s="50"/>
    </row>
    <row r="1975" spans="1:6">
      <c r="A1975" s="52"/>
      <c r="B1975" s="56"/>
      <c r="C1975" s="49"/>
      <c r="D1975" s="62"/>
      <c r="E1975" s="59"/>
      <c r="F1975" s="50"/>
    </row>
    <row r="1976" spans="1:6">
      <c r="A1976" s="52"/>
      <c r="B1976" s="56"/>
      <c r="C1976" s="49"/>
      <c r="D1976" s="62"/>
      <c r="E1976" s="59"/>
      <c r="F1976" s="50"/>
    </row>
    <row r="1977" spans="1:6">
      <c r="A1977" s="52"/>
      <c r="B1977" s="56"/>
      <c r="C1977" s="49"/>
      <c r="D1977" s="62"/>
      <c r="E1977" s="59"/>
      <c r="F1977" s="50"/>
    </row>
    <row r="1978" spans="1:6">
      <c r="A1978" s="52"/>
      <c r="B1978" s="56"/>
      <c r="C1978" s="49"/>
      <c r="D1978" s="62"/>
      <c r="E1978" s="59"/>
      <c r="F1978" s="50"/>
    </row>
    <row r="1979" spans="1:6">
      <c r="A1979" s="52"/>
      <c r="B1979" s="56"/>
      <c r="C1979" s="49"/>
      <c r="D1979" s="62"/>
      <c r="E1979" s="59"/>
      <c r="F1979" s="50"/>
    </row>
    <row r="1980" spans="1:6">
      <c r="A1980" s="52"/>
      <c r="B1980" s="56"/>
      <c r="C1980" s="49"/>
      <c r="D1980" s="62"/>
      <c r="E1980" s="59"/>
      <c r="F1980" s="50"/>
    </row>
    <row r="1981" spans="1:6">
      <c r="A1981" s="52"/>
      <c r="B1981" s="56"/>
      <c r="C1981" s="49"/>
      <c r="D1981" s="62"/>
      <c r="E1981" s="59"/>
      <c r="F1981" s="50"/>
    </row>
    <row r="1982" spans="1:6">
      <c r="A1982" s="52"/>
      <c r="B1982" s="56"/>
      <c r="C1982" s="49"/>
      <c r="D1982" s="62"/>
      <c r="E1982" s="59"/>
      <c r="F1982" s="50"/>
    </row>
    <row r="1983" spans="1:6">
      <c r="A1983" s="52"/>
      <c r="B1983" s="56"/>
      <c r="C1983" s="49"/>
      <c r="D1983" s="62"/>
      <c r="E1983" s="59"/>
      <c r="F1983" s="50"/>
    </row>
    <row r="1984" spans="1:6">
      <c r="A1984" s="52"/>
      <c r="B1984" s="56"/>
      <c r="C1984" s="49"/>
      <c r="D1984" s="62"/>
      <c r="E1984" s="59"/>
      <c r="F1984" s="50"/>
    </row>
    <row r="1985" spans="1:6">
      <c r="A1985" s="52"/>
      <c r="B1985" s="56"/>
      <c r="C1985" s="49"/>
      <c r="D1985" s="62"/>
      <c r="E1985" s="59"/>
      <c r="F1985" s="50"/>
    </row>
    <row r="1986" spans="1:6">
      <c r="A1986" s="52"/>
      <c r="B1986" s="56"/>
      <c r="C1986" s="49"/>
      <c r="D1986" s="62"/>
      <c r="E1986" s="59"/>
      <c r="F1986" s="50"/>
    </row>
    <row r="1987" spans="1:6">
      <c r="A1987" s="52"/>
      <c r="B1987" s="56"/>
      <c r="C1987" s="49"/>
      <c r="D1987" s="62"/>
      <c r="E1987" s="59"/>
      <c r="F1987" s="50"/>
    </row>
    <row r="1988" spans="1:6">
      <c r="A1988" s="52"/>
      <c r="B1988" s="56"/>
      <c r="C1988" s="49"/>
      <c r="D1988" s="62"/>
      <c r="E1988" s="59"/>
      <c r="F1988" s="50"/>
    </row>
    <row r="1989" spans="1:6">
      <c r="A1989" s="52"/>
      <c r="B1989" s="56"/>
      <c r="C1989" s="49"/>
      <c r="D1989" s="62"/>
      <c r="E1989" s="59"/>
      <c r="F1989" s="50"/>
    </row>
    <row r="1990" spans="1:6">
      <c r="A1990" s="52"/>
      <c r="B1990" s="56"/>
      <c r="C1990" s="49"/>
      <c r="D1990" s="62"/>
      <c r="E1990" s="59"/>
      <c r="F1990" s="50"/>
    </row>
    <row r="1991" spans="1:6">
      <c r="A1991" s="52"/>
      <c r="B1991" s="56"/>
      <c r="C1991" s="49"/>
      <c r="D1991" s="62"/>
      <c r="E1991" s="59"/>
      <c r="F1991" s="50"/>
    </row>
    <row r="1992" spans="1:6">
      <c r="A1992" s="52"/>
      <c r="B1992" s="56"/>
      <c r="C1992" s="49"/>
      <c r="D1992" s="62"/>
      <c r="E1992" s="59"/>
      <c r="F1992" s="50"/>
    </row>
    <row r="1993" spans="1:6">
      <c r="A1993" s="52"/>
      <c r="B1993" s="56"/>
      <c r="C1993" s="49"/>
      <c r="D1993" s="62"/>
      <c r="E1993" s="59"/>
      <c r="F1993" s="50"/>
    </row>
    <row r="1994" spans="1:6">
      <c r="A1994" s="52"/>
      <c r="B1994" s="56"/>
      <c r="C1994" s="49"/>
      <c r="D1994" s="62"/>
      <c r="E1994" s="59"/>
      <c r="F1994" s="50"/>
    </row>
    <row r="1995" spans="1:6">
      <c r="A1995" s="52"/>
      <c r="B1995" s="56"/>
      <c r="C1995" s="49"/>
      <c r="D1995" s="62"/>
      <c r="E1995" s="59"/>
      <c r="F1995" s="50"/>
    </row>
    <row r="1996" spans="1:6">
      <c r="A1996" s="52"/>
      <c r="B1996" s="56"/>
      <c r="C1996" s="49"/>
      <c r="D1996" s="62"/>
      <c r="E1996" s="59"/>
      <c r="F1996" s="50"/>
    </row>
    <row r="1997" spans="1:6">
      <c r="A1997" s="52"/>
      <c r="B1997" s="56"/>
      <c r="C1997" s="49"/>
      <c r="D1997" s="62"/>
      <c r="E1997" s="59"/>
      <c r="F1997" s="50"/>
    </row>
    <row r="1998" spans="1:6">
      <c r="A1998" s="52"/>
      <c r="B1998" s="56"/>
      <c r="C1998" s="49"/>
      <c r="D1998" s="62"/>
      <c r="E1998" s="59"/>
      <c r="F1998" s="50"/>
    </row>
    <row r="1999" spans="1:6">
      <c r="A1999" s="52"/>
      <c r="B1999" s="56"/>
      <c r="C1999" s="49"/>
      <c r="D1999" s="62"/>
      <c r="E1999" s="59"/>
      <c r="F1999" s="50"/>
    </row>
    <row r="2000" spans="1:6">
      <c r="A2000" s="52"/>
      <c r="B2000" s="56"/>
      <c r="C2000" s="49"/>
      <c r="D2000" s="62"/>
      <c r="E2000" s="59"/>
      <c r="F2000" s="50"/>
    </row>
    <row r="2001" spans="1:6">
      <c r="A2001" s="52"/>
      <c r="B2001" s="56"/>
      <c r="C2001" s="49"/>
      <c r="D2001" s="62"/>
      <c r="E2001" s="59"/>
      <c r="F2001" s="50"/>
    </row>
    <row r="2002" spans="1:6">
      <c r="A2002" s="52"/>
      <c r="B2002" s="56"/>
      <c r="C2002" s="49"/>
      <c r="D2002" s="62"/>
      <c r="E2002" s="59"/>
      <c r="F2002" s="50"/>
    </row>
    <row r="2003" spans="1:6">
      <c r="A2003" s="52"/>
      <c r="B2003" s="56"/>
      <c r="C2003" s="49"/>
      <c r="D2003" s="62"/>
      <c r="E2003" s="59"/>
      <c r="F2003" s="50"/>
    </row>
    <row r="2004" spans="1:6">
      <c r="A2004" s="52"/>
      <c r="B2004" s="56"/>
      <c r="C2004" s="49"/>
      <c r="D2004" s="62"/>
      <c r="E2004" s="59"/>
      <c r="F2004" s="50"/>
    </row>
    <row r="2005" spans="1:6">
      <c r="A2005" s="52"/>
      <c r="B2005" s="56"/>
      <c r="C2005" s="49"/>
      <c r="D2005" s="62"/>
      <c r="E2005" s="59"/>
      <c r="F2005" s="50"/>
    </row>
    <row r="2006" spans="1:6">
      <c r="A2006" s="52"/>
      <c r="B2006" s="56"/>
      <c r="C2006" s="49"/>
      <c r="D2006" s="62"/>
      <c r="E2006" s="59"/>
      <c r="F2006" s="50"/>
    </row>
    <row r="2007" spans="1:6">
      <c r="A2007" s="52"/>
      <c r="B2007" s="56"/>
      <c r="C2007" s="49"/>
      <c r="D2007" s="62"/>
      <c r="E2007" s="59"/>
      <c r="F2007" s="50"/>
    </row>
    <row r="2008" spans="1:6">
      <c r="A2008" s="52"/>
      <c r="B2008" s="56"/>
      <c r="C2008" s="49"/>
      <c r="D2008" s="62"/>
      <c r="E2008" s="59"/>
      <c r="F2008" s="50"/>
    </row>
    <row r="2009" spans="1:6">
      <c r="A2009" s="52"/>
      <c r="B2009" s="56"/>
      <c r="C2009" s="49"/>
      <c r="D2009" s="62"/>
      <c r="E2009" s="59"/>
      <c r="F2009" s="50"/>
    </row>
    <row r="2010" spans="1:6">
      <c r="A2010" s="52"/>
      <c r="B2010" s="56"/>
      <c r="C2010" s="49"/>
      <c r="D2010" s="62"/>
      <c r="E2010" s="59"/>
      <c r="F2010" s="50"/>
    </row>
    <row r="2011" spans="1:6">
      <c r="A2011" s="52"/>
      <c r="B2011" s="56"/>
      <c r="C2011" s="49"/>
      <c r="D2011" s="62"/>
      <c r="E2011" s="59"/>
      <c r="F2011" s="50"/>
    </row>
    <row r="2012" spans="1:6">
      <c r="A2012" s="52"/>
      <c r="B2012" s="56"/>
      <c r="C2012" s="49"/>
      <c r="D2012" s="62"/>
      <c r="E2012" s="59"/>
      <c r="F2012" s="50"/>
    </row>
    <row r="2013" spans="1:6">
      <c r="A2013" s="52"/>
      <c r="B2013" s="56"/>
      <c r="C2013" s="49"/>
      <c r="D2013" s="62"/>
      <c r="E2013" s="59"/>
      <c r="F2013" s="50"/>
    </row>
    <row r="2014" spans="1:6">
      <c r="A2014" s="52"/>
      <c r="B2014" s="56"/>
      <c r="C2014" s="49"/>
      <c r="D2014" s="62"/>
      <c r="E2014" s="59"/>
      <c r="F2014" s="50"/>
    </row>
    <row r="2015" spans="1:6">
      <c r="A2015" s="52"/>
      <c r="B2015" s="56"/>
      <c r="C2015" s="49"/>
      <c r="D2015" s="62"/>
      <c r="E2015" s="59"/>
      <c r="F2015" s="50"/>
    </row>
    <row r="2016" spans="1:6">
      <c r="A2016" s="52"/>
      <c r="B2016" s="56"/>
      <c r="C2016" s="49"/>
      <c r="D2016" s="62"/>
      <c r="E2016" s="59"/>
      <c r="F2016" s="50"/>
    </row>
    <row r="2017" spans="1:6">
      <c r="A2017" s="52"/>
      <c r="B2017" s="56"/>
      <c r="C2017" s="49"/>
      <c r="D2017" s="62"/>
      <c r="E2017" s="59"/>
      <c r="F2017" s="50"/>
    </row>
    <row r="2018" spans="1:6">
      <c r="A2018" s="52"/>
      <c r="B2018" s="56"/>
      <c r="C2018" s="49"/>
      <c r="D2018" s="62"/>
      <c r="E2018" s="59"/>
      <c r="F2018" s="50"/>
    </row>
    <row r="2019" spans="1:6">
      <c r="A2019" s="52"/>
      <c r="B2019" s="56"/>
      <c r="C2019" s="49"/>
      <c r="D2019" s="62"/>
      <c r="E2019" s="59"/>
      <c r="F2019" s="50"/>
    </row>
    <row r="2020" spans="1:6">
      <c r="A2020" s="52"/>
      <c r="B2020" s="56"/>
      <c r="C2020" s="49"/>
      <c r="D2020" s="62"/>
      <c r="E2020" s="59"/>
      <c r="F2020" s="50"/>
    </row>
    <row r="2021" spans="1:6">
      <c r="A2021" s="52"/>
      <c r="B2021" s="56"/>
      <c r="C2021" s="49"/>
      <c r="D2021" s="62"/>
      <c r="E2021" s="59"/>
      <c r="F2021" s="50"/>
    </row>
    <row r="2022" spans="1:6">
      <c r="A2022" s="52"/>
      <c r="B2022" s="56"/>
      <c r="C2022" s="49"/>
      <c r="D2022" s="62"/>
      <c r="E2022" s="59"/>
      <c r="F2022" s="50"/>
    </row>
    <row r="2023" spans="1:6">
      <c r="A2023" s="52"/>
      <c r="B2023" s="56"/>
      <c r="C2023" s="49"/>
      <c r="D2023" s="62"/>
      <c r="E2023" s="59"/>
      <c r="F2023" s="50"/>
    </row>
    <row r="2024" spans="1:6">
      <c r="A2024" s="52"/>
      <c r="B2024" s="56"/>
      <c r="C2024" s="49"/>
      <c r="D2024" s="62"/>
      <c r="E2024" s="59"/>
      <c r="F2024" s="50"/>
    </row>
    <row r="2025" spans="1:6">
      <c r="A2025" s="52"/>
      <c r="B2025" s="56"/>
      <c r="C2025" s="49"/>
      <c r="D2025" s="62"/>
      <c r="E2025" s="59"/>
      <c r="F2025" s="50"/>
    </row>
    <row r="2026" spans="1:6">
      <c r="A2026" s="52"/>
      <c r="B2026" s="56"/>
      <c r="C2026" s="49"/>
      <c r="D2026" s="62"/>
      <c r="E2026" s="59"/>
      <c r="F2026" s="50"/>
    </row>
    <row r="2027" spans="1:6">
      <c r="A2027" s="52"/>
      <c r="B2027" s="56"/>
      <c r="C2027" s="49"/>
      <c r="D2027" s="62"/>
      <c r="E2027" s="59"/>
      <c r="F2027" s="50"/>
    </row>
    <row r="2028" spans="1:6">
      <c r="A2028" s="52"/>
      <c r="B2028" s="56"/>
      <c r="C2028" s="49"/>
      <c r="D2028" s="62"/>
      <c r="E2028" s="59"/>
      <c r="F2028" s="50"/>
    </row>
    <row r="2029" spans="1:6">
      <c r="A2029" s="52"/>
      <c r="B2029" s="56"/>
      <c r="C2029" s="49"/>
      <c r="D2029" s="62"/>
      <c r="E2029" s="59"/>
      <c r="F2029" s="50"/>
    </row>
    <row r="2030" spans="1:6">
      <c r="A2030" s="52"/>
      <c r="B2030" s="56"/>
      <c r="C2030" s="49"/>
      <c r="D2030" s="62"/>
      <c r="E2030" s="59"/>
      <c r="F2030" s="50"/>
    </row>
    <row r="2031" spans="1:6">
      <c r="A2031" s="52"/>
      <c r="B2031" s="56"/>
      <c r="C2031" s="49"/>
      <c r="D2031" s="62"/>
      <c r="E2031" s="59"/>
      <c r="F2031" s="50"/>
    </row>
    <row r="2032" spans="1:6">
      <c r="A2032" s="52"/>
      <c r="B2032" s="56"/>
      <c r="C2032" s="49"/>
      <c r="D2032" s="62"/>
      <c r="E2032" s="59"/>
      <c r="F2032" s="50"/>
    </row>
    <row r="2033" spans="1:6">
      <c r="A2033" s="52"/>
      <c r="B2033" s="56"/>
      <c r="C2033" s="49"/>
      <c r="D2033" s="62"/>
      <c r="E2033" s="59"/>
      <c r="F2033" s="50"/>
    </row>
    <row r="2034" spans="1:6">
      <c r="A2034" s="52"/>
      <c r="B2034" s="56"/>
      <c r="C2034" s="49"/>
      <c r="D2034" s="62"/>
      <c r="E2034" s="59"/>
      <c r="F2034" s="50"/>
    </row>
    <row r="2035" spans="1:6">
      <c r="A2035" s="52"/>
      <c r="B2035" s="56"/>
      <c r="C2035" s="49"/>
      <c r="D2035" s="62"/>
      <c r="E2035" s="59"/>
      <c r="F2035" s="50"/>
    </row>
    <row r="2036" spans="1:6">
      <c r="A2036" s="52"/>
      <c r="B2036" s="56"/>
      <c r="C2036" s="49"/>
      <c r="D2036" s="62"/>
      <c r="E2036" s="59"/>
      <c r="F2036" s="50"/>
    </row>
    <row r="2037" spans="1:6">
      <c r="A2037" s="52"/>
      <c r="B2037" s="56"/>
      <c r="C2037" s="49"/>
      <c r="D2037" s="62"/>
      <c r="E2037" s="59"/>
      <c r="F2037" s="50"/>
    </row>
    <row r="2038" spans="1:6">
      <c r="A2038" s="52"/>
      <c r="B2038" s="56"/>
      <c r="C2038" s="49"/>
      <c r="D2038" s="62"/>
      <c r="E2038" s="59"/>
      <c r="F2038" s="50"/>
    </row>
    <row r="2039" spans="1:6">
      <c r="A2039" s="52"/>
      <c r="B2039" s="56"/>
      <c r="C2039" s="49"/>
      <c r="D2039" s="62"/>
      <c r="E2039" s="59"/>
      <c r="F2039" s="50"/>
    </row>
    <row r="2040" spans="1:6">
      <c r="A2040" s="52"/>
      <c r="B2040" s="56"/>
      <c r="C2040" s="49"/>
      <c r="D2040" s="62"/>
      <c r="E2040" s="59"/>
      <c r="F2040" s="50"/>
    </row>
    <row r="2041" spans="1:6">
      <c r="A2041" s="52"/>
      <c r="B2041" s="56"/>
      <c r="C2041" s="49"/>
      <c r="D2041" s="62"/>
      <c r="E2041" s="59"/>
      <c r="F2041" s="50"/>
    </row>
    <row r="2042" spans="1:6">
      <c r="A2042" s="52"/>
      <c r="B2042" s="56"/>
      <c r="C2042" s="49"/>
      <c r="D2042" s="62"/>
      <c r="E2042" s="59"/>
      <c r="F2042" s="50"/>
    </row>
    <row r="2043" spans="1:6">
      <c r="A2043" s="52"/>
      <c r="B2043" s="56"/>
      <c r="C2043" s="49"/>
      <c r="D2043" s="62"/>
      <c r="E2043" s="59"/>
      <c r="F2043" s="50"/>
    </row>
    <row r="2044" spans="1:6">
      <c r="A2044" s="52"/>
      <c r="B2044" s="56"/>
      <c r="C2044" s="49"/>
      <c r="D2044" s="62"/>
      <c r="E2044" s="59"/>
      <c r="F2044" s="50"/>
    </row>
    <row r="2045" spans="1:6">
      <c r="A2045" s="52"/>
      <c r="B2045" s="56"/>
      <c r="C2045" s="49"/>
      <c r="D2045" s="62"/>
      <c r="E2045" s="59"/>
      <c r="F2045" s="50"/>
    </row>
    <row r="2046" spans="1:6">
      <c r="A2046" s="52"/>
      <c r="B2046" s="56"/>
      <c r="C2046" s="49"/>
      <c r="D2046" s="62"/>
      <c r="E2046" s="59"/>
      <c r="F2046" s="50"/>
    </row>
    <row r="2047" spans="1:6">
      <c r="A2047" s="52"/>
      <c r="B2047" s="56"/>
      <c r="C2047" s="49"/>
      <c r="D2047" s="62"/>
      <c r="E2047" s="59"/>
      <c r="F2047" s="50"/>
    </row>
    <row r="2048" spans="1:6">
      <c r="A2048" s="52"/>
      <c r="B2048" s="56"/>
      <c r="C2048" s="49"/>
      <c r="D2048" s="62"/>
      <c r="E2048" s="59"/>
      <c r="F2048" s="50"/>
    </row>
    <row r="2049" spans="1:6">
      <c r="A2049" s="52"/>
      <c r="B2049" s="56"/>
      <c r="C2049" s="49"/>
      <c r="D2049" s="62"/>
      <c r="E2049" s="59"/>
      <c r="F2049" s="50"/>
    </row>
    <row r="2050" spans="1:6">
      <c r="A2050" s="52"/>
      <c r="B2050" s="56"/>
      <c r="C2050" s="49"/>
      <c r="D2050" s="62"/>
      <c r="E2050" s="59"/>
      <c r="F2050" s="50"/>
    </row>
    <row r="2051" spans="1:6">
      <c r="A2051" s="52"/>
      <c r="B2051" s="56"/>
      <c r="C2051" s="49"/>
      <c r="D2051" s="62"/>
      <c r="E2051" s="59"/>
      <c r="F2051" s="50"/>
    </row>
    <row r="2052" spans="1:6">
      <c r="A2052" s="52"/>
      <c r="B2052" s="56"/>
      <c r="C2052" s="49"/>
      <c r="D2052" s="62"/>
      <c r="E2052" s="59"/>
      <c r="F2052" s="50"/>
    </row>
    <row r="2053" spans="1:6">
      <c r="A2053" s="52"/>
      <c r="B2053" s="56"/>
      <c r="C2053" s="49"/>
      <c r="D2053" s="62"/>
      <c r="E2053" s="59"/>
      <c r="F2053" s="50"/>
    </row>
    <row r="2054" spans="1:6">
      <c r="A2054" s="52"/>
      <c r="B2054" s="56"/>
      <c r="C2054" s="49"/>
      <c r="D2054" s="62"/>
      <c r="E2054" s="59"/>
      <c r="F2054" s="50"/>
    </row>
    <row r="2055" spans="1:6">
      <c r="A2055" s="52"/>
      <c r="B2055" s="56"/>
      <c r="C2055" s="49"/>
      <c r="D2055" s="62"/>
      <c r="E2055" s="59"/>
      <c r="F2055" s="50"/>
    </row>
    <row r="2056" spans="1:6">
      <c r="A2056" s="52"/>
      <c r="B2056" s="56"/>
      <c r="C2056" s="49"/>
      <c r="D2056" s="62"/>
      <c r="E2056" s="59"/>
      <c r="F2056" s="50"/>
    </row>
    <row r="2057" spans="1:6">
      <c r="A2057" s="52"/>
      <c r="B2057" s="56"/>
      <c r="C2057" s="49"/>
      <c r="D2057" s="62"/>
      <c r="E2057" s="59"/>
      <c r="F2057" s="50"/>
    </row>
    <row r="2058" spans="1:6">
      <c r="A2058" s="52"/>
      <c r="B2058" s="56"/>
      <c r="C2058" s="49"/>
      <c r="D2058" s="62"/>
      <c r="E2058" s="59"/>
      <c r="F2058" s="50"/>
    </row>
    <row r="2059" spans="1:6">
      <c r="A2059" s="52"/>
      <c r="B2059" s="56"/>
      <c r="C2059" s="49"/>
      <c r="D2059" s="62"/>
      <c r="E2059" s="59"/>
      <c r="F2059" s="50"/>
    </row>
    <row r="2060" spans="1:6">
      <c r="A2060" s="52"/>
      <c r="B2060" s="56"/>
      <c r="C2060" s="49"/>
      <c r="D2060" s="62"/>
      <c r="E2060" s="59"/>
      <c r="F2060" s="50"/>
    </row>
    <row r="2061" spans="1:6">
      <c r="A2061" s="52"/>
      <c r="B2061" s="56"/>
      <c r="C2061" s="49"/>
      <c r="D2061" s="62"/>
      <c r="E2061" s="59"/>
      <c r="F2061" s="50"/>
    </row>
    <row r="2062" spans="1:6">
      <c r="A2062" s="52"/>
      <c r="B2062" s="56"/>
      <c r="C2062" s="49"/>
      <c r="D2062" s="62"/>
      <c r="E2062" s="59"/>
      <c r="F2062" s="50"/>
    </row>
    <row r="2063" spans="1:6">
      <c r="A2063" s="52"/>
      <c r="B2063" s="56"/>
      <c r="C2063" s="49"/>
      <c r="D2063" s="62"/>
      <c r="E2063" s="59"/>
      <c r="F2063" s="50"/>
    </row>
    <row r="2064" spans="1:6">
      <c r="A2064" s="52"/>
      <c r="B2064" s="56"/>
      <c r="C2064" s="49"/>
      <c r="D2064" s="62"/>
      <c r="E2064" s="59"/>
      <c r="F2064" s="50"/>
    </row>
    <row r="2065" spans="1:6">
      <c r="A2065" s="52"/>
      <c r="B2065" s="56"/>
      <c r="C2065" s="49"/>
      <c r="D2065" s="62"/>
      <c r="E2065" s="59"/>
      <c r="F2065" s="50"/>
    </row>
    <row r="2066" spans="1:6">
      <c r="A2066" s="52"/>
      <c r="B2066" s="56"/>
      <c r="C2066" s="49"/>
      <c r="D2066" s="62"/>
      <c r="E2066" s="59"/>
      <c r="F2066" s="50"/>
    </row>
    <row r="2067" spans="1:6">
      <c r="A2067" s="52"/>
      <c r="B2067" s="56"/>
      <c r="C2067" s="49"/>
      <c r="D2067" s="62"/>
      <c r="E2067" s="59"/>
      <c r="F2067" s="50"/>
    </row>
    <row r="2068" spans="1:6">
      <c r="A2068" s="52"/>
      <c r="B2068" s="56"/>
      <c r="C2068" s="49"/>
      <c r="D2068" s="62"/>
      <c r="E2068" s="59"/>
      <c r="F2068" s="50"/>
    </row>
    <row r="2069" spans="1:6">
      <c r="A2069" s="52"/>
      <c r="B2069" s="56"/>
      <c r="C2069" s="49"/>
      <c r="D2069" s="62"/>
      <c r="E2069" s="59"/>
      <c r="F2069" s="50"/>
    </row>
    <row r="2070" spans="1:6">
      <c r="A2070" s="52"/>
      <c r="B2070" s="56"/>
      <c r="C2070" s="49"/>
      <c r="D2070" s="62"/>
      <c r="E2070" s="59"/>
      <c r="F2070" s="50"/>
    </row>
    <row r="2071" spans="1:6">
      <c r="A2071" s="52"/>
      <c r="B2071" s="56"/>
      <c r="C2071" s="49"/>
      <c r="D2071" s="62"/>
      <c r="E2071" s="59"/>
      <c r="F2071" s="50"/>
    </row>
    <row r="2072" spans="1:6">
      <c r="A2072" s="52"/>
      <c r="B2072" s="56"/>
      <c r="C2072" s="49"/>
      <c r="D2072" s="62"/>
      <c r="E2072" s="59"/>
      <c r="F2072" s="50"/>
    </row>
    <row r="2073" spans="1:6">
      <c r="A2073" s="52"/>
      <c r="B2073" s="56"/>
      <c r="C2073" s="49"/>
      <c r="D2073" s="62"/>
      <c r="E2073" s="59"/>
      <c r="F2073" s="50"/>
    </row>
    <row r="2074" spans="1:6">
      <c r="A2074" s="52"/>
      <c r="B2074" s="56"/>
      <c r="C2074" s="49"/>
      <c r="D2074" s="62"/>
      <c r="E2074" s="59"/>
      <c r="F2074" s="50"/>
    </row>
    <row r="2075" spans="1:6">
      <c r="A2075" s="52"/>
      <c r="B2075" s="56"/>
      <c r="C2075" s="49"/>
      <c r="D2075" s="62"/>
      <c r="E2075" s="59"/>
      <c r="F2075" s="50"/>
    </row>
    <row r="2076" spans="1:6">
      <c r="A2076" s="52"/>
      <c r="B2076" s="56"/>
      <c r="C2076" s="49"/>
      <c r="D2076" s="62"/>
      <c r="E2076" s="59"/>
      <c r="F2076" s="50"/>
    </row>
    <row r="2077" spans="1:6">
      <c r="A2077" s="52"/>
      <c r="B2077" s="56"/>
      <c r="C2077" s="49"/>
      <c r="D2077" s="62"/>
      <c r="E2077" s="59"/>
      <c r="F2077" s="50"/>
    </row>
    <row r="2078" spans="1:6">
      <c r="A2078" s="52"/>
      <c r="B2078" s="56"/>
      <c r="C2078" s="49"/>
      <c r="D2078" s="62"/>
      <c r="E2078" s="59"/>
      <c r="F2078" s="50"/>
    </row>
    <row r="2079" spans="1:6">
      <c r="A2079" s="52"/>
      <c r="B2079" s="56"/>
      <c r="C2079" s="49"/>
      <c r="D2079" s="62"/>
      <c r="E2079" s="59"/>
      <c r="F2079" s="50"/>
    </row>
    <row r="2080" spans="1:6">
      <c r="A2080" s="52"/>
      <c r="B2080" s="56"/>
      <c r="C2080" s="49"/>
      <c r="D2080" s="62"/>
      <c r="E2080" s="59"/>
      <c r="F2080" s="50"/>
    </row>
    <row r="2081" spans="1:6">
      <c r="A2081" s="52"/>
      <c r="B2081" s="56"/>
      <c r="C2081" s="49"/>
      <c r="D2081" s="62"/>
      <c r="E2081" s="59"/>
      <c r="F2081" s="50"/>
    </row>
    <row r="2082" spans="1:6">
      <c r="A2082" s="52"/>
      <c r="B2082" s="56"/>
      <c r="C2082" s="49"/>
      <c r="D2082" s="62"/>
      <c r="E2082" s="59"/>
      <c r="F2082" s="50"/>
    </row>
    <row r="2083" spans="1:6">
      <c r="A2083" s="52"/>
      <c r="B2083" s="56"/>
      <c r="C2083" s="49"/>
      <c r="D2083" s="62"/>
      <c r="E2083" s="59"/>
      <c r="F2083" s="50"/>
    </row>
    <row r="2084" spans="1:6">
      <c r="A2084" s="52"/>
      <c r="B2084" s="56"/>
      <c r="C2084" s="49"/>
      <c r="D2084" s="62"/>
      <c r="E2084" s="59"/>
      <c r="F2084" s="50"/>
    </row>
    <row r="2085" spans="1:6">
      <c r="A2085" s="52"/>
      <c r="B2085" s="56"/>
      <c r="C2085" s="49"/>
      <c r="D2085" s="62"/>
      <c r="E2085" s="59"/>
      <c r="F2085" s="50"/>
    </row>
    <row r="2086" spans="1:6">
      <c r="A2086" s="52"/>
      <c r="B2086" s="56"/>
      <c r="C2086" s="49"/>
      <c r="D2086" s="62"/>
      <c r="E2086" s="59"/>
      <c r="F2086" s="50"/>
    </row>
    <row r="2087" spans="1:6">
      <c r="A2087" s="52"/>
      <c r="B2087" s="56"/>
      <c r="C2087" s="49"/>
      <c r="D2087" s="62"/>
      <c r="E2087" s="59"/>
      <c r="F2087" s="50"/>
    </row>
    <row r="2088" spans="1:6">
      <c r="A2088" s="52"/>
      <c r="B2088" s="56"/>
      <c r="C2088" s="49"/>
      <c r="D2088" s="62"/>
      <c r="E2088" s="59"/>
      <c r="F2088" s="50"/>
    </row>
    <row r="2089" spans="1:6">
      <c r="A2089" s="52"/>
      <c r="B2089" s="56"/>
      <c r="C2089" s="49"/>
      <c r="D2089" s="62"/>
      <c r="E2089" s="59"/>
      <c r="F2089" s="50"/>
    </row>
    <row r="2090" spans="1:6">
      <c r="A2090" s="52"/>
      <c r="B2090" s="56"/>
      <c r="C2090" s="49"/>
      <c r="D2090" s="62"/>
      <c r="E2090" s="59"/>
      <c r="F2090" s="50"/>
    </row>
    <row r="2091" spans="1:6">
      <c r="A2091" s="52"/>
      <c r="B2091" s="56"/>
      <c r="C2091" s="49"/>
      <c r="D2091" s="62"/>
      <c r="E2091" s="59"/>
      <c r="F2091" s="50"/>
    </row>
    <row r="2092" spans="1:6">
      <c r="A2092" s="52"/>
      <c r="B2092" s="56"/>
      <c r="C2092" s="49"/>
      <c r="D2092" s="62"/>
      <c r="E2092" s="59"/>
      <c r="F2092" s="50"/>
    </row>
    <row r="2093" spans="1:6">
      <c r="A2093" s="52"/>
      <c r="B2093" s="56"/>
      <c r="C2093" s="49"/>
      <c r="D2093" s="62"/>
      <c r="E2093" s="59"/>
      <c r="F2093" s="50"/>
    </row>
    <row r="2094" spans="1:6">
      <c r="A2094" s="52"/>
      <c r="B2094" s="56"/>
      <c r="C2094" s="49"/>
      <c r="D2094" s="62"/>
      <c r="E2094" s="59"/>
      <c r="F2094" s="50"/>
    </row>
    <row r="2095" spans="1:6">
      <c r="A2095" s="52"/>
      <c r="B2095" s="56"/>
      <c r="C2095" s="49"/>
      <c r="D2095" s="62"/>
      <c r="E2095" s="59"/>
      <c r="F2095" s="50"/>
    </row>
    <row r="2096" spans="1:6">
      <c r="A2096" s="52"/>
      <c r="B2096" s="56"/>
      <c r="C2096" s="49"/>
      <c r="D2096" s="62"/>
      <c r="E2096" s="59"/>
      <c r="F2096" s="50"/>
    </row>
    <row r="2097" spans="1:6">
      <c r="A2097" s="52"/>
      <c r="B2097" s="56"/>
      <c r="C2097" s="49"/>
      <c r="D2097" s="62"/>
      <c r="E2097" s="59"/>
      <c r="F2097" s="50"/>
    </row>
    <row r="2098" spans="1:6">
      <c r="A2098" s="52"/>
      <c r="B2098" s="56"/>
      <c r="C2098" s="49"/>
      <c r="D2098" s="62"/>
      <c r="E2098" s="59"/>
      <c r="F2098" s="50"/>
    </row>
    <row r="2099" spans="1:6">
      <c r="A2099" s="52"/>
      <c r="B2099" s="56"/>
      <c r="C2099" s="49"/>
      <c r="D2099" s="62"/>
      <c r="E2099" s="59"/>
      <c r="F2099" s="50"/>
    </row>
    <row r="2100" spans="1:6">
      <c r="A2100" s="52"/>
      <c r="B2100" s="56"/>
      <c r="C2100" s="49"/>
      <c r="D2100" s="62"/>
      <c r="E2100" s="59"/>
      <c r="F2100" s="50"/>
    </row>
    <row r="2101" spans="1:6">
      <c r="A2101" s="52"/>
      <c r="B2101" s="56"/>
      <c r="C2101" s="49"/>
      <c r="D2101" s="62"/>
      <c r="E2101" s="59"/>
      <c r="F2101" s="50"/>
    </row>
    <row r="2102" spans="1:6">
      <c r="A2102" s="52"/>
      <c r="B2102" s="56"/>
      <c r="C2102" s="49"/>
      <c r="D2102" s="62"/>
      <c r="E2102" s="59"/>
      <c r="F2102" s="50"/>
    </row>
    <row r="2103" spans="1:6">
      <c r="A2103" s="52"/>
      <c r="B2103" s="56"/>
      <c r="C2103" s="49"/>
      <c r="D2103" s="62"/>
      <c r="E2103" s="59"/>
      <c r="F2103" s="50"/>
    </row>
    <row r="2104" spans="1:6">
      <c r="A2104" s="52"/>
      <c r="B2104" s="56"/>
      <c r="C2104" s="49"/>
      <c r="D2104" s="62"/>
      <c r="E2104" s="59"/>
      <c r="F2104" s="50"/>
    </row>
    <row r="2105" spans="1:6">
      <c r="A2105" s="52"/>
      <c r="B2105" s="56"/>
      <c r="C2105" s="49"/>
      <c r="D2105" s="62"/>
      <c r="E2105" s="59"/>
      <c r="F2105" s="50"/>
    </row>
    <row r="2106" spans="1:6">
      <c r="A2106" s="52"/>
      <c r="B2106" s="56"/>
      <c r="C2106" s="49"/>
      <c r="D2106" s="62"/>
      <c r="E2106" s="59"/>
      <c r="F2106" s="50"/>
    </row>
    <row r="2107" spans="1:6">
      <c r="A2107" s="52"/>
      <c r="B2107" s="56"/>
      <c r="C2107" s="49"/>
      <c r="D2107" s="62"/>
      <c r="E2107" s="59"/>
      <c r="F2107" s="50"/>
    </row>
    <row r="2108" spans="1:6">
      <c r="A2108" s="52"/>
      <c r="B2108" s="56"/>
      <c r="C2108" s="49"/>
      <c r="D2108" s="62"/>
      <c r="E2108" s="59"/>
      <c r="F2108" s="50"/>
    </row>
    <row r="2109" spans="1:6">
      <c r="A2109" s="52"/>
      <c r="B2109" s="56"/>
      <c r="C2109" s="49"/>
      <c r="D2109" s="62"/>
      <c r="E2109" s="59"/>
      <c r="F2109" s="50"/>
    </row>
    <row r="2110" spans="1:6">
      <c r="A2110" s="52"/>
      <c r="B2110" s="56"/>
      <c r="C2110" s="49"/>
      <c r="D2110" s="62"/>
      <c r="E2110" s="59"/>
      <c r="F2110" s="50"/>
    </row>
    <row r="2111" spans="1:6">
      <c r="A2111" s="52"/>
      <c r="B2111" s="56"/>
      <c r="C2111" s="49"/>
      <c r="D2111" s="62"/>
      <c r="E2111" s="59"/>
      <c r="F2111" s="50"/>
    </row>
    <row r="2112" spans="1:6">
      <c r="A2112" s="52"/>
      <c r="B2112" s="56"/>
      <c r="C2112" s="49"/>
      <c r="D2112" s="62"/>
      <c r="E2112" s="59"/>
      <c r="F2112" s="50"/>
    </row>
    <row r="2113" spans="1:6">
      <c r="A2113" s="52"/>
      <c r="B2113" s="56"/>
      <c r="C2113" s="49"/>
      <c r="D2113" s="62"/>
      <c r="E2113" s="59"/>
      <c r="F2113" s="50"/>
    </row>
    <row r="2114" spans="1:6">
      <c r="A2114" s="52"/>
      <c r="B2114" s="56"/>
      <c r="C2114" s="49"/>
      <c r="D2114" s="62"/>
      <c r="E2114" s="59"/>
      <c r="F2114" s="50"/>
    </row>
    <row r="2115" spans="1:6">
      <c r="A2115" s="52"/>
      <c r="B2115" s="56"/>
      <c r="C2115" s="49"/>
      <c r="D2115" s="62"/>
      <c r="E2115" s="59"/>
      <c r="F2115" s="50"/>
    </row>
    <row r="2116" spans="1:6">
      <c r="A2116" s="52"/>
      <c r="B2116" s="56"/>
      <c r="C2116" s="49"/>
      <c r="D2116" s="62"/>
      <c r="E2116" s="59"/>
      <c r="F2116" s="50"/>
    </row>
    <row r="2117" spans="1:6">
      <c r="A2117" s="52"/>
      <c r="B2117" s="56"/>
      <c r="C2117" s="49"/>
      <c r="D2117" s="62"/>
      <c r="E2117" s="59"/>
      <c r="F2117" s="50"/>
    </row>
    <row r="2118" spans="1:6">
      <c r="A2118" s="52"/>
      <c r="B2118" s="56"/>
      <c r="C2118" s="49"/>
      <c r="D2118" s="62"/>
      <c r="E2118" s="59"/>
      <c r="F2118" s="50"/>
    </row>
    <row r="2119" spans="1:6">
      <c r="A2119" s="52"/>
      <c r="B2119" s="56"/>
      <c r="C2119" s="49"/>
      <c r="D2119" s="62"/>
      <c r="E2119" s="59"/>
      <c r="F2119" s="50"/>
    </row>
    <row r="2120" spans="1:6">
      <c r="A2120" s="52"/>
      <c r="B2120" s="56"/>
      <c r="C2120" s="49"/>
      <c r="D2120" s="62"/>
      <c r="E2120" s="59"/>
      <c r="F2120" s="50"/>
    </row>
    <row r="2121" spans="1:6">
      <c r="A2121" s="52"/>
      <c r="B2121" s="56"/>
      <c r="C2121" s="49"/>
      <c r="D2121" s="62"/>
      <c r="E2121" s="59"/>
      <c r="F2121" s="50"/>
    </row>
    <row r="2122" spans="1:6">
      <c r="A2122" s="52"/>
      <c r="B2122" s="56"/>
      <c r="C2122" s="49"/>
      <c r="D2122" s="62"/>
      <c r="E2122" s="59"/>
      <c r="F2122" s="50"/>
    </row>
    <row r="2123" spans="1:6">
      <c r="A2123" s="52"/>
      <c r="B2123" s="56"/>
      <c r="C2123" s="49"/>
      <c r="D2123" s="62"/>
      <c r="E2123" s="59"/>
      <c r="F2123" s="50"/>
    </row>
    <row r="2124" spans="1:6">
      <c r="A2124" s="52"/>
      <c r="B2124" s="56"/>
      <c r="C2124" s="49"/>
      <c r="D2124" s="62"/>
      <c r="E2124" s="59"/>
      <c r="F2124" s="50"/>
    </row>
    <row r="2125" spans="1:6">
      <c r="A2125" s="52"/>
      <c r="B2125" s="56"/>
      <c r="C2125" s="49"/>
      <c r="D2125" s="62"/>
      <c r="E2125" s="59"/>
      <c r="F2125" s="50"/>
    </row>
    <row r="2126" spans="1:6">
      <c r="A2126" s="52"/>
      <c r="B2126" s="56"/>
      <c r="C2126" s="57"/>
      <c r="D2126" s="61"/>
      <c r="E2126" s="57"/>
      <c r="F2126" s="57"/>
    </row>
    <row r="2127" spans="1:6">
      <c r="A2127" s="52"/>
      <c r="B2127" s="56"/>
      <c r="C2127" s="57"/>
      <c r="D2127" s="61"/>
      <c r="E2127" s="57"/>
      <c r="F2127" s="57"/>
    </row>
    <row r="2128" spans="1:6">
      <c r="A2128" s="52"/>
      <c r="B2128" s="56"/>
      <c r="C2128" s="57"/>
      <c r="D2128" s="61"/>
      <c r="E2128" s="57"/>
      <c r="F2128" s="57"/>
    </row>
    <row r="2129" spans="1:6">
      <c r="A2129" s="52"/>
      <c r="B2129" s="56"/>
      <c r="C2129" s="57"/>
      <c r="D2129" s="61"/>
      <c r="E2129" s="57"/>
      <c r="F2129" s="57"/>
    </row>
    <row r="2130" spans="1:6">
      <c r="A2130" s="52"/>
      <c r="B2130" s="56"/>
      <c r="C2130" s="57"/>
      <c r="D2130" s="61"/>
      <c r="E2130" s="57"/>
      <c r="F2130" s="57"/>
    </row>
    <row r="2131" spans="1:6">
      <c r="A2131" s="52"/>
      <c r="B2131" s="56"/>
      <c r="C2131" s="57"/>
      <c r="D2131" s="61"/>
      <c r="E2131" s="57"/>
      <c r="F2131" s="57"/>
    </row>
    <row r="2132" spans="1:6">
      <c r="A2132" s="52"/>
      <c r="B2132" s="56"/>
      <c r="C2132" s="57"/>
      <c r="D2132" s="61"/>
      <c r="E2132" s="57"/>
      <c r="F2132" s="57"/>
    </row>
    <row r="2133" spans="1:6">
      <c r="A2133" s="52"/>
      <c r="B2133" s="56"/>
      <c r="C2133" s="57"/>
      <c r="D2133" s="61"/>
      <c r="E2133" s="57"/>
      <c r="F2133" s="57"/>
    </row>
    <row r="2134" spans="1:6">
      <c r="A2134" s="52"/>
      <c r="B2134" s="56"/>
      <c r="C2134" s="57"/>
      <c r="D2134" s="61"/>
      <c r="E2134" s="57"/>
      <c r="F2134" s="57"/>
    </row>
    <row r="2135" spans="1:6">
      <c r="A2135" s="52"/>
      <c r="B2135" s="56"/>
      <c r="C2135" s="57"/>
      <c r="D2135" s="61"/>
      <c r="E2135" s="57"/>
      <c r="F2135" s="57"/>
    </row>
    <row r="2136" spans="1:6">
      <c r="A2136" s="52"/>
      <c r="B2136" s="56"/>
      <c r="C2136" s="57"/>
      <c r="D2136" s="61"/>
      <c r="E2136" s="57"/>
      <c r="F2136" s="57"/>
    </row>
    <row r="2137" spans="1:6">
      <c r="A2137" s="52"/>
      <c r="B2137" s="56"/>
      <c r="C2137" s="57"/>
      <c r="D2137" s="61"/>
      <c r="E2137" s="57"/>
      <c r="F2137" s="57"/>
    </row>
    <row r="2138" spans="1:6">
      <c r="A2138" s="52"/>
      <c r="B2138" s="56"/>
      <c r="C2138" s="57"/>
      <c r="D2138" s="61"/>
      <c r="E2138" s="57"/>
      <c r="F2138" s="57"/>
    </row>
    <row r="2139" spans="1:6">
      <c r="A2139" s="52"/>
      <c r="B2139" s="56"/>
      <c r="C2139" s="57"/>
      <c r="D2139" s="61"/>
      <c r="E2139" s="57"/>
      <c r="F2139" s="57"/>
    </row>
    <row r="2140" spans="1:6">
      <c r="A2140" s="52"/>
      <c r="B2140" s="56"/>
      <c r="C2140" s="57"/>
      <c r="D2140" s="61"/>
      <c r="E2140" s="57"/>
      <c r="F2140" s="57"/>
    </row>
    <row r="2141" spans="1:6">
      <c r="A2141" s="52"/>
      <c r="B2141" s="56"/>
      <c r="C2141" s="57"/>
      <c r="D2141" s="61"/>
      <c r="E2141" s="57"/>
      <c r="F2141" s="57"/>
    </row>
    <row r="2142" spans="1:6">
      <c r="A2142" s="52"/>
      <c r="B2142" s="56"/>
      <c r="C2142" s="57"/>
      <c r="D2142" s="61"/>
      <c r="E2142" s="57"/>
      <c r="F2142" s="57"/>
    </row>
    <row r="2143" spans="1:6">
      <c r="A2143" s="52"/>
      <c r="B2143" s="56"/>
      <c r="C2143" s="57"/>
      <c r="D2143" s="61"/>
      <c r="E2143" s="57"/>
      <c r="F2143" s="57"/>
    </row>
    <row r="2144" spans="1:6">
      <c r="A2144" s="52"/>
      <c r="B2144" s="56"/>
      <c r="C2144" s="57"/>
      <c r="D2144" s="61"/>
      <c r="E2144" s="57"/>
      <c r="F2144" s="57"/>
    </row>
    <row r="2145" spans="1:6">
      <c r="A2145" s="52"/>
      <c r="B2145" s="56"/>
      <c r="C2145" s="57"/>
      <c r="D2145" s="61"/>
      <c r="E2145" s="57"/>
      <c r="F2145" s="57"/>
    </row>
    <row r="2146" spans="1:6">
      <c r="A2146" s="52"/>
      <c r="B2146" s="56"/>
      <c r="C2146" s="57"/>
      <c r="D2146" s="61"/>
      <c r="E2146" s="57"/>
      <c r="F2146" s="57"/>
    </row>
    <row r="2147" spans="1:6">
      <c r="A2147" s="52"/>
      <c r="B2147" s="56"/>
      <c r="C2147" s="57"/>
      <c r="D2147" s="61"/>
      <c r="E2147" s="57"/>
      <c r="F2147" s="57"/>
    </row>
    <row r="2148" spans="1:6">
      <c r="A2148" s="52"/>
      <c r="B2148" s="56"/>
      <c r="C2148" s="57"/>
      <c r="D2148" s="61"/>
      <c r="E2148" s="57"/>
      <c r="F2148" s="57"/>
    </row>
    <row r="2149" spans="1:6">
      <c r="A2149" s="52"/>
      <c r="B2149" s="56"/>
      <c r="C2149" s="57"/>
      <c r="D2149" s="61"/>
      <c r="E2149" s="57"/>
      <c r="F2149" s="57"/>
    </row>
    <row r="2150" spans="1:6">
      <c r="A2150" s="52"/>
      <c r="B2150" s="56"/>
      <c r="C2150" s="57"/>
      <c r="D2150" s="61"/>
      <c r="E2150" s="57"/>
      <c r="F2150" s="57"/>
    </row>
    <row r="2151" spans="1:6">
      <c r="A2151" s="52"/>
      <c r="B2151" s="56"/>
      <c r="C2151" s="57"/>
      <c r="D2151" s="61"/>
      <c r="E2151" s="57"/>
      <c r="F2151" s="57"/>
    </row>
    <row r="2152" spans="1:6">
      <c r="A2152" s="52"/>
      <c r="B2152" s="56"/>
      <c r="C2152" s="57"/>
      <c r="D2152" s="61"/>
      <c r="E2152" s="57"/>
      <c r="F2152" s="57"/>
    </row>
    <row r="2153" spans="1:6">
      <c r="A2153" s="52"/>
      <c r="B2153" s="56"/>
      <c r="C2153" s="57"/>
      <c r="D2153" s="61"/>
      <c r="E2153" s="57"/>
      <c r="F2153" s="57"/>
    </row>
    <row r="2154" spans="1:6">
      <c r="A2154" s="52"/>
      <c r="B2154" s="56"/>
      <c r="C2154" s="57"/>
      <c r="D2154" s="61"/>
      <c r="E2154" s="57"/>
      <c r="F2154" s="57"/>
    </row>
    <row r="2155" spans="1:6">
      <c r="A2155" s="52"/>
      <c r="B2155" s="56"/>
      <c r="C2155" s="57"/>
      <c r="D2155" s="61"/>
      <c r="E2155" s="57"/>
      <c r="F2155" s="57"/>
    </row>
    <row r="2156" spans="1:6">
      <c r="A2156" s="52"/>
      <c r="B2156" s="56"/>
      <c r="C2156" s="57"/>
      <c r="D2156" s="61"/>
      <c r="E2156" s="57"/>
      <c r="F2156" s="57"/>
    </row>
    <row r="2157" spans="1:6">
      <c r="A2157" s="52"/>
      <c r="B2157" s="56"/>
      <c r="C2157" s="57"/>
      <c r="D2157" s="61"/>
      <c r="E2157" s="57"/>
      <c r="F2157" s="57"/>
    </row>
    <row r="2158" spans="1:6">
      <c r="A2158" s="52"/>
      <c r="B2158" s="56"/>
      <c r="C2158" s="57"/>
      <c r="D2158" s="61"/>
      <c r="E2158" s="57"/>
      <c r="F2158" s="57"/>
    </row>
    <row r="2159" spans="1:6">
      <c r="A2159" s="52"/>
      <c r="B2159" s="56"/>
      <c r="C2159" s="57"/>
      <c r="D2159" s="61"/>
      <c r="E2159" s="57"/>
      <c r="F2159" s="57"/>
    </row>
    <row r="2160" spans="1:6">
      <c r="A2160" s="52"/>
      <c r="B2160" s="56"/>
      <c r="C2160" s="57"/>
      <c r="D2160" s="61"/>
      <c r="E2160" s="57"/>
      <c r="F2160" s="57"/>
    </row>
    <row r="2161" spans="1:6">
      <c r="A2161" s="52"/>
      <c r="B2161" s="56"/>
      <c r="C2161" s="57"/>
      <c r="D2161" s="61"/>
      <c r="E2161" s="57"/>
      <c r="F2161" s="57"/>
    </row>
    <row r="2162" spans="1:6">
      <c r="A2162" s="52"/>
      <c r="B2162" s="56"/>
      <c r="C2162" s="57"/>
      <c r="D2162" s="61"/>
      <c r="E2162" s="57"/>
      <c r="F2162" s="57"/>
    </row>
    <row r="2163" spans="1:6">
      <c r="A2163" s="52"/>
      <c r="B2163" s="56"/>
      <c r="C2163" s="57"/>
      <c r="D2163" s="61"/>
      <c r="E2163" s="57"/>
      <c r="F2163" s="57"/>
    </row>
    <row r="2164" spans="1:6">
      <c r="A2164" s="52"/>
      <c r="B2164" s="56"/>
      <c r="C2164" s="57"/>
      <c r="D2164" s="61"/>
      <c r="E2164" s="57"/>
      <c r="F2164" s="57"/>
    </row>
    <row r="2165" spans="1:6">
      <c r="A2165" s="52"/>
      <c r="B2165" s="56"/>
      <c r="C2165" s="57"/>
      <c r="D2165" s="61"/>
      <c r="E2165" s="57"/>
      <c r="F2165" s="57"/>
    </row>
    <row r="2166" spans="1:6">
      <c r="A2166" s="52"/>
      <c r="B2166" s="56"/>
      <c r="C2166" s="57"/>
      <c r="D2166" s="61"/>
      <c r="E2166" s="57"/>
      <c r="F2166" s="57"/>
    </row>
    <row r="2167" spans="1:6">
      <c r="A2167" s="52"/>
      <c r="B2167" s="56"/>
      <c r="C2167" s="57"/>
      <c r="D2167" s="61"/>
      <c r="E2167" s="57"/>
      <c r="F2167" s="57"/>
    </row>
    <row r="2168" spans="1:6">
      <c r="A2168" s="52"/>
      <c r="B2168" s="56"/>
      <c r="C2168" s="57"/>
      <c r="D2168" s="61"/>
      <c r="E2168" s="57"/>
      <c r="F2168" s="57"/>
    </row>
    <row r="2169" spans="1:6">
      <c r="A2169" s="52"/>
      <c r="B2169" s="56"/>
      <c r="C2169" s="57"/>
      <c r="D2169" s="61"/>
      <c r="E2169" s="57"/>
      <c r="F2169" s="57"/>
    </row>
    <row r="2170" spans="1:6">
      <c r="A2170" s="52"/>
      <c r="B2170" s="56"/>
      <c r="C2170" s="57"/>
      <c r="D2170" s="61"/>
      <c r="E2170" s="57"/>
      <c r="F2170" s="57"/>
    </row>
    <row r="2171" spans="1:6">
      <c r="A2171" s="52"/>
      <c r="B2171" s="56"/>
      <c r="C2171" s="57"/>
      <c r="D2171" s="61"/>
      <c r="E2171" s="57"/>
      <c r="F2171" s="57"/>
    </row>
    <row r="2172" spans="1:6">
      <c r="A2172" s="52"/>
      <c r="B2172" s="56"/>
      <c r="C2172" s="57"/>
      <c r="D2172" s="61"/>
      <c r="E2172" s="57"/>
      <c r="F2172" s="57"/>
    </row>
    <row r="2173" spans="1:6">
      <c r="A2173" s="52"/>
      <c r="B2173" s="56"/>
      <c r="C2173" s="57"/>
      <c r="D2173" s="61"/>
      <c r="E2173" s="57"/>
      <c r="F2173" s="57"/>
    </row>
    <row r="2174" spans="1:6">
      <c r="A2174" s="52"/>
      <c r="B2174" s="56"/>
      <c r="C2174" s="57"/>
      <c r="D2174" s="61"/>
      <c r="E2174" s="57"/>
      <c r="F2174" s="57"/>
    </row>
    <row r="2175" spans="1:6">
      <c r="A2175" s="52"/>
      <c r="B2175" s="56"/>
      <c r="C2175" s="57"/>
      <c r="D2175" s="61"/>
      <c r="E2175" s="57"/>
      <c r="F2175" s="57"/>
    </row>
    <row r="2176" spans="1:6">
      <c r="A2176" s="52"/>
      <c r="B2176" s="56"/>
      <c r="C2176" s="57"/>
      <c r="D2176" s="61"/>
      <c r="E2176" s="57"/>
      <c r="F2176" s="57"/>
    </row>
    <row r="2177" spans="1:6">
      <c r="A2177" s="52"/>
      <c r="B2177" s="56"/>
      <c r="C2177" s="57"/>
      <c r="D2177" s="61"/>
      <c r="E2177" s="57"/>
      <c r="F2177" s="57"/>
    </row>
    <row r="2178" spans="1:6">
      <c r="A2178" s="52"/>
      <c r="B2178" s="56"/>
      <c r="C2178" s="57"/>
      <c r="D2178" s="61"/>
      <c r="E2178" s="57"/>
      <c r="F2178" s="57"/>
    </row>
    <row r="2179" spans="1:6">
      <c r="A2179" s="52"/>
      <c r="B2179" s="56"/>
      <c r="C2179" s="57"/>
      <c r="D2179" s="61"/>
      <c r="E2179" s="57"/>
      <c r="F2179" s="57"/>
    </row>
    <row r="2180" spans="1:6">
      <c r="A2180" s="52"/>
      <c r="B2180" s="56"/>
      <c r="C2180" s="57"/>
      <c r="D2180" s="61"/>
      <c r="E2180" s="57"/>
      <c r="F2180" s="57"/>
    </row>
    <row r="2181" spans="1:6">
      <c r="A2181" s="52"/>
      <c r="B2181" s="56"/>
      <c r="C2181" s="57"/>
      <c r="D2181" s="61"/>
      <c r="E2181" s="57"/>
      <c r="F2181" s="57"/>
    </row>
    <row r="2182" spans="1:6">
      <c r="A2182" s="52"/>
      <c r="B2182" s="56"/>
      <c r="C2182" s="57"/>
      <c r="D2182" s="61"/>
      <c r="E2182" s="57"/>
      <c r="F2182" s="57"/>
    </row>
    <row r="2183" spans="1:6">
      <c r="A2183" s="52"/>
      <c r="B2183" s="56"/>
      <c r="C2183" s="57"/>
      <c r="D2183" s="61"/>
      <c r="E2183" s="57"/>
      <c r="F2183" s="57"/>
    </row>
    <row r="2184" spans="1:6">
      <c r="A2184" s="52"/>
      <c r="B2184" s="56"/>
      <c r="C2184" s="57"/>
      <c r="D2184" s="61"/>
      <c r="E2184" s="57"/>
      <c r="F2184" s="57"/>
    </row>
    <row r="2185" spans="1:6">
      <c r="A2185" s="52"/>
      <c r="B2185" s="56"/>
      <c r="C2185" s="57"/>
      <c r="D2185" s="61"/>
      <c r="E2185" s="57"/>
      <c r="F2185" s="57"/>
    </row>
    <row r="2186" spans="1:6">
      <c r="A2186" s="52"/>
      <c r="B2186" s="56"/>
      <c r="C2186" s="57"/>
      <c r="D2186" s="61"/>
      <c r="E2186" s="57"/>
      <c r="F2186" s="57"/>
    </row>
    <row r="2187" spans="1:6">
      <c r="A2187" s="52"/>
      <c r="B2187" s="56"/>
      <c r="C2187" s="57"/>
      <c r="D2187" s="61"/>
      <c r="E2187" s="57"/>
      <c r="F2187" s="57"/>
    </row>
    <row r="2188" spans="1:6">
      <c r="A2188" s="52"/>
      <c r="B2188" s="56"/>
      <c r="C2188" s="57"/>
      <c r="D2188" s="61"/>
      <c r="E2188" s="57"/>
      <c r="F2188" s="57"/>
    </row>
    <row r="2189" spans="1:6">
      <c r="A2189" s="52"/>
      <c r="B2189" s="56"/>
      <c r="C2189" s="57"/>
      <c r="D2189" s="61"/>
      <c r="E2189" s="57"/>
      <c r="F2189" s="57"/>
    </row>
    <row r="2190" spans="1:6">
      <c r="A2190" s="52"/>
      <c r="B2190" s="56"/>
      <c r="C2190" s="57"/>
      <c r="D2190" s="61"/>
      <c r="E2190" s="57"/>
      <c r="F2190" s="57"/>
    </row>
    <row r="2191" spans="1:6">
      <c r="A2191" s="52"/>
      <c r="B2191" s="56"/>
      <c r="C2191" s="57"/>
      <c r="D2191" s="61"/>
      <c r="E2191" s="57"/>
      <c r="F2191" s="57"/>
    </row>
    <row r="2192" spans="1:6">
      <c r="A2192" s="52"/>
      <c r="B2192" s="56"/>
      <c r="C2192" s="57"/>
      <c r="D2192" s="61"/>
      <c r="E2192" s="57"/>
      <c r="F2192" s="57"/>
    </row>
    <row r="2193" spans="1:6">
      <c r="A2193" s="52"/>
      <c r="B2193" s="56"/>
      <c r="C2193" s="57"/>
      <c r="D2193" s="61"/>
      <c r="E2193" s="57"/>
      <c r="F2193" s="57"/>
    </row>
    <row r="2194" spans="1:6">
      <c r="A2194" s="52"/>
      <c r="B2194" s="56"/>
      <c r="C2194" s="57"/>
      <c r="D2194" s="61"/>
      <c r="E2194" s="57"/>
      <c r="F2194" s="57"/>
    </row>
    <row r="2195" spans="1:6">
      <c r="A2195" s="52"/>
      <c r="B2195" s="56"/>
      <c r="C2195" s="57"/>
      <c r="D2195" s="61"/>
      <c r="E2195" s="57"/>
      <c r="F2195" s="57"/>
    </row>
    <row r="2196" spans="1:6">
      <c r="A2196" s="52"/>
      <c r="B2196" s="56"/>
      <c r="C2196" s="57"/>
      <c r="D2196" s="61"/>
      <c r="E2196" s="57"/>
      <c r="F2196" s="57"/>
    </row>
    <row r="2197" spans="1:6">
      <c r="A2197" s="52"/>
      <c r="B2197" s="56"/>
      <c r="C2197" s="57"/>
      <c r="D2197" s="61"/>
      <c r="E2197" s="57"/>
      <c r="F2197" s="57"/>
    </row>
    <row r="2198" spans="1:6">
      <c r="A2198" s="52"/>
      <c r="B2198" s="56"/>
      <c r="C2198" s="57"/>
      <c r="D2198" s="61"/>
      <c r="E2198" s="57"/>
      <c r="F2198" s="57"/>
    </row>
    <row r="2199" spans="1:6">
      <c r="A2199" s="52"/>
      <c r="B2199" s="56"/>
      <c r="C2199" s="57"/>
      <c r="D2199" s="61"/>
      <c r="E2199" s="57"/>
      <c r="F2199" s="57"/>
    </row>
    <row r="2200" spans="1:6">
      <c r="A2200" s="52"/>
      <c r="B2200" s="56"/>
      <c r="C2200" s="57"/>
      <c r="D2200" s="61"/>
      <c r="E2200" s="57"/>
      <c r="F2200" s="57"/>
    </row>
    <row r="2201" spans="1:6">
      <c r="A2201" s="52"/>
      <c r="B2201" s="56"/>
      <c r="C2201" s="57"/>
      <c r="D2201" s="61"/>
      <c r="E2201" s="57"/>
      <c r="F2201" s="57"/>
    </row>
    <row r="2202" spans="1:6">
      <c r="A2202" s="52"/>
      <c r="B2202" s="56"/>
      <c r="C2202" s="57"/>
      <c r="D2202" s="61"/>
      <c r="E2202" s="57"/>
      <c r="F2202" s="57"/>
    </row>
    <row r="2203" spans="1:6">
      <c r="A2203" s="52"/>
      <c r="B2203" s="56"/>
      <c r="C2203" s="57"/>
      <c r="D2203" s="61"/>
      <c r="E2203" s="57"/>
      <c r="F2203" s="57"/>
    </row>
    <row r="2204" spans="1:6">
      <c r="A2204" s="52"/>
      <c r="B2204" s="56"/>
      <c r="C2204" s="57"/>
      <c r="D2204" s="61"/>
      <c r="E2204" s="57"/>
      <c r="F2204" s="57"/>
    </row>
    <row r="2205" spans="1:6">
      <c r="A2205" s="52"/>
      <c r="B2205" s="56"/>
      <c r="C2205" s="57"/>
      <c r="D2205" s="61"/>
      <c r="E2205" s="57"/>
      <c r="F2205" s="57"/>
    </row>
    <row r="2206" spans="1:6">
      <c r="A2206" s="52"/>
      <c r="B2206" s="56"/>
      <c r="C2206" s="57"/>
      <c r="D2206" s="61"/>
      <c r="E2206" s="57"/>
      <c r="F2206" s="57"/>
    </row>
    <row r="2207" spans="1:6">
      <c r="A2207" s="52"/>
      <c r="B2207" s="56"/>
      <c r="C2207" s="57"/>
      <c r="D2207" s="61"/>
      <c r="E2207" s="57"/>
      <c r="F2207" s="57"/>
    </row>
    <row r="2208" spans="1:6">
      <c r="A2208" s="52"/>
      <c r="B2208" s="56"/>
      <c r="C2208" s="57"/>
      <c r="D2208" s="61"/>
      <c r="E2208" s="57"/>
      <c r="F2208" s="57"/>
    </row>
    <row r="2209" spans="1:6">
      <c r="A2209" s="52"/>
      <c r="B2209" s="56"/>
      <c r="C2209" s="57"/>
      <c r="D2209" s="61"/>
      <c r="E2209" s="57"/>
      <c r="F2209" s="57"/>
    </row>
    <row r="2210" spans="1:6">
      <c r="A2210" s="52"/>
      <c r="B2210" s="56"/>
      <c r="C2210" s="57"/>
      <c r="D2210" s="61"/>
      <c r="E2210" s="57"/>
      <c r="F2210" s="57"/>
    </row>
    <row r="2211" spans="1:6">
      <c r="A2211" s="52"/>
      <c r="B2211" s="56"/>
      <c r="C2211" s="57"/>
      <c r="D2211" s="61"/>
      <c r="E2211" s="57"/>
      <c r="F2211" s="57"/>
    </row>
    <row r="2212" spans="1:6">
      <c r="A2212" s="52"/>
      <c r="B2212" s="56"/>
      <c r="C2212" s="57"/>
      <c r="D2212" s="61"/>
      <c r="E2212" s="57"/>
      <c r="F2212" s="57"/>
    </row>
    <row r="2213" spans="1:6">
      <c r="A2213" s="52"/>
      <c r="B2213" s="56"/>
      <c r="C2213" s="57"/>
      <c r="D2213" s="61"/>
      <c r="E2213" s="57"/>
      <c r="F2213" s="57"/>
    </row>
    <row r="2214" spans="1:6">
      <c r="A2214" s="52"/>
      <c r="B2214" s="56"/>
      <c r="C2214" s="57"/>
      <c r="D2214" s="61"/>
      <c r="E2214" s="57"/>
      <c r="F2214" s="57"/>
    </row>
    <row r="2215" spans="1:6">
      <c r="A2215" s="52"/>
      <c r="B2215" s="56"/>
      <c r="C2215" s="57"/>
      <c r="D2215" s="61"/>
      <c r="E2215" s="57"/>
      <c r="F2215" s="57"/>
    </row>
    <row r="2216" spans="1:6">
      <c r="A2216" s="52"/>
      <c r="B2216" s="56"/>
      <c r="C2216" s="57"/>
      <c r="D2216" s="61"/>
      <c r="E2216" s="57"/>
      <c r="F2216" s="57"/>
    </row>
    <row r="2217" spans="1:6">
      <c r="A2217" s="52"/>
      <c r="B2217" s="56"/>
      <c r="C2217" s="57"/>
      <c r="D2217" s="61"/>
      <c r="E2217" s="57"/>
      <c r="F2217" s="57"/>
    </row>
    <row r="2218" spans="1:6">
      <c r="A2218" s="52"/>
      <c r="B2218" s="56"/>
      <c r="C2218" s="57"/>
      <c r="D2218" s="61"/>
      <c r="E2218" s="57"/>
      <c r="F2218" s="57"/>
    </row>
    <row r="2219" spans="1:6">
      <c r="A2219" s="52"/>
      <c r="B2219" s="56"/>
      <c r="C2219" s="57"/>
      <c r="D2219" s="61"/>
      <c r="E2219" s="57"/>
      <c r="F2219" s="57"/>
    </row>
    <row r="2220" spans="1:6">
      <c r="A2220" s="52"/>
      <c r="B2220" s="56"/>
      <c r="C2220" s="57"/>
      <c r="D2220" s="61"/>
      <c r="E2220" s="57"/>
      <c r="F2220" s="57"/>
    </row>
    <row r="2221" spans="1:6">
      <c r="A2221" s="52"/>
      <c r="B2221" s="56"/>
      <c r="C2221" s="57"/>
      <c r="D2221" s="61"/>
      <c r="E2221" s="57"/>
      <c r="F2221" s="57"/>
    </row>
    <row r="2222" spans="1:6">
      <c r="A2222" s="52"/>
      <c r="B2222" s="56"/>
      <c r="C2222" s="57"/>
      <c r="D2222" s="61"/>
      <c r="E2222" s="57"/>
      <c r="F2222" s="57"/>
    </row>
    <row r="2223" spans="1:6">
      <c r="A2223" s="52"/>
      <c r="B2223" s="56"/>
      <c r="C2223" s="57"/>
      <c r="D2223" s="61"/>
      <c r="E2223" s="57"/>
      <c r="F2223" s="57"/>
    </row>
    <row r="2224" spans="1:6">
      <c r="A2224" s="52"/>
      <c r="B2224" s="56"/>
      <c r="C2224" s="57"/>
      <c r="D2224" s="61"/>
      <c r="E2224" s="57"/>
      <c r="F2224" s="57"/>
    </row>
    <row r="2225" spans="1:6">
      <c r="A2225" s="52"/>
      <c r="B2225" s="56"/>
      <c r="C2225" s="57"/>
      <c r="D2225" s="61"/>
      <c r="E2225" s="57"/>
      <c r="F2225" s="57"/>
    </row>
    <row r="2226" spans="1:6">
      <c r="A2226" s="52"/>
      <c r="B2226" s="56"/>
      <c r="C2226" s="57"/>
      <c r="D2226" s="61"/>
      <c r="E2226" s="57"/>
      <c r="F2226" s="57"/>
    </row>
    <row r="2227" spans="1:6">
      <c r="A2227" s="52"/>
      <c r="B2227" s="56"/>
      <c r="C2227" s="57"/>
      <c r="D2227" s="61"/>
      <c r="E2227" s="57"/>
      <c r="F2227" s="57"/>
    </row>
    <row r="2228" spans="1:6">
      <c r="A2228" s="52"/>
      <c r="B2228" s="56"/>
      <c r="C2228" s="57"/>
      <c r="D2228" s="61"/>
      <c r="E2228" s="57"/>
      <c r="F2228" s="57"/>
    </row>
    <row r="2229" spans="1:6">
      <c r="A2229" s="52"/>
      <c r="B2229" s="56"/>
      <c r="C2229" s="57"/>
      <c r="D2229" s="61"/>
      <c r="E2229" s="57"/>
      <c r="F2229" s="57"/>
    </row>
    <row r="2230" spans="1:6">
      <c r="A2230" s="52"/>
      <c r="B2230" s="56"/>
      <c r="C2230" s="57"/>
      <c r="D2230" s="61"/>
      <c r="E2230" s="57"/>
      <c r="F2230" s="57"/>
    </row>
    <row r="2231" spans="1:6">
      <c r="A2231" s="52"/>
      <c r="B2231" s="56"/>
      <c r="C2231" s="57"/>
      <c r="D2231" s="61"/>
      <c r="E2231" s="57"/>
      <c r="F2231" s="57"/>
    </row>
    <row r="2232" spans="1:6">
      <c r="A2232" s="52"/>
      <c r="B2232" s="56"/>
      <c r="C2232" s="57"/>
      <c r="D2232" s="61"/>
      <c r="E2232" s="57"/>
      <c r="F2232" s="57"/>
    </row>
    <row r="2233" spans="1:6">
      <c r="A2233" s="52"/>
      <c r="B2233" s="56"/>
      <c r="C2233" s="57"/>
      <c r="D2233" s="61"/>
      <c r="E2233" s="57"/>
      <c r="F2233" s="57"/>
    </row>
    <row r="2234" spans="1:6">
      <c r="A2234" s="52"/>
      <c r="B2234" s="56"/>
      <c r="C2234" s="57"/>
      <c r="D2234" s="61"/>
      <c r="E2234" s="57"/>
      <c r="F2234" s="57"/>
    </row>
    <row r="2235" spans="1:6">
      <c r="A2235" s="52"/>
      <c r="B2235" s="56"/>
      <c r="C2235" s="57"/>
      <c r="D2235" s="61"/>
      <c r="E2235" s="57"/>
      <c r="F2235" s="57"/>
    </row>
    <row r="2236" spans="1:6">
      <c r="A2236" s="52"/>
      <c r="B2236" s="56"/>
      <c r="C2236" s="57"/>
      <c r="D2236" s="61"/>
      <c r="E2236" s="57"/>
      <c r="F2236" s="57"/>
    </row>
    <row r="2237" spans="1:6">
      <c r="A2237" s="52"/>
      <c r="B2237" s="56"/>
      <c r="C2237" s="57"/>
      <c r="D2237" s="61"/>
      <c r="E2237" s="57"/>
      <c r="F2237" s="57"/>
    </row>
    <row r="2238" spans="1:6">
      <c r="A2238" s="52"/>
      <c r="B2238" s="56"/>
      <c r="C2238" s="57"/>
      <c r="D2238" s="61"/>
      <c r="E2238" s="57"/>
      <c r="F2238" s="57"/>
    </row>
    <row r="2239" spans="1:6">
      <c r="A2239" s="52"/>
      <c r="B2239" s="56"/>
      <c r="C2239" s="57"/>
      <c r="D2239" s="61"/>
      <c r="E2239" s="57"/>
      <c r="F2239" s="57"/>
    </row>
    <row r="2240" spans="1:6">
      <c r="A2240" s="52"/>
      <c r="B2240" s="56"/>
      <c r="C2240" s="57"/>
      <c r="D2240" s="61"/>
      <c r="E2240" s="57"/>
      <c r="F2240" s="57"/>
    </row>
    <row r="2241" spans="1:6">
      <c r="A2241" s="52"/>
      <c r="B2241" s="56"/>
      <c r="C2241" s="57"/>
      <c r="D2241" s="61"/>
      <c r="E2241" s="57"/>
      <c r="F2241" s="57"/>
    </row>
    <row r="2242" spans="1:6">
      <c r="A2242" s="52"/>
      <c r="B2242" s="56"/>
      <c r="C2242" s="57"/>
      <c r="D2242" s="61"/>
      <c r="E2242" s="57"/>
      <c r="F2242" s="57"/>
    </row>
    <row r="2243" spans="1:6">
      <c r="A2243" s="52"/>
      <c r="B2243" s="56"/>
      <c r="C2243" s="57"/>
      <c r="D2243" s="61"/>
      <c r="E2243" s="57"/>
      <c r="F2243" s="57"/>
    </row>
    <row r="2244" spans="1:6">
      <c r="A2244" s="52"/>
      <c r="B2244" s="56"/>
      <c r="C2244" s="57"/>
      <c r="D2244" s="61"/>
      <c r="E2244" s="57"/>
      <c r="F2244" s="57"/>
    </row>
    <row r="2245" spans="1:6">
      <c r="A2245" s="52"/>
      <c r="B2245" s="56"/>
      <c r="C2245" s="57"/>
      <c r="D2245" s="61"/>
      <c r="E2245" s="57"/>
      <c r="F2245" s="57"/>
    </row>
    <row r="2246" spans="1:6">
      <c r="A2246" s="52"/>
      <c r="B2246" s="56"/>
      <c r="C2246" s="57"/>
      <c r="D2246" s="61"/>
      <c r="E2246" s="57"/>
      <c r="F2246" s="57"/>
    </row>
    <row r="2247" spans="1:6">
      <c r="A2247" s="52"/>
      <c r="B2247" s="56"/>
      <c r="C2247" s="57"/>
      <c r="D2247" s="61"/>
      <c r="E2247" s="57"/>
      <c r="F2247" s="57"/>
    </row>
    <row r="2248" spans="1:6">
      <c r="A2248" s="52"/>
      <c r="B2248" s="56"/>
      <c r="C2248" s="57"/>
      <c r="D2248" s="61"/>
      <c r="E2248" s="57"/>
      <c r="F2248" s="57"/>
    </row>
    <row r="2249" spans="1:6">
      <c r="A2249" s="52"/>
      <c r="B2249" s="56"/>
      <c r="C2249" s="57"/>
      <c r="D2249" s="61"/>
      <c r="E2249" s="57"/>
      <c r="F2249" s="57"/>
    </row>
    <row r="2250" spans="1:6">
      <c r="A2250" s="52"/>
      <c r="B2250" s="56"/>
      <c r="C2250" s="57"/>
      <c r="D2250" s="61"/>
      <c r="E2250" s="57"/>
      <c r="F2250" s="57"/>
    </row>
    <row r="2251" spans="1:6">
      <c r="A2251" s="52"/>
      <c r="B2251" s="56"/>
      <c r="C2251" s="57"/>
      <c r="D2251" s="61"/>
      <c r="E2251" s="57"/>
      <c r="F2251" s="57"/>
    </row>
    <row r="2252" spans="1:6">
      <c r="A2252" s="52"/>
      <c r="B2252" s="56"/>
      <c r="C2252" s="57"/>
      <c r="D2252" s="61"/>
      <c r="E2252" s="57"/>
      <c r="F2252" s="57"/>
    </row>
    <row r="2253" spans="1:6">
      <c r="A2253" s="52"/>
      <c r="B2253" s="56"/>
      <c r="C2253" s="57"/>
      <c r="D2253" s="61"/>
      <c r="E2253" s="57"/>
      <c r="F2253" s="57"/>
    </row>
    <row r="2254" spans="1:6">
      <c r="A2254" s="52"/>
      <c r="B2254" s="56"/>
      <c r="C2254" s="57"/>
      <c r="D2254" s="61"/>
      <c r="E2254" s="57"/>
      <c r="F2254" s="57"/>
    </row>
    <row r="2255" spans="1:6">
      <c r="A2255" s="52"/>
      <c r="B2255" s="56"/>
      <c r="C2255" s="57"/>
      <c r="D2255" s="61"/>
      <c r="E2255" s="57"/>
      <c r="F2255" s="57"/>
    </row>
    <row r="2256" spans="1:6">
      <c r="A2256" s="52"/>
      <c r="B2256" s="56"/>
      <c r="C2256" s="57"/>
      <c r="D2256" s="61"/>
      <c r="E2256" s="57"/>
      <c r="F2256" s="57"/>
    </row>
    <row r="2257" spans="1:6">
      <c r="A2257" s="52"/>
      <c r="B2257" s="56"/>
      <c r="C2257" s="57"/>
      <c r="D2257" s="61"/>
      <c r="E2257" s="57"/>
      <c r="F2257" s="57"/>
    </row>
    <row r="2258" spans="1:6">
      <c r="A2258" s="52"/>
      <c r="B2258" s="56"/>
      <c r="C2258" s="57"/>
      <c r="D2258" s="61"/>
      <c r="E2258" s="57"/>
      <c r="F2258" s="57"/>
    </row>
    <row r="2259" spans="1:6">
      <c r="A2259" s="52"/>
      <c r="B2259" s="56"/>
      <c r="C2259" s="57"/>
      <c r="D2259" s="61"/>
      <c r="E2259" s="57"/>
      <c r="F2259" s="57"/>
    </row>
    <row r="2260" spans="1:6">
      <c r="A2260" s="52"/>
      <c r="B2260" s="56"/>
      <c r="C2260" s="57"/>
      <c r="D2260" s="61"/>
      <c r="E2260" s="57"/>
      <c r="F2260" s="57"/>
    </row>
    <row r="2261" spans="1:6">
      <c r="A2261" s="52"/>
      <c r="B2261" s="56"/>
      <c r="C2261" s="57"/>
      <c r="D2261" s="61"/>
      <c r="E2261" s="57"/>
      <c r="F2261" s="57"/>
    </row>
    <row r="2262" spans="1:6">
      <c r="A2262" s="52"/>
      <c r="B2262" s="56"/>
      <c r="C2262" s="57"/>
      <c r="D2262" s="61"/>
      <c r="E2262" s="57"/>
      <c r="F2262" s="57"/>
    </row>
    <row r="2263" spans="1:6">
      <c r="A2263" s="52"/>
      <c r="B2263" s="56"/>
      <c r="C2263" s="57"/>
      <c r="D2263" s="61"/>
      <c r="E2263" s="57"/>
      <c r="F2263" s="57"/>
    </row>
    <row r="2264" spans="1:6">
      <c r="A2264" s="52"/>
      <c r="B2264" s="56"/>
      <c r="C2264" s="57"/>
      <c r="D2264" s="61"/>
      <c r="E2264" s="57"/>
      <c r="F2264" s="57"/>
    </row>
    <row r="2265" spans="1:6">
      <c r="A2265" s="52"/>
      <c r="B2265" s="56"/>
      <c r="C2265" s="57"/>
      <c r="D2265" s="61"/>
      <c r="E2265" s="57"/>
      <c r="F2265" s="57"/>
    </row>
    <row r="2266" spans="1:6">
      <c r="A2266" s="52"/>
      <c r="B2266" s="56"/>
      <c r="C2266" s="57"/>
      <c r="D2266" s="61"/>
      <c r="E2266" s="57"/>
      <c r="F2266" s="57"/>
    </row>
    <row r="2267" spans="1:6">
      <c r="A2267" s="52"/>
      <c r="B2267" s="56"/>
      <c r="C2267" s="57"/>
      <c r="D2267" s="61"/>
      <c r="E2267" s="57"/>
      <c r="F2267" s="57"/>
    </row>
    <row r="2268" spans="1:6">
      <c r="A2268" s="52"/>
      <c r="B2268" s="56"/>
      <c r="C2268" s="57"/>
      <c r="D2268" s="61"/>
      <c r="E2268" s="57"/>
      <c r="F2268" s="57"/>
    </row>
    <row r="2269" spans="1:6">
      <c r="A2269" s="52"/>
      <c r="B2269" s="56"/>
      <c r="C2269" s="57"/>
      <c r="D2269" s="61"/>
      <c r="E2269" s="57"/>
      <c r="F2269" s="57"/>
    </row>
    <row r="2270" spans="1:6">
      <c r="A2270" s="52"/>
      <c r="B2270" s="56"/>
      <c r="C2270" s="57"/>
      <c r="D2270" s="61"/>
      <c r="E2270" s="57"/>
      <c r="F2270" s="57"/>
    </row>
    <row r="2271" spans="1:6">
      <c r="A2271" s="52"/>
      <c r="B2271" s="56"/>
      <c r="C2271" s="57"/>
      <c r="D2271" s="61"/>
      <c r="E2271" s="57"/>
      <c r="F2271" s="57"/>
    </row>
    <row r="2272" spans="1:6">
      <c r="A2272" s="52"/>
      <c r="B2272" s="56"/>
      <c r="C2272" s="57"/>
      <c r="D2272" s="61"/>
      <c r="E2272" s="57"/>
      <c r="F2272" s="57"/>
    </row>
    <row r="2273" spans="1:6">
      <c r="A2273" s="52"/>
      <c r="B2273" s="56"/>
      <c r="C2273" s="57"/>
      <c r="D2273" s="61"/>
      <c r="E2273" s="57"/>
      <c r="F2273" s="57"/>
    </row>
    <row r="2274" spans="1:6">
      <c r="A2274" s="52"/>
      <c r="B2274" s="56"/>
      <c r="C2274" s="57"/>
      <c r="D2274" s="61"/>
      <c r="E2274" s="57"/>
      <c r="F2274" s="57"/>
    </row>
    <row r="2275" spans="1:6">
      <c r="A2275" s="52"/>
      <c r="B2275" s="56"/>
      <c r="C2275" s="57"/>
      <c r="D2275" s="61"/>
      <c r="E2275" s="57"/>
      <c r="F2275" s="57"/>
    </row>
    <row r="2276" spans="1:6">
      <c r="A2276" s="52"/>
      <c r="B2276" s="56"/>
      <c r="C2276" s="57"/>
      <c r="D2276" s="61"/>
      <c r="E2276" s="57"/>
      <c r="F2276" s="57"/>
    </row>
    <row r="2277" spans="1:6">
      <c r="A2277" s="52"/>
      <c r="B2277" s="56"/>
      <c r="C2277" s="57"/>
      <c r="D2277" s="61"/>
      <c r="E2277" s="57"/>
      <c r="F2277" s="57"/>
    </row>
    <row r="2278" spans="1:6">
      <c r="A2278" s="52"/>
      <c r="B2278" s="56"/>
      <c r="C2278" s="57"/>
      <c r="D2278" s="61"/>
      <c r="E2278" s="57"/>
      <c r="F2278" s="57"/>
    </row>
    <row r="2279" spans="1:6">
      <c r="A2279" s="52"/>
      <c r="B2279" s="56"/>
      <c r="C2279" s="57"/>
      <c r="D2279" s="61"/>
      <c r="E2279" s="57"/>
      <c r="F2279" s="57"/>
    </row>
    <row r="2280" spans="1:6">
      <c r="A2280" s="52"/>
      <c r="B2280" s="56"/>
      <c r="C2280" s="57"/>
      <c r="D2280" s="61"/>
      <c r="E2280" s="57"/>
      <c r="F2280" s="57"/>
    </row>
    <row r="2281" spans="1:6">
      <c r="A2281" s="52"/>
      <c r="B2281" s="56"/>
      <c r="C2281" s="57"/>
      <c r="D2281" s="61"/>
      <c r="E2281" s="57"/>
      <c r="F2281" s="57"/>
    </row>
    <row r="2282" spans="1:6">
      <c r="A2282" s="52"/>
      <c r="B2282" s="56"/>
      <c r="C2282" s="57"/>
      <c r="D2282" s="61"/>
      <c r="E2282" s="57"/>
      <c r="F2282" s="57"/>
    </row>
    <row r="2283" spans="1:6">
      <c r="A2283" s="52"/>
      <c r="B2283" s="56"/>
      <c r="C2283" s="57"/>
      <c r="D2283" s="61"/>
      <c r="E2283" s="57"/>
      <c r="F2283" s="57"/>
    </row>
    <row r="2284" spans="1:6">
      <c r="A2284" s="52"/>
      <c r="B2284" s="56"/>
      <c r="C2284" s="57"/>
      <c r="D2284" s="61"/>
      <c r="E2284" s="57"/>
      <c r="F2284" s="57"/>
    </row>
    <row r="2285" spans="1:6">
      <c r="A2285" s="52"/>
      <c r="B2285" s="56"/>
      <c r="C2285" s="57"/>
      <c r="D2285" s="61"/>
      <c r="E2285" s="57"/>
      <c r="F2285" s="57"/>
    </row>
    <row r="2286" spans="1:6">
      <c r="A2286" s="52"/>
      <c r="B2286" s="56"/>
      <c r="C2286" s="57"/>
      <c r="D2286" s="61"/>
      <c r="E2286" s="57"/>
      <c r="F2286" s="57"/>
    </row>
    <row r="2287" spans="1:6">
      <c r="A2287" s="52"/>
      <c r="B2287" s="56"/>
      <c r="C2287" s="57"/>
      <c r="D2287" s="61"/>
      <c r="E2287" s="57"/>
      <c r="F2287" s="57"/>
    </row>
    <row r="2288" spans="1:6">
      <c r="A2288" s="52"/>
      <c r="B2288" s="56"/>
      <c r="C2288" s="57"/>
      <c r="D2288" s="61"/>
      <c r="E2288" s="57"/>
      <c r="F2288" s="57"/>
    </row>
    <row r="2289" spans="1:6">
      <c r="A2289" s="52"/>
      <c r="B2289" s="56"/>
      <c r="C2289" s="57"/>
      <c r="D2289" s="61"/>
      <c r="E2289" s="57"/>
      <c r="F2289" s="57"/>
    </row>
    <row r="2290" spans="1:6">
      <c r="A2290" s="52"/>
      <c r="B2290" s="56"/>
      <c r="C2290" s="57"/>
      <c r="D2290" s="61"/>
      <c r="E2290" s="57"/>
      <c r="F2290" s="57"/>
    </row>
    <row r="2291" spans="1:6">
      <c r="A2291" s="52"/>
      <c r="B2291" s="56"/>
      <c r="C2291" s="57"/>
      <c r="D2291" s="61"/>
      <c r="E2291" s="57"/>
      <c r="F2291" s="57"/>
    </row>
    <row r="2292" spans="1:6">
      <c r="A2292" s="52"/>
      <c r="B2292" s="56"/>
      <c r="C2292" s="57"/>
      <c r="D2292" s="61"/>
      <c r="E2292" s="57"/>
      <c r="F2292" s="57"/>
    </row>
    <row r="2293" spans="1:6">
      <c r="A2293" s="52"/>
      <c r="B2293" s="56"/>
      <c r="C2293" s="57"/>
      <c r="D2293" s="61"/>
      <c r="E2293" s="57"/>
      <c r="F2293" s="57"/>
    </row>
    <row r="2294" spans="1:6">
      <c r="A2294" s="52"/>
      <c r="B2294" s="56"/>
      <c r="C2294" s="57"/>
      <c r="D2294" s="61"/>
      <c r="E2294" s="57"/>
      <c r="F2294" s="57"/>
    </row>
    <row r="2295" spans="1:6">
      <c r="A2295" s="52"/>
      <c r="B2295" s="56"/>
      <c r="C2295" s="57"/>
      <c r="D2295" s="61"/>
      <c r="E2295" s="57"/>
      <c r="F2295" s="57"/>
    </row>
    <row r="2296" spans="1:6">
      <c r="A2296" s="52"/>
      <c r="B2296" s="56"/>
      <c r="C2296" s="57"/>
      <c r="D2296" s="61"/>
      <c r="E2296" s="57"/>
      <c r="F2296" s="57"/>
    </row>
    <row r="2297" spans="1:6">
      <c r="A2297" s="52"/>
      <c r="B2297" s="56"/>
      <c r="C2297" s="57"/>
      <c r="D2297" s="61"/>
      <c r="E2297" s="57"/>
      <c r="F2297" s="57"/>
    </row>
    <row r="2298" spans="1:6">
      <c r="A2298" s="52"/>
      <c r="B2298" s="56"/>
      <c r="C2298" s="57"/>
      <c r="D2298" s="61"/>
      <c r="E2298" s="57"/>
      <c r="F2298" s="57"/>
    </row>
    <row r="2299" spans="1:6">
      <c r="A2299" s="52"/>
      <c r="B2299" s="56"/>
      <c r="C2299" s="57"/>
      <c r="D2299" s="61"/>
      <c r="E2299" s="57"/>
      <c r="F2299" s="57"/>
    </row>
    <row r="2300" spans="1:6">
      <c r="A2300" s="52"/>
      <c r="B2300" s="56"/>
      <c r="C2300" s="57"/>
      <c r="D2300" s="61"/>
      <c r="E2300" s="57"/>
      <c r="F2300" s="57"/>
    </row>
    <row r="2301" spans="1:6">
      <c r="A2301" s="52"/>
      <c r="B2301" s="56"/>
      <c r="C2301" s="57"/>
      <c r="D2301" s="61"/>
      <c r="E2301" s="57"/>
      <c r="F2301" s="57"/>
    </row>
    <row r="2302" spans="1:6">
      <c r="A2302" s="52"/>
      <c r="B2302" s="56"/>
      <c r="C2302" s="57"/>
      <c r="D2302" s="61"/>
      <c r="E2302" s="57"/>
      <c r="F2302" s="57"/>
    </row>
    <row r="2303" spans="1:6">
      <c r="A2303" s="52"/>
      <c r="B2303" s="56"/>
      <c r="C2303" s="57"/>
      <c r="D2303" s="61"/>
      <c r="E2303" s="57"/>
      <c r="F2303" s="57"/>
    </row>
    <row r="2304" spans="1:6">
      <c r="A2304" s="52"/>
      <c r="B2304" s="56"/>
      <c r="C2304" s="57"/>
      <c r="D2304" s="61"/>
      <c r="E2304" s="57"/>
      <c r="F2304" s="57"/>
    </row>
    <row r="2305" spans="1:6">
      <c r="A2305" s="52"/>
      <c r="B2305" s="56"/>
      <c r="C2305" s="57"/>
      <c r="D2305" s="61"/>
      <c r="E2305" s="57"/>
      <c r="F2305" s="57"/>
    </row>
    <row r="2306" spans="1:6">
      <c r="A2306" s="52"/>
      <c r="B2306" s="56"/>
      <c r="C2306" s="57"/>
      <c r="D2306" s="61"/>
      <c r="E2306" s="57"/>
      <c r="F2306" s="57"/>
    </row>
    <row r="2307" spans="1:6">
      <c r="A2307" s="52"/>
      <c r="B2307" s="56"/>
      <c r="C2307" s="57"/>
      <c r="D2307" s="61"/>
      <c r="E2307" s="57"/>
      <c r="F2307" s="57"/>
    </row>
    <row r="2308" spans="1:6">
      <c r="A2308" s="52"/>
      <c r="B2308" s="56"/>
      <c r="C2308" s="57"/>
      <c r="D2308" s="61"/>
      <c r="E2308" s="57"/>
      <c r="F2308" s="57"/>
    </row>
    <row r="2309" spans="1:6">
      <c r="A2309" s="52"/>
      <c r="B2309" s="56"/>
      <c r="C2309" s="57"/>
      <c r="D2309" s="61"/>
      <c r="E2309" s="57"/>
      <c r="F2309" s="57"/>
    </row>
    <row r="2310" spans="1:6">
      <c r="A2310" s="52"/>
      <c r="B2310" s="56"/>
      <c r="C2310" s="57"/>
      <c r="D2310" s="61"/>
      <c r="E2310" s="57"/>
      <c r="F2310" s="57"/>
    </row>
    <row r="2311" spans="1:6">
      <c r="A2311" s="52"/>
      <c r="B2311" s="56"/>
      <c r="C2311" s="57"/>
      <c r="D2311" s="61"/>
      <c r="E2311" s="57"/>
      <c r="F2311" s="57"/>
    </row>
    <row r="2312" spans="1:6">
      <c r="A2312" s="52"/>
      <c r="B2312" s="56"/>
      <c r="C2312" s="57"/>
      <c r="D2312" s="61"/>
      <c r="E2312" s="57"/>
      <c r="F2312" s="57"/>
    </row>
    <row r="2313" spans="1:6">
      <c r="A2313" s="52"/>
      <c r="B2313" s="56"/>
      <c r="C2313" s="57"/>
      <c r="D2313" s="61"/>
      <c r="E2313" s="57"/>
      <c r="F2313" s="57"/>
    </row>
    <row r="2314" spans="1:6">
      <c r="A2314" s="52"/>
      <c r="B2314" s="56"/>
      <c r="C2314" s="57"/>
      <c r="D2314" s="61"/>
      <c r="E2314" s="57"/>
      <c r="F2314" s="57"/>
    </row>
    <row r="2315" spans="1:6">
      <c r="A2315" s="52"/>
      <c r="B2315" s="56"/>
      <c r="C2315" s="57"/>
      <c r="D2315" s="61"/>
      <c r="E2315" s="57"/>
      <c r="F2315" s="57"/>
    </row>
    <row r="2316" spans="1:6">
      <c r="A2316" s="52"/>
      <c r="B2316" s="56"/>
      <c r="C2316" s="57"/>
      <c r="D2316" s="61"/>
      <c r="E2316" s="57"/>
      <c r="F2316" s="57"/>
    </row>
    <row r="2317" spans="1:6">
      <c r="A2317" s="52"/>
      <c r="B2317" s="56"/>
      <c r="C2317" s="57"/>
      <c r="D2317" s="61"/>
      <c r="E2317" s="57"/>
      <c r="F2317" s="57"/>
    </row>
    <row r="2318" spans="1:6">
      <c r="A2318" s="52"/>
      <c r="B2318" s="56"/>
      <c r="C2318" s="57"/>
      <c r="D2318" s="61"/>
      <c r="E2318" s="57"/>
      <c r="F2318" s="57"/>
    </row>
    <row r="2319" spans="1:6">
      <c r="A2319" s="52"/>
      <c r="B2319" s="56"/>
      <c r="C2319" s="57"/>
      <c r="D2319" s="61"/>
      <c r="E2319" s="57"/>
      <c r="F2319" s="57"/>
    </row>
    <row r="2320" spans="1:6">
      <c r="A2320" s="52"/>
      <c r="B2320" s="56"/>
      <c r="C2320" s="57"/>
      <c r="D2320" s="61"/>
      <c r="E2320" s="57"/>
      <c r="F2320" s="57"/>
    </row>
    <row r="2321" spans="1:6">
      <c r="A2321" s="52"/>
      <c r="B2321" s="56"/>
      <c r="C2321" s="57"/>
      <c r="D2321" s="61"/>
      <c r="E2321" s="57"/>
      <c r="F2321" s="57"/>
    </row>
    <row r="2322" spans="1:6">
      <c r="A2322" s="52"/>
      <c r="B2322" s="56"/>
      <c r="C2322" s="57"/>
      <c r="D2322" s="61"/>
      <c r="E2322" s="57"/>
      <c r="F2322" s="57"/>
    </row>
    <row r="2323" spans="1:6">
      <c r="A2323" s="52"/>
      <c r="B2323" s="56"/>
      <c r="C2323" s="57"/>
      <c r="D2323" s="61"/>
      <c r="E2323" s="57"/>
      <c r="F2323" s="57"/>
    </row>
    <row r="2324" spans="1:6">
      <c r="A2324" s="52"/>
      <c r="B2324" s="56"/>
      <c r="C2324" s="57"/>
      <c r="D2324" s="61"/>
      <c r="E2324" s="57"/>
      <c r="F2324" s="57"/>
    </row>
    <row r="2325" spans="1:6">
      <c r="A2325" s="52"/>
      <c r="B2325" s="56"/>
      <c r="C2325" s="57"/>
      <c r="D2325" s="61"/>
      <c r="E2325" s="57"/>
      <c r="F2325" s="57"/>
    </row>
    <row r="2326" spans="1:6">
      <c r="A2326" s="52"/>
      <c r="B2326" s="56"/>
      <c r="C2326" s="57"/>
      <c r="D2326" s="61"/>
      <c r="E2326" s="57"/>
      <c r="F2326" s="57"/>
    </row>
    <row r="2327" spans="1:6">
      <c r="A2327" s="52"/>
      <c r="B2327" s="56"/>
      <c r="C2327" s="57"/>
      <c r="D2327" s="61"/>
      <c r="E2327" s="57"/>
      <c r="F2327" s="57"/>
    </row>
    <row r="2328" spans="1:6">
      <c r="A2328" s="52"/>
      <c r="B2328" s="56"/>
      <c r="C2328" s="57"/>
      <c r="D2328" s="61"/>
      <c r="E2328" s="57"/>
      <c r="F2328" s="57"/>
    </row>
    <row r="2329" spans="1:6">
      <c r="A2329" s="52"/>
      <c r="B2329" s="56"/>
      <c r="C2329" s="57"/>
      <c r="D2329" s="61"/>
      <c r="E2329" s="57"/>
      <c r="F2329" s="57"/>
    </row>
    <row r="2330" spans="1:6">
      <c r="A2330" s="52"/>
      <c r="B2330" s="56"/>
      <c r="C2330" s="57"/>
      <c r="D2330" s="61"/>
      <c r="E2330" s="57"/>
      <c r="F2330" s="57"/>
    </row>
    <row r="2331" spans="1:6">
      <c r="A2331" s="52"/>
      <c r="B2331" s="56"/>
      <c r="C2331" s="57"/>
      <c r="D2331" s="61"/>
      <c r="E2331" s="57"/>
      <c r="F2331" s="57"/>
    </row>
    <row r="2332" spans="1:6">
      <c r="A2332" s="52"/>
      <c r="B2332" s="56"/>
      <c r="C2332" s="57"/>
      <c r="D2332" s="61"/>
      <c r="E2332" s="57"/>
      <c r="F2332" s="57"/>
    </row>
    <row r="2333" spans="1:6">
      <c r="A2333" s="52"/>
      <c r="B2333" s="56"/>
      <c r="C2333" s="57"/>
      <c r="D2333" s="61"/>
      <c r="E2333" s="57"/>
      <c r="F2333" s="57"/>
    </row>
    <row r="2334" spans="1:6">
      <c r="A2334" s="52"/>
      <c r="B2334" s="56"/>
      <c r="C2334" s="57"/>
      <c r="D2334" s="61"/>
      <c r="E2334" s="57"/>
      <c r="F2334" s="57"/>
    </row>
    <row r="2335" spans="1:6">
      <c r="A2335" s="52"/>
      <c r="B2335" s="56"/>
      <c r="C2335" s="57"/>
      <c r="D2335" s="61"/>
      <c r="E2335" s="57"/>
      <c r="F2335" s="57"/>
    </row>
    <row r="2336" spans="1:6">
      <c r="A2336" s="52"/>
      <c r="B2336" s="56"/>
      <c r="C2336" s="57"/>
      <c r="D2336" s="61"/>
      <c r="E2336" s="57"/>
      <c r="F2336" s="57"/>
    </row>
    <row r="2337" spans="1:6">
      <c r="A2337" s="52"/>
      <c r="B2337" s="56"/>
      <c r="C2337" s="57"/>
      <c r="D2337" s="61"/>
      <c r="E2337" s="57"/>
      <c r="F2337" s="57"/>
    </row>
    <row r="2338" spans="1:6">
      <c r="A2338" s="52"/>
      <c r="B2338" s="56"/>
      <c r="C2338" s="57"/>
      <c r="D2338" s="61"/>
      <c r="E2338" s="57"/>
      <c r="F2338" s="57"/>
    </row>
    <row r="2339" spans="1:6">
      <c r="A2339" s="52"/>
      <c r="B2339" s="56"/>
      <c r="C2339" s="57"/>
      <c r="D2339" s="61"/>
      <c r="E2339" s="57"/>
      <c r="F2339" s="57"/>
    </row>
    <row r="2340" spans="1:6">
      <c r="A2340" s="52"/>
      <c r="B2340" s="56"/>
      <c r="C2340" s="57"/>
      <c r="D2340" s="61"/>
      <c r="E2340" s="57"/>
      <c r="F2340" s="57"/>
    </row>
    <row r="2341" spans="1:6">
      <c r="A2341" s="52"/>
      <c r="B2341" s="56"/>
      <c r="C2341" s="57"/>
      <c r="D2341" s="61"/>
      <c r="E2341" s="57"/>
      <c r="F2341" s="57"/>
    </row>
    <row r="2342" spans="1:6">
      <c r="A2342" s="52"/>
      <c r="B2342" s="56"/>
      <c r="C2342" s="57"/>
      <c r="D2342" s="61"/>
      <c r="E2342" s="57"/>
      <c r="F2342" s="57"/>
    </row>
    <row r="2343" spans="1:6">
      <c r="A2343" s="52"/>
      <c r="B2343" s="56"/>
      <c r="C2343" s="57"/>
      <c r="D2343" s="61"/>
      <c r="E2343" s="57"/>
      <c r="F2343" s="57"/>
    </row>
    <row r="2344" spans="1:6">
      <c r="A2344" s="52"/>
      <c r="B2344" s="56"/>
      <c r="C2344" s="57"/>
      <c r="D2344" s="61"/>
      <c r="E2344" s="57"/>
      <c r="F2344" s="57"/>
    </row>
    <row r="2345" spans="1:6">
      <c r="A2345" s="52"/>
      <c r="B2345" s="56"/>
      <c r="C2345" s="57"/>
      <c r="D2345" s="61"/>
      <c r="E2345" s="57"/>
      <c r="F2345" s="57"/>
    </row>
    <row r="2346" spans="1:6">
      <c r="A2346" s="52"/>
      <c r="B2346" s="56"/>
      <c r="C2346" s="57"/>
      <c r="D2346" s="61"/>
      <c r="E2346" s="57"/>
      <c r="F2346" s="57"/>
    </row>
    <row r="2347" spans="1:6">
      <c r="A2347" s="52"/>
      <c r="B2347" s="56"/>
      <c r="C2347" s="57"/>
      <c r="D2347" s="61"/>
      <c r="E2347" s="57"/>
      <c r="F2347" s="57"/>
    </row>
    <row r="2348" spans="1:6">
      <c r="A2348" s="52"/>
      <c r="B2348" s="56"/>
      <c r="C2348" s="57"/>
      <c r="D2348" s="61"/>
      <c r="E2348" s="57"/>
      <c r="F2348" s="57"/>
    </row>
    <row r="2349" spans="1:6">
      <c r="A2349" s="52"/>
      <c r="B2349" s="56"/>
      <c r="C2349" s="57"/>
      <c r="D2349" s="61"/>
      <c r="E2349" s="57"/>
      <c r="F2349" s="57"/>
    </row>
    <row r="2350" spans="1:6">
      <c r="A2350" s="52"/>
      <c r="B2350" s="56"/>
      <c r="C2350" s="57"/>
      <c r="D2350" s="61"/>
      <c r="E2350" s="57"/>
      <c r="F2350" s="57"/>
    </row>
    <row r="2351" spans="1:6">
      <c r="A2351" s="52"/>
      <c r="B2351" s="56"/>
      <c r="C2351" s="57"/>
      <c r="D2351" s="61"/>
      <c r="E2351" s="57"/>
      <c r="F2351" s="57"/>
    </row>
    <row r="2352" spans="1:6">
      <c r="A2352" s="52"/>
      <c r="B2352" s="56"/>
      <c r="C2352" s="57"/>
      <c r="D2352" s="61"/>
      <c r="E2352" s="57"/>
      <c r="F2352" s="57"/>
    </row>
    <row r="2353" spans="1:6">
      <c r="A2353" s="52"/>
      <c r="B2353" s="56"/>
      <c r="C2353" s="57"/>
      <c r="D2353" s="61"/>
      <c r="E2353" s="57"/>
      <c r="F2353" s="57"/>
    </row>
    <row r="2354" spans="1:6">
      <c r="A2354" s="52"/>
      <c r="B2354" s="56"/>
      <c r="C2354" s="57"/>
      <c r="D2354" s="61"/>
      <c r="E2354" s="57"/>
      <c r="F2354" s="57"/>
    </row>
    <row r="2355" spans="1:6">
      <c r="A2355" s="52"/>
      <c r="B2355" s="56"/>
      <c r="C2355" s="57"/>
      <c r="D2355" s="61"/>
      <c r="E2355" s="57"/>
      <c r="F2355" s="57"/>
    </row>
    <row r="2356" spans="1:6">
      <c r="A2356" s="52"/>
      <c r="B2356" s="56"/>
      <c r="C2356" s="57"/>
      <c r="D2356" s="61"/>
      <c r="E2356" s="57"/>
      <c r="F2356" s="57"/>
    </row>
    <row r="2357" spans="1:6">
      <c r="A2357" s="52"/>
      <c r="B2357" s="56"/>
      <c r="C2357" s="57"/>
      <c r="D2357" s="61"/>
      <c r="E2357" s="57"/>
      <c r="F2357" s="57"/>
    </row>
    <row r="2358" spans="1:6">
      <c r="A2358" s="52"/>
      <c r="B2358" s="56"/>
      <c r="C2358" s="57"/>
      <c r="D2358" s="61"/>
      <c r="E2358" s="57"/>
      <c r="F2358" s="57"/>
    </row>
    <row r="2359" spans="1:6">
      <c r="A2359" s="52"/>
      <c r="B2359" s="56"/>
      <c r="C2359" s="57"/>
      <c r="D2359" s="61"/>
      <c r="E2359" s="57"/>
      <c r="F2359" s="57"/>
    </row>
    <row r="2360" spans="1:6">
      <c r="A2360" s="52"/>
      <c r="B2360" s="56"/>
      <c r="C2360" s="57"/>
      <c r="D2360" s="61"/>
      <c r="E2360" s="57"/>
      <c r="F2360" s="57"/>
    </row>
    <row r="2361" spans="1:6">
      <c r="A2361" s="52"/>
      <c r="B2361" s="56"/>
      <c r="C2361" s="57"/>
      <c r="D2361" s="61"/>
      <c r="E2361" s="57"/>
      <c r="F2361" s="57"/>
    </row>
    <row r="2362" spans="1:6">
      <c r="A2362" s="52"/>
      <c r="B2362" s="56"/>
      <c r="C2362" s="57"/>
      <c r="D2362" s="61"/>
      <c r="E2362" s="57"/>
      <c r="F2362" s="57"/>
    </row>
    <row r="2363" spans="1:6">
      <c r="A2363" s="52"/>
      <c r="B2363" s="56"/>
      <c r="C2363" s="57"/>
      <c r="D2363" s="61"/>
      <c r="E2363" s="57"/>
      <c r="F2363" s="57"/>
    </row>
    <row r="2364" spans="1:6">
      <c r="A2364" s="52"/>
      <c r="B2364" s="56"/>
      <c r="C2364" s="57"/>
      <c r="D2364" s="61"/>
      <c r="E2364" s="57"/>
      <c r="F2364" s="57"/>
    </row>
    <row r="2365" spans="1:6">
      <c r="A2365" s="52"/>
      <c r="B2365" s="56"/>
      <c r="C2365" s="57"/>
      <c r="D2365" s="61"/>
      <c r="E2365" s="57"/>
      <c r="F2365" s="57"/>
    </row>
    <row r="2366" spans="1:6">
      <c r="A2366" s="52"/>
      <c r="B2366" s="56"/>
      <c r="C2366" s="57"/>
      <c r="D2366" s="61"/>
      <c r="E2366" s="57"/>
      <c r="F2366" s="57"/>
    </row>
    <row r="2367" spans="1:6">
      <c r="A2367" s="52"/>
      <c r="B2367" s="56"/>
      <c r="C2367" s="57"/>
      <c r="D2367" s="61"/>
      <c r="E2367" s="57"/>
      <c r="F2367" s="57"/>
    </row>
    <row r="2368" spans="1:6">
      <c r="A2368" s="52"/>
      <c r="B2368" s="56"/>
      <c r="C2368" s="57"/>
      <c r="D2368" s="61"/>
      <c r="E2368" s="57"/>
      <c r="F2368" s="57"/>
    </row>
    <row r="2369" spans="1:6">
      <c r="A2369" s="52"/>
      <c r="B2369" s="56"/>
      <c r="C2369" s="57"/>
      <c r="D2369" s="61"/>
      <c r="E2369" s="57"/>
      <c r="F2369" s="57"/>
    </row>
    <row r="2370" spans="1:6">
      <c r="A2370" s="52"/>
      <c r="B2370" s="56"/>
      <c r="C2370" s="57"/>
      <c r="D2370" s="61"/>
      <c r="E2370" s="57"/>
      <c r="F2370" s="57"/>
    </row>
    <row r="2371" spans="1:6">
      <c r="A2371" s="52"/>
      <c r="B2371" s="56"/>
      <c r="C2371" s="57"/>
      <c r="D2371" s="61"/>
      <c r="E2371" s="57"/>
      <c r="F2371" s="57"/>
    </row>
    <row r="2372" spans="1:6">
      <c r="A2372" s="52"/>
      <c r="B2372" s="56"/>
      <c r="C2372" s="57"/>
      <c r="D2372" s="61"/>
      <c r="E2372" s="57"/>
      <c r="F2372" s="57"/>
    </row>
    <row r="2373" spans="1:6">
      <c r="A2373" s="52"/>
      <c r="B2373" s="56"/>
      <c r="C2373" s="57"/>
      <c r="D2373" s="61"/>
      <c r="E2373" s="57"/>
      <c r="F2373" s="57"/>
    </row>
    <row r="2374" spans="1:6">
      <c r="A2374" s="52"/>
      <c r="B2374" s="56"/>
      <c r="C2374" s="57"/>
      <c r="D2374" s="61"/>
      <c r="E2374" s="57"/>
      <c r="F2374" s="57"/>
    </row>
    <row r="2375" spans="1:6">
      <c r="A2375" s="52"/>
      <c r="B2375" s="56"/>
      <c r="C2375" s="57"/>
      <c r="D2375" s="61"/>
      <c r="E2375" s="57"/>
      <c r="F2375" s="57"/>
    </row>
    <row r="2376" spans="1:6">
      <c r="A2376" s="52"/>
      <c r="B2376" s="56"/>
      <c r="C2376" s="57"/>
      <c r="D2376" s="61"/>
      <c r="E2376" s="57"/>
      <c r="F2376" s="57"/>
    </row>
    <row r="2377" spans="1:6">
      <c r="A2377" s="52"/>
      <c r="B2377" s="56"/>
      <c r="C2377" s="57"/>
      <c r="D2377" s="61"/>
      <c r="E2377" s="57"/>
      <c r="F2377" s="57"/>
    </row>
    <row r="2378" spans="1:6">
      <c r="A2378" s="52"/>
      <c r="B2378" s="56"/>
      <c r="C2378" s="57"/>
      <c r="D2378" s="61"/>
      <c r="E2378" s="57"/>
      <c r="F2378" s="57"/>
    </row>
    <row r="2379" spans="1:6">
      <c r="A2379" s="52"/>
      <c r="B2379" s="56"/>
      <c r="C2379" s="57"/>
      <c r="D2379" s="61"/>
      <c r="E2379" s="57"/>
      <c r="F2379" s="57"/>
    </row>
    <row r="2380" spans="1:6">
      <c r="A2380" s="52"/>
      <c r="B2380" s="56"/>
      <c r="C2380" s="57"/>
      <c r="D2380" s="61"/>
      <c r="E2380" s="57"/>
      <c r="F2380" s="57"/>
    </row>
    <row r="2381" spans="1:6">
      <c r="A2381" s="52"/>
      <c r="B2381" s="56"/>
      <c r="C2381" s="57"/>
      <c r="D2381" s="61"/>
      <c r="E2381" s="57"/>
      <c r="F2381" s="57"/>
    </row>
    <row r="2382" spans="1:6">
      <c r="A2382" s="52"/>
      <c r="B2382" s="56"/>
      <c r="C2382" s="57"/>
      <c r="D2382" s="61"/>
      <c r="E2382" s="57"/>
      <c r="F2382" s="57"/>
    </row>
    <row r="2383" spans="1:6">
      <c r="A2383" s="52"/>
      <c r="B2383" s="56"/>
      <c r="C2383" s="57"/>
      <c r="D2383" s="61"/>
      <c r="E2383" s="57"/>
      <c r="F2383" s="57"/>
    </row>
    <row r="2384" spans="1:6">
      <c r="A2384" s="52"/>
      <c r="B2384" s="56"/>
      <c r="C2384" s="57"/>
      <c r="D2384" s="61"/>
      <c r="E2384" s="57"/>
      <c r="F2384" s="57"/>
    </row>
    <row r="2385" spans="1:6">
      <c r="A2385" s="52"/>
      <c r="B2385" s="56"/>
      <c r="C2385" s="57"/>
      <c r="D2385" s="61"/>
      <c r="E2385" s="57"/>
      <c r="F2385" s="57"/>
    </row>
    <row r="2386" spans="1:6">
      <c r="A2386" s="52"/>
      <c r="B2386" s="56"/>
      <c r="C2386" s="57"/>
      <c r="D2386" s="61"/>
      <c r="E2386" s="57"/>
      <c r="F2386" s="57"/>
    </row>
    <row r="2387" spans="1:6">
      <c r="A2387" s="52"/>
      <c r="B2387" s="56"/>
      <c r="C2387" s="57"/>
      <c r="D2387" s="61"/>
      <c r="E2387" s="57"/>
      <c r="F2387" s="57"/>
    </row>
    <row r="2388" spans="1:6">
      <c r="A2388" s="52"/>
      <c r="B2388" s="56"/>
      <c r="C2388" s="57"/>
      <c r="D2388" s="61"/>
      <c r="E2388" s="57"/>
      <c r="F2388" s="57"/>
    </row>
    <row r="2389" spans="1:6">
      <c r="A2389" s="52"/>
      <c r="B2389" s="56"/>
      <c r="C2389" s="57"/>
      <c r="D2389" s="61"/>
      <c r="E2389" s="57"/>
      <c r="F2389" s="57"/>
    </row>
    <row r="2390" spans="1:6">
      <c r="A2390" s="52"/>
      <c r="B2390" s="56"/>
      <c r="C2390" s="57"/>
      <c r="D2390" s="61"/>
      <c r="E2390" s="57"/>
      <c r="F2390" s="57"/>
    </row>
    <row r="2391" spans="1:6">
      <c r="A2391" s="52"/>
      <c r="B2391" s="56"/>
      <c r="C2391" s="57"/>
      <c r="D2391" s="61"/>
      <c r="E2391" s="57"/>
      <c r="F2391" s="57"/>
    </row>
    <row r="2392" spans="1:6">
      <c r="A2392" s="52"/>
      <c r="B2392" s="56"/>
      <c r="C2392" s="57"/>
      <c r="D2392" s="61"/>
      <c r="E2392" s="57"/>
      <c r="F2392" s="57"/>
    </row>
    <row r="2393" spans="1:6">
      <c r="A2393" s="52"/>
      <c r="B2393" s="56"/>
      <c r="C2393" s="57"/>
      <c r="D2393" s="61"/>
      <c r="E2393" s="57"/>
      <c r="F2393" s="57"/>
    </row>
    <row r="2394" spans="1:6">
      <c r="A2394" s="52"/>
      <c r="B2394" s="56"/>
      <c r="C2394" s="57"/>
      <c r="D2394" s="61"/>
      <c r="E2394" s="57"/>
      <c r="F2394" s="57"/>
    </row>
    <row r="2395" spans="1:6">
      <c r="A2395" s="52"/>
      <c r="B2395" s="56"/>
      <c r="C2395" s="57"/>
      <c r="D2395" s="61"/>
      <c r="E2395" s="57"/>
      <c r="F2395" s="57"/>
    </row>
    <row r="2396" spans="1:6">
      <c r="A2396" s="52"/>
      <c r="B2396" s="56"/>
      <c r="C2396" s="57"/>
      <c r="D2396" s="61"/>
      <c r="E2396" s="57"/>
      <c r="F2396" s="57"/>
    </row>
    <row r="2397" spans="1:6">
      <c r="A2397" s="52"/>
      <c r="B2397" s="56"/>
      <c r="C2397" s="57"/>
      <c r="D2397" s="61"/>
      <c r="E2397" s="57"/>
      <c r="F2397" s="57"/>
    </row>
    <row r="2398" spans="1:6">
      <c r="A2398" s="52"/>
      <c r="B2398" s="56"/>
      <c r="C2398" s="57"/>
      <c r="D2398" s="61"/>
      <c r="E2398" s="57"/>
      <c r="F2398" s="57"/>
    </row>
    <row r="2399" spans="1:6">
      <c r="A2399" s="52"/>
      <c r="B2399" s="56"/>
      <c r="C2399" s="57"/>
      <c r="D2399" s="61"/>
      <c r="E2399" s="57"/>
      <c r="F2399" s="57"/>
    </row>
    <row r="2400" spans="1:6">
      <c r="A2400" s="52"/>
      <c r="B2400" s="56"/>
      <c r="C2400" s="57"/>
      <c r="D2400" s="61"/>
      <c r="E2400" s="57"/>
      <c r="F2400" s="57"/>
    </row>
    <row r="2401" spans="1:6">
      <c r="A2401" s="52"/>
      <c r="B2401" s="56"/>
      <c r="C2401" s="57"/>
      <c r="D2401" s="61"/>
      <c r="E2401" s="57"/>
      <c r="F2401" s="57"/>
    </row>
    <row r="2402" spans="1:6">
      <c r="A2402" s="52"/>
      <c r="B2402" s="56"/>
      <c r="C2402" s="57"/>
      <c r="D2402" s="61"/>
      <c r="E2402" s="57"/>
      <c r="F2402" s="57"/>
    </row>
    <row r="2403" spans="1:6">
      <c r="A2403" s="52"/>
      <c r="B2403" s="56"/>
      <c r="C2403" s="57"/>
      <c r="D2403" s="61"/>
      <c r="E2403" s="57"/>
      <c r="F2403" s="57"/>
    </row>
    <row r="2404" spans="1:6">
      <c r="A2404" s="52"/>
      <c r="B2404" s="56"/>
      <c r="C2404" s="57"/>
      <c r="D2404" s="61"/>
      <c r="E2404" s="57"/>
      <c r="F2404" s="57"/>
    </row>
    <row r="2405" spans="1:6">
      <c r="A2405" s="52"/>
      <c r="B2405" s="56"/>
      <c r="C2405" s="57"/>
      <c r="D2405" s="61"/>
      <c r="E2405" s="57"/>
      <c r="F2405" s="57"/>
    </row>
    <row r="2406" spans="1:6">
      <c r="A2406" s="52"/>
      <c r="B2406" s="56"/>
      <c r="C2406" s="57"/>
      <c r="D2406" s="61"/>
      <c r="E2406" s="57"/>
      <c r="F2406" s="57"/>
    </row>
    <row r="2407" spans="1:6">
      <c r="A2407" s="52"/>
      <c r="B2407" s="56"/>
      <c r="C2407" s="57"/>
      <c r="D2407" s="61"/>
      <c r="E2407" s="57"/>
      <c r="F2407" s="57"/>
    </row>
    <row r="2408" spans="1:6">
      <c r="A2408" s="52"/>
      <c r="B2408" s="56"/>
      <c r="C2408" s="57"/>
      <c r="D2408" s="61"/>
      <c r="E2408" s="57"/>
      <c r="F2408" s="57"/>
    </row>
    <row r="2409" spans="1:6">
      <c r="A2409" s="52"/>
      <c r="B2409" s="56"/>
      <c r="C2409" s="57"/>
      <c r="D2409" s="61"/>
      <c r="E2409" s="57"/>
      <c r="F2409" s="57"/>
    </row>
    <row r="2410" spans="1:6">
      <c r="A2410" s="52"/>
      <c r="B2410" s="56"/>
      <c r="C2410" s="57"/>
      <c r="D2410" s="61"/>
      <c r="E2410" s="57"/>
      <c r="F2410" s="57"/>
    </row>
    <row r="2411" spans="1:6">
      <c r="A2411" s="52"/>
      <c r="B2411" s="56"/>
      <c r="C2411" s="57"/>
      <c r="D2411" s="61"/>
      <c r="E2411" s="57"/>
      <c r="F2411" s="57"/>
    </row>
    <row r="2412" spans="1:6">
      <c r="A2412" s="52"/>
      <c r="B2412" s="56"/>
      <c r="C2412" s="57"/>
      <c r="D2412" s="61"/>
      <c r="E2412" s="57"/>
      <c r="F2412" s="57"/>
    </row>
    <row r="2413" spans="1:6">
      <c r="A2413" s="52"/>
      <c r="B2413" s="56"/>
      <c r="C2413" s="57"/>
      <c r="D2413" s="61"/>
      <c r="E2413" s="57"/>
      <c r="F2413" s="57"/>
    </row>
    <row r="2414" spans="1:6">
      <c r="A2414" s="52"/>
      <c r="B2414" s="56"/>
      <c r="C2414" s="57"/>
      <c r="D2414" s="61"/>
      <c r="E2414" s="57"/>
      <c r="F2414" s="57"/>
    </row>
    <row r="2415" spans="1:6">
      <c r="A2415" s="52"/>
      <c r="B2415" s="56"/>
      <c r="C2415" s="57"/>
      <c r="D2415" s="61"/>
      <c r="E2415" s="57"/>
      <c r="F2415" s="57"/>
    </row>
    <row r="2416" spans="1:6">
      <c r="A2416" s="52"/>
      <c r="B2416" s="56"/>
      <c r="C2416" s="57"/>
      <c r="D2416" s="61"/>
      <c r="E2416" s="57"/>
      <c r="F2416" s="57"/>
    </row>
    <row r="2417" spans="1:6">
      <c r="A2417" s="52"/>
      <c r="B2417" s="56"/>
      <c r="C2417" s="57"/>
      <c r="D2417" s="61"/>
      <c r="E2417" s="57"/>
      <c r="F2417" s="57"/>
    </row>
    <row r="2418" spans="1:6">
      <c r="A2418" s="52"/>
      <c r="B2418" s="56"/>
      <c r="C2418" s="57"/>
      <c r="D2418" s="61"/>
      <c r="E2418" s="57"/>
      <c r="F2418" s="57"/>
    </row>
    <row r="2419" spans="1:6">
      <c r="A2419" s="52"/>
      <c r="B2419" s="56"/>
      <c r="C2419" s="57"/>
      <c r="D2419" s="61"/>
      <c r="E2419" s="57"/>
      <c r="F2419" s="57"/>
    </row>
    <row r="2420" spans="1:6">
      <c r="A2420" s="52"/>
      <c r="B2420" s="56"/>
      <c r="C2420" s="57"/>
      <c r="D2420" s="61"/>
      <c r="E2420" s="57"/>
      <c r="F2420" s="57"/>
    </row>
    <row r="2421" spans="1:6">
      <c r="A2421" s="52"/>
      <c r="B2421" s="56"/>
      <c r="C2421" s="57"/>
      <c r="D2421" s="61"/>
      <c r="E2421" s="57"/>
      <c r="F2421" s="57"/>
    </row>
    <row r="2422" spans="1:6">
      <c r="A2422" s="52"/>
      <c r="B2422" s="56"/>
      <c r="C2422" s="57"/>
      <c r="D2422" s="61"/>
      <c r="E2422" s="57"/>
      <c r="F2422" s="57"/>
    </row>
    <row r="2423" spans="1:6">
      <c r="A2423" s="52"/>
      <c r="B2423" s="56"/>
      <c r="C2423" s="57"/>
      <c r="D2423" s="61"/>
      <c r="E2423" s="57"/>
      <c r="F2423" s="57"/>
    </row>
    <row r="2424" spans="1:6">
      <c r="A2424" s="52"/>
      <c r="B2424" s="56"/>
      <c r="C2424" s="57"/>
      <c r="D2424" s="61"/>
      <c r="E2424" s="57"/>
      <c r="F2424" s="57"/>
    </row>
    <row r="2425" spans="1:6">
      <c r="A2425" s="52"/>
      <c r="B2425" s="56"/>
      <c r="C2425" s="57"/>
      <c r="D2425" s="61"/>
      <c r="E2425" s="57"/>
      <c r="F2425" s="57"/>
    </row>
    <row r="2426" spans="1:6">
      <c r="A2426" s="52"/>
      <c r="B2426" s="56"/>
      <c r="C2426" s="57"/>
      <c r="D2426" s="61"/>
      <c r="E2426" s="57"/>
      <c r="F2426" s="57"/>
    </row>
    <row r="2427" spans="1:6">
      <c r="A2427" s="52"/>
      <c r="B2427" s="56"/>
      <c r="C2427" s="57"/>
      <c r="D2427" s="61"/>
      <c r="E2427" s="57"/>
      <c r="F2427" s="57"/>
    </row>
    <row r="2428" spans="1:6">
      <c r="A2428" s="52"/>
      <c r="B2428" s="56"/>
      <c r="C2428" s="57"/>
      <c r="D2428" s="61"/>
      <c r="E2428" s="57"/>
      <c r="F2428" s="57"/>
    </row>
    <row r="2429" spans="1:6">
      <c r="A2429" s="52"/>
      <c r="B2429" s="56"/>
      <c r="C2429" s="57"/>
      <c r="D2429" s="61"/>
      <c r="E2429" s="57"/>
      <c r="F2429" s="57"/>
    </row>
    <row r="2430" spans="1:6">
      <c r="A2430" s="52"/>
      <c r="B2430" s="56"/>
      <c r="C2430" s="57"/>
      <c r="D2430" s="61"/>
      <c r="E2430" s="57"/>
      <c r="F2430" s="57"/>
    </row>
    <row r="2431" spans="1:6">
      <c r="A2431" s="52"/>
      <c r="B2431" s="56"/>
      <c r="C2431" s="57"/>
      <c r="D2431" s="61"/>
      <c r="E2431" s="57"/>
      <c r="F2431" s="57"/>
    </row>
    <row r="2432" spans="1:6">
      <c r="A2432" s="52"/>
      <c r="B2432" s="56"/>
      <c r="C2432" s="57"/>
      <c r="D2432" s="61"/>
      <c r="E2432" s="57"/>
      <c r="F2432" s="57"/>
    </row>
    <row r="2433" spans="1:6">
      <c r="A2433" s="52"/>
      <c r="B2433" s="56"/>
      <c r="C2433" s="57"/>
      <c r="D2433" s="61"/>
      <c r="E2433" s="57"/>
      <c r="F2433" s="57"/>
    </row>
    <row r="2434" spans="1:6">
      <c r="A2434" s="52"/>
      <c r="B2434" s="56"/>
      <c r="C2434" s="57"/>
      <c r="D2434" s="61"/>
      <c r="E2434" s="57"/>
      <c r="F2434" s="57"/>
    </row>
    <row r="2435" spans="1:6">
      <c r="A2435" s="52"/>
      <c r="B2435" s="56"/>
      <c r="C2435" s="57"/>
      <c r="D2435" s="61"/>
      <c r="E2435" s="57"/>
      <c r="F2435" s="57"/>
    </row>
    <row r="2436" spans="1:6">
      <c r="A2436" s="52"/>
      <c r="B2436" s="56"/>
      <c r="C2436" s="57"/>
      <c r="D2436" s="61"/>
      <c r="E2436" s="57"/>
      <c r="F2436" s="57"/>
    </row>
    <row r="2437" spans="1:6">
      <c r="A2437" s="52"/>
      <c r="B2437" s="56"/>
      <c r="C2437" s="57"/>
      <c r="D2437" s="61"/>
      <c r="E2437" s="57"/>
      <c r="F2437" s="57"/>
    </row>
    <row r="2438" spans="1:6">
      <c r="A2438" s="52"/>
      <c r="B2438" s="56"/>
      <c r="C2438" s="57"/>
      <c r="D2438" s="61"/>
      <c r="E2438" s="57"/>
      <c r="F2438" s="57"/>
    </row>
    <row r="2439" spans="1:6">
      <c r="A2439" s="52"/>
      <c r="B2439" s="56"/>
      <c r="C2439" s="57"/>
      <c r="D2439" s="61"/>
      <c r="E2439" s="57"/>
      <c r="F2439" s="57"/>
    </row>
    <row r="2440" spans="1:6">
      <c r="A2440" s="52"/>
      <c r="B2440" s="56"/>
      <c r="C2440" s="57"/>
      <c r="D2440" s="61"/>
      <c r="E2440" s="57"/>
      <c r="F2440" s="57"/>
    </row>
    <row r="2441" spans="1:6">
      <c r="A2441" s="52"/>
      <c r="B2441" s="56"/>
      <c r="C2441" s="57"/>
      <c r="D2441" s="61"/>
      <c r="E2441" s="57"/>
      <c r="F2441" s="57"/>
    </row>
    <row r="2442" spans="1:6">
      <c r="A2442" s="52"/>
      <c r="B2442" s="56"/>
      <c r="C2442" s="57"/>
      <c r="D2442" s="61"/>
      <c r="E2442" s="57"/>
      <c r="F2442" s="57"/>
    </row>
    <row r="2443" spans="1:6">
      <c r="A2443" s="52"/>
      <c r="B2443" s="56"/>
      <c r="C2443" s="57"/>
      <c r="D2443" s="61"/>
      <c r="E2443" s="57"/>
      <c r="F2443" s="57"/>
    </row>
    <row r="2444" spans="1:6">
      <c r="A2444" s="52"/>
      <c r="B2444" s="56"/>
      <c r="C2444" s="57"/>
      <c r="D2444" s="61"/>
      <c r="E2444" s="57"/>
      <c r="F2444" s="57"/>
    </row>
    <row r="2445" spans="1:6">
      <c r="A2445" s="52"/>
      <c r="B2445" s="56"/>
      <c r="C2445" s="57"/>
      <c r="D2445" s="61"/>
      <c r="E2445" s="57"/>
      <c r="F2445" s="57"/>
    </row>
    <row r="2446" spans="1:6">
      <c r="A2446" s="52"/>
      <c r="B2446" s="56"/>
      <c r="C2446" s="57"/>
      <c r="D2446" s="61"/>
      <c r="E2446" s="57"/>
      <c r="F2446" s="57"/>
    </row>
    <row r="2447" spans="1:6">
      <c r="A2447" s="52"/>
      <c r="B2447" s="56"/>
      <c r="C2447" s="57"/>
      <c r="D2447" s="61"/>
      <c r="E2447" s="57"/>
      <c r="F2447" s="57"/>
    </row>
    <row r="2448" spans="1:6">
      <c r="A2448" s="52"/>
      <c r="B2448" s="56"/>
      <c r="C2448" s="57"/>
      <c r="D2448" s="61"/>
      <c r="E2448" s="57"/>
      <c r="F2448" s="57"/>
    </row>
    <row r="2449" spans="1:6">
      <c r="A2449" s="52"/>
      <c r="B2449" s="56"/>
      <c r="C2449" s="57"/>
      <c r="D2449" s="61"/>
      <c r="E2449" s="57"/>
      <c r="F2449" s="57"/>
    </row>
    <row r="2450" spans="1:6">
      <c r="A2450" s="52"/>
      <c r="B2450" s="56"/>
      <c r="C2450" s="57"/>
      <c r="D2450" s="61"/>
      <c r="E2450" s="57"/>
      <c r="F2450" s="57"/>
    </row>
    <row r="2451" spans="1:6">
      <c r="A2451" s="52"/>
      <c r="B2451" s="56"/>
      <c r="C2451" s="57"/>
      <c r="D2451" s="61"/>
      <c r="E2451" s="57"/>
      <c r="F2451" s="57"/>
    </row>
    <row r="2452" spans="1:6">
      <c r="A2452" s="52"/>
      <c r="B2452" s="56"/>
      <c r="C2452" s="57"/>
      <c r="D2452" s="61"/>
      <c r="E2452" s="57"/>
      <c r="F2452" s="57"/>
    </row>
    <row r="2453" spans="1:6">
      <c r="A2453" s="52"/>
      <c r="B2453" s="56"/>
      <c r="C2453" s="57"/>
      <c r="D2453" s="61"/>
      <c r="E2453" s="57"/>
      <c r="F2453" s="57"/>
    </row>
    <row r="2454" spans="1:6">
      <c r="A2454" s="52"/>
      <c r="B2454" s="56"/>
      <c r="C2454" s="57"/>
      <c r="D2454" s="61"/>
      <c r="E2454" s="57"/>
      <c r="F2454" s="57"/>
    </row>
    <row r="2455" spans="1:6">
      <c r="A2455" s="52"/>
      <c r="B2455" s="56"/>
      <c r="C2455" s="57"/>
      <c r="D2455" s="61"/>
      <c r="E2455" s="57"/>
      <c r="F2455" s="57"/>
    </row>
    <row r="2456" spans="1:6">
      <c r="A2456" s="52"/>
      <c r="B2456" s="56"/>
      <c r="C2456" s="57"/>
      <c r="D2456" s="61"/>
      <c r="E2456" s="57"/>
      <c r="F2456" s="57"/>
    </row>
    <row r="2457" spans="1:6">
      <c r="A2457" s="52"/>
      <c r="B2457" s="56"/>
      <c r="C2457" s="57"/>
      <c r="D2457" s="61"/>
      <c r="E2457" s="57"/>
      <c r="F2457" s="57"/>
    </row>
    <row r="2458" spans="1:6">
      <c r="A2458" s="52"/>
      <c r="B2458" s="56"/>
      <c r="C2458" s="57"/>
      <c r="D2458" s="61"/>
      <c r="E2458" s="57"/>
      <c r="F2458" s="57"/>
    </row>
    <row r="2459" spans="1:6">
      <c r="A2459" s="52"/>
      <c r="B2459" s="56"/>
      <c r="C2459" s="57"/>
      <c r="D2459" s="61"/>
      <c r="E2459" s="57"/>
      <c r="F2459" s="57"/>
    </row>
    <row r="2460" spans="1:6">
      <c r="A2460" s="52"/>
      <c r="B2460" s="56"/>
      <c r="C2460" s="57"/>
      <c r="D2460" s="61"/>
      <c r="E2460" s="57"/>
      <c r="F2460" s="57"/>
    </row>
    <row r="2461" spans="1:6">
      <c r="A2461" s="52"/>
      <c r="B2461" s="56"/>
      <c r="C2461" s="57"/>
      <c r="D2461" s="61"/>
      <c r="E2461" s="57"/>
      <c r="F2461" s="57"/>
    </row>
    <row r="2462" spans="1:6">
      <c r="A2462" s="52"/>
      <c r="B2462" s="56"/>
      <c r="C2462" s="57"/>
      <c r="D2462" s="61"/>
      <c r="E2462" s="57"/>
      <c r="F2462" s="57"/>
    </row>
    <row r="2463" spans="1:6">
      <c r="A2463" s="52"/>
      <c r="B2463" s="56"/>
      <c r="C2463" s="57"/>
      <c r="D2463" s="61"/>
      <c r="E2463" s="57"/>
      <c r="F2463" s="57"/>
    </row>
    <row r="2464" spans="1:6">
      <c r="A2464" s="52"/>
      <c r="B2464" s="56"/>
      <c r="C2464" s="57"/>
      <c r="D2464" s="61"/>
      <c r="E2464" s="57"/>
      <c r="F2464" s="57"/>
    </row>
    <row r="2465" spans="1:6">
      <c r="A2465" s="52"/>
      <c r="B2465" s="56"/>
      <c r="C2465" s="57"/>
      <c r="D2465" s="61"/>
      <c r="E2465" s="57"/>
      <c r="F2465" s="57"/>
    </row>
    <row r="2466" spans="1:6">
      <c r="A2466" s="52"/>
      <c r="B2466" s="56"/>
      <c r="C2466" s="57"/>
      <c r="D2466" s="61"/>
      <c r="E2466" s="57"/>
      <c r="F2466" s="57"/>
    </row>
    <row r="2467" spans="1:6">
      <c r="A2467" s="52"/>
      <c r="B2467" s="56"/>
      <c r="C2467" s="57"/>
      <c r="D2467" s="61"/>
      <c r="E2467" s="57"/>
      <c r="F2467" s="57"/>
    </row>
    <row r="2468" spans="1:6">
      <c r="A2468" s="52"/>
      <c r="B2468" s="56"/>
      <c r="C2468" s="57"/>
      <c r="D2468" s="61"/>
      <c r="E2468" s="57"/>
      <c r="F2468" s="57"/>
    </row>
    <row r="2469" spans="1:6">
      <c r="A2469" s="52"/>
      <c r="B2469" s="56"/>
      <c r="C2469" s="57"/>
      <c r="D2469" s="61"/>
      <c r="E2469" s="57"/>
      <c r="F2469" s="57"/>
    </row>
    <row r="2470" spans="1:6">
      <c r="A2470" s="52"/>
      <c r="B2470" s="56"/>
      <c r="C2470" s="57"/>
      <c r="D2470" s="61"/>
      <c r="E2470" s="57"/>
      <c r="F2470" s="57"/>
    </row>
    <row r="2471" spans="1:6">
      <c r="A2471" s="52"/>
      <c r="B2471" s="56"/>
      <c r="C2471" s="57"/>
      <c r="D2471" s="61"/>
      <c r="E2471" s="57"/>
      <c r="F2471" s="57"/>
    </row>
    <row r="2472" spans="1:6">
      <c r="A2472" s="52"/>
      <c r="B2472" s="56"/>
      <c r="C2472" s="57"/>
      <c r="D2472" s="61"/>
      <c r="E2472" s="57"/>
      <c r="F2472" s="57"/>
    </row>
    <row r="2473" spans="1:6">
      <c r="A2473" s="52"/>
      <c r="B2473" s="56"/>
      <c r="C2473" s="57"/>
      <c r="D2473" s="61"/>
      <c r="E2473" s="57"/>
      <c r="F2473" s="57"/>
    </row>
    <row r="2474" spans="1:6">
      <c r="A2474" s="52"/>
      <c r="B2474" s="56"/>
      <c r="C2474" s="57"/>
      <c r="D2474" s="61"/>
      <c r="E2474" s="57"/>
      <c r="F2474" s="57"/>
    </row>
    <row r="2475" spans="1:6">
      <c r="A2475" s="52"/>
      <c r="B2475" s="56"/>
      <c r="C2475" s="57"/>
      <c r="D2475" s="61"/>
      <c r="E2475" s="57"/>
      <c r="F2475" s="57"/>
    </row>
    <row r="2476" spans="1:6">
      <c r="A2476" s="52"/>
      <c r="B2476" s="56"/>
      <c r="C2476" s="57"/>
      <c r="D2476" s="61"/>
      <c r="E2476" s="57"/>
      <c r="F2476" s="57"/>
    </row>
    <row r="2477" spans="1:6">
      <c r="A2477" s="52"/>
      <c r="B2477" s="56"/>
      <c r="C2477" s="57"/>
      <c r="D2477" s="61"/>
      <c r="E2477" s="57"/>
      <c r="F2477" s="57"/>
    </row>
    <row r="2478" spans="1:6">
      <c r="A2478" s="52"/>
      <c r="B2478" s="56"/>
      <c r="C2478" s="57"/>
      <c r="D2478" s="61"/>
      <c r="E2478" s="57"/>
      <c r="F2478" s="57"/>
    </row>
    <row r="2479" spans="1:6">
      <c r="A2479" s="52"/>
      <c r="B2479" s="56"/>
      <c r="C2479" s="57"/>
      <c r="D2479" s="61"/>
      <c r="E2479" s="57"/>
      <c r="F2479" s="57"/>
    </row>
    <row r="2480" spans="1:6">
      <c r="A2480" s="52"/>
      <c r="B2480" s="56"/>
      <c r="C2480" s="57"/>
      <c r="D2480" s="61"/>
      <c r="E2480" s="57"/>
      <c r="F2480" s="57"/>
    </row>
    <row r="2481" spans="1:6">
      <c r="A2481" s="52"/>
      <c r="B2481" s="56"/>
      <c r="C2481" s="57"/>
      <c r="D2481" s="61"/>
      <c r="E2481" s="57"/>
      <c r="F2481" s="57"/>
    </row>
    <row r="2482" spans="1:6">
      <c r="A2482" s="52"/>
      <c r="B2482" s="56"/>
      <c r="C2482" s="57"/>
      <c r="D2482" s="61"/>
      <c r="E2482" s="57"/>
      <c r="F2482" s="57"/>
    </row>
    <row r="2483" spans="1:6">
      <c r="A2483" s="52"/>
      <c r="B2483" s="56"/>
      <c r="C2483" s="57"/>
      <c r="D2483" s="61"/>
      <c r="E2483" s="57"/>
      <c r="F2483" s="57"/>
    </row>
    <row r="2484" spans="1:6">
      <c r="A2484" s="52"/>
      <c r="B2484" s="56"/>
      <c r="C2484" s="57"/>
      <c r="D2484" s="61"/>
      <c r="E2484" s="57"/>
      <c r="F2484" s="57"/>
    </row>
    <row r="2485" spans="1:6">
      <c r="A2485" s="52"/>
      <c r="B2485" s="56"/>
      <c r="C2485" s="57"/>
      <c r="D2485" s="61"/>
      <c r="E2485" s="57"/>
      <c r="F2485" s="57"/>
    </row>
    <row r="2486" spans="1:6">
      <c r="A2486" s="52"/>
      <c r="B2486" s="56"/>
      <c r="C2486" s="57"/>
      <c r="D2486" s="61"/>
      <c r="E2486" s="57"/>
      <c r="F2486" s="57"/>
    </row>
    <row r="2487" spans="1:6">
      <c r="A2487" s="52"/>
      <c r="B2487" s="56"/>
      <c r="C2487" s="57"/>
      <c r="D2487" s="61"/>
      <c r="E2487" s="57"/>
      <c r="F2487" s="57"/>
    </row>
    <row r="2488" spans="1:6">
      <c r="A2488" s="52"/>
      <c r="B2488" s="56"/>
      <c r="C2488" s="57"/>
      <c r="D2488" s="61"/>
      <c r="E2488" s="57"/>
      <c r="F2488" s="57"/>
    </row>
    <row r="2489" spans="1:6">
      <c r="A2489" s="52"/>
      <c r="B2489" s="56"/>
      <c r="C2489" s="57"/>
      <c r="D2489" s="61"/>
      <c r="E2489" s="57"/>
      <c r="F2489" s="57"/>
    </row>
    <row r="2490" spans="1:6">
      <c r="A2490" s="52"/>
      <c r="B2490" s="56"/>
      <c r="C2490" s="57"/>
      <c r="D2490" s="61"/>
      <c r="E2490" s="57"/>
      <c r="F2490" s="57"/>
    </row>
    <row r="2491" spans="1:6">
      <c r="A2491" s="52"/>
      <c r="B2491" s="56"/>
      <c r="C2491" s="57"/>
      <c r="D2491" s="61"/>
      <c r="E2491" s="57"/>
      <c r="F2491" s="57"/>
    </row>
    <row r="2492" spans="1:6">
      <c r="A2492" s="52"/>
      <c r="B2492" s="56"/>
      <c r="C2492" s="57"/>
      <c r="D2492" s="61"/>
      <c r="E2492" s="57"/>
      <c r="F2492" s="57"/>
    </row>
    <row r="2493" spans="1:6">
      <c r="A2493" s="52"/>
      <c r="B2493" s="56"/>
      <c r="C2493" s="57"/>
      <c r="D2493" s="61"/>
      <c r="E2493" s="57"/>
      <c r="F2493" s="57"/>
    </row>
    <row r="2494" spans="1:6">
      <c r="A2494" s="52"/>
      <c r="B2494" s="56"/>
      <c r="C2494" s="57"/>
      <c r="D2494" s="61"/>
      <c r="E2494" s="57"/>
      <c r="F2494" s="57"/>
    </row>
    <row r="2495" spans="1:6">
      <c r="A2495" s="52"/>
      <c r="B2495" s="56"/>
      <c r="C2495" s="57"/>
      <c r="D2495" s="61"/>
      <c r="E2495" s="57"/>
      <c r="F2495" s="57"/>
    </row>
    <row r="2496" spans="1:6">
      <c r="A2496" s="52"/>
      <c r="B2496" s="56"/>
      <c r="C2496" s="57"/>
      <c r="D2496" s="61"/>
      <c r="E2496" s="57"/>
      <c r="F2496" s="57"/>
    </row>
    <row r="2497" spans="1:6">
      <c r="A2497" s="52"/>
      <c r="B2497" s="56"/>
      <c r="C2497" s="57"/>
      <c r="D2497" s="61"/>
      <c r="E2497" s="57"/>
      <c r="F2497" s="57"/>
    </row>
    <row r="2498" spans="1:6">
      <c r="A2498" s="52"/>
      <c r="B2498" s="56"/>
      <c r="C2498" s="57"/>
      <c r="D2498" s="61"/>
      <c r="E2498" s="57"/>
      <c r="F2498" s="57"/>
    </row>
    <row r="2499" spans="1:6">
      <c r="A2499" s="52"/>
      <c r="B2499" s="56"/>
      <c r="C2499" s="57"/>
      <c r="D2499" s="61"/>
      <c r="E2499" s="57"/>
      <c r="F2499" s="57"/>
    </row>
    <row r="2500" spans="1:6">
      <c r="A2500" s="52"/>
      <c r="B2500" s="56"/>
      <c r="C2500" s="57"/>
      <c r="D2500" s="61"/>
      <c r="E2500" s="57"/>
      <c r="F2500" s="57"/>
    </row>
    <row r="2501" spans="1:6">
      <c r="A2501" s="52"/>
      <c r="B2501" s="56"/>
      <c r="C2501" s="57"/>
      <c r="D2501" s="61"/>
      <c r="E2501" s="57"/>
      <c r="F2501" s="57"/>
    </row>
    <row r="2502" spans="1:6">
      <c r="A2502" s="52"/>
      <c r="B2502" s="56"/>
      <c r="C2502" s="57"/>
      <c r="D2502" s="61"/>
      <c r="E2502" s="57"/>
      <c r="F2502" s="57"/>
    </row>
    <row r="2503" spans="1:6">
      <c r="A2503" s="52"/>
      <c r="B2503" s="56"/>
      <c r="C2503" s="57"/>
      <c r="D2503" s="61"/>
      <c r="E2503" s="57"/>
      <c r="F2503" s="57"/>
    </row>
    <row r="2504" spans="1:6">
      <c r="A2504" s="52"/>
      <c r="B2504" s="56"/>
      <c r="C2504" s="57"/>
      <c r="D2504" s="61"/>
      <c r="E2504" s="57"/>
      <c r="F2504" s="57"/>
    </row>
    <row r="2505" spans="1:6">
      <c r="A2505" s="52"/>
      <c r="B2505" s="56"/>
      <c r="C2505" s="57"/>
      <c r="D2505" s="61"/>
      <c r="E2505" s="57"/>
      <c r="F2505" s="57"/>
    </row>
    <row r="2506" spans="1:6">
      <c r="A2506" s="52"/>
      <c r="B2506" s="56"/>
      <c r="C2506" s="57"/>
      <c r="D2506" s="61"/>
      <c r="E2506" s="57"/>
      <c r="F2506" s="57"/>
    </row>
    <row r="2507" spans="1:6">
      <c r="A2507" s="52"/>
      <c r="B2507" s="56"/>
      <c r="C2507" s="57"/>
      <c r="D2507" s="61"/>
      <c r="E2507" s="57"/>
      <c r="F2507" s="57"/>
    </row>
    <row r="2508" spans="1:6">
      <c r="A2508" s="52"/>
      <c r="B2508" s="56"/>
      <c r="C2508" s="57"/>
      <c r="D2508" s="61"/>
      <c r="E2508" s="57"/>
      <c r="F2508" s="57"/>
    </row>
    <row r="2509" spans="1:6">
      <c r="A2509" s="52"/>
      <c r="B2509" s="56"/>
      <c r="C2509" s="57"/>
      <c r="D2509" s="61"/>
      <c r="E2509" s="57"/>
      <c r="F2509" s="57"/>
    </row>
    <row r="2510" spans="1:6">
      <c r="A2510" s="52"/>
      <c r="B2510" s="56"/>
      <c r="C2510" s="57"/>
      <c r="D2510" s="61"/>
      <c r="E2510" s="57"/>
      <c r="F2510" s="57"/>
    </row>
    <row r="2511" spans="1:6">
      <c r="A2511" s="52"/>
      <c r="B2511" s="56"/>
      <c r="C2511" s="57"/>
      <c r="D2511" s="61"/>
      <c r="E2511" s="57"/>
      <c r="F2511" s="57"/>
    </row>
    <row r="2512" spans="1:6">
      <c r="A2512" s="52"/>
      <c r="B2512" s="56"/>
      <c r="C2512" s="57"/>
      <c r="D2512" s="61"/>
      <c r="E2512" s="57"/>
      <c r="F2512" s="57"/>
    </row>
    <row r="2513" spans="1:6">
      <c r="A2513" s="52"/>
      <c r="B2513" s="56"/>
      <c r="C2513" s="57"/>
      <c r="D2513" s="61"/>
      <c r="E2513" s="57"/>
      <c r="F2513" s="57"/>
    </row>
    <row r="2514" spans="1:6">
      <c r="A2514" s="52"/>
      <c r="B2514" s="56"/>
      <c r="C2514" s="57"/>
      <c r="D2514" s="61"/>
      <c r="E2514" s="57"/>
      <c r="F2514" s="57"/>
    </row>
    <row r="2515" spans="1:6">
      <c r="A2515" s="52"/>
      <c r="B2515" s="56"/>
      <c r="C2515" s="57"/>
      <c r="D2515" s="61"/>
      <c r="E2515" s="57"/>
      <c r="F2515" s="57"/>
    </row>
    <row r="2516" spans="1:6">
      <c r="A2516" s="52"/>
      <c r="B2516" s="56"/>
      <c r="C2516" s="57"/>
      <c r="D2516" s="61"/>
      <c r="E2516" s="57"/>
      <c r="F2516" s="57"/>
    </row>
    <row r="2517" spans="1:6">
      <c r="A2517" s="52"/>
      <c r="B2517" s="56"/>
      <c r="C2517" s="57"/>
      <c r="D2517" s="61"/>
      <c r="E2517" s="57"/>
      <c r="F2517" s="57"/>
    </row>
    <row r="2518" spans="1:6">
      <c r="A2518" s="52"/>
      <c r="B2518" s="56"/>
      <c r="C2518" s="57"/>
      <c r="D2518" s="61"/>
      <c r="E2518" s="57"/>
      <c r="F2518" s="57"/>
    </row>
    <row r="2519" spans="1:6">
      <c r="A2519" s="52"/>
      <c r="B2519" s="56"/>
      <c r="C2519" s="57"/>
      <c r="D2519" s="61"/>
      <c r="E2519" s="57"/>
      <c r="F2519" s="57"/>
    </row>
    <row r="2520" spans="1:6">
      <c r="A2520" s="52"/>
      <c r="B2520" s="56"/>
      <c r="C2520" s="57"/>
      <c r="D2520" s="61"/>
      <c r="E2520" s="57"/>
      <c r="F2520" s="57"/>
    </row>
    <row r="2521" spans="1:6">
      <c r="A2521" s="52"/>
      <c r="B2521" s="56"/>
      <c r="C2521" s="57"/>
      <c r="D2521" s="61"/>
      <c r="E2521" s="57"/>
      <c r="F2521" s="57"/>
    </row>
    <row r="2522" spans="1:6">
      <c r="A2522" s="52"/>
      <c r="B2522" s="56"/>
      <c r="C2522" s="57"/>
      <c r="D2522" s="61"/>
      <c r="E2522" s="57"/>
      <c r="F2522" s="57"/>
    </row>
    <row r="2523" spans="1:6">
      <c r="A2523" s="52"/>
      <c r="B2523" s="56"/>
      <c r="C2523" s="57"/>
      <c r="D2523" s="61"/>
      <c r="E2523" s="57"/>
      <c r="F2523" s="57"/>
    </row>
    <row r="2524" spans="1:6">
      <c r="A2524" s="52"/>
      <c r="B2524" s="56"/>
      <c r="C2524" s="57"/>
      <c r="D2524" s="61"/>
      <c r="E2524" s="57"/>
      <c r="F2524" s="57"/>
    </row>
    <row r="2525" spans="1:6">
      <c r="A2525" s="52"/>
      <c r="B2525" s="56"/>
      <c r="C2525" s="57"/>
      <c r="D2525" s="61"/>
      <c r="E2525" s="57"/>
      <c r="F2525" s="57"/>
    </row>
    <row r="2526" spans="1:6">
      <c r="A2526" s="52"/>
      <c r="B2526" s="56"/>
      <c r="C2526" s="57"/>
      <c r="D2526" s="61"/>
      <c r="E2526" s="57"/>
      <c r="F2526" s="57"/>
    </row>
    <row r="2527" spans="1:6">
      <c r="A2527" s="52"/>
      <c r="B2527" s="56"/>
      <c r="C2527" s="57"/>
      <c r="D2527" s="61"/>
      <c r="E2527" s="57"/>
      <c r="F2527" s="57"/>
    </row>
    <row r="2528" spans="1:6">
      <c r="A2528" s="52"/>
      <c r="B2528" s="56"/>
      <c r="C2528" s="57"/>
      <c r="D2528" s="61"/>
      <c r="E2528" s="57"/>
      <c r="F2528" s="57"/>
    </row>
    <row r="2529" spans="1:6">
      <c r="A2529" s="52"/>
      <c r="B2529" s="56"/>
      <c r="C2529" s="57"/>
      <c r="D2529" s="61"/>
      <c r="E2529" s="57"/>
      <c r="F2529" s="57"/>
    </row>
    <row r="2530" spans="1:6">
      <c r="A2530" s="52"/>
      <c r="B2530" s="56"/>
      <c r="C2530" s="57"/>
      <c r="D2530" s="61"/>
      <c r="E2530" s="57"/>
      <c r="F2530" s="57"/>
    </row>
    <row r="2531" spans="1:6">
      <c r="A2531" s="52"/>
      <c r="B2531" s="56"/>
      <c r="C2531" s="57"/>
      <c r="D2531" s="61"/>
      <c r="E2531" s="57"/>
      <c r="F2531" s="57"/>
    </row>
    <row r="2532" spans="1:6">
      <c r="A2532" s="52"/>
      <c r="B2532" s="56"/>
      <c r="C2532" s="57"/>
      <c r="D2532" s="61"/>
      <c r="E2532" s="57"/>
      <c r="F2532" s="57"/>
    </row>
    <row r="2533" spans="1:6">
      <c r="A2533" s="52"/>
      <c r="B2533" s="56"/>
      <c r="C2533" s="57"/>
      <c r="D2533" s="61"/>
      <c r="E2533" s="57"/>
      <c r="F2533" s="57"/>
    </row>
    <row r="2534" spans="1:6">
      <c r="A2534" s="52"/>
      <c r="B2534" s="56"/>
      <c r="C2534" s="57"/>
      <c r="D2534" s="61"/>
      <c r="E2534" s="57"/>
      <c r="F2534" s="57"/>
    </row>
    <row r="2535" spans="1:6">
      <c r="A2535" s="52"/>
      <c r="B2535" s="56"/>
      <c r="C2535" s="57"/>
      <c r="D2535" s="61"/>
      <c r="E2535" s="57"/>
      <c r="F2535" s="57"/>
    </row>
    <row r="2536" spans="1:6">
      <c r="A2536" s="52"/>
      <c r="B2536" s="56"/>
      <c r="C2536" s="57"/>
      <c r="D2536" s="61"/>
      <c r="E2536" s="57"/>
      <c r="F2536" s="57"/>
    </row>
    <row r="2537" spans="1:6">
      <c r="A2537" s="52"/>
      <c r="B2537" s="56"/>
      <c r="C2537" s="57"/>
      <c r="D2537" s="61"/>
      <c r="E2537" s="57"/>
      <c r="F2537" s="57"/>
    </row>
    <row r="2538" spans="1:6">
      <c r="A2538" s="52"/>
      <c r="B2538" s="56"/>
      <c r="C2538" s="57"/>
      <c r="D2538" s="61"/>
      <c r="E2538" s="57"/>
      <c r="F2538" s="57"/>
    </row>
    <row r="2539" spans="1:6">
      <c r="A2539" s="52"/>
      <c r="B2539" s="56"/>
      <c r="C2539" s="57"/>
      <c r="D2539" s="61"/>
      <c r="E2539" s="57"/>
      <c r="F2539" s="57"/>
    </row>
    <row r="2540" spans="1:6">
      <c r="A2540" s="52"/>
      <c r="B2540" s="56"/>
      <c r="C2540" s="57"/>
      <c r="D2540" s="61"/>
      <c r="E2540" s="57"/>
      <c r="F2540" s="57"/>
    </row>
    <row r="2541" spans="1:6">
      <c r="A2541" s="52"/>
      <c r="B2541" s="56"/>
      <c r="C2541" s="57"/>
      <c r="D2541" s="61"/>
      <c r="E2541" s="57"/>
      <c r="F2541" s="57"/>
    </row>
    <row r="2542" spans="1:6">
      <c r="A2542" s="52"/>
      <c r="B2542" s="56"/>
      <c r="C2542" s="57"/>
      <c r="D2542" s="61"/>
      <c r="E2542" s="57"/>
      <c r="F2542" s="57"/>
    </row>
    <row r="2543" spans="1:6">
      <c r="A2543" s="52"/>
      <c r="B2543" s="56"/>
      <c r="C2543" s="57"/>
      <c r="D2543" s="61"/>
      <c r="E2543" s="57"/>
      <c r="F2543" s="57"/>
    </row>
    <row r="2544" spans="1:6">
      <c r="A2544" s="52"/>
      <c r="B2544" s="56"/>
      <c r="C2544" s="57"/>
      <c r="D2544" s="61"/>
      <c r="E2544" s="57"/>
      <c r="F2544" s="57"/>
    </row>
    <row r="2545" spans="1:6">
      <c r="A2545" s="52"/>
      <c r="B2545" s="56"/>
      <c r="C2545" s="57"/>
      <c r="D2545" s="61"/>
      <c r="E2545" s="57"/>
      <c r="F2545" s="57"/>
    </row>
    <row r="2546" spans="1:6">
      <c r="A2546" s="52"/>
      <c r="B2546" s="56"/>
      <c r="C2546" s="57"/>
      <c r="D2546" s="61"/>
      <c r="E2546" s="57"/>
      <c r="F2546" s="57"/>
    </row>
    <row r="2547" spans="1:6">
      <c r="A2547" s="52"/>
      <c r="B2547" s="56"/>
      <c r="C2547" s="57"/>
      <c r="D2547" s="61"/>
      <c r="E2547" s="57"/>
      <c r="F2547" s="57"/>
    </row>
    <row r="2548" spans="1:6">
      <c r="A2548" s="52"/>
      <c r="B2548" s="56"/>
      <c r="C2548" s="57"/>
      <c r="D2548" s="61"/>
      <c r="E2548" s="57"/>
      <c r="F2548" s="57"/>
    </row>
    <row r="2549" spans="1:6">
      <c r="A2549" s="52"/>
      <c r="B2549" s="56"/>
      <c r="C2549" s="57"/>
      <c r="D2549" s="61"/>
      <c r="E2549" s="57"/>
      <c r="F2549" s="57"/>
    </row>
    <row r="2550" spans="1:6">
      <c r="A2550" s="52"/>
      <c r="B2550" s="56"/>
      <c r="C2550" s="57"/>
      <c r="D2550" s="61"/>
      <c r="E2550" s="57"/>
      <c r="F2550" s="57"/>
    </row>
    <row r="2551" spans="1:6">
      <c r="A2551" s="52"/>
      <c r="B2551" s="56"/>
      <c r="C2551" s="57"/>
      <c r="D2551" s="61"/>
      <c r="E2551" s="57"/>
      <c r="F2551" s="57"/>
    </row>
    <row r="2552" spans="1:6">
      <c r="A2552" s="52"/>
      <c r="B2552" s="56"/>
      <c r="C2552" s="57"/>
      <c r="D2552" s="61"/>
      <c r="E2552" s="57"/>
      <c r="F2552" s="57"/>
    </row>
    <row r="2553" spans="1:6">
      <c r="A2553" s="52"/>
      <c r="B2553" s="56"/>
      <c r="C2553" s="57"/>
      <c r="D2553" s="61"/>
      <c r="E2553" s="57"/>
      <c r="F2553" s="57"/>
    </row>
    <row r="2554" spans="1:6">
      <c r="A2554" s="52"/>
      <c r="B2554" s="56"/>
      <c r="C2554" s="57"/>
      <c r="D2554" s="61"/>
      <c r="E2554" s="57"/>
      <c r="F2554" s="57"/>
    </row>
    <row r="2555" spans="1:6">
      <c r="A2555" s="52"/>
      <c r="B2555" s="56"/>
      <c r="C2555" s="57"/>
      <c r="D2555" s="61"/>
      <c r="E2555" s="57"/>
      <c r="F2555" s="57"/>
    </row>
    <row r="2556" spans="1:6">
      <c r="A2556" s="52"/>
      <c r="B2556" s="56"/>
      <c r="C2556" s="57"/>
      <c r="D2556" s="61"/>
      <c r="E2556" s="57"/>
      <c r="F2556" s="57"/>
    </row>
    <row r="2557" spans="1:6">
      <c r="A2557" s="52"/>
      <c r="B2557" s="56"/>
      <c r="C2557" s="57"/>
      <c r="D2557" s="61"/>
      <c r="E2557" s="57"/>
      <c r="F2557" s="57"/>
    </row>
    <row r="2558" spans="1:6">
      <c r="A2558" s="52"/>
      <c r="B2558" s="56"/>
      <c r="C2558" s="57"/>
      <c r="D2558" s="61"/>
      <c r="E2558" s="57"/>
      <c r="F2558" s="57"/>
    </row>
    <row r="2559" spans="1:6">
      <c r="A2559" s="52"/>
      <c r="B2559" s="56"/>
      <c r="C2559" s="57"/>
      <c r="D2559" s="61"/>
      <c r="E2559" s="57"/>
      <c r="F2559" s="57"/>
    </row>
    <row r="2560" spans="1:6">
      <c r="A2560" s="52"/>
      <c r="B2560" s="56"/>
      <c r="C2560" s="57"/>
      <c r="D2560" s="61"/>
      <c r="E2560" s="57"/>
      <c r="F2560" s="57"/>
    </row>
    <row r="2561" spans="1:6">
      <c r="A2561" s="52"/>
      <c r="B2561" s="56"/>
      <c r="C2561" s="57"/>
      <c r="D2561" s="61"/>
      <c r="E2561" s="57"/>
      <c r="F2561" s="57"/>
    </row>
    <row r="2562" spans="1:6">
      <c r="A2562" s="52"/>
      <c r="B2562" s="56"/>
      <c r="C2562" s="57"/>
      <c r="D2562" s="61"/>
      <c r="E2562" s="57"/>
      <c r="F2562" s="57"/>
    </row>
    <row r="2563" spans="1:6">
      <c r="A2563" s="52"/>
      <c r="B2563" s="56"/>
      <c r="C2563" s="57"/>
      <c r="D2563" s="61"/>
      <c r="E2563" s="57"/>
      <c r="F2563" s="57"/>
    </row>
    <row r="2564" spans="1:6">
      <c r="A2564" s="52"/>
      <c r="B2564" s="56"/>
      <c r="C2564" s="57"/>
      <c r="D2564" s="61"/>
      <c r="E2564" s="57"/>
      <c r="F2564" s="57"/>
    </row>
    <row r="2565" spans="1:6">
      <c r="A2565" s="52"/>
      <c r="B2565" s="56"/>
      <c r="C2565" s="57"/>
      <c r="D2565" s="61"/>
      <c r="E2565" s="57"/>
      <c r="F2565" s="57"/>
    </row>
    <row r="2566" spans="1:6">
      <c r="A2566" s="52"/>
      <c r="B2566" s="56"/>
      <c r="C2566" s="57"/>
      <c r="D2566" s="61"/>
      <c r="E2566" s="57"/>
      <c r="F2566" s="57"/>
    </row>
    <row r="2567" spans="1:6">
      <c r="A2567" s="52"/>
      <c r="B2567" s="56"/>
      <c r="C2567" s="57"/>
      <c r="D2567" s="61"/>
      <c r="E2567" s="57"/>
      <c r="F2567" s="57"/>
    </row>
    <row r="2568" spans="1:6">
      <c r="A2568" s="52"/>
      <c r="B2568" s="56"/>
      <c r="C2568" s="57"/>
      <c r="D2568" s="61"/>
      <c r="E2568" s="57"/>
      <c r="F2568" s="57"/>
    </row>
    <row r="2569" spans="1:6">
      <c r="A2569" s="52"/>
      <c r="B2569" s="56"/>
      <c r="C2569" s="57"/>
      <c r="D2569" s="61"/>
      <c r="E2569" s="57"/>
      <c r="F2569" s="57"/>
    </row>
    <row r="2570" spans="1:6">
      <c r="A2570" s="52"/>
      <c r="B2570" s="56"/>
      <c r="C2570" s="57"/>
      <c r="D2570" s="61"/>
      <c r="E2570" s="57"/>
      <c r="F2570" s="57"/>
    </row>
    <row r="2571" spans="1:6">
      <c r="A2571" s="52"/>
      <c r="B2571" s="56"/>
      <c r="C2571" s="57"/>
      <c r="D2571" s="61"/>
      <c r="E2571" s="57"/>
      <c r="F2571" s="57"/>
    </row>
    <row r="2572" spans="1:6">
      <c r="A2572" s="52"/>
      <c r="B2572" s="56"/>
      <c r="C2572" s="57"/>
      <c r="D2572" s="61"/>
      <c r="E2572" s="57"/>
      <c r="F2572" s="57"/>
    </row>
    <row r="2573" spans="1:6">
      <c r="A2573" s="52"/>
      <c r="B2573" s="56"/>
      <c r="C2573" s="57"/>
      <c r="D2573" s="61"/>
      <c r="E2573" s="57"/>
      <c r="F2573" s="57"/>
    </row>
    <row r="2574" spans="1:6">
      <c r="A2574" s="52"/>
      <c r="B2574" s="56"/>
      <c r="C2574" s="57"/>
      <c r="D2574" s="61"/>
      <c r="E2574" s="57"/>
      <c r="F2574" s="57"/>
    </row>
    <row r="2575" spans="1:6">
      <c r="A2575" s="52"/>
      <c r="B2575" s="56"/>
      <c r="C2575" s="57"/>
      <c r="D2575" s="61"/>
      <c r="E2575" s="57"/>
      <c r="F2575" s="57"/>
    </row>
    <row r="2576" spans="1:6">
      <c r="A2576" s="52"/>
      <c r="B2576" s="56"/>
      <c r="C2576" s="57"/>
      <c r="D2576" s="61"/>
      <c r="E2576" s="57"/>
      <c r="F2576" s="57"/>
    </row>
    <row r="2577" spans="1:6">
      <c r="A2577" s="52"/>
      <c r="B2577" s="56"/>
      <c r="C2577" s="57"/>
      <c r="D2577" s="61"/>
      <c r="E2577" s="57"/>
      <c r="F2577" s="57"/>
    </row>
    <row r="2578" spans="1:6">
      <c r="A2578" s="52"/>
      <c r="B2578" s="56"/>
      <c r="C2578" s="57"/>
      <c r="D2578" s="61"/>
      <c r="E2578" s="57"/>
      <c r="F2578" s="57"/>
    </row>
    <row r="2579" spans="1:6">
      <c r="A2579" s="52"/>
      <c r="B2579" s="56"/>
      <c r="C2579" s="57"/>
      <c r="D2579" s="61"/>
      <c r="E2579" s="57"/>
      <c r="F2579" s="57"/>
    </row>
    <row r="2580" spans="1:6">
      <c r="A2580" s="52"/>
      <c r="B2580" s="56"/>
      <c r="C2580" s="57"/>
      <c r="D2580" s="61"/>
      <c r="E2580" s="57"/>
      <c r="F2580" s="57"/>
    </row>
    <row r="2581" spans="1:6">
      <c r="A2581" s="52"/>
      <c r="B2581" s="56"/>
      <c r="C2581" s="57"/>
      <c r="D2581" s="61"/>
      <c r="E2581" s="57"/>
      <c r="F2581" s="57"/>
    </row>
    <row r="2582" spans="1:6">
      <c r="A2582" s="52"/>
      <c r="B2582" s="56"/>
      <c r="C2582" s="57"/>
      <c r="D2582" s="61"/>
      <c r="E2582" s="57"/>
      <c r="F2582" s="57"/>
    </row>
    <row r="2583" spans="1:6">
      <c r="A2583" s="52"/>
      <c r="B2583" s="56"/>
      <c r="C2583" s="57"/>
      <c r="D2583" s="61"/>
      <c r="E2583" s="57"/>
      <c r="F2583" s="57"/>
    </row>
    <row r="2584" spans="1:6">
      <c r="A2584" s="52"/>
      <c r="B2584" s="56"/>
      <c r="C2584" s="57"/>
      <c r="D2584" s="61"/>
      <c r="E2584" s="57"/>
      <c r="F2584" s="57"/>
    </row>
    <row r="2585" spans="1:6">
      <c r="A2585" s="52"/>
      <c r="B2585" s="56"/>
      <c r="C2585" s="57"/>
      <c r="D2585" s="61"/>
      <c r="E2585" s="57"/>
      <c r="F2585" s="57"/>
    </row>
    <row r="2586" spans="1:6">
      <c r="A2586" s="52"/>
      <c r="B2586" s="56"/>
      <c r="C2586" s="57"/>
      <c r="D2586" s="61"/>
      <c r="E2586" s="57"/>
      <c r="F2586" s="57"/>
    </row>
    <row r="2587" spans="1:6">
      <c r="A2587" s="52"/>
      <c r="B2587" s="56"/>
      <c r="C2587" s="57"/>
      <c r="D2587" s="61"/>
      <c r="E2587" s="57"/>
      <c r="F2587" s="57"/>
    </row>
    <row r="2588" spans="1:6">
      <c r="A2588" s="52"/>
      <c r="B2588" s="56"/>
      <c r="C2588" s="57"/>
      <c r="D2588" s="61"/>
      <c r="E2588" s="57"/>
      <c r="F2588" s="57"/>
    </row>
    <row r="2589" spans="1:6">
      <c r="A2589" s="52"/>
      <c r="B2589" s="56"/>
      <c r="C2589" s="57"/>
      <c r="D2589" s="61"/>
      <c r="E2589" s="57"/>
      <c r="F2589" s="57"/>
    </row>
    <row r="2590" spans="1:6">
      <c r="A2590" s="52"/>
      <c r="B2590" s="56"/>
      <c r="C2590" s="57"/>
      <c r="D2590" s="61"/>
      <c r="E2590" s="57"/>
      <c r="F2590" s="57"/>
    </row>
    <row r="2591" spans="1:6">
      <c r="A2591" s="52"/>
      <c r="B2591" s="56"/>
      <c r="C2591" s="57"/>
      <c r="D2591" s="61"/>
      <c r="E2591" s="57"/>
      <c r="F2591" s="57"/>
    </row>
    <row r="2592" spans="1:6">
      <c r="A2592" s="52"/>
      <c r="B2592" s="56"/>
      <c r="C2592" s="57"/>
      <c r="D2592" s="61"/>
      <c r="E2592" s="57"/>
      <c r="F2592" s="57"/>
    </row>
    <row r="2593" spans="1:6">
      <c r="A2593" s="52"/>
      <c r="B2593" s="56"/>
      <c r="C2593" s="57"/>
      <c r="D2593" s="61"/>
      <c r="E2593" s="57"/>
      <c r="F2593" s="57"/>
    </row>
    <row r="2594" spans="1:6">
      <c r="A2594" s="52"/>
      <c r="B2594" s="56"/>
      <c r="C2594" s="57"/>
      <c r="D2594" s="61"/>
      <c r="E2594" s="57"/>
      <c r="F2594" s="57"/>
    </row>
    <row r="2595" spans="1:6">
      <c r="A2595" s="52"/>
      <c r="B2595" s="56"/>
      <c r="C2595" s="57"/>
      <c r="D2595" s="61"/>
      <c r="E2595" s="57"/>
      <c r="F2595" s="57"/>
    </row>
    <row r="2596" spans="1:6">
      <c r="A2596" s="52"/>
      <c r="B2596" s="56"/>
      <c r="C2596" s="57"/>
      <c r="D2596" s="61"/>
      <c r="E2596" s="57"/>
      <c r="F2596" s="57"/>
    </row>
    <row r="2597" spans="1:6">
      <c r="A2597" s="52"/>
      <c r="B2597" s="56"/>
      <c r="C2597" s="57"/>
      <c r="D2597" s="61"/>
      <c r="E2597" s="57"/>
      <c r="F2597" s="57"/>
    </row>
    <row r="2598" spans="1:6">
      <c r="A2598" s="52"/>
      <c r="B2598" s="56"/>
      <c r="C2598" s="57"/>
      <c r="D2598" s="61"/>
      <c r="E2598" s="57"/>
      <c r="F2598" s="57"/>
    </row>
    <row r="2599" spans="1:6">
      <c r="A2599" s="52"/>
      <c r="B2599" s="56"/>
      <c r="C2599" s="57"/>
      <c r="D2599" s="61"/>
      <c r="E2599" s="57"/>
      <c r="F2599" s="57"/>
    </row>
    <row r="2600" spans="1:6">
      <c r="A2600" s="52"/>
      <c r="B2600" s="56"/>
      <c r="C2600" s="57"/>
      <c r="D2600" s="61"/>
      <c r="E2600" s="57"/>
      <c r="F2600" s="57"/>
    </row>
    <row r="2601" spans="1:6">
      <c r="A2601" s="52"/>
      <c r="B2601" s="56"/>
      <c r="C2601" s="57"/>
      <c r="D2601" s="61"/>
      <c r="E2601" s="57"/>
      <c r="F2601" s="57"/>
    </row>
    <row r="2602" spans="1:6">
      <c r="A2602" s="52"/>
      <c r="B2602" s="56"/>
      <c r="C2602" s="57"/>
      <c r="D2602" s="61"/>
      <c r="E2602" s="57"/>
      <c r="F2602" s="57"/>
    </row>
    <row r="2603" spans="1:6">
      <c r="A2603" s="52"/>
      <c r="B2603" s="56"/>
      <c r="C2603" s="57"/>
      <c r="D2603" s="61"/>
      <c r="E2603" s="57"/>
      <c r="F2603" s="57"/>
    </row>
    <row r="2604" spans="1:6">
      <c r="A2604" s="52"/>
      <c r="B2604" s="56"/>
      <c r="C2604" s="57"/>
      <c r="D2604" s="61"/>
      <c r="E2604" s="57"/>
      <c r="F2604" s="57"/>
    </row>
    <row r="2605" spans="1:6">
      <c r="A2605" s="52"/>
      <c r="B2605" s="56"/>
      <c r="C2605" s="57"/>
      <c r="D2605" s="61"/>
      <c r="E2605" s="57"/>
      <c r="F2605" s="57"/>
    </row>
    <row r="2606" spans="1:6">
      <c r="A2606" s="52"/>
      <c r="B2606" s="56"/>
      <c r="C2606" s="57"/>
      <c r="D2606" s="61"/>
      <c r="E2606" s="57"/>
      <c r="F2606" s="57"/>
    </row>
    <row r="2607" spans="1:6">
      <c r="A2607" s="52"/>
      <c r="B2607" s="56"/>
      <c r="C2607" s="57"/>
      <c r="D2607" s="61"/>
      <c r="E2607" s="57"/>
      <c r="F2607" s="57"/>
    </row>
    <row r="2608" spans="1:6">
      <c r="A2608" s="52"/>
      <c r="B2608" s="56"/>
      <c r="C2608" s="57"/>
      <c r="D2608" s="61"/>
      <c r="E2608" s="57"/>
      <c r="F2608" s="57"/>
    </row>
    <row r="2609" spans="1:6">
      <c r="A2609" s="52"/>
      <c r="B2609" s="56"/>
      <c r="C2609" s="57"/>
      <c r="D2609" s="61"/>
      <c r="E2609" s="57"/>
      <c r="F2609" s="57"/>
    </row>
    <row r="2610" spans="1:6">
      <c r="A2610" s="52"/>
      <c r="B2610" s="56"/>
      <c r="C2610" s="57"/>
      <c r="D2610" s="61"/>
      <c r="E2610" s="57"/>
      <c r="F2610" s="57"/>
    </row>
    <row r="2611" spans="1:6">
      <c r="A2611" s="52"/>
      <c r="B2611" s="56"/>
      <c r="C2611" s="57"/>
      <c r="D2611" s="61"/>
      <c r="E2611" s="57"/>
      <c r="F2611" s="57"/>
    </row>
    <row r="2612" spans="1:6">
      <c r="A2612" s="52"/>
      <c r="B2612" s="56"/>
      <c r="C2612" s="57"/>
      <c r="D2612" s="61"/>
      <c r="E2612" s="57"/>
      <c r="F2612" s="57"/>
    </row>
    <row r="2613" spans="1:6">
      <c r="A2613" s="52"/>
      <c r="B2613" s="56"/>
      <c r="C2613" s="57"/>
      <c r="D2613" s="61"/>
      <c r="E2613" s="57"/>
      <c r="F2613" s="57"/>
    </row>
    <row r="2614" spans="1:6">
      <c r="A2614" s="52"/>
      <c r="B2614" s="56"/>
      <c r="C2614" s="57"/>
      <c r="D2614" s="61"/>
      <c r="E2614" s="57"/>
      <c r="F2614" s="57"/>
    </row>
    <row r="2615" spans="1:6">
      <c r="A2615" s="52"/>
      <c r="B2615" s="56"/>
      <c r="C2615" s="57"/>
      <c r="D2615" s="61"/>
      <c r="E2615" s="57"/>
      <c r="F2615" s="57"/>
    </row>
    <row r="2616" spans="1:6">
      <c r="A2616" s="52"/>
      <c r="B2616" s="56"/>
      <c r="C2616" s="57"/>
      <c r="D2616" s="61"/>
      <c r="E2616" s="57"/>
      <c r="F2616" s="57"/>
    </row>
    <row r="2617" spans="1:6">
      <c r="A2617" s="52"/>
      <c r="B2617" s="56"/>
      <c r="C2617" s="57"/>
      <c r="D2617" s="61"/>
      <c r="E2617" s="57"/>
      <c r="F2617" s="57"/>
    </row>
    <row r="2618" spans="1:6">
      <c r="A2618" s="52"/>
      <c r="B2618" s="56"/>
      <c r="C2618" s="57"/>
      <c r="D2618" s="61"/>
      <c r="E2618" s="57"/>
      <c r="F2618" s="57"/>
    </row>
    <row r="2619" spans="1:6">
      <c r="A2619" s="52"/>
      <c r="B2619" s="56"/>
      <c r="C2619" s="57"/>
      <c r="D2619" s="61"/>
      <c r="E2619" s="57"/>
      <c r="F2619" s="57"/>
    </row>
    <row r="2620" spans="1:6">
      <c r="A2620" s="52"/>
      <c r="B2620" s="56"/>
      <c r="C2620" s="57"/>
      <c r="D2620" s="61"/>
      <c r="E2620" s="57"/>
      <c r="F2620" s="57"/>
    </row>
    <row r="2621" spans="1:6">
      <c r="A2621" s="52"/>
      <c r="B2621" s="56"/>
      <c r="C2621" s="57"/>
      <c r="D2621" s="61"/>
      <c r="E2621" s="57"/>
      <c r="F2621" s="57"/>
    </row>
    <row r="2622" spans="1:6">
      <c r="A2622" s="52"/>
      <c r="B2622" s="56"/>
      <c r="C2622" s="57"/>
      <c r="D2622" s="61"/>
      <c r="E2622" s="57"/>
      <c r="F2622" s="57"/>
    </row>
    <row r="2623" spans="1:6">
      <c r="A2623" s="52"/>
      <c r="B2623" s="56"/>
      <c r="C2623" s="57"/>
      <c r="D2623" s="61"/>
      <c r="E2623" s="57"/>
      <c r="F2623" s="57"/>
    </row>
    <row r="2624" spans="1:6">
      <c r="A2624" s="52"/>
      <c r="B2624" s="56"/>
      <c r="C2624" s="57"/>
      <c r="D2624" s="61"/>
      <c r="E2624" s="57"/>
      <c r="F2624" s="57"/>
    </row>
    <row r="2625" spans="1:6">
      <c r="A2625" s="52"/>
      <c r="B2625" s="56"/>
      <c r="C2625" s="57"/>
      <c r="D2625" s="61"/>
      <c r="E2625" s="57"/>
      <c r="F2625" s="57"/>
    </row>
    <row r="2626" spans="1:6">
      <c r="A2626" s="52"/>
      <c r="B2626" s="56"/>
      <c r="C2626" s="57"/>
      <c r="D2626" s="61"/>
      <c r="E2626" s="57"/>
      <c r="F2626" s="57"/>
    </row>
    <row r="2627" spans="1:6">
      <c r="A2627" s="52"/>
      <c r="B2627" s="56"/>
      <c r="C2627" s="57"/>
      <c r="D2627" s="61"/>
      <c r="E2627" s="57"/>
      <c r="F2627" s="57"/>
    </row>
    <row r="2628" spans="1:6">
      <c r="A2628" s="52"/>
      <c r="B2628" s="56"/>
      <c r="C2628" s="57"/>
      <c r="D2628" s="61"/>
      <c r="E2628" s="57"/>
      <c r="F2628" s="57"/>
    </row>
    <row r="2629" spans="1:6">
      <c r="A2629" s="52"/>
      <c r="B2629" s="56"/>
      <c r="C2629" s="57"/>
      <c r="D2629" s="61"/>
      <c r="E2629" s="57"/>
      <c r="F2629" s="57"/>
    </row>
    <row r="2630" spans="1:6">
      <c r="A2630" s="52"/>
      <c r="B2630" s="56"/>
      <c r="C2630" s="57"/>
      <c r="D2630" s="61"/>
      <c r="E2630" s="57"/>
      <c r="F2630" s="57"/>
    </row>
    <row r="2631" spans="1:6">
      <c r="A2631" s="52"/>
      <c r="B2631" s="56"/>
      <c r="C2631" s="57"/>
      <c r="D2631" s="61"/>
      <c r="E2631" s="57"/>
      <c r="F2631" s="57"/>
    </row>
    <row r="2632" spans="1:6">
      <c r="A2632" s="52"/>
      <c r="B2632" s="56"/>
      <c r="C2632" s="57"/>
      <c r="D2632" s="61"/>
      <c r="E2632" s="57"/>
      <c r="F2632" s="57"/>
    </row>
    <row r="2633" spans="1:6">
      <c r="A2633" s="52"/>
      <c r="B2633" s="56"/>
      <c r="C2633" s="57"/>
      <c r="D2633" s="61"/>
      <c r="E2633" s="57"/>
      <c r="F2633" s="57"/>
    </row>
    <row r="2634" spans="1:6">
      <c r="A2634" s="52"/>
      <c r="B2634" s="56"/>
      <c r="C2634" s="57"/>
      <c r="D2634" s="61"/>
      <c r="E2634" s="57"/>
      <c r="F2634" s="57"/>
    </row>
    <row r="2635" spans="1:6">
      <c r="A2635" s="52"/>
      <c r="B2635" s="56"/>
      <c r="C2635" s="57"/>
      <c r="D2635" s="61"/>
      <c r="E2635" s="57"/>
      <c r="F2635" s="57"/>
    </row>
    <row r="2636" spans="1:6">
      <c r="A2636" s="52"/>
      <c r="B2636" s="56"/>
      <c r="C2636" s="57"/>
      <c r="D2636" s="61"/>
      <c r="E2636" s="57"/>
      <c r="F2636" s="57"/>
    </row>
    <row r="2637" spans="1:6">
      <c r="A2637" s="52"/>
      <c r="B2637" s="56"/>
      <c r="C2637" s="57"/>
      <c r="D2637" s="61"/>
      <c r="E2637" s="57"/>
      <c r="F2637" s="57"/>
    </row>
    <row r="2638" spans="1:6">
      <c r="A2638" s="52"/>
      <c r="B2638" s="56"/>
      <c r="C2638" s="57"/>
      <c r="D2638" s="61"/>
      <c r="E2638" s="57"/>
      <c r="F2638" s="57"/>
    </row>
    <row r="2639" spans="1:6">
      <c r="A2639" s="52"/>
      <c r="B2639" s="56"/>
      <c r="C2639" s="57"/>
      <c r="D2639" s="61"/>
      <c r="E2639" s="57"/>
      <c r="F2639" s="57"/>
    </row>
    <row r="2640" spans="1:6">
      <c r="A2640" s="52"/>
      <c r="B2640" s="56"/>
      <c r="C2640" s="57"/>
      <c r="D2640" s="61"/>
      <c r="E2640" s="57"/>
      <c r="F2640" s="57"/>
    </row>
    <row r="2641" spans="1:6">
      <c r="A2641" s="52"/>
      <c r="B2641" s="56"/>
      <c r="C2641" s="57"/>
      <c r="D2641" s="61"/>
      <c r="E2641" s="57"/>
      <c r="F2641" s="57"/>
    </row>
    <row r="2642" spans="1:6">
      <c r="A2642" s="52"/>
      <c r="B2642" s="56"/>
      <c r="C2642" s="57"/>
      <c r="D2642" s="61"/>
      <c r="E2642" s="57"/>
      <c r="F2642" s="57"/>
    </row>
    <row r="2643" spans="1:6">
      <c r="A2643" s="52"/>
      <c r="B2643" s="56"/>
      <c r="C2643" s="57"/>
      <c r="D2643" s="61"/>
      <c r="E2643" s="57"/>
      <c r="F2643" s="57"/>
    </row>
    <row r="2644" spans="1:6">
      <c r="A2644" s="52"/>
      <c r="B2644" s="56"/>
      <c r="C2644" s="57"/>
      <c r="D2644" s="61"/>
      <c r="E2644" s="57"/>
      <c r="F2644" s="57"/>
    </row>
    <row r="2645" spans="1:6">
      <c r="A2645" s="52"/>
      <c r="B2645" s="56"/>
      <c r="C2645" s="57"/>
      <c r="D2645" s="61"/>
      <c r="E2645" s="57"/>
      <c r="F2645" s="57"/>
    </row>
    <row r="2646" spans="1:6">
      <c r="A2646" s="52"/>
      <c r="B2646" s="56"/>
      <c r="C2646" s="57"/>
      <c r="D2646" s="61"/>
      <c r="E2646" s="57"/>
      <c r="F2646" s="57"/>
    </row>
    <row r="2647" spans="1:6">
      <c r="A2647" s="52"/>
      <c r="B2647" s="56"/>
      <c r="C2647" s="57"/>
      <c r="D2647" s="61"/>
      <c r="E2647" s="57"/>
      <c r="F2647" s="57"/>
    </row>
    <row r="2648" spans="1:6">
      <c r="A2648" s="52"/>
      <c r="B2648" s="56"/>
      <c r="C2648" s="57"/>
      <c r="D2648" s="61"/>
      <c r="E2648" s="57"/>
      <c r="F2648" s="57"/>
    </row>
    <row r="2649" spans="1:6">
      <c r="A2649" s="52"/>
      <c r="B2649" s="56"/>
      <c r="C2649" s="57"/>
      <c r="D2649" s="61"/>
      <c r="E2649" s="57"/>
      <c r="F2649" s="57"/>
    </row>
    <row r="2650" spans="1:6">
      <c r="A2650" s="52"/>
      <c r="B2650" s="56"/>
      <c r="C2650" s="57"/>
      <c r="D2650" s="61"/>
      <c r="E2650" s="57"/>
      <c r="F2650" s="57"/>
    </row>
    <row r="2651" spans="1:6">
      <c r="A2651" s="52"/>
      <c r="B2651" s="56"/>
      <c r="C2651" s="57"/>
      <c r="D2651" s="61"/>
      <c r="E2651" s="57"/>
      <c r="F2651" s="57"/>
    </row>
    <row r="2652" spans="1:6">
      <c r="A2652" s="52"/>
      <c r="B2652" s="56"/>
      <c r="C2652" s="57"/>
      <c r="D2652" s="61"/>
      <c r="E2652" s="57"/>
      <c r="F2652" s="57"/>
    </row>
    <row r="2653" spans="1:6">
      <c r="A2653" s="52"/>
      <c r="B2653" s="56"/>
      <c r="C2653" s="57"/>
      <c r="D2653" s="61"/>
      <c r="E2653" s="57"/>
      <c r="F2653" s="57"/>
    </row>
    <row r="2654" spans="1:6">
      <c r="A2654" s="52"/>
      <c r="B2654" s="56"/>
      <c r="C2654" s="57"/>
      <c r="D2654" s="61"/>
      <c r="E2654" s="57"/>
      <c r="F2654" s="57"/>
    </row>
    <row r="2655" spans="1:6">
      <c r="A2655" s="52"/>
      <c r="B2655" s="56"/>
      <c r="C2655" s="57"/>
      <c r="D2655" s="61"/>
      <c r="E2655" s="57"/>
      <c r="F2655" s="57"/>
    </row>
    <row r="2656" spans="1:6">
      <c r="A2656" s="52"/>
      <c r="B2656" s="56"/>
      <c r="C2656" s="57"/>
      <c r="D2656" s="61"/>
      <c r="E2656" s="57"/>
      <c r="F2656" s="57"/>
    </row>
    <row r="2657" spans="1:6">
      <c r="A2657" s="52"/>
      <c r="B2657" s="56"/>
      <c r="C2657" s="57"/>
      <c r="D2657" s="61"/>
      <c r="E2657" s="57"/>
      <c r="F2657" s="57"/>
    </row>
    <row r="2658" spans="1:6">
      <c r="A2658" s="52"/>
      <c r="B2658" s="56"/>
      <c r="C2658" s="57"/>
      <c r="D2658" s="61"/>
      <c r="E2658" s="57"/>
      <c r="F2658" s="57"/>
    </row>
    <row r="2659" spans="1:6">
      <c r="A2659" s="52"/>
      <c r="B2659" s="56"/>
      <c r="C2659" s="57"/>
      <c r="D2659" s="61"/>
      <c r="E2659" s="57"/>
      <c r="F2659" s="57"/>
    </row>
    <row r="2660" spans="1:6">
      <c r="A2660" s="52"/>
      <c r="B2660" s="56"/>
      <c r="C2660" s="57"/>
      <c r="D2660" s="61"/>
      <c r="E2660" s="57"/>
      <c r="F2660" s="57"/>
    </row>
    <row r="2661" spans="1:6">
      <c r="A2661" s="52"/>
      <c r="B2661" s="56"/>
      <c r="C2661" s="57"/>
      <c r="D2661" s="61"/>
      <c r="E2661" s="57"/>
      <c r="F2661" s="57"/>
    </row>
    <row r="2662" spans="1:6">
      <c r="A2662" s="52"/>
      <c r="B2662" s="56"/>
      <c r="C2662" s="57"/>
      <c r="D2662" s="61"/>
      <c r="E2662" s="57"/>
      <c r="F2662" s="57"/>
    </row>
    <row r="2663" spans="1:6">
      <c r="A2663" s="52"/>
      <c r="B2663" s="56"/>
      <c r="C2663" s="57"/>
      <c r="D2663" s="61"/>
      <c r="E2663" s="57"/>
      <c r="F2663" s="57"/>
    </row>
    <row r="2664" spans="1:6">
      <c r="A2664" s="52"/>
      <c r="B2664" s="56"/>
      <c r="C2664" s="57"/>
      <c r="D2664" s="61"/>
      <c r="E2664" s="57"/>
      <c r="F2664" s="57"/>
    </row>
    <row r="2665" spans="1:6">
      <c r="A2665" s="52"/>
      <c r="B2665" s="56"/>
      <c r="C2665" s="57"/>
      <c r="D2665" s="61"/>
      <c r="E2665" s="57"/>
      <c r="F2665" s="57"/>
    </row>
    <row r="2666" spans="1:6">
      <c r="A2666" s="52"/>
      <c r="B2666" s="56"/>
      <c r="C2666" s="57"/>
      <c r="D2666" s="61"/>
      <c r="E2666" s="57"/>
      <c r="F2666" s="57"/>
    </row>
    <row r="2667" spans="1:6">
      <c r="A2667" s="52"/>
      <c r="B2667" s="56"/>
      <c r="C2667" s="57"/>
      <c r="D2667" s="61"/>
      <c r="E2667" s="57"/>
      <c r="F2667" s="57"/>
    </row>
    <row r="2668" spans="1:6">
      <c r="A2668" s="52"/>
      <c r="B2668" s="56"/>
      <c r="C2668" s="57"/>
      <c r="D2668" s="61"/>
      <c r="E2668" s="57"/>
      <c r="F2668" s="57"/>
    </row>
    <row r="2669" spans="1:6">
      <c r="A2669" s="52"/>
      <c r="B2669" s="56"/>
      <c r="C2669" s="57"/>
      <c r="D2669" s="61"/>
      <c r="E2669" s="57"/>
      <c r="F2669" s="57"/>
    </row>
    <row r="2670" spans="1:6">
      <c r="A2670" s="52"/>
      <c r="B2670" s="56"/>
      <c r="C2670" s="57"/>
      <c r="D2670" s="61"/>
      <c r="E2670" s="57"/>
      <c r="F2670" s="57"/>
    </row>
    <row r="2671" spans="1:6">
      <c r="A2671" s="52"/>
      <c r="B2671" s="56"/>
      <c r="C2671" s="57"/>
      <c r="D2671" s="61"/>
      <c r="E2671" s="57"/>
      <c r="F2671" s="57"/>
    </row>
    <row r="2672" spans="1:6">
      <c r="A2672" s="52"/>
      <c r="B2672" s="56"/>
      <c r="C2672" s="57"/>
      <c r="D2672" s="61"/>
      <c r="E2672" s="57"/>
      <c r="F2672" s="57"/>
    </row>
    <row r="2673" spans="1:6">
      <c r="A2673" s="52"/>
      <c r="B2673" s="56"/>
      <c r="C2673" s="57"/>
      <c r="D2673" s="61"/>
      <c r="E2673" s="57"/>
      <c r="F2673" s="57"/>
    </row>
    <row r="2674" spans="1:6">
      <c r="A2674" s="52"/>
      <c r="B2674" s="56"/>
      <c r="C2674" s="57"/>
      <c r="D2674" s="61"/>
      <c r="E2674" s="57"/>
      <c r="F2674" s="57"/>
    </row>
    <row r="2675" spans="1:6">
      <c r="A2675" s="52"/>
      <c r="B2675" s="56"/>
      <c r="C2675" s="57"/>
      <c r="D2675" s="61"/>
      <c r="E2675" s="57"/>
      <c r="F2675" s="57"/>
    </row>
    <row r="2676" spans="1:6">
      <c r="A2676" s="52"/>
      <c r="B2676" s="56"/>
      <c r="C2676" s="57"/>
      <c r="D2676" s="61"/>
      <c r="E2676" s="57"/>
      <c r="F2676" s="57"/>
    </row>
    <row r="2677" spans="1:6">
      <c r="A2677" s="52"/>
      <c r="B2677" s="56"/>
      <c r="C2677" s="57"/>
      <c r="D2677" s="61"/>
      <c r="E2677" s="57"/>
      <c r="F2677" s="57"/>
    </row>
    <row r="2678" spans="1:6">
      <c r="A2678" s="52"/>
      <c r="B2678" s="56"/>
      <c r="C2678" s="57"/>
      <c r="D2678" s="61"/>
      <c r="E2678" s="57"/>
      <c r="F2678" s="57"/>
    </row>
    <row r="2679" spans="1:6">
      <c r="A2679" s="52"/>
      <c r="B2679" s="56"/>
      <c r="C2679" s="57"/>
      <c r="D2679" s="61"/>
      <c r="E2679" s="57"/>
      <c r="F2679" s="57"/>
    </row>
    <row r="2680" spans="1:6">
      <c r="A2680" s="52"/>
      <c r="B2680" s="56"/>
      <c r="C2680" s="57"/>
      <c r="D2680" s="61"/>
      <c r="E2680" s="57"/>
      <c r="F2680" s="57"/>
    </row>
    <row r="2681" spans="1:6">
      <c r="A2681" s="52"/>
      <c r="B2681" s="56"/>
      <c r="C2681" s="57"/>
      <c r="D2681" s="61"/>
      <c r="E2681" s="57"/>
      <c r="F2681" s="57"/>
    </row>
    <row r="2682" spans="1:6">
      <c r="A2682" s="52"/>
      <c r="B2682" s="56"/>
      <c r="C2682" s="57"/>
      <c r="D2682" s="61"/>
      <c r="E2682" s="57"/>
      <c r="F2682" s="57"/>
    </row>
    <row r="2683" spans="1:6">
      <c r="A2683" s="52"/>
      <c r="B2683" s="56"/>
      <c r="C2683" s="57"/>
      <c r="D2683" s="61"/>
      <c r="E2683" s="57"/>
      <c r="F2683" s="57"/>
    </row>
    <row r="2684" spans="1:6">
      <c r="A2684" s="52"/>
      <c r="B2684" s="56"/>
      <c r="C2684" s="57"/>
      <c r="D2684" s="61"/>
      <c r="E2684" s="57"/>
      <c r="F2684" s="57"/>
    </row>
    <row r="2685" spans="1:6">
      <c r="A2685" s="52"/>
      <c r="B2685" s="56"/>
      <c r="C2685" s="57"/>
      <c r="D2685" s="61"/>
      <c r="E2685" s="57"/>
      <c r="F2685" s="57"/>
    </row>
    <row r="2686" spans="1:6">
      <c r="A2686" s="52"/>
      <c r="B2686" s="56"/>
      <c r="C2686" s="57"/>
      <c r="D2686" s="61"/>
      <c r="E2686" s="57"/>
      <c r="F2686" s="57"/>
    </row>
    <row r="2687" spans="1:6">
      <c r="A2687" s="52"/>
      <c r="B2687" s="56"/>
      <c r="C2687" s="57"/>
      <c r="D2687" s="61"/>
      <c r="E2687" s="57"/>
      <c r="F2687" s="57"/>
    </row>
    <row r="2688" spans="1:6">
      <c r="A2688" s="52"/>
      <c r="B2688" s="56"/>
      <c r="C2688" s="57"/>
      <c r="D2688" s="61"/>
      <c r="E2688" s="57"/>
      <c r="F2688" s="57"/>
    </row>
    <row r="2689" spans="1:6">
      <c r="A2689" s="52"/>
      <c r="B2689" s="56"/>
      <c r="C2689" s="57"/>
      <c r="D2689" s="61"/>
      <c r="E2689" s="57"/>
      <c r="F2689" s="57"/>
    </row>
    <row r="2690" spans="1:6">
      <c r="A2690" s="52"/>
      <c r="B2690" s="56"/>
      <c r="C2690" s="57"/>
      <c r="D2690" s="61"/>
      <c r="E2690" s="57"/>
      <c r="F2690" s="57"/>
    </row>
    <row r="2691" spans="1:6">
      <c r="A2691" s="52"/>
      <c r="B2691" s="56"/>
      <c r="C2691" s="57"/>
      <c r="D2691" s="61"/>
      <c r="E2691" s="57"/>
      <c r="F2691" s="57"/>
    </row>
    <row r="2692" spans="1:6">
      <c r="A2692" s="52"/>
      <c r="B2692" s="56"/>
      <c r="C2692" s="57"/>
      <c r="D2692" s="61"/>
      <c r="E2692" s="57"/>
      <c r="F2692" s="57"/>
    </row>
    <row r="2693" spans="1:6">
      <c r="A2693" s="52"/>
      <c r="B2693" s="56"/>
      <c r="C2693" s="57"/>
      <c r="D2693" s="61"/>
      <c r="E2693" s="57"/>
      <c r="F2693" s="57"/>
    </row>
    <row r="2694" spans="1:6">
      <c r="A2694" s="52"/>
      <c r="B2694" s="56"/>
      <c r="C2694" s="57"/>
      <c r="D2694" s="61"/>
      <c r="E2694" s="57"/>
      <c r="F2694" s="57"/>
    </row>
    <row r="2695" spans="1:6">
      <c r="A2695" s="52"/>
      <c r="B2695" s="56"/>
      <c r="C2695" s="57"/>
      <c r="D2695" s="61"/>
      <c r="E2695" s="57"/>
      <c r="F2695" s="57"/>
    </row>
    <row r="2696" spans="1:6">
      <c r="A2696" s="52"/>
      <c r="B2696" s="56"/>
      <c r="C2696" s="57"/>
      <c r="D2696" s="61"/>
      <c r="E2696" s="57"/>
      <c r="F2696" s="57"/>
    </row>
    <row r="2697" spans="1:6">
      <c r="A2697" s="52"/>
      <c r="B2697" s="56"/>
      <c r="C2697" s="57"/>
      <c r="D2697" s="61"/>
      <c r="E2697" s="57"/>
      <c r="F2697" s="57"/>
    </row>
    <row r="2698" spans="1:6">
      <c r="A2698" s="52"/>
      <c r="B2698" s="56"/>
      <c r="C2698" s="57"/>
      <c r="D2698" s="61"/>
      <c r="E2698" s="57"/>
      <c r="F2698" s="57"/>
    </row>
    <row r="2699" spans="1:6">
      <c r="A2699" s="52"/>
      <c r="B2699" s="56"/>
      <c r="C2699" s="57"/>
      <c r="D2699" s="61"/>
      <c r="E2699" s="57"/>
      <c r="F2699" s="57"/>
    </row>
    <row r="2700" spans="1:6">
      <c r="A2700" s="52"/>
      <c r="B2700" s="56"/>
      <c r="C2700" s="57"/>
      <c r="D2700" s="61"/>
      <c r="E2700" s="57"/>
      <c r="F2700" s="57"/>
    </row>
    <row r="2701" spans="1:6">
      <c r="A2701" s="52"/>
      <c r="B2701" s="56"/>
      <c r="C2701" s="57"/>
      <c r="D2701" s="61"/>
      <c r="E2701" s="57"/>
      <c r="F2701" s="57"/>
    </row>
    <row r="2702" spans="1:6">
      <c r="A2702" s="52"/>
      <c r="B2702" s="56"/>
      <c r="C2702" s="57"/>
      <c r="D2702" s="61"/>
      <c r="E2702" s="57"/>
      <c r="F2702" s="57"/>
    </row>
    <row r="2703" spans="1:6">
      <c r="A2703" s="52"/>
      <c r="B2703" s="56"/>
      <c r="C2703" s="57"/>
      <c r="D2703" s="61"/>
      <c r="E2703" s="57"/>
      <c r="F2703" s="57"/>
    </row>
    <row r="2704" spans="1:6">
      <c r="A2704" s="52"/>
      <c r="B2704" s="56"/>
      <c r="C2704" s="57"/>
      <c r="D2704" s="61"/>
      <c r="E2704" s="57"/>
      <c r="F2704" s="57"/>
    </row>
    <row r="2705" spans="1:6">
      <c r="A2705" s="52"/>
      <c r="B2705" s="56"/>
      <c r="C2705" s="57"/>
      <c r="D2705" s="61"/>
      <c r="E2705" s="57"/>
      <c r="F2705" s="57"/>
    </row>
    <row r="2706" spans="1:6">
      <c r="A2706" s="52"/>
      <c r="B2706" s="56"/>
      <c r="C2706" s="57"/>
      <c r="D2706" s="61"/>
      <c r="E2706" s="57"/>
      <c r="F2706" s="57"/>
    </row>
    <row r="2707" spans="1:6">
      <c r="A2707" s="52"/>
      <c r="B2707" s="56"/>
      <c r="C2707" s="57"/>
      <c r="D2707" s="61"/>
      <c r="E2707" s="57"/>
      <c r="F2707" s="57"/>
    </row>
    <row r="2708" spans="1:6">
      <c r="A2708" s="52"/>
      <c r="B2708" s="56"/>
      <c r="C2708" s="57"/>
      <c r="D2708" s="61"/>
      <c r="E2708" s="57"/>
      <c r="F2708" s="57"/>
    </row>
    <row r="2709" spans="1:6">
      <c r="A2709" s="52"/>
      <c r="B2709" s="56"/>
      <c r="C2709" s="57"/>
      <c r="D2709" s="61"/>
      <c r="E2709" s="57"/>
      <c r="F2709" s="57"/>
    </row>
    <row r="2710" spans="1:6">
      <c r="A2710" s="52"/>
      <c r="B2710" s="56"/>
      <c r="C2710" s="57"/>
      <c r="D2710" s="61"/>
      <c r="E2710" s="57"/>
      <c r="F2710" s="57"/>
    </row>
    <row r="2711" spans="1:6">
      <c r="A2711" s="52"/>
      <c r="B2711" s="56"/>
      <c r="C2711" s="57"/>
      <c r="D2711" s="61"/>
      <c r="E2711" s="57"/>
      <c r="F2711" s="57"/>
    </row>
    <row r="2712" spans="1:6">
      <c r="A2712" s="52"/>
      <c r="B2712" s="56"/>
      <c r="C2712" s="57"/>
      <c r="D2712" s="61"/>
      <c r="E2712" s="57"/>
      <c r="F2712" s="57"/>
    </row>
    <row r="2713" spans="1:6">
      <c r="A2713" s="52"/>
      <c r="B2713" s="56"/>
      <c r="C2713" s="57"/>
      <c r="D2713" s="61"/>
      <c r="E2713" s="57"/>
      <c r="F2713" s="57"/>
    </row>
    <row r="2714" spans="1:6">
      <c r="A2714" s="52"/>
      <c r="B2714" s="56"/>
      <c r="C2714" s="57"/>
      <c r="D2714" s="61"/>
      <c r="E2714" s="57"/>
      <c r="F2714" s="57"/>
    </row>
    <row r="2715" spans="1:6">
      <c r="A2715" s="52"/>
      <c r="B2715" s="56"/>
      <c r="C2715" s="57"/>
      <c r="D2715" s="61"/>
      <c r="E2715" s="57"/>
      <c r="F2715" s="57"/>
    </row>
    <row r="2716" spans="1:6">
      <c r="A2716" s="52"/>
      <c r="B2716" s="56"/>
      <c r="C2716" s="57"/>
      <c r="D2716" s="61"/>
      <c r="E2716" s="57"/>
      <c r="F2716" s="57"/>
    </row>
    <row r="2717" spans="1:6">
      <c r="A2717" s="52"/>
      <c r="B2717" s="56"/>
      <c r="C2717" s="57"/>
      <c r="D2717" s="61"/>
      <c r="E2717" s="57"/>
      <c r="F2717" s="57"/>
    </row>
    <row r="2718" spans="1:6">
      <c r="A2718" s="52"/>
      <c r="B2718" s="56"/>
      <c r="C2718" s="57"/>
      <c r="D2718" s="61"/>
      <c r="E2718" s="57"/>
      <c r="F2718" s="57"/>
    </row>
    <row r="2719" spans="1:6">
      <c r="A2719" s="52"/>
      <c r="B2719" s="56"/>
      <c r="C2719" s="57"/>
      <c r="D2719" s="61"/>
      <c r="E2719" s="57"/>
      <c r="F2719" s="57"/>
    </row>
    <row r="2720" spans="1:6">
      <c r="A2720" s="52"/>
      <c r="B2720" s="56"/>
      <c r="C2720" s="57"/>
      <c r="D2720" s="61"/>
      <c r="E2720" s="57"/>
      <c r="F2720" s="57"/>
    </row>
    <row r="2721" spans="1:6">
      <c r="A2721" s="52"/>
      <c r="B2721" s="56"/>
      <c r="C2721" s="57"/>
      <c r="D2721" s="61"/>
      <c r="E2721" s="57"/>
      <c r="F2721" s="57"/>
    </row>
    <row r="2722" spans="1:6">
      <c r="A2722" s="52"/>
      <c r="B2722" s="56"/>
      <c r="C2722" s="57"/>
      <c r="D2722" s="61"/>
      <c r="E2722" s="57"/>
      <c r="F2722" s="57"/>
    </row>
    <row r="2723" spans="1:6">
      <c r="A2723" s="52"/>
      <c r="B2723" s="56"/>
      <c r="C2723" s="57"/>
      <c r="D2723" s="61"/>
      <c r="E2723" s="57"/>
      <c r="F2723" s="57"/>
    </row>
    <row r="2724" spans="1:6">
      <c r="A2724" s="52"/>
      <c r="B2724" s="56"/>
      <c r="C2724" s="57"/>
      <c r="D2724" s="61"/>
      <c r="E2724" s="57"/>
      <c r="F2724" s="57"/>
    </row>
    <row r="2725" spans="1:6">
      <c r="A2725" s="52"/>
      <c r="B2725" s="56"/>
      <c r="C2725" s="57"/>
      <c r="D2725" s="61"/>
      <c r="E2725" s="57"/>
      <c r="F2725" s="57"/>
    </row>
    <row r="2726" spans="1:6">
      <c r="A2726" s="52"/>
      <c r="B2726" s="56"/>
      <c r="C2726" s="57"/>
      <c r="D2726" s="61"/>
      <c r="E2726" s="57"/>
      <c r="F2726" s="57"/>
    </row>
    <row r="2727" spans="1:6">
      <c r="A2727" s="52"/>
      <c r="B2727" s="56"/>
      <c r="C2727" s="57"/>
      <c r="D2727" s="61"/>
      <c r="E2727" s="57"/>
      <c r="F2727" s="57"/>
    </row>
    <row r="2728" spans="1:6">
      <c r="A2728" s="52"/>
      <c r="B2728" s="56"/>
      <c r="C2728" s="57"/>
      <c r="D2728" s="61"/>
      <c r="E2728" s="57"/>
      <c r="F2728" s="57"/>
    </row>
    <row r="2729" spans="1:6">
      <c r="A2729" s="52"/>
      <c r="B2729" s="56"/>
      <c r="C2729" s="57"/>
      <c r="D2729" s="61"/>
      <c r="E2729" s="57"/>
      <c r="F2729" s="57"/>
    </row>
    <row r="2730" spans="1:6">
      <c r="A2730" s="52"/>
      <c r="B2730" s="56"/>
      <c r="C2730" s="57"/>
      <c r="D2730" s="61"/>
      <c r="E2730" s="57"/>
      <c r="F2730" s="57"/>
    </row>
    <row r="2731" spans="1:6">
      <c r="A2731" s="52"/>
      <c r="B2731" s="56"/>
      <c r="C2731" s="57"/>
      <c r="D2731" s="61"/>
      <c r="E2731" s="57"/>
      <c r="F2731" s="57"/>
    </row>
    <row r="2732" spans="1:6">
      <c r="A2732" s="52"/>
      <c r="B2732" s="56"/>
      <c r="C2732" s="57"/>
      <c r="D2732" s="61"/>
      <c r="E2732" s="57"/>
      <c r="F2732" s="57"/>
    </row>
    <row r="2733" spans="1:6">
      <c r="A2733" s="52"/>
      <c r="B2733" s="56"/>
      <c r="C2733" s="57"/>
      <c r="D2733" s="61"/>
      <c r="E2733" s="57"/>
      <c r="F2733" s="57"/>
    </row>
    <row r="2734" spans="1:6">
      <c r="A2734" s="52"/>
      <c r="B2734" s="56"/>
      <c r="C2734" s="57"/>
      <c r="D2734" s="61"/>
      <c r="E2734" s="57"/>
      <c r="F2734" s="57"/>
    </row>
    <row r="2735" spans="1:6">
      <c r="A2735" s="52"/>
      <c r="B2735" s="56"/>
      <c r="C2735" s="57"/>
      <c r="D2735" s="61"/>
      <c r="E2735" s="57"/>
      <c r="F2735" s="57"/>
    </row>
    <row r="2736" spans="1:6">
      <c r="A2736" s="52"/>
      <c r="B2736" s="56"/>
      <c r="C2736" s="57"/>
      <c r="D2736" s="61"/>
      <c r="E2736" s="57"/>
      <c r="F2736" s="57"/>
    </row>
    <row r="2737" spans="1:6">
      <c r="A2737" s="52"/>
      <c r="B2737" s="56"/>
      <c r="C2737" s="57"/>
      <c r="D2737" s="61"/>
      <c r="E2737" s="57"/>
      <c r="F2737" s="57"/>
    </row>
    <row r="2738" spans="1:6">
      <c r="A2738" s="52"/>
      <c r="B2738" s="56"/>
      <c r="C2738" s="57"/>
      <c r="D2738" s="61"/>
      <c r="E2738" s="57"/>
      <c r="F2738" s="57"/>
    </row>
    <row r="2739" spans="1:6">
      <c r="A2739" s="52"/>
      <c r="B2739" s="56"/>
      <c r="C2739" s="57"/>
      <c r="D2739" s="61"/>
      <c r="E2739" s="57"/>
      <c r="F2739" s="57"/>
    </row>
    <row r="2740" spans="1:6">
      <c r="A2740" s="52"/>
      <c r="B2740" s="56"/>
      <c r="C2740" s="57"/>
      <c r="D2740" s="61"/>
      <c r="E2740" s="57"/>
      <c r="F2740" s="57"/>
    </row>
    <row r="2741" spans="1:6">
      <c r="A2741" s="52"/>
      <c r="B2741" s="56"/>
      <c r="C2741" s="57"/>
      <c r="D2741" s="61"/>
      <c r="E2741" s="57"/>
      <c r="F2741" s="57"/>
    </row>
    <row r="2742" spans="1:6">
      <c r="A2742" s="52"/>
      <c r="B2742" s="56"/>
      <c r="C2742" s="57"/>
      <c r="D2742" s="61"/>
      <c r="E2742" s="57"/>
      <c r="F2742" s="57"/>
    </row>
    <row r="2743" spans="1:6">
      <c r="A2743" s="52"/>
      <c r="B2743" s="56"/>
      <c r="C2743" s="57"/>
      <c r="D2743" s="61"/>
      <c r="E2743" s="57"/>
      <c r="F2743" s="57"/>
    </row>
    <row r="2744" spans="1:6">
      <c r="A2744" s="52"/>
      <c r="B2744" s="56"/>
      <c r="C2744" s="57"/>
      <c r="D2744" s="61"/>
      <c r="E2744" s="57"/>
      <c r="F2744" s="57"/>
    </row>
    <row r="2745" spans="1:6">
      <c r="A2745" s="52"/>
      <c r="B2745" s="56"/>
      <c r="C2745" s="57"/>
      <c r="D2745" s="61"/>
      <c r="E2745" s="57"/>
      <c r="F2745" s="57"/>
    </row>
    <row r="2746" spans="1:6">
      <c r="A2746" s="52"/>
      <c r="B2746" s="56"/>
      <c r="C2746" s="57"/>
      <c r="D2746" s="61"/>
      <c r="E2746" s="57"/>
      <c r="F2746" s="57"/>
    </row>
    <row r="2747" spans="1:6">
      <c r="A2747" s="52"/>
      <c r="B2747" s="56"/>
      <c r="C2747" s="57"/>
      <c r="D2747" s="61"/>
      <c r="E2747" s="57"/>
      <c r="F2747" s="57"/>
    </row>
    <row r="2748" spans="1:6">
      <c r="A2748" s="52"/>
      <c r="B2748" s="56"/>
      <c r="C2748" s="57"/>
      <c r="D2748" s="61"/>
      <c r="E2748" s="57"/>
      <c r="F2748" s="57"/>
    </row>
    <row r="2749" spans="1:6">
      <c r="A2749" s="52"/>
      <c r="B2749" s="56"/>
      <c r="C2749" s="57"/>
      <c r="D2749" s="61"/>
      <c r="E2749" s="57"/>
      <c r="F2749" s="57"/>
    </row>
    <row r="2750" spans="1:6">
      <c r="A2750" s="52"/>
      <c r="B2750" s="56"/>
      <c r="C2750" s="57"/>
      <c r="D2750" s="61"/>
      <c r="E2750" s="57"/>
      <c r="F2750" s="57"/>
    </row>
    <row r="2751" spans="1:6">
      <c r="A2751" s="52"/>
      <c r="B2751" s="56"/>
      <c r="C2751" s="57"/>
      <c r="D2751" s="61"/>
      <c r="E2751" s="57"/>
      <c r="F2751" s="57"/>
    </row>
    <row r="2752" spans="1:6">
      <c r="A2752" s="52"/>
      <c r="B2752" s="56"/>
      <c r="C2752" s="57"/>
      <c r="D2752" s="61"/>
      <c r="E2752" s="57"/>
      <c r="F2752" s="57"/>
    </row>
    <row r="2753" spans="1:6">
      <c r="A2753" s="52"/>
      <c r="B2753" s="56"/>
      <c r="C2753" s="57"/>
      <c r="D2753" s="61"/>
      <c r="E2753" s="57"/>
      <c r="F2753" s="57"/>
    </row>
    <row r="2754" spans="1:6">
      <c r="A2754" s="52"/>
      <c r="B2754" s="56"/>
      <c r="C2754" s="57"/>
      <c r="D2754" s="61"/>
      <c r="E2754" s="57"/>
      <c r="F2754" s="57"/>
    </row>
    <row r="2755" spans="1:6">
      <c r="A2755" s="52"/>
      <c r="B2755" s="56"/>
      <c r="C2755" s="57"/>
      <c r="D2755" s="61"/>
      <c r="E2755" s="57"/>
      <c r="F2755" s="57"/>
    </row>
    <row r="2756" spans="1:6">
      <c r="A2756" s="52"/>
      <c r="B2756" s="56"/>
      <c r="C2756" s="57"/>
      <c r="D2756" s="61"/>
      <c r="E2756" s="57"/>
      <c r="F2756" s="57"/>
    </row>
    <row r="2757" spans="1:6">
      <c r="A2757" s="52"/>
      <c r="B2757" s="56"/>
      <c r="C2757" s="57"/>
      <c r="D2757" s="61"/>
      <c r="E2757" s="57"/>
      <c r="F2757" s="57"/>
    </row>
    <row r="2758" spans="1:6">
      <c r="A2758" s="52"/>
      <c r="B2758" s="56"/>
      <c r="C2758" s="57"/>
      <c r="D2758" s="61"/>
      <c r="E2758" s="57"/>
      <c r="F2758" s="57"/>
    </row>
    <row r="2759" spans="1:6">
      <c r="A2759" s="52"/>
      <c r="B2759" s="56"/>
      <c r="C2759" s="57"/>
      <c r="D2759" s="61"/>
      <c r="E2759" s="57"/>
      <c r="F2759" s="57"/>
    </row>
    <row r="2760" spans="1:6">
      <c r="A2760" s="52"/>
      <c r="B2760" s="56"/>
      <c r="C2760" s="57"/>
      <c r="D2760" s="61"/>
      <c r="E2760" s="57"/>
      <c r="F2760" s="57"/>
    </row>
    <row r="2761" spans="1:6">
      <c r="A2761" s="52"/>
      <c r="B2761" s="56"/>
      <c r="C2761" s="57"/>
      <c r="D2761" s="61"/>
      <c r="E2761" s="57"/>
      <c r="F2761" s="57"/>
    </row>
    <row r="2762" spans="1:6">
      <c r="A2762" s="52"/>
      <c r="B2762" s="56"/>
      <c r="C2762" s="57"/>
      <c r="D2762" s="61"/>
      <c r="E2762" s="57"/>
      <c r="F2762" s="57"/>
    </row>
    <row r="2763" spans="1:6">
      <c r="A2763" s="52"/>
      <c r="B2763" s="56"/>
      <c r="C2763" s="57"/>
      <c r="D2763" s="61"/>
      <c r="E2763" s="57"/>
      <c r="F2763" s="57"/>
    </row>
    <row r="2764" spans="1:6">
      <c r="A2764" s="52"/>
      <c r="B2764" s="56"/>
      <c r="C2764" s="57"/>
      <c r="D2764" s="61"/>
      <c r="E2764" s="57"/>
      <c r="F2764" s="57"/>
    </row>
    <row r="2765" spans="1:6">
      <c r="A2765" s="52"/>
      <c r="B2765" s="56"/>
      <c r="C2765" s="57"/>
      <c r="D2765" s="61"/>
      <c r="E2765" s="57"/>
      <c r="F2765" s="57"/>
    </row>
    <row r="2766" spans="1:6">
      <c r="A2766" s="52"/>
      <c r="B2766" s="56"/>
      <c r="C2766" s="57"/>
      <c r="D2766" s="61"/>
      <c r="E2766" s="57"/>
      <c r="F2766" s="57"/>
    </row>
    <row r="2767" spans="1:6">
      <c r="A2767" s="52"/>
      <c r="B2767" s="56"/>
      <c r="C2767" s="57"/>
      <c r="D2767" s="61"/>
      <c r="E2767" s="57"/>
      <c r="F2767" s="57"/>
    </row>
    <row r="2768" spans="1:6">
      <c r="A2768" s="52"/>
      <c r="B2768" s="56"/>
      <c r="C2768" s="57"/>
      <c r="D2768" s="61"/>
      <c r="E2768" s="57"/>
      <c r="F2768" s="57"/>
    </row>
    <row r="2769" spans="1:6">
      <c r="A2769" s="52"/>
      <c r="B2769" s="56"/>
      <c r="C2769" s="57"/>
      <c r="D2769" s="61"/>
      <c r="E2769" s="57"/>
      <c r="F2769" s="57"/>
    </row>
    <row r="2770" spans="1:6">
      <c r="A2770" s="52"/>
      <c r="B2770" s="56"/>
      <c r="C2770" s="57"/>
      <c r="D2770" s="61"/>
      <c r="E2770" s="57"/>
      <c r="F2770" s="57"/>
    </row>
    <row r="2771" spans="1:6">
      <c r="A2771" s="52"/>
      <c r="B2771" s="56"/>
      <c r="C2771" s="57"/>
      <c r="D2771" s="61"/>
      <c r="E2771" s="57"/>
      <c r="F2771" s="57"/>
    </row>
    <row r="2772" spans="1:6">
      <c r="A2772" s="52"/>
      <c r="B2772" s="56"/>
      <c r="C2772" s="57"/>
      <c r="D2772" s="61"/>
      <c r="E2772" s="57"/>
      <c r="F2772" s="57"/>
    </row>
    <row r="2773" spans="1:6">
      <c r="A2773" s="52"/>
      <c r="B2773" s="56"/>
      <c r="C2773" s="57"/>
      <c r="D2773" s="61"/>
      <c r="E2773" s="57"/>
      <c r="F2773" s="57"/>
    </row>
    <row r="2774" spans="1:6">
      <c r="A2774" s="52"/>
      <c r="B2774" s="56"/>
      <c r="C2774" s="57"/>
      <c r="D2774" s="61"/>
      <c r="E2774" s="57"/>
      <c r="F2774" s="57"/>
    </row>
    <row r="2775" spans="1:6">
      <c r="A2775" s="52"/>
      <c r="B2775" s="56"/>
      <c r="C2775" s="57"/>
      <c r="D2775" s="61"/>
      <c r="E2775" s="57"/>
      <c r="F2775" s="57"/>
    </row>
    <row r="2776" spans="1:6">
      <c r="A2776" s="52"/>
      <c r="B2776" s="56"/>
      <c r="C2776" s="57"/>
      <c r="D2776" s="61"/>
      <c r="E2776" s="57"/>
      <c r="F2776" s="57"/>
    </row>
    <row r="2777" spans="1:6">
      <c r="A2777" s="52"/>
      <c r="B2777" s="56"/>
      <c r="C2777" s="57"/>
      <c r="D2777" s="61"/>
      <c r="E2777" s="57"/>
      <c r="F2777" s="57"/>
    </row>
    <row r="2778" spans="1:6">
      <c r="A2778" s="52"/>
      <c r="B2778" s="56"/>
      <c r="C2778" s="57"/>
      <c r="D2778" s="61"/>
      <c r="E2778" s="57"/>
      <c r="F2778" s="57"/>
    </row>
    <row r="2779" spans="1:6">
      <c r="A2779" s="52"/>
      <c r="B2779" s="56"/>
      <c r="C2779" s="57"/>
      <c r="D2779" s="61"/>
      <c r="E2779" s="57"/>
      <c r="F2779" s="57"/>
    </row>
    <row r="2780" spans="1:6">
      <c r="A2780" s="52"/>
      <c r="B2780" s="56"/>
      <c r="C2780" s="57"/>
      <c r="D2780" s="61"/>
      <c r="E2780" s="57"/>
      <c r="F2780" s="57"/>
    </row>
    <row r="2781" spans="1:6">
      <c r="A2781" s="52"/>
      <c r="B2781" s="56"/>
      <c r="C2781" s="57"/>
      <c r="D2781" s="61"/>
      <c r="E2781" s="57"/>
      <c r="F2781" s="57"/>
    </row>
    <row r="2782" spans="1:6">
      <c r="A2782" s="52"/>
      <c r="B2782" s="56"/>
      <c r="C2782" s="57"/>
      <c r="D2782" s="61"/>
      <c r="E2782" s="57"/>
      <c r="F2782" s="57"/>
    </row>
    <row r="2783" spans="1:6">
      <c r="A2783" s="52"/>
      <c r="B2783" s="56"/>
      <c r="C2783" s="57"/>
      <c r="D2783" s="61"/>
      <c r="E2783" s="57"/>
      <c r="F2783" s="57"/>
    </row>
    <row r="2784" spans="1:6">
      <c r="A2784" s="52"/>
      <c r="B2784" s="56"/>
      <c r="C2784" s="57"/>
      <c r="D2784" s="61"/>
      <c r="E2784" s="57"/>
      <c r="F2784" s="57"/>
    </row>
    <row r="2785" spans="1:6">
      <c r="A2785" s="52"/>
      <c r="B2785" s="56"/>
      <c r="C2785" s="57"/>
      <c r="D2785" s="61"/>
      <c r="E2785" s="57"/>
      <c r="F2785" s="57"/>
    </row>
    <row r="2786" spans="1:6">
      <c r="A2786" s="52"/>
      <c r="B2786" s="56"/>
      <c r="C2786" s="57"/>
      <c r="D2786" s="61"/>
      <c r="E2786" s="57"/>
      <c r="F2786" s="57"/>
    </row>
    <row r="2787" spans="1:6">
      <c r="A2787" s="52"/>
      <c r="B2787" s="56"/>
      <c r="C2787" s="57"/>
      <c r="D2787" s="61"/>
      <c r="E2787" s="57"/>
      <c r="F2787" s="57"/>
    </row>
    <row r="2788" spans="1:6">
      <c r="A2788" s="52"/>
      <c r="B2788" s="56"/>
      <c r="C2788" s="57"/>
      <c r="D2788" s="61"/>
      <c r="E2788" s="57"/>
      <c r="F2788" s="57"/>
    </row>
    <row r="2789" spans="1:6">
      <c r="A2789" s="52"/>
      <c r="B2789" s="56"/>
      <c r="C2789" s="57"/>
      <c r="D2789" s="61"/>
      <c r="E2789" s="57"/>
      <c r="F2789" s="57"/>
    </row>
    <row r="2790" spans="1:6">
      <c r="A2790" s="52"/>
      <c r="B2790" s="56"/>
      <c r="C2790" s="57"/>
      <c r="D2790" s="61"/>
      <c r="E2790" s="57"/>
      <c r="F2790" s="57"/>
    </row>
    <row r="2791" spans="1:6">
      <c r="A2791" s="52"/>
      <c r="B2791" s="56"/>
      <c r="C2791" s="57"/>
      <c r="D2791" s="61"/>
      <c r="E2791" s="57"/>
      <c r="F2791" s="57"/>
    </row>
    <row r="2792" spans="1:6">
      <c r="A2792" s="52"/>
      <c r="B2792" s="56"/>
      <c r="C2792" s="57"/>
      <c r="D2792" s="61"/>
      <c r="E2792" s="57"/>
      <c r="F2792" s="57"/>
    </row>
    <row r="2793" spans="1:6">
      <c r="A2793" s="52"/>
      <c r="B2793" s="56"/>
      <c r="C2793" s="57"/>
      <c r="D2793" s="61"/>
      <c r="E2793" s="57"/>
      <c r="F2793" s="57"/>
    </row>
    <row r="2794" spans="1:6">
      <c r="A2794" s="52"/>
      <c r="B2794" s="56"/>
      <c r="C2794" s="57"/>
      <c r="D2794" s="61"/>
      <c r="E2794" s="57"/>
      <c r="F2794" s="57"/>
    </row>
    <row r="2795" spans="1:6">
      <c r="A2795" s="52"/>
      <c r="B2795" s="56"/>
      <c r="C2795" s="57"/>
      <c r="D2795" s="61"/>
      <c r="E2795" s="57"/>
      <c r="F2795" s="57"/>
    </row>
    <row r="2796" spans="1:6">
      <c r="A2796" s="52"/>
      <c r="B2796" s="56"/>
      <c r="C2796" s="57"/>
      <c r="D2796" s="61"/>
      <c r="E2796" s="57"/>
      <c r="F2796" s="57"/>
    </row>
    <row r="2797" spans="1:6">
      <c r="A2797" s="52"/>
      <c r="B2797" s="56"/>
      <c r="C2797" s="57"/>
      <c r="D2797" s="61"/>
      <c r="E2797" s="57"/>
      <c r="F2797" s="57"/>
    </row>
    <row r="2798" spans="1:6">
      <c r="A2798" s="52"/>
      <c r="B2798" s="56"/>
      <c r="C2798" s="57"/>
      <c r="D2798" s="61"/>
      <c r="E2798" s="57"/>
      <c r="F2798" s="57"/>
    </row>
    <row r="2799" spans="1:6">
      <c r="A2799" s="52"/>
      <c r="B2799" s="56"/>
      <c r="C2799" s="57"/>
      <c r="D2799" s="61"/>
      <c r="E2799" s="57"/>
      <c r="F2799" s="57"/>
    </row>
    <row r="2800" spans="1:6">
      <c r="A2800" s="52"/>
      <c r="B2800" s="56"/>
      <c r="C2800" s="57"/>
      <c r="D2800" s="61"/>
      <c r="E2800" s="57"/>
      <c r="F2800" s="57"/>
    </row>
    <row r="2801" spans="1:6">
      <c r="A2801" s="52"/>
      <c r="B2801" s="56"/>
      <c r="C2801" s="57"/>
      <c r="D2801" s="61"/>
      <c r="E2801" s="57"/>
      <c r="F2801" s="57"/>
    </row>
    <row r="2802" spans="1:6">
      <c r="A2802" s="52"/>
      <c r="B2802" s="56"/>
      <c r="C2802" s="57"/>
      <c r="D2802" s="61"/>
      <c r="E2802" s="57"/>
      <c r="F2802" s="57"/>
    </row>
    <row r="2803" spans="1:6">
      <c r="A2803" s="52"/>
      <c r="B2803" s="56"/>
      <c r="C2803" s="57"/>
      <c r="D2803" s="61"/>
      <c r="E2803" s="57"/>
      <c r="F2803" s="57"/>
    </row>
    <row r="2804" spans="1:6">
      <c r="A2804" s="52"/>
      <c r="B2804" s="56"/>
      <c r="C2804" s="57"/>
      <c r="D2804" s="61"/>
      <c r="E2804" s="57"/>
      <c r="F2804" s="57"/>
    </row>
    <row r="2805" spans="1:6">
      <c r="A2805" s="52"/>
      <c r="B2805" s="56"/>
      <c r="C2805" s="57"/>
      <c r="D2805" s="61"/>
      <c r="E2805" s="57"/>
      <c r="F2805" s="57"/>
    </row>
    <row r="2806" spans="1:6">
      <c r="A2806" s="52"/>
      <c r="B2806" s="56"/>
      <c r="C2806" s="57"/>
      <c r="D2806" s="61"/>
      <c r="E2806" s="57"/>
      <c r="F2806" s="57"/>
    </row>
    <row r="2807" spans="1:6">
      <c r="A2807" s="52"/>
      <c r="B2807" s="56"/>
      <c r="C2807" s="57"/>
      <c r="D2807" s="61"/>
      <c r="E2807" s="57"/>
      <c r="F2807" s="57"/>
    </row>
    <row r="2808" spans="1:6">
      <c r="A2808" s="52"/>
      <c r="B2808" s="56"/>
      <c r="C2808" s="57"/>
      <c r="D2808" s="61"/>
      <c r="E2808" s="57"/>
      <c r="F2808" s="57"/>
    </row>
    <row r="2809" spans="1:6">
      <c r="A2809" s="52"/>
      <c r="B2809" s="56"/>
      <c r="C2809" s="57"/>
      <c r="D2809" s="61"/>
      <c r="E2809" s="57"/>
      <c r="F2809" s="57"/>
    </row>
    <row r="2810" spans="1:6">
      <c r="A2810" s="52"/>
      <c r="B2810" s="56"/>
      <c r="C2810" s="57"/>
      <c r="D2810" s="61"/>
      <c r="E2810" s="57"/>
      <c r="F2810" s="57"/>
    </row>
    <row r="2811" spans="1:6">
      <c r="A2811" s="52"/>
      <c r="B2811" s="56"/>
      <c r="C2811" s="57"/>
      <c r="D2811" s="61"/>
      <c r="E2811" s="57"/>
      <c r="F2811" s="57"/>
    </row>
    <row r="2812" spans="1:6">
      <c r="A2812" s="52"/>
      <c r="B2812" s="56"/>
      <c r="C2812" s="57"/>
      <c r="D2812" s="61"/>
      <c r="E2812" s="57"/>
      <c r="F2812" s="57"/>
    </row>
    <row r="2813" spans="1:6">
      <c r="A2813" s="52"/>
      <c r="B2813" s="56"/>
      <c r="C2813" s="57"/>
      <c r="D2813" s="61"/>
      <c r="E2813" s="57"/>
      <c r="F2813" s="57"/>
    </row>
    <row r="2814" spans="1:6">
      <c r="A2814" s="52"/>
      <c r="B2814" s="56"/>
      <c r="C2814" s="57"/>
      <c r="D2814" s="61"/>
      <c r="E2814" s="57"/>
      <c r="F2814" s="57"/>
    </row>
    <row r="2815" spans="1:6">
      <c r="A2815" s="52"/>
      <c r="B2815" s="56"/>
      <c r="C2815" s="57"/>
      <c r="D2815" s="61"/>
      <c r="E2815" s="57"/>
      <c r="F2815" s="57"/>
    </row>
    <row r="2816" spans="1:6">
      <c r="A2816" s="52"/>
      <c r="B2816" s="56"/>
      <c r="C2816" s="57"/>
      <c r="D2816" s="61"/>
      <c r="E2816" s="57"/>
      <c r="F2816" s="57"/>
    </row>
    <row r="2817" spans="1:6">
      <c r="A2817" s="52"/>
      <c r="B2817" s="56"/>
      <c r="C2817" s="57"/>
      <c r="D2817" s="61"/>
      <c r="E2817" s="57"/>
      <c r="F2817" s="57"/>
    </row>
    <row r="2818" spans="1:6">
      <c r="A2818" s="52"/>
      <c r="B2818" s="56"/>
      <c r="C2818" s="57"/>
      <c r="D2818" s="61"/>
      <c r="E2818" s="57"/>
      <c r="F2818" s="57"/>
    </row>
    <row r="2819" spans="1:6">
      <c r="A2819" s="52"/>
      <c r="B2819" s="56"/>
      <c r="C2819" s="57"/>
      <c r="D2819" s="61"/>
      <c r="E2819" s="57"/>
      <c r="F2819" s="57"/>
    </row>
    <row r="2820" spans="1:6">
      <c r="A2820" s="52"/>
      <c r="B2820" s="56"/>
      <c r="C2820" s="57"/>
      <c r="D2820" s="61"/>
      <c r="E2820" s="57"/>
      <c r="F2820" s="57"/>
    </row>
    <row r="2821" spans="1:6">
      <c r="A2821" s="52"/>
      <c r="B2821" s="56"/>
      <c r="C2821" s="57"/>
      <c r="D2821" s="61"/>
      <c r="E2821" s="57"/>
      <c r="F2821" s="57"/>
    </row>
    <row r="2822" spans="1:6">
      <c r="A2822" s="52"/>
      <c r="B2822" s="56"/>
      <c r="C2822" s="57"/>
      <c r="D2822" s="61"/>
      <c r="E2822" s="57"/>
      <c r="F2822" s="57"/>
    </row>
    <row r="2823" spans="1:6">
      <c r="A2823" s="52"/>
      <c r="B2823" s="56"/>
      <c r="C2823" s="57"/>
      <c r="D2823" s="61"/>
      <c r="E2823" s="57"/>
      <c r="F2823" s="57"/>
    </row>
    <row r="2824" spans="1:6">
      <c r="A2824" s="52"/>
      <c r="B2824" s="56"/>
      <c r="C2824" s="57"/>
      <c r="D2824" s="61"/>
      <c r="E2824" s="57"/>
      <c r="F2824" s="57"/>
    </row>
    <row r="2825" spans="1:6">
      <c r="A2825" s="52"/>
      <c r="B2825" s="56"/>
      <c r="C2825" s="57"/>
      <c r="D2825" s="61"/>
      <c r="E2825" s="57"/>
      <c r="F2825" s="57"/>
    </row>
    <row r="2826" spans="1:6">
      <c r="A2826" s="52"/>
      <c r="B2826" s="56"/>
      <c r="C2826" s="57"/>
      <c r="D2826" s="61"/>
      <c r="E2826" s="57"/>
      <c r="F2826" s="57"/>
    </row>
    <row r="2827" spans="1:6">
      <c r="A2827" s="52"/>
      <c r="B2827" s="56"/>
      <c r="C2827" s="57"/>
      <c r="D2827" s="61"/>
      <c r="E2827" s="57"/>
      <c r="F2827" s="57"/>
    </row>
    <row r="2828" spans="1:6">
      <c r="A2828" s="52"/>
      <c r="B2828" s="56"/>
      <c r="C2828" s="57"/>
      <c r="D2828" s="61"/>
      <c r="E2828" s="57"/>
      <c r="F2828" s="57"/>
    </row>
    <row r="2829" spans="1:6">
      <c r="A2829" s="52"/>
      <c r="B2829" s="56"/>
      <c r="C2829" s="57"/>
      <c r="D2829" s="61"/>
      <c r="E2829" s="57"/>
      <c r="F2829" s="57"/>
    </row>
    <row r="2830" spans="1:6">
      <c r="A2830" s="52"/>
      <c r="B2830" s="56"/>
      <c r="C2830" s="57"/>
      <c r="D2830" s="61"/>
      <c r="E2830" s="57"/>
      <c r="F2830" s="57"/>
    </row>
    <row r="2831" spans="1:6">
      <c r="A2831" s="52"/>
      <c r="B2831" s="56"/>
      <c r="C2831" s="57"/>
      <c r="D2831" s="61"/>
      <c r="E2831" s="57"/>
      <c r="F2831" s="57"/>
    </row>
    <row r="2832" spans="1:6">
      <c r="A2832" s="52"/>
      <c r="B2832" s="56"/>
      <c r="C2832" s="57"/>
      <c r="D2832" s="61"/>
      <c r="E2832" s="57"/>
      <c r="F2832" s="57"/>
    </row>
    <row r="2833" spans="1:6">
      <c r="A2833" s="52"/>
      <c r="B2833" s="56"/>
      <c r="C2833" s="57"/>
      <c r="D2833" s="61"/>
      <c r="E2833" s="57"/>
      <c r="F2833" s="57"/>
    </row>
    <row r="2834" spans="1:6">
      <c r="A2834" s="52"/>
      <c r="B2834" s="56"/>
      <c r="C2834" s="57"/>
      <c r="D2834" s="61"/>
      <c r="E2834" s="57"/>
      <c r="F2834" s="57"/>
    </row>
    <row r="2835" spans="1:6">
      <c r="A2835" s="52"/>
      <c r="B2835" s="56"/>
      <c r="C2835" s="57"/>
      <c r="D2835" s="61"/>
      <c r="E2835" s="57"/>
      <c r="F2835" s="57"/>
    </row>
    <row r="2836" spans="1:6">
      <c r="A2836" s="52"/>
      <c r="B2836" s="56"/>
      <c r="C2836" s="57"/>
      <c r="D2836" s="61"/>
      <c r="E2836" s="57"/>
      <c r="F2836" s="57"/>
    </row>
    <row r="2837" spans="1:6">
      <c r="A2837" s="52"/>
      <c r="B2837" s="56"/>
      <c r="C2837" s="57"/>
      <c r="D2837" s="61"/>
      <c r="E2837" s="57"/>
      <c r="F2837" s="57"/>
    </row>
    <row r="2838" spans="1:6">
      <c r="A2838" s="52"/>
      <c r="B2838" s="56"/>
      <c r="C2838" s="57"/>
      <c r="D2838" s="61"/>
      <c r="E2838" s="57"/>
      <c r="F2838" s="57"/>
    </row>
    <row r="2839" spans="1:6">
      <c r="A2839" s="52"/>
      <c r="B2839" s="56"/>
      <c r="C2839" s="57"/>
      <c r="D2839" s="61"/>
      <c r="E2839" s="57"/>
      <c r="F2839" s="57"/>
    </row>
    <row r="2840" spans="1:6">
      <c r="A2840" s="52"/>
      <c r="B2840" s="56"/>
      <c r="C2840" s="57"/>
      <c r="D2840" s="61"/>
      <c r="E2840" s="57"/>
      <c r="F2840" s="57"/>
    </row>
    <row r="2841" spans="1:6">
      <c r="A2841" s="52"/>
      <c r="B2841" s="56"/>
      <c r="C2841" s="57"/>
      <c r="D2841" s="61"/>
      <c r="E2841" s="57"/>
      <c r="F2841" s="57"/>
    </row>
    <row r="2842" spans="1:6">
      <c r="A2842" s="52"/>
      <c r="B2842" s="56"/>
      <c r="C2842" s="57"/>
      <c r="D2842" s="61"/>
      <c r="E2842" s="57"/>
      <c r="F2842" s="57"/>
    </row>
    <row r="2843" spans="1:6">
      <c r="A2843" s="52"/>
      <c r="B2843" s="56"/>
      <c r="C2843" s="57"/>
      <c r="D2843" s="61"/>
      <c r="E2843" s="57"/>
      <c r="F2843" s="57"/>
    </row>
    <row r="2844" spans="1:6">
      <c r="A2844" s="52"/>
      <c r="B2844" s="56"/>
      <c r="C2844" s="57"/>
      <c r="D2844" s="61"/>
      <c r="E2844" s="57"/>
      <c r="F2844" s="57"/>
    </row>
    <row r="2845" spans="1:6">
      <c r="A2845" s="52"/>
      <c r="B2845" s="56"/>
      <c r="C2845" s="57"/>
      <c r="D2845" s="61"/>
      <c r="E2845" s="57"/>
      <c r="F2845" s="57"/>
    </row>
    <row r="2846" spans="1:6">
      <c r="A2846" s="52"/>
      <c r="B2846" s="56"/>
      <c r="C2846" s="57"/>
      <c r="D2846" s="61"/>
      <c r="E2846" s="57"/>
      <c r="F2846" s="57"/>
    </row>
    <row r="2847" spans="1:6">
      <c r="A2847" s="52"/>
      <c r="B2847" s="56"/>
      <c r="C2847" s="57"/>
      <c r="D2847" s="61"/>
      <c r="E2847" s="57"/>
      <c r="F2847" s="57"/>
    </row>
    <row r="2848" spans="1:6">
      <c r="A2848" s="52"/>
      <c r="B2848" s="56"/>
      <c r="C2848" s="57"/>
      <c r="D2848" s="61"/>
      <c r="E2848" s="57"/>
      <c r="F2848" s="57"/>
    </row>
    <row r="2849" spans="1:6">
      <c r="A2849" s="52"/>
      <c r="B2849" s="56"/>
      <c r="C2849" s="57"/>
      <c r="D2849" s="61"/>
      <c r="E2849" s="57"/>
      <c r="F2849" s="57"/>
    </row>
    <row r="2850" spans="1:6">
      <c r="A2850" s="52"/>
      <c r="B2850" s="56"/>
      <c r="C2850" s="57"/>
      <c r="D2850" s="61"/>
      <c r="E2850" s="57"/>
      <c r="F2850" s="57"/>
    </row>
    <row r="2851" spans="1:6">
      <c r="A2851" s="52"/>
      <c r="B2851" s="56"/>
      <c r="C2851" s="57"/>
      <c r="D2851" s="61"/>
      <c r="E2851" s="57"/>
      <c r="F2851" s="57"/>
    </row>
    <row r="2852" spans="1:6">
      <c r="A2852" s="52"/>
      <c r="B2852" s="56"/>
      <c r="C2852" s="57"/>
      <c r="D2852" s="61"/>
      <c r="E2852" s="57"/>
      <c r="F2852" s="57"/>
    </row>
    <row r="2853" spans="1:6">
      <c r="A2853" s="52"/>
      <c r="B2853" s="56"/>
      <c r="C2853" s="57"/>
      <c r="D2853" s="61"/>
      <c r="E2853" s="57"/>
      <c r="F2853" s="57"/>
    </row>
    <row r="2854" spans="1:6">
      <c r="A2854" s="52"/>
      <c r="B2854" s="56"/>
      <c r="C2854" s="57"/>
      <c r="D2854" s="61"/>
      <c r="E2854" s="57"/>
      <c r="F2854" s="57"/>
    </row>
    <row r="2855" spans="1:6">
      <c r="A2855" s="52"/>
      <c r="B2855" s="56"/>
      <c r="C2855" s="57"/>
      <c r="D2855" s="61"/>
      <c r="E2855" s="57"/>
      <c r="F2855" s="57"/>
    </row>
    <row r="2856" spans="1:6">
      <c r="A2856" s="52"/>
      <c r="B2856" s="56"/>
      <c r="C2856" s="57"/>
      <c r="D2856" s="61"/>
      <c r="E2856" s="57"/>
      <c r="F2856" s="57"/>
    </row>
    <row r="2857" spans="1:6">
      <c r="A2857" s="52"/>
      <c r="B2857" s="56"/>
      <c r="C2857" s="57"/>
      <c r="D2857" s="61"/>
      <c r="E2857" s="57"/>
      <c r="F2857" s="57"/>
    </row>
    <row r="2858" spans="1:6">
      <c r="A2858" s="52"/>
      <c r="B2858" s="56"/>
      <c r="C2858" s="57"/>
      <c r="D2858" s="61"/>
      <c r="E2858" s="57"/>
      <c r="F2858" s="57"/>
    </row>
    <row r="2859" spans="1:6">
      <c r="A2859" s="52"/>
      <c r="B2859" s="56"/>
      <c r="C2859" s="57"/>
      <c r="D2859" s="61"/>
      <c r="E2859" s="57"/>
      <c r="F2859" s="57"/>
    </row>
    <row r="2860" spans="1:6">
      <c r="A2860" s="52"/>
      <c r="B2860" s="56"/>
      <c r="C2860" s="57"/>
      <c r="D2860" s="61"/>
      <c r="E2860" s="57"/>
      <c r="F2860" s="57"/>
    </row>
    <row r="2861" spans="1:6">
      <c r="A2861" s="52"/>
      <c r="B2861" s="56"/>
      <c r="C2861" s="57"/>
      <c r="D2861" s="61"/>
      <c r="E2861" s="57"/>
      <c r="F2861" s="57"/>
    </row>
    <row r="2862" spans="1:6">
      <c r="A2862" s="52"/>
      <c r="B2862" s="56"/>
      <c r="C2862" s="57"/>
      <c r="D2862" s="61"/>
      <c r="E2862" s="57"/>
      <c r="F2862" s="57"/>
    </row>
    <row r="2863" spans="1:6">
      <c r="A2863" s="52"/>
      <c r="B2863" s="56"/>
      <c r="C2863" s="57"/>
      <c r="D2863" s="61"/>
      <c r="E2863" s="57"/>
      <c r="F2863" s="57"/>
    </row>
    <row r="2864" spans="1:6">
      <c r="A2864" s="52"/>
      <c r="B2864" s="56"/>
      <c r="C2864" s="57"/>
      <c r="D2864" s="61"/>
      <c r="E2864" s="57"/>
      <c r="F2864" s="57"/>
    </row>
    <row r="2865" spans="1:6">
      <c r="A2865" s="52"/>
      <c r="B2865" s="56"/>
      <c r="C2865" s="57"/>
      <c r="D2865" s="61"/>
      <c r="E2865" s="57"/>
      <c r="F2865" s="57"/>
    </row>
    <row r="2866" spans="1:6">
      <c r="A2866" s="52"/>
      <c r="B2866" s="56"/>
      <c r="C2866" s="57"/>
      <c r="D2866" s="61"/>
      <c r="E2866" s="57"/>
      <c r="F2866" s="57"/>
    </row>
    <row r="2867" spans="1:6">
      <c r="A2867" s="52"/>
      <c r="B2867" s="56"/>
      <c r="C2867" s="57"/>
      <c r="D2867" s="61"/>
      <c r="E2867" s="57"/>
      <c r="F2867" s="57"/>
    </row>
    <row r="2868" spans="1:6">
      <c r="A2868" s="52"/>
      <c r="B2868" s="56"/>
      <c r="C2868" s="57"/>
      <c r="D2868" s="61"/>
      <c r="E2868" s="57"/>
      <c r="F2868" s="57"/>
    </row>
    <row r="2869" spans="1:6">
      <c r="A2869" s="52"/>
      <c r="B2869" s="56"/>
      <c r="C2869" s="57"/>
      <c r="D2869" s="61"/>
      <c r="E2869" s="57"/>
      <c r="F2869" s="57"/>
    </row>
    <row r="2870" spans="1:6">
      <c r="A2870" s="52"/>
      <c r="B2870" s="56"/>
      <c r="C2870" s="57"/>
      <c r="D2870" s="61"/>
      <c r="E2870" s="57"/>
      <c r="F2870" s="57"/>
    </row>
    <row r="2871" spans="1:6">
      <c r="A2871" s="52"/>
      <c r="B2871" s="56"/>
      <c r="C2871" s="57"/>
      <c r="D2871" s="61"/>
      <c r="E2871" s="57"/>
      <c r="F2871" s="57"/>
    </row>
    <row r="2872" spans="1:6">
      <c r="A2872" s="52"/>
      <c r="B2872" s="56"/>
      <c r="C2872" s="57"/>
      <c r="D2872" s="61"/>
      <c r="E2872" s="57"/>
      <c r="F2872" s="57"/>
    </row>
    <row r="2873" spans="1:6">
      <c r="A2873" s="52"/>
      <c r="B2873" s="56"/>
      <c r="C2873" s="57"/>
      <c r="D2873" s="61"/>
      <c r="E2873" s="57"/>
      <c r="F2873" s="57"/>
    </row>
    <row r="2874" spans="1:6">
      <c r="A2874" s="52"/>
      <c r="B2874" s="56"/>
      <c r="C2874" s="57"/>
      <c r="D2874" s="61"/>
      <c r="E2874" s="57"/>
      <c r="F2874" s="57"/>
    </row>
    <row r="2875" spans="1:6">
      <c r="A2875" s="52"/>
      <c r="B2875" s="56"/>
      <c r="C2875" s="57"/>
      <c r="D2875" s="61"/>
      <c r="E2875" s="57"/>
      <c r="F2875" s="57"/>
    </row>
    <row r="2876" spans="1:6">
      <c r="A2876" s="52"/>
      <c r="B2876" s="56"/>
      <c r="C2876" s="57"/>
      <c r="D2876" s="61"/>
      <c r="E2876" s="57"/>
      <c r="F2876" s="57"/>
    </row>
    <row r="2877" spans="1:6">
      <c r="A2877" s="52"/>
      <c r="B2877" s="56"/>
      <c r="C2877" s="57"/>
      <c r="D2877" s="61"/>
      <c r="E2877" s="57"/>
      <c r="F2877" s="57"/>
    </row>
    <row r="2878" spans="1:6">
      <c r="A2878" s="52"/>
      <c r="B2878" s="56"/>
      <c r="C2878" s="57"/>
      <c r="D2878" s="61"/>
      <c r="E2878" s="57"/>
      <c r="F2878" s="57"/>
    </row>
    <row r="2879" spans="1:6">
      <c r="A2879" s="52"/>
      <c r="B2879" s="56"/>
      <c r="C2879" s="57"/>
      <c r="D2879" s="61"/>
      <c r="E2879" s="57"/>
      <c r="F2879" s="57"/>
    </row>
    <row r="2880" spans="1:6">
      <c r="A2880" s="52"/>
      <c r="B2880" s="56"/>
      <c r="C2880" s="57"/>
      <c r="D2880" s="61"/>
      <c r="E2880" s="57"/>
      <c r="F2880" s="57"/>
    </row>
    <row r="2881" spans="1:6">
      <c r="A2881" s="52"/>
      <c r="B2881" s="56"/>
      <c r="C2881" s="57"/>
      <c r="D2881" s="61"/>
      <c r="E2881" s="57"/>
      <c r="F2881" s="57"/>
    </row>
    <row r="2882" spans="1:6">
      <c r="A2882" s="52"/>
      <c r="B2882" s="56"/>
      <c r="C2882" s="57"/>
      <c r="D2882" s="61"/>
      <c r="E2882" s="57"/>
      <c r="F2882" s="57"/>
    </row>
    <row r="2883" spans="1:6">
      <c r="A2883" s="52"/>
      <c r="B2883" s="56"/>
      <c r="C2883" s="57"/>
      <c r="D2883" s="61"/>
      <c r="E2883" s="57"/>
      <c r="F2883" s="57"/>
    </row>
    <row r="2884" spans="1:6">
      <c r="A2884" s="52"/>
      <c r="B2884" s="56"/>
      <c r="C2884" s="57"/>
      <c r="D2884" s="61"/>
      <c r="E2884" s="57"/>
      <c r="F2884" s="57"/>
    </row>
    <row r="2885" spans="1:6">
      <c r="A2885" s="52"/>
      <c r="B2885" s="56"/>
      <c r="C2885" s="57"/>
      <c r="D2885" s="61"/>
      <c r="E2885" s="57"/>
      <c r="F2885" s="57"/>
    </row>
    <row r="2886" spans="1:6">
      <c r="A2886" s="52"/>
      <c r="B2886" s="56"/>
      <c r="C2886" s="57"/>
      <c r="D2886" s="61"/>
      <c r="E2886" s="57"/>
      <c r="F2886" s="57"/>
    </row>
    <row r="2887" spans="1:6">
      <c r="A2887" s="52"/>
      <c r="B2887" s="56"/>
      <c r="C2887" s="57"/>
      <c r="D2887" s="61"/>
      <c r="E2887" s="57"/>
      <c r="F2887" s="57"/>
    </row>
    <row r="2888" spans="1:6">
      <c r="A2888" s="52"/>
      <c r="B2888" s="56"/>
      <c r="C2888" s="57"/>
      <c r="D2888" s="61"/>
      <c r="E2888" s="57"/>
      <c r="F2888" s="57"/>
    </row>
    <row r="2889" spans="1:6">
      <c r="A2889" s="52"/>
      <c r="B2889" s="56"/>
      <c r="C2889" s="57"/>
      <c r="D2889" s="61"/>
      <c r="E2889" s="57"/>
      <c r="F2889" s="57"/>
    </row>
    <row r="2890" spans="1:6">
      <c r="A2890" s="52"/>
      <c r="B2890" s="56"/>
      <c r="C2890" s="57"/>
      <c r="D2890" s="61"/>
      <c r="E2890" s="57"/>
      <c r="F2890" s="57"/>
    </row>
    <row r="2891" spans="1:6">
      <c r="A2891" s="52"/>
      <c r="B2891" s="56"/>
      <c r="C2891" s="57"/>
      <c r="D2891" s="61"/>
      <c r="E2891" s="57"/>
      <c r="F2891" s="57"/>
    </row>
    <row r="2892" spans="1:6">
      <c r="A2892" s="52"/>
      <c r="B2892" s="56"/>
      <c r="C2892" s="57"/>
      <c r="D2892" s="61"/>
      <c r="E2892" s="57"/>
      <c r="F2892" s="57"/>
    </row>
    <row r="2893" spans="1:6">
      <c r="A2893" s="52"/>
      <c r="B2893" s="56"/>
      <c r="C2893" s="57"/>
      <c r="D2893" s="61"/>
      <c r="E2893" s="57"/>
      <c r="F2893" s="57"/>
    </row>
    <row r="2894" spans="1:6">
      <c r="A2894" s="52"/>
      <c r="B2894" s="56"/>
      <c r="C2894" s="57"/>
      <c r="D2894" s="61"/>
      <c r="E2894" s="57"/>
      <c r="F2894" s="57"/>
    </row>
    <row r="2895" spans="1:6">
      <c r="A2895" s="52"/>
      <c r="B2895" s="56"/>
      <c r="C2895" s="57"/>
      <c r="D2895" s="61"/>
      <c r="E2895" s="57"/>
      <c r="F2895" s="57"/>
    </row>
    <row r="2896" spans="1:6">
      <c r="A2896" s="52"/>
      <c r="B2896" s="56"/>
      <c r="C2896" s="57"/>
      <c r="D2896" s="61"/>
      <c r="E2896" s="57"/>
      <c r="F2896" s="57"/>
    </row>
    <row r="2897" spans="1:6">
      <c r="A2897" s="52"/>
      <c r="B2897" s="56"/>
      <c r="C2897" s="57"/>
      <c r="D2897" s="61"/>
      <c r="E2897" s="57"/>
      <c r="F2897" s="57"/>
    </row>
    <row r="2898" spans="1:6">
      <c r="A2898" s="52"/>
      <c r="B2898" s="56"/>
      <c r="C2898" s="57"/>
      <c r="D2898" s="61"/>
      <c r="E2898" s="57"/>
      <c r="F2898" s="57"/>
    </row>
    <row r="2899" spans="1:6">
      <c r="A2899" s="52"/>
      <c r="B2899" s="56"/>
      <c r="C2899" s="57"/>
      <c r="D2899" s="61"/>
      <c r="E2899" s="57"/>
      <c r="F2899" s="57"/>
    </row>
    <row r="2900" spans="1:6">
      <c r="A2900" s="52"/>
      <c r="B2900" s="56"/>
      <c r="C2900" s="57"/>
      <c r="D2900" s="61"/>
      <c r="E2900" s="57"/>
      <c r="F2900" s="57"/>
    </row>
    <row r="2901" spans="1:6">
      <c r="A2901" s="52"/>
      <c r="B2901" s="56"/>
      <c r="C2901" s="57"/>
      <c r="D2901" s="61"/>
      <c r="E2901" s="57"/>
      <c r="F2901" s="57"/>
    </row>
    <row r="2902" spans="1:6">
      <c r="A2902" s="52"/>
      <c r="B2902" s="56"/>
      <c r="C2902" s="57"/>
      <c r="D2902" s="61"/>
      <c r="E2902" s="57"/>
      <c r="F2902" s="57"/>
    </row>
    <row r="2903" spans="1:6">
      <c r="A2903" s="52"/>
      <c r="B2903" s="56"/>
      <c r="C2903" s="57"/>
      <c r="D2903" s="61"/>
      <c r="E2903" s="57"/>
      <c r="F2903" s="57"/>
    </row>
    <row r="2904" spans="1:6">
      <c r="A2904" s="52"/>
      <c r="B2904" s="56"/>
      <c r="C2904" s="57"/>
      <c r="D2904" s="61"/>
      <c r="E2904" s="57"/>
      <c r="F2904" s="57"/>
    </row>
    <row r="2905" spans="1:6">
      <c r="A2905" s="52"/>
      <c r="B2905" s="56"/>
      <c r="C2905" s="57"/>
      <c r="D2905" s="61"/>
      <c r="E2905" s="57"/>
      <c r="F2905" s="57"/>
    </row>
    <row r="2906" spans="1:6">
      <c r="A2906" s="52"/>
      <c r="B2906" s="56"/>
      <c r="C2906" s="57"/>
      <c r="D2906" s="61"/>
      <c r="E2906" s="57"/>
      <c r="F2906" s="57"/>
    </row>
    <row r="2907" spans="1:6">
      <c r="A2907" s="52"/>
      <c r="B2907" s="56"/>
      <c r="C2907" s="57"/>
      <c r="D2907" s="61"/>
      <c r="E2907" s="57"/>
      <c r="F2907" s="57"/>
    </row>
    <row r="2908" spans="1:6">
      <c r="A2908" s="52"/>
      <c r="B2908" s="56"/>
      <c r="C2908" s="57"/>
      <c r="D2908" s="61"/>
      <c r="E2908" s="57"/>
      <c r="F2908" s="57"/>
    </row>
    <row r="2909" spans="1:6">
      <c r="A2909" s="52"/>
      <c r="B2909" s="56"/>
      <c r="C2909" s="57"/>
      <c r="D2909" s="61"/>
      <c r="E2909" s="57"/>
      <c r="F2909" s="57"/>
    </row>
    <row r="2910" spans="1:6">
      <c r="A2910" s="52"/>
      <c r="B2910" s="56"/>
      <c r="C2910" s="57"/>
      <c r="D2910" s="61"/>
      <c r="E2910" s="57"/>
      <c r="F2910" s="57"/>
    </row>
    <row r="2911" spans="1:6">
      <c r="A2911" s="52"/>
      <c r="B2911" s="56"/>
      <c r="C2911" s="57"/>
      <c r="D2911" s="61"/>
      <c r="E2911" s="57"/>
      <c r="F2911" s="57"/>
    </row>
    <row r="2912" spans="1:6">
      <c r="A2912" s="52"/>
      <c r="B2912" s="56"/>
      <c r="C2912" s="57"/>
      <c r="D2912" s="61"/>
      <c r="E2912" s="57"/>
      <c r="F2912" s="57"/>
    </row>
    <row r="2913" spans="1:6">
      <c r="A2913" s="52"/>
      <c r="B2913" s="56"/>
      <c r="C2913" s="57"/>
      <c r="D2913" s="61"/>
      <c r="E2913" s="57"/>
      <c r="F2913" s="57"/>
    </row>
    <row r="2914" spans="1:6">
      <c r="A2914" s="52"/>
      <c r="B2914" s="56"/>
      <c r="C2914" s="57"/>
      <c r="D2914" s="61"/>
      <c r="E2914" s="57"/>
      <c r="F2914" s="57"/>
    </row>
    <row r="2915" spans="1:6">
      <c r="A2915" s="52"/>
      <c r="B2915" s="56"/>
      <c r="C2915" s="57"/>
      <c r="D2915" s="61"/>
      <c r="E2915" s="57"/>
      <c r="F2915" s="57"/>
    </row>
    <row r="2916" spans="1:6">
      <c r="A2916" s="52"/>
      <c r="B2916" s="56"/>
      <c r="C2916" s="57"/>
      <c r="D2916" s="61"/>
      <c r="E2916" s="57"/>
      <c r="F2916" s="57"/>
    </row>
    <row r="2917" spans="1:6">
      <c r="A2917" s="52"/>
      <c r="B2917" s="56"/>
      <c r="C2917" s="57"/>
      <c r="D2917" s="61"/>
      <c r="E2917" s="57"/>
      <c r="F2917" s="57"/>
    </row>
    <row r="2918" spans="1:6">
      <c r="A2918" s="52"/>
      <c r="B2918" s="56"/>
      <c r="C2918" s="57"/>
      <c r="D2918" s="61"/>
      <c r="E2918" s="57"/>
      <c r="F2918" s="57"/>
    </row>
    <row r="2919" spans="1:6">
      <c r="A2919" s="52"/>
      <c r="B2919" s="56"/>
      <c r="C2919" s="57"/>
      <c r="D2919" s="61"/>
      <c r="E2919" s="57"/>
      <c r="F2919" s="57"/>
    </row>
    <row r="2920" spans="1:6">
      <c r="A2920" s="52"/>
      <c r="B2920" s="56"/>
      <c r="C2920" s="57"/>
      <c r="D2920" s="61"/>
      <c r="E2920" s="57"/>
      <c r="F2920" s="57"/>
    </row>
    <row r="2921" spans="1:6">
      <c r="A2921" s="52"/>
      <c r="B2921" s="56"/>
      <c r="C2921" s="57"/>
      <c r="D2921" s="61"/>
      <c r="E2921" s="57"/>
      <c r="F2921" s="57"/>
    </row>
    <row r="2922" spans="1:6">
      <c r="A2922" s="52"/>
      <c r="B2922" s="56"/>
      <c r="C2922" s="57"/>
      <c r="D2922" s="61"/>
      <c r="E2922" s="57"/>
      <c r="F2922" s="57"/>
    </row>
    <row r="2923" spans="1:6">
      <c r="A2923" s="52"/>
      <c r="B2923" s="56"/>
      <c r="C2923" s="57"/>
      <c r="D2923" s="61"/>
      <c r="E2923" s="57"/>
      <c r="F2923" s="57"/>
    </row>
    <row r="2924" spans="1:6">
      <c r="A2924" s="52"/>
      <c r="B2924" s="56"/>
      <c r="C2924" s="57"/>
      <c r="D2924" s="61"/>
      <c r="E2924" s="57"/>
      <c r="F2924" s="57"/>
    </row>
    <row r="2925" spans="1:6">
      <c r="A2925" s="52"/>
      <c r="B2925" s="56"/>
      <c r="C2925" s="57"/>
      <c r="D2925" s="61"/>
      <c r="E2925" s="57"/>
      <c r="F2925" s="57"/>
    </row>
    <row r="2926" spans="1:6">
      <c r="A2926" s="52"/>
      <c r="B2926" s="56"/>
      <c r="C2926" s="57"/>
      <c r="D2926" s="61"/>
      <c r="E2926" s="57"/>
      <c r="F2926" s="57"/>
    </row>
    <row r="2927" spans="1:6">
      <c r="A2927" s="52"/>
      <c r="B2927" s="56"/>
      <c r="C2927" s="57"/>
      <c r="D2927" s="61"/>
      <c r="E2927" s="57"/>
      <c r="F2927" s="57"/>
    </row>
    <row r="2928" spans="1:6">
      <c r="A2928" s="52"/>
      <c r="B2928" s="56"/>
      <c r="C2928" s="57"/>
      <c r="D2928" s="61"/>
      <c r="E2928" s="57"/>
      <c r="F2928" s="57"/>
    </row>
    <row r="2929" spans="1:6">
      <c r="A2929" s="52"/>
      <c r="B2929" s="56"/>
      <c r="C2929" s="57"/>
      <c r="D2929" s="61"/>
      <c r="E2929" s="57"/>
      <c r="F2929" s="57"/>
    </row>
    <row r="2930" spans="1:6">
      <c r="A2930" s="52"/>
      <c r="B2930" s="56"/>
      <c r="C2930" s="57"/>
      <c r="D2930" s="61"/>
      <c r="E2930" s="57"/>
      <c r="F2930" s="57"/>
    </row>
    <row r="2931" spans="1:6">
      <c r="A2931" s="52"/>
      <c r="B2931" s="56"/>
      <c r="C2931" s="57"/>
      <c r="D2931" s="61"/>
      <c r="E2931" s="57"/>
      <c r="F2931" s="57"/>
    </row>
    <row r="2932" spans="1:6">
      <c r="A2932" s="52"/>
      <c r="B2932" s="56"/>
      <c r="C2932" s="57"/>
      <c r="D2932" s="61"/>
      <c r="E2932" s="57"/>
      <c r="F2932" s="57"/>
    </row>
    <row r="2933" spans="1:6">
      <c r="A2933" s="52"/>
      <c r="B2933" s="56"/>
      <c r="C2933" s="57"/>
      <c r="D2933" s="61"/>
      <c r="E2933" s="57"/>
      <c r="F2933" s="57"/>
    </row>
    <row r="2934" spans="1:6">
      <c r="A2934" s="52"/>
      <c r="B2934" s="56"/>
      <c r="C2934" s="57"/>
      <c r="D2934" s="61"/>
      <c r="E2934" s="57"/>
      <c r="F2934" s="57"/>
    </row>
    <row r="2935" spans="1:6">
      <c r="A2935" s="52"/>
      <c r="B2935" s="56"/>
      <c r="C2935" s="57"/>
      <c r="D2935" s="61"/>
      <c r="E2935" s="57"/>
      <c r="F2935" s="57"/>
    </row>
    <row r="2936" spans="1:6">
      <c r="A2936" s="52"/>
      <c r="B2936" s="56"/>
      <c r="C2936" s="57"/>
      <c r="D2936" s="61"/>
      <c r="E2936" s="57"/>
      <c r="F2936" s="57"/>
    </row>
    <row r="2937" spans="1:6">
      <c r="A2937" s="52"/>
      <c r="B2937" s="56"/>
      <c r="C2937" s="57"/>
      <c r="D2937" s="61"/>
      <c r="E2937" s="57"/>
      <c r="F2937" s="57"/>
    </row>
    <row r="2938" spans="1:6">
      <c r="A2938" s="52"/>
      <c r="B2938" s="56"/>
      <c r="C2938" s="57"/>
      <c r="D2938" s="61"/>
      <c r="E2938" s="57"/>
      <c r="F2938" s="57"/>
    </row>
    <row r="2939" spans="1:6">
      <c r="A2939" s="52"/>
      <c r="B2939" s="56"/>
      <c r="C2939" s="57"/>
      <c r="D2939" s="61"/>
      <c r="E2939" s="57"/>
      <c r="F2939" s="57"/>
    </row>
    <row r="2940" spans="1:6">
      <c r="A2940" s="52"/>
      <c r="B2940" s="56"/>
      <c r="C2940" s="57"/>
      <c r="D2940" s="61"/>
      <c r="E2940" s="57"/>
      <c r="F2940" s="57"/>
    </row>
    <row r="2941" spans="1:6">
      <c r="A2941" s="52"/>
      <c r="B2941" s="56"/>
      <c r="C2941" s="57"/>
      <c r="D2941" s="61"/>
      <c r="E2941" s="57"/>
      <c r="F2941" s="57"/>
    </row>
    <row r="2942" spans="1:6">
      <c r="A2942" s="52"/>
      <c r="B2942" s="56"/>
      <c r="C2942" s="57"/>
      <c r="D2942" s="61"/>
      <c r="E2942" s="57"/>
      <c r="F2942" s="57"/>
    </row>
    <row r="2943" spans="1:6">
      <c r="A2943" s="52"/>
      <c r="B2943" s="56"/>
      <c r="C2943" s="57"/>
      <c r="D2943" s="61"/>
      <c r="E2943" s="57"/>
      <c r="F2943" s="57"/>
    </row>
    <row r="2944" spans="1:6">
      <c r="A2944" s="52"/>
      <c r="B2944" s="56"/>
      <c r="C2944" s="57"/>
      <c r="D2944" s="61"/>
      <c r="E2944" s="57"/>
      <c r="F2944" s="57"/>
    </row>
    <row r="2945" spans="1:6">
      <c r="A2945" s="52"/>
      <c r="B2945" s="56"/>
      <c r="C2945" s="57"/>
      <c r="D2945" s="61"/>
      <c r="E2945" s="57"/>
      <c r="F2945" s="57"/>
    </row>
    <row r="2946" spans="1:6">
      <c r="A2946" s="52"/>
      <c r="B2946" s="56"/>
      <c r="C2946" s="57"/>
      <c r="D2946" s="61"/>
      <c r="E2946" s="57"/>
      <c r="F2946" s="57"/>
    </row>
    <row r="2947" spans="1:6">
      <c r="A2947" s="52"/>
      <c r="B2947" s="56"/>
      <c r="C2947" s="57"/>
      <c r="D2947" s="61"/>
      <c r="E2947" s="57"/>
      <c r="F2947" s="57"/>
    </row>
    <row r="2948" spans="1:6">
      <c r="A2948" s="52"/>
      <c r="B2948" s="56"/>
      <c r="C2948" s="57"/>
      <c r="D2948" s="61"/>
      <c r="E2948" s="57"/>
      <c r="F2948" s="57"/>
    </row>
    <row r="2949" spans="1:6">
      <c r="A2949" s="52"/>
      <c r="B2949" s="56"/>
      <c r="C2949" s="57"/>
      <c r="D2949" s="61"/>
      <c r="E2949" s="57"/>
      <c r="F2949" s="57"/>
    </row>
    <row r="2950" spans="1:6">
      <c r="A2950" s="52"/>
      <c r="B2950" s="56"/>
      <c r="C2950" s="57"/>
      <c r="D2950" s="61"/>
      <c r="E2950" s="57"/>
      <c r="F2950" s="57"/>
    </row>
    <row r="2951" spans="1:6">
      <c r="A2951" s="52"/>
      <c r="B2951" s="56"/>
      <c r="C2951" s="57"/>
      <c r="D2951" s="61"/>
      <c r="E2951" s="57"/>
      <c r="F2951" s="57"/>
    </row>
    <row r="2952" spans="1:6">
      <c r="A2952" s="52"/>
      <c r="B2952" s="56"/>
      <c r="C2952" s="57"/>
      <c r="D2952" s="61"/>
      <c r="E2952" s="57"/>
      <c r="F2952" s="57"/>
    </row>
    <row r="2953" spans="1:6">
      <c r="A2953" s="52"/>
      <c r="B2953" s="56"/>
      <c r="C2953" s="57"/>
      <c r="D2953" s="61"/>
      <c r="E2953" s="57"/>
      <c r="F2953" s="57"/>
    </row>
    <row r="2954" spans="1:6">
      <c r="A2954" s="52"/>
      <c r="B2954" s="56"/>
      <c r="C2954" s="57"/>
      <c r="D2954" s="61"/>
      <c r="E2954" s="57"/>
      <c r="F2954" s="57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54"/>
  <sheetViews>
    <sheetView showGridLines="0" zoomScaleNormal="100" workbookViewId="0">
      <selection activeCell="A4" sqref="A4"/>
    </sheetView>
  </sheetViews>
  <sheetFormatPr defaultColWidth="9.140625" defaultRowHeight="15"/>
  <cols>
    <col min="1" max="1" width="20.7109375" style="46" customWidth="1"/>
    <col min="2" max="2" width="20.7109375" style="54" customWidth="1"/>
    <col min="3" max="3" width="20.7109375" style="45" customWidth="1"/>
    <col min="4" max="4" width="20.7109375" style="60" customWidth="1"/>
    <col min="5" max="5" width="20.7109375" style="58" customWidth="1"/>
    <col min="6" max="6" width="20.7109375" style="46" customWidth="1"/>
    <col min="7" max="16384" width="9.140625" style="47"/>
  </cols>
  <sheetData>
    <row r="1" spans="1:6" ht="23.25">
      <c r="A1" s="44" t="s">
        <v>22</v>
      </c>
      <c r="B1" s="53"/>
    </row>
    <row r="3" spans="1:6">
      <c r="A3" s="108" t="s">
        <v>11</v>
      </c>
      <c r="B3" s="108"/>
      <c r="C3" s="108"/>
      <c r="D3" s="108"/>
      <c r="E3" s="108"/>
      <c r="F3" s="108"/>
    </row>
    <row r="4" spans="1:6">
      <c r="A4" s="90" t="s">
        <v>3</v>
      </c>
      <c r="B4" s="80" t="s">
        <v>12</v>
      </c>
      <c r="C4" s="81" t="s">
        <v>13</v>
      </c>
      <c r="D4" s="82" t="s">
        <v>14</v>
      </c>
      <c r="E4" s="82" t="s">
        <v>15</v>
      </c>
      <c r="F4" s="83" t="s">
        <v>16</v>
      </c>
    </row>
    <row r="5" spans="1:6">
      <c r="A5" s="51">
        <v>43671</v>
      </c>
      <c r="B5" s="84">
        <v>0.33480324074074069</v>
      </c>
      <c r="C5" s="85">
        <v>64</v>
      </c>
      <c r="D5" s="86">
        <v>66.180000000000007</v>
      </c>
      <c r="E5" s="87">
        <v>4235.5200000000004</v>
      </c>
      <c r="F5" s="85" t="s">
        <v>24</v>
      </c>
    </row>
    <row r="6" spans="1:6">
      <c r="A6" s="51">
        <v>43671</v>
      </c>
      <c r="B6" s="84">
        <v>0.33480324074074069</v>
      </c>
      <c r="C6" s="85">
        <v>136</v>
      </c>
      <c r="D6" s="86">
        <v>66.180000000000007</v>
      </c>
      <c r="E6" s="87">
        <v>9000.4800000000014</v>
      </c>
      <c r="F6" s="85" t="s">
        <v>24</v>
      </c>
    </row>
    <row r="7" spans="1:6">
      <c r="A7" s="51">
        <v>43671</v>
      </c>
      <c r="B7" s="84">
        <v>0.33673611111111112</v>
      </c>
      <c r="C7" s="85">
        <v>43</v>
      </c>
      <c r="D7" s="86">
        <v>65.98</v>
      </c>
      <c r="E7" s="87">
        <v>2837.1400000000003</v>
      </c>
      <c r="F7" s="85" t="s">
        <v>24</v>
      </c>
    </row>
    <row r="8" spans="1:6">
      <c r="A8" s="51">
        <v>43671</v>
      </c>
      <c r="B8" s="84">
        <v>0.3382060185185185</v>
      </c>
      <c r="C8" s="85">
        <v>200</v>
      </c>
      <c r="D8" s="86">
        <v>65.94</v>
      </c>
      <c r="E8" s="87">
        <v>13188</v>
      </c>
      <c r="F8" s="85" t="s">
        <v>24</v>
      </c>
    </row>
    <row r="9" spans="1:6">
      <c r="A9" s="51">
        <v>43671</v>
      </c>
      <c r="B9" s="84">
        <v>0.33886574074074072</v>
      </c>
      <c r="C9" s="85">
        <v>40</v>
      </c>
      <c r="D9" s="86">
        <v>65.66</v>
      </c>
      <c r="E9" s="87">
        <v>2626.3999999999996</v>
      </c>
      <c r="F9" s="85" t="s">
        <v>24</v>
      </c>
    </row>
    <row r="10" spans="1:6">
      <c r="A10" s="51">
        <v>43671</v>
      </c>
      <c r="B10" s="84">
        <v>0.34254629629629635</v>
      </c>
      <c r="C10" s="85">
        <v>190</v>
      </c>
      <c r="D10" s="86">
        <v>65.86</v>
      </c>
      <c r="E10" s="87">
        <v>12513.4</v>
      </c>
      <c r="F10" s="85" t="s">
        <v>24</v>
      </c>
    </row>
    <row r="11" spans="1:6">
      <c r="A11" s="51">
        <v>43671</v>
      </c>
      <c r="B11" s="84">
        <v>0.34359953703703705</v>
      </c>
      <c r="C11" s="85">
        <v>125</v>
      </c>
      <c r="D11" s="86">
        <v>65.98</v>
      </c>
      <c r="E11" s="87">
        <v>8247.5</v>
      </c>
      <c r="F11" s="85" t="s">
        <v>24</v>
      </c>
    </row>
    <row r="12" spans="1:6">
      <c r="A12" s="51">
        <v>43671</v>
      </c>
      <c r="B12" s="84">
        <v>0.34359953703703705</v>
      </c>
      <c r="C12" s="85">
        <v>105</v>
      </c>
      <c r="D12" s="86">
        <v>65.98</v>
      </c>
      <c r="E12" s="87">
        <v>6927.9000000000005</v>
      </c>
      <c r="F12" s="85" t="s">
        <v>24</v>
      </c>
    </row>
    <row r="13" spans="1:6">
      <c r="A13" s="51">
        <v>43671</v>
      </c>
      <c r="B13" s="84">
        <v>0.34359953703703705</v>
      </c>
      <c r="C13" s="85">
        <v>16</v>
      </c>
      <c r="D13" s="86">
        <v>65.98</v>
      </c>
      <c r="E13" s="87">
        <v>1055.68</v>
      </c>
      <c r="F13" s="85" t="s">
        <v>24</v>
      </c>
    </row>
    <row r="14" spans="1:6">
      <c r="A14" s="51">
        <v>43671</v>
      </c>
      <c r="B14" s="84">
        <v>0.34436342592592589</v>
      </c>
      <c r="C14" s="85">
        <v>17</v>
      </c>
      <c r="D14" s="86">
        <v>65.959999999999994</v>
      </c>
      <c r="E14" s="87">
        <v>1121.32</v>
      </c>
      <c r="F14" s="85" t="s">
        <v>24</v>
      </c>
    </row>
    <row r="15" spans="1:6">
      <c r="A15" s="51">
        <v>43671</v>
      </c>
      <c r="B15" s="84">
        <v>0.34600694444444446</v>
      </c>
      <c r="C15" s="85">
        <v>220</v>
      </c>
      <c r="D15" s="86">
        <v>65.98</v>
      </c>
      <c r="E15" s="87">
        <v>14515.6</v>
      </c>
      <c r="F15" s="85" t="s">
        <v>24</v>
      </c>
    </row>
    <row r="16" spans="1:6">
      <c r="A16" s="51">
        <v>43671</v>
      </c>
      <c r="B16" s="84">
        <v>0.34826388888888887</v>
      </c>
      <c r="C16" s="85">
        <v>49</v>
      </c>
      <c r="D16" s="86">
        <v>66.2</v>
      </c>
      <c r="E16" s="87">
        <v>3243.8</v>
      </c>
      <c r="F16" s="85" t="s">
        <v>24</v>
      </c>
    </row>
    <row r="17" spans="1:6">
      <c r="A17" s="51">
        <v>43671</v>
      </c>
      <c r="B17" s="84">
        <v>0.34828703703703701</v>
      </c>
      <c r="C17" s="85">
        <v>111</v>
      </c>
      <c r="D17" s="86">
        <v>66.2</v>
      </c>
      <c r="E17" s="87">
        <v>7348.2000000000007</v>
      </c>
      <c r="F17" s="85" t="s">
        <v>24</v>
      </c>
    </row>
    <row r="18" spans="1:6">
      <c r="A18" s="51">
        <v>43671</v>
      </c>
      <c r="B18" s="84">
        <v>0.3515625</v>
      </c>
      <c r="C18" s="85">
        <v>240</v>
      </c>
      <c r="D18" s="86">
        <v>66.180000000000007</v>
      </c>
      <c r="E18" s="87">
        <v>15883.2</v>
      </c>
      <c r="F18" s="85" t="s">
        <v>24</v>
      </c>
    </row>
    <row r="19" spans="1:6">
      <c r="A19" s="51">
        <v>43671</v>
      </c>
      <c r="B19" s="84">
        <v>0.35210648148148144</v>
      </c>
      <c r="C19" s="85">
        <v>215</v>
      </c>
      <c r="D19" s="86">
        <v>66.180000000000007</v>
      </c>
      <c r="E19" s="87">
        <v>14228.7</v>
      </c>
      <c r="F19" s="85" t="s">
        <v>24</v>
      </c>
    </row>
    <row r="20" spans="1:6">
      <c r="A20" s="51">
        <v>43671</v>
      </c>
      <c r="B20" s="84">
        <v>0.35210648148148144</v>
      </c>
      <c r="C20" s="85">
        <v>55</v>
      </c>
      <c r="D20" s="86">
        <v>66.180000000000007</v>
      </c>
      <c r="E20" s="87">
        <v>3639.9000000000005</v>
      </c>
      <c r="F20" s="85" t="s">
        <v>24</v>
      </c>
    </row>
    <row r="21" spans="1:6">
      <c r="A21" s="51">
        <v>43671</v>
      </c>
      <c r="B21" s="84">
        <v>0.35424768518518518</v>
      </c>
      <c r="C21" s="85">
        <v>200</v>
      </c>
      <c r="D21" s="86">
        <v>66.319999999999993</v>
      </c>
      <c r="E21" s="87">
        <v>13263.999999999998</v>
      </c>
      <c r="F21" s="85" t="s">
        <v>24</v>
      </c>
    </row>
    <row r="22" spans="1:6">
      <c r="A22" s="51">
        <v>43671</v>
      </c>
      <c r="B22" s="84">
        <v>0.35820601851851852</v>
      </c>
      <c r="C22" s="85">
        <v>3</v>
      </c>
      <c r="D22" s="86">
        <v>66.5</v>
      </c>
      <c r="E22" s="87">
        <v>199.5</v>
      </c>
      <c r="F22" s="85" t="s">
        <v>24</v>
      </c>
    </row>
    <row r="23" spans="1:6">
      <c r="A23" s="51">
        <v>43671</v>
      </c>
      <c r="B23" s="84">
        <v>0.35820601851851852</v>
      </c>
      <c r="C23" s="85">
        <v>75</v>
      </c>
      <c r="D23" s="86">
        <v>66.5</v>
      </c>
      <c r="E23" s="87">
        <v>4987.5</v>
      </c>
      <c r="F23" s="85" t="s">
        <v>24</v>
      </c>
    </row>
    <row r="24" spans="1:6">
      <c r="A24" s="51">
        <v>43671</v>
      </c>
      <c r="B24" s="84">
        <v>0.35820601851851852</v>
      </c>
      <c r="C24" s="85">
        <v>125</v>
      </c>
      <c r="D24" s="86">
        <v>66.5</v>
      </c>
      <c r="E24" s="87">
        <v>8312.5</v>
      </c>
      <c r="F24" s="85" t="s">
        <v>24</v>
      </c>
    </row>
    <row r="25" spans="1:6">
      <c r="A25" s="51">
        <v>43671</v>
      </c>
      <c r="B25" s="84">
        <v>0.35820601851851852</v>
      </c>
      <c r="C25" s="85">
        <v>17</v>
      </c>
      <c r="D25" s="86">
        <v>66.5</v>
      </c>
      <c r="E25" s="87">
        <v>1130.5</v>
      </c>
      <c r="F25" s="85" t="s">
        <v>24</v>
      </c>
    </row>
    <row r="26" spans="1:6">
      <c r="A26" s="51">
        <v>43671</v>
      </c>
      <c r="B26" s="84">
        <v>0.36122685185185183</v>
      </c>
      <c r="C26" s="85">
        <v>119</v>
      </c>
      <c r="D26" s="86">
        <v>66.52</v>
      </c>
      <c r="E26" s="87">
        <v>7915.8799999999992</v>
      </c>
      <c r="F26" s="85" t="s">
        <v>24</v>
      </c>
    </row>
    <row r="27" spans="1:6">
      <c r="A27" s="51">
        <v>43671</v>
      </c>
      <c r="B27" s="84">
        <v>0.36181712962962959</v>
      </c>
      <c r="C27" s="85">
        <v>41</v>
      </c>
      <c r="D27" s="86">
        <v>66.52</v>
      </c>
      <c r="E27" s="87">
        <v>2727.3199999999997</v>
      </c>
      <c r="F27" s="85" t="s">
        <v>24</v>
      </c>
    </row>
    <row r="28" spans="1:6">
      <c r="A28" s="51">
        <v>43671</v>
      </c>
      <c r="B28" s="84">
        <v>0.36658564814814815</v>
      </c>
      <c r="C28" s="85">
        <v>125</v>
      </c>
      <c r="D28" s="86">
        <v>66.42</v>
      </c>
      <c r="E28" s="87">
        <v>8302.5</v>
      </c>
      <c r="F28" s="85" t="s">
        <v>24</v>
      </c>
    </row>
    <row r="29" spans="1:6">
      <c r="A29" s="51">
        <v>43671</v>
      </c>
      <c r="B29" s="84">
        <v>0.36658564814814815</v>
      </c>
      <c r="C29" s="85">
        <v>85</v>
      </c>
      <c r="D29" s="86">
        <v>66.42</v>
      </c>
      <c r="E29" s="87">
        <v>5645.7</v>
      </c>
      <c r="F29" s="85" t="s">
        <v>24</v>
      </c>
    </row>
    <row r="30" spans="1:6">
      <c r="A30" s="51">
        <v>43671</v>
      </c>
      <c r="B30" s="84">
        <v>0.37156250000000002</v>
      </c>
      <c r="C30" s="85">
        <v>125</v>
      </c>
      <c r="D30" s="86">
        <v>66.52</v>
      </c>
      <c r="E30" s="87">
        <v>8315</v>
      </c>
      <c r="F30" s="85" t="s">
        <v>24</v>
      </c>
    </row>
    <row r="31" spans="1:6">
      <c r="A31" s="51">
        <v>43671</v>
      </c>
      <c r="B31" s="84">
        <v>0.37156250000000002</v>
      </c>
      <c r="C31" s="85">
        <v>85</v>
      </c>
      <c r="D31" s="86">
        <v>66.52</v>
      </c>
      <c r="E31" s="87">
        <v>5654.2</v>
      </c>
      <c r="F31" s="85" t="s">
        <v>24</v>
      </c>
    </row>
    <row r="32" spans="1:6">
      <c r="A32" s="51">
        <v>43671</v>
      </c>
      <c r="B32" s="84">
        <v>0.3759143518518519</v>
      </c>
      <c r="C32" s="85">
        <v>210</v>
      </c>
      <c r="D32" s="86">
        <v>66.42</v>
      </c>
      <c r="E32" s="87">
        <v>13948.2</v>
      </c>
      <c r="F32" s="85" t="s">
        <v>24</v>
      </c>
    </row>
    <row r="33" spans="1:6">
      <c r="A33" s="51">
        <v>43671</v>
      </c>
      <c r="B33" s="84">
        <v>0.38047453703703704</v>
      </c>
      <c r="C33" s="85">
        <v>125</v>
      </c>
      <c r="D33" s="86">
        <v>66.42</v>
      </c>
      <c r="E33" s="87">
        <v>8302.5</v>
      </c>
      <c r="F33" s="85" t="s">
        <v>24</v>
      </c>
    </row>
    <row r="34" spans="1:6">
      <c r="A34" s="51">
        <v>43671</v>
      </c>
      <c r="B34" s="84">
        <v>0.38047453703703704</v>
      </c>
      <c r="C34" s="85">
        <v>16</v>
      </c>
      <c r="D34" s="86">
        <v>66.42</v>
      </c>
      <c r="E34" s="87">
        <v>1062.72</v>
      </c>
      <c r="F34" s="85" t="s">
        <v>24</v>
      </c>
    </row>
    <row r="35" spans="1:6">
      <c r="A35" s="51">
        <v>43671</v>
      </c>
      <c r="B35" s="84">
        <v>0.38047453703703704</v>
      </c>
      <c r="C35" s="85">
        <v>99</v>
      </c>
      <c r="D35" s="86">
        <v>66.42</v>
      </c>
      <c r="E35" s="87">
        <v>6575.58</v>
      </c>
      <c r="F35" s="85" t="s">
        <v>24</v>
      </c>
    </row>
    <row r="36" spans="1:6">
      <c r="A36" s="51">
        <v>43671</v>
      </c>
      <c r="B36" s="84">
        <v>0.38239583333333332</v>
      </c>
      <c r="C36" s="85">
        <v>125</v>
      </c>
      <c r="D36" s="86">
        <v>66.42</v>
      </c>
      <c r="E36" s="87">
        <v>8302.5</v>
      </c>
      <c r="F36" s="85" t="s">
        <v>24</v>
      </c>
    </row>
    <row r="37" spans="1:6">
      <c r="A37" s="51">
        <v>43671</v>
      </c>
      <c r="B37" s="84">
        <v>0.38239583333333332</v>
      </c>
      <c r="C37" s="85">
        <v>25</v>
      </c>
      <c r="D37" s="86">
        <v>66.42</v>
      </c>
      <c r="E37" s="87">
        <v>1660.5</v>
      </c>
      <c r="F37" s="85" t="s">
        <v>24</v>
      </c>
    </row>
    <row r="38" spans="1:6">
      <c r="A38" s="51">
        <v>43671</v>
      </c>
      <c r="B38" s="84">
        <v>0.38644675925925925</v>
      </c>
      <c r="C38" s="85">
        <v>220</v>
      </c>
      <c r="D38" s="86">
        <v>66.3</v>
      </c>
      <c r="E38" s="87">
        <v>14586</v>
      </c>
      <c r="F38" s="85" t="s">
        <v>24</v>
      </c>
    </row>
    <row r="39" spans="1:6">
      <c r="A39" s="51">
        <v>43671</v>
      </c>
      <c r="B39" s="84">
        <v>0.3903935185185185</v>
      </c>
      <c r="C39" s="85">
        <v>170</v>
      </c>
      <c r="D39" s="86">
        <v>66.22</v>
      </c>
      <c r="E39" s="87">
        <v>11257.4</v>
      </c>
      <c r="F39" s="85" t="s">
        <v>24</v>
      </c>
    </row>
    <row r="40" spans="1:6">
      <c r="A40" s="51">
        <v>43671</v>
      </c>
      <c r="B40" s="84">
        <v>0.3903935185185185</v>
      </c>
      <c r="C40" s="85">
        <v>30</v>
      </c>
      <c r="D40" s="86">
        <v>66.22</v>
      </c>
      <c r="E40" s="87">
        <v>1986.6</v>
      </c>
      <c r="F40" s="85" t="s">
        <v>24</v>
      </c>
    </row>
    <row r="41" spans="1:6">
      <c r="A41" s="51">
        <v>43671</v>
      </c>
      <c r="B41" s="84">
        <v>0.39680555555555558</v>
      </c>
      <c r="C41" s="85">
        <v>220</v>
      </c>
      <c r="D41" s="86">
        <v>66.06</v>
      </c>
      <c r="E41" s="87">
        <v>14533.2</v>
      </c>
      <c r="F41" s="85" t="s">
        <v>24</v>
      </c>
    </row>
    <row r="42" spans="1:6">
      <c r="A42" s="51">
        <v>43671</v>
      </c>
      <c r="B42" s="84">
        <v>0.40305555555555556</v>
      </c>
      <c r="C42" s="85">
        <v>139</v>
      </c>
      <c r="D42" s="86">
        <v>66.22</v>
      </c>
      <c r="E42" s="87">
        <v>9204.58</v>
      </c>
      <c r="F42" s="85" t="s">
        <v>24</v>
      </c>
    </row>
    <row r="43" spans="1:6">
      <c r="A43" s="51">
        <v>43671</v>
      </c>
      <c r="B43" s="84">
        <v>0.40305555555555556</v>
      </c>
      <c r="C43" s="85">
        <v>32</v>
      </c>
      <c r="D43" s="86">
        <v>66.22</v>
      </c>
      <c r="E43" s="87">
        <v>2119.04</v>
      </c>
      <c r="F43" s="85" t="s">
        <v>24</v>
      </c>
    </row>
    <row r="44" spans="1:6">
      <c r="A44" s="51">
        <v>43671</v>
      </c>
      <c r="B44" s="84">
        <v>0.40337962962962964</v>
      </c>
      <c r="C44" s="85">
        <v>39</v>
      </c>
      <c r="D44" s="86">
        <v>66.239999999999995</v>
      </c>
      <c r="E44" s="87">
        <v>2583.3599999999997</v>
      </c>
      <c r="F44" s="85" t="s">
        <v>24</v>
      </c>
    </row>
    <row r="45" spans="1:6">
      <c r="A45" s="51">
        <v>43671</v>
      </c>
      <c r="B45" s="84">
        <v>0.40802083333333333</v>
      </c>
      <c r="C45" s="85">
        <v>169</v>
      </c>
      <c r="D45" s="86">
        <v>66.239999999999995</v>
      </c>
      <c r="E45" s="87">
        <v>11194.56</v>
      </c>
      <c r="F45" s="85" t="s">
        <v>24</v>
      </c>
    </row>
    <row r="46" spans="1:6">
      <c r="A46" s="51">
        <v>43671</v>
      </c>
      <c r="B46" s="84">
        <v>0.40802083333333333</v>
      </c>
      <c r="C46" s="85">
        <v>21</v>
      </c>
      <c r="D46" s="86">
        <v>66.239999999999995</v>
      </c>
      <c r="E46" s="87">
        <v>1391.04</v>
      </c>
      <c r="F46" s="85" t="s">
        <v>24</v>
      </c>
    </row>
    <row r="47" spans="1:6">
      <c r="A47" s="51">
        <v>43671</v>
      </c>
      <c r="B47" s="84">
        <v>0.41211805555555553</v>
      </c>
      <c r="C47" s="85">
        <v>125</v>
      </c>
      <c r="D47" s="86">
        <v>66.239999999999995</v>
      </c>
      <c r="E47" s="87">
        <v>8280</v>
      </c>
      <c r="F47" s="85" t="s">
        <v>24</v>
      </c>
    </row>
    <row r="48" spans="1:6">
      <c r="A48" s="51">
        <v>43671</v>
      </c>
      <c r="B48" s="84">
        <v>0.41212962962962968</v>
      </c>
      <c r="C48" s="85">
        <v>75</v>
      </c>
      <c r="D48" s="86">
        <v>66.239999999999995</v>
      </c>
      <c r="E48" s="87">
        <v>4968</v>
      </c>
      <c r="F48" s="85" t="s">
        <v>24</v>
      </c>
    </row>
    <row r="49" spans="1:6">
      <c r="A49" s="51">
        <v>43671</v>
      </c>
      <c r="B49" s="84">
        <v>0.41648148148148145</v>
      </c>
      <c r="C49" s="85">
        <v>49</v>
      </c>
      <c r="D49" s="86">
        <v>66.22</v>
      </c>
      <c r="E49" s="87">
        <v>3244.7799999999997</v>
      </c>
      <c r="F49" s="85" t="s">
        <v>24</v>
      </c>
    </row>
    <row r="50" spans="1:6">
      <c r="A50" s="51">
        <v>43671</v>
      </c>
      <c r="B50" s="84">
        <v>0.41648148148148145</v>
      </c>
      <c r="C50" s="85">
        <v>151</v>
      </c>
      <c r="D50" s="86">
        <v>66.22</v>
      </c>
      <c r="E50" s="87">
        <v>9999.2199999999993</v>
      </c>
      <c r="F50" s="85" t="s">
        <v>24</v>
      </c>
    </row>
    <row r="51" spans="1:6">
      <c r="A51" s="51">
        <v>43671</v>
      </c>
      <c r="B51" s="84">
        <v>0.419375</v>
      </c>
      <c r="C51" s="85">
        <v>180</v>
      </c>
      <c r="D51" s="86">
        <v>66.2</v>
      </c>
      <c r="E51" s="87">
        <v>11916</v>
      </c>
      <c r="F51" s="85" t="s">
        <v>24</v>
      </c>
    </row>
    <row r="52" spans="1:6">
      <c r="A52" s="51">
        <v>43671</v>
      </c>
      <c r="B52" s="84">
        <v>0.42509259259259258</v>
      </c>
      <c r="C52" s="85">
        <v>125</v>
      </c>
      <c r="D52" s="86">
        <v>66.34</v>
      </c>
      <c r="E52" s="87">
        <v>8292.5</v>
      </c>
      <c r="F52" s="85" t="s">
        <v>24</v>
      </c>
    </row>
    <row r="53" spans="1:6">
      <c r="A53" s="51">
        <v>43671</v>
      </c>
      <c r="B53" s="84">
        <v>0.42509259259259258</v>
      </c>
      <c r="C53" s="85">
        <v>75</v>
      </c>
      <c r="D53" s="86">
        <v>66.34</v>
      </c>
      <c r="E53" s="87">
        <v>4975.5</v>
      </c>
      <c r="F53" s="85" t="s">
        <v>24</v>
      </c>
    </row>
    <row r="54" spans="1:6">
      <c r="A54" s="51">
        <v>43671</v>
      </c>
      <c r="B54" s="84">
        <v>0.42587962962962966</v>
      </c>
      <c r="C54" s="85">
        <v>160</v>
      </c>
      <c r="D54" s="86">
        <v>66.400000000000006</v>
      </c>
      <c r="E54" s="87">
        <v>10624</v>
      </c>
      <c r="F54" s="85" t="s">
        <v>24</v>
      </c>
    </row>
    <row r="55" spans="1:6">
      <c r="A55" s="51">
        <v>43671</v>
      </c>
      <c r="B55" s="84">
        <v>0.43008101851851849</v>
      </c>
      <c r="C55" s="85">
        <v>220</v>
      </c>
      <c r="D55" s="86">
        <v>66.36</v>
      </c>
      <c r="E55" s="87">
        <v>14599.2</v>
      </c>
      <c r="F55" s="85" t="s">
        <v>24</v>
      </c>
    </row>
    <row r="56" spans="1:6">
      <c r="A56" s="51">
        <v>43671</v>
      </c>
      <c r="B56" s="84">
        <v>0.43693287037037037</v>
      </c>
      <c r="C56" s="85">
        <v>93</v>
      </c>
      <c r="D56" s="86">
        <v>66.38</v>
      </c>
      <c r="E56" s="87">
        <v>6173.3399999999992</v>
      </c>
      <c r="F56" s="85" t="s">
        <v>24</v>
      </c>
    </row>
    <row r="57" spans="1:6">
      <c r="A57" s="51">
        <v>43671</v>
      </c>
      <c r="B57" s="84">
        <v>0.43700231481481483</v>
      </c>
      <c r="C57" s="85">
        <v>118</v>
      </c>
      <c r="D57" s="86">
        <v>66.400000000000006</v>
      </c>
      <c r="E57" s="87">
        <v>7835.2000000000007</v>
      </c>
      <c r="F57" s="85" t="s">
        <v>24</v>
      </c>
    </row>
    <row r="58" spans="1:6">
      <c r="A58" s="51">
        <v>43671</v>
      </c>
      <c r="B58" s="84">
        <v>0.43700231481481483</v>
      </c>
      <c r="C58" s="85">
        <v>29</v>
      </c>
      <c r="D58" s="86">
        <v>66.400000000000006</v>
      </c>
      <c r="E58" s="87">
        <v>1925.6000000000001</v>
      </c>
      <c r="F58" s="85" t="s">
        <v>24</v>
      </c>
    </row>
    <row r="59" spans="1:6">
      <c r="A59" s="51">
        <v>43671</v>
      </c>
      <c r="B59" s="84">
        <v>0.44118055555555552</v>
      </c>
      <c r="C59" s="85">
        <v>200</v>
      </c>
      <c r="D59" s="86">
        <v>66.260000000000005</v>
      </c>
      <c r="E59" s="87">
        <v>13252.000000000002</v>
      </c>
      <c r="F59" s="85" t="s">
        <v>24</v>
      </c>
    </row>
    <row r="60" spans="1:6">
      <c r="A60" s="51">
        <v>43671</v>
      </c>
      <c r="B60" s="84">
        <v>0.44802083333333331</v>
      </c>
      <c r="C60" s="85">
        <v>50</v>
      </c>
      <c r="D60" s="86">
        <v>66.319999999999993</v>
      </c>
      <c r="E60" s="87">
        <v>3315.9999999999995</v>
      </c>
      <c r="F60" s="85" t="s">
        <v>24</v>
      </c>
    </row>
    <row r="61" spans="1:6">
      <c r="A61" s="51">
        <v>43671</v>
      </c>
      <c r="B61" s="84">
        <v>0.44802083333333331</v>
      </c>
      <c r="C61" s="85">
        <v>125</v>
      </c>
      <c r="D61" s="86">
        <v>66.319999999999993</v>
      </c>
      <c r="E61" s="87">
        <v>8290</v>
      </c>
      <c r="F61" s="85" t="s">
        <v>24</v>
      </c>
    </row>
    <row r="62" spans="1:6">
      <c r="A62" s="51">
        <v>43671</v>
      </c>
      <c r="B62" s="84">
        <v>0.44802083333333331</v>
      </c>
      <c r="C62" s="85">
        <v>25</v>
      </c>
      <c r="D62" s="86">
        <v>66.319999999999993</v>
      </c>
      <c r="E62" s="87">
        <v>1657.9999999999998</v>
      </c>
      <c r="F62" s="85" t="s">
        <v>24</v>
      </c>
    </row>
    <row r="63" spans="1:6">
      <c r="A63" s="51">
        <v>43671</v>
      </c>
      <c r="B63" s="84">
        <v>0.45466435185185183</v>
      </c>
      <c r="C63" s="85">
        <v>115</v>
      </c>
      <c r="D63" s="86">
        <v>66.3</v>
      </c>
      <c r="E63" s="87">
        <v>7624.5</v>
      </c>
      <c r="F63" s="85" t="s">
        <v>24</v>
      </c>
    </row>
    <row r="64" spans="1:6">
      <c r="A64" s="51">
        <v>43671</v>
      </c>
      <c r="B64" s="84">
        <v>0.45466435185185183</v>
      </c>
      <c r="C64" s="85">
        <v>55</v>
      </c>
      <c r="D64" s="86">
        <v>66.3</v>
      </c>
      <c r="E64" s="87">
        <v>3646.5</v>
      </c>
      <c r="F64" s="85" t="s">
        <v>24</v>
      </c>
    </row>
    <row r="65" spans="1:6">
      <c r="A65" s="51">
        <v>43671</v>
      </c>
      <c r="B65" s="84">
        <v>0.45962962962962961</v>
      </c>
      <c r="C65" s="85">
        <v>100</v>
      </c>
      <c r="D65" s="86">
        <v>66.34</v>
      </c>
      <c r="E65" s="87">
        <v>6634</v>
      </c>
      <c r="F65" s="85" t="s">
        <v>24</v>
      </c>
    </row>
    <row r="66" spans="1:6">
      <c r="A66" s="51">
        <v>43671</v>
      </c>
      <c r="B66" s="84">
        <v>0.4596412037037037</v>
      </c>
      <c r="C66" s="85">
        <v>103</v>
      </c>
      <c r="D66" s="86">
        <v>66.34</v>
      </c>
      <c r="E66" s="87">
        <v>6833.02</v>
      </c>
      <c r="F66" s="85" t="s">
        <v>24</v>
      </c>
    </row>
    <row r="67" spans="1:6">
      <c r="A67" s="51">
        <v>43671</v>
      </c>
      <c r="B67" s="84">
        <v>0.4596412037037037</v>
      </c>
      <c r="C67" s="85">
        <v>27</v>
      </c>
      <c r="D67" s="86">
        <v>66.34</v>
      </c>
      <c r="E67" s="87">
        <v>1791.18</v>
      </c>
      <c r="F67" s="85" t="s">
        <v>24</v>
      </c>
    </row>
    <row r="68" spans="1:6">
      <c r="A68" s="51">
        <v>43671</v>
      </c>
      <c r="B68" s="84">
        <v>0.46603009259259259</v>
      </c>
      <c r="C68" s="85">
        <v>177</v>
      </c>
      <c r="D68" s="86">
        <v>66.22</v>
      </c>
      <c r="E68" s="87">
        <v>11720.94</v>
      </c>
      <c r="F68" s="85" t="s">
        <v>24</v>
      </c>
    </row>
    <row r="69" spans="1:6">
      <c r="A69" s="51">
        <v>43671</v>
      </c>
      <c r="B69" s="84">
        <v>0.46603009259259259</v>
      </c>
      <c r="C69" s="85">
        <v>53</v>
      </c>
      <c r="D69" s="86">
        <v>66.22</v>
      </c>
      <c r="E69" s="87">
        <v>3509.66</v>
      </c>
      <c r="F69" s="85" t="s">
        <v>24</v>
      </c>
    </row>
    <row r="70" spans="1:6">
      <c r="A70" s="51">
        <v>43671</v>
      </c>
      <c r="B70" s="84">
        <v>0.47478009259259263</v>
      </c>
      <c r="C70" s="85">
        <v>125</v>
      </c>
      <c r="D70" s="86">
        <v>66</v>
      </c>
      <c r="E70" s="87">
        <v>8250</v>
      </c>
      <c r="F70" s="85" t="s">
        <v>24</v>
      </c>
    </row>
    <row r="71" spans="1:6">
      <c r="A71" s="51">
        <v>43671</v>
      </c>
      <c r="B71" s="84">
        <v>0.47478009259259263</v>
      </c>
      <c r="C71" s="85">
        <v>75</v>
      </c>
      <c r="D71" s="86">
        <v>66</v>
      </c>
      <c r="E71" s="87">
        <v>4950</v>
      </c>
      <c r="F71" s="85" t="s">
        <v>24</v>
      </c>
    </row>
    <row r="72" spans="1:6">
      <c r="A72" s="51">
        <v>43671</v>
      </c>
      <c r="B72" s="84">
        <v>0.47478009259259263</v>
      </c>
      <c r="C72" s="85">
        <v>18</v>
      </c>
      <c r="D72" s="86">
        <v>66</v>
      </c>
      <c r="E72" s="87">
        <v>1188</v>
      </c>
      <c r="F72" s="85" t="s">
        <v>24</v>
      </c>
    </row>
    <row r="73" spans="1:6">
      <c r="A73" s="51">
        <v>43671</v>
      </c>
      <c r="B73" s="84">
        <v>0.47900462962962959</v>
      </c>
      <c r="C73" s="85">
        <v>10</v>
      </c>
      <c r="D73" s="86">
        <v>65.98</v>
      </c>
      <c r="E73" s="87">
        <v>659.80000000000007</v>
      </c>
      <c r="F73" s="85" t="s">
        <v>24</v>
      </c>
    </row>
    <row r="74" spans="1:6">
      <c r="A74" s="51">
        <v>43671</v>
      </c>
      <c r="B74" s="84">
        <v>0.48153935185185182</v>
      </c>
      <c r="C74" s="85">
        <v>230</v>
      </c>
      <c r="D74" s="86">
        <v>66.040000000000006</v>
      </c>
      <c r="E74" s="87">
        <v>15189.2</v>
      </c>
      <c r="F74" s="85" t="s">
        <v>24</v>
      </c>
    </row>
    <row r="75" spans="1:6">
      <c r="A75" s="51">
        <v>43671</v>
      </c>
      <c r="B75" s="84">
        <v>0.48714120370370373</v>
      </c>
      <c r="C75" s="85">
        <v>150</v>
      </c>
      <c r="D75" s="86">
        <v>66.02</v>
      </c>
      <c r="E75" s="87">
        <v>9903</v>
      </c>
      <c r="F75" s="85" t="s">
        <v>24</v>
      </c>
    </row>
    <row r="76" spans="1:6">
      <c r="A76" s="51">
        <v>43671</v>
      </c>
      <c r="B76" s="84">
        <v>0.49368055555555551</v>
      </c>
      <c r="C76" s="85">
        <v>182</v>
      </c>
      <c r="D76" s="86">
        <v>66.02</v>
      </c>
      <c r="E76" s="87">
        <v>12015.64</v>
      </c>
      <c r="F76" s="85" t="s">
        <v>24</v>
      </c>
    </row>
    <row r="77" spans="1:6">
      <c r="A77" s="51">
        <v>43671</v>
      </c>
      <c r="B77" s="84">
        <v>0.49368055555555551</v>
      </c>
      <c r="C77" s="85">
        <v>18</v>
      </c>
      <c r="D77" s="86">
        <v>66.02</v>
      </c>
      <c r="E77" s="87">
        <v>1188.3599999999999</v>
      </c>
      <c r="F77" s="85" t="s">
        <v>24</v>
      </c>
    </row>
    <row r="78" spans="1:6">
      <c r="A78" s="51">
        <v>43671</v>
      </c>
      <c r="B78" s="84">
        <v>0.49486111111111114</v>
      </c>
      <c r="C78" s="85">
        <v>17</v>
      </c>
      <c r="D78" s="86">
        <v>66</v>
      </c>
      <c r="E78" s="87">
        <v>1122</v>
      </c>
      <c r="F78" s="85" t="s">
        <v>24</v>
      </c>
    </row>
    <row r="79" spans="1:6">
      <c r="A79" s="51">
        <v>43671</v>
      </c>
      <c r="B79" s="84">
        <v>0.49791666666666662</v>
      </c>
      <c r="C79" s="85">
        <v>240</v>
      </c>
      <c r="D79" s="86">
        <v>65.94</v>
      </c>
      <c r="E79" s="87">
        <v>15825.599999999999</v>
      </c>
      <c r="F79" s="85" t="s">
        <v>24</v>
      </c>
    </row>
    <row r="80" spans="1:6">
      <c r="A80" s="51">
        <v>43671</v>
      </c>
      <c r="B80" s="84">
        <v>0.50188657407407411</v>
      </c>
      <c r="C80" s="85">
        <v>28</v>
      </c>
      <c r="D80" s="86">
        <v>65.959999999999994</v>
      </c>
      <c r="E80" s="87">
        <v>1846.8799999999999</v>
      </c>
      <c r="F80" s="85" t="s">
        <v>24</v>
      </c>
    </row>
    <row r="81" spans="1:6">
      <c r="A81" s="51">
        <v>43671</v>
      </c>
      <c r="B81" s="84">
        <v>0.50344907407407413</v>
      </c>
      <c r="C81" s="85">
        <v>200</v>
      </c>
      <c r="D81" s="86">
        <v>65.94</v>
      </c>
      <c r="E81" s="87">
        <v>13188</v>
      </c>
      <c r="F81" s="85" t="s">
        <v>24</v>
      </c>
    </row>
    <row r="82" spans="1:6">
      <c r="A82" s="51">
        <v>43671</v>
      </c>
      <c r="B82" s="84">
        <v>0.51171296296296298</v>
      </c>
      <c r="C82" s="85">
        <v>200</v>
      </c>
      <c r="D82" s="86">
        <v>65.959999999999994</v>
      </c>
      <c r="E82" s="87">
        <v>13191.999999999998</v>
      </c>
      <c r="F82" s="85" t="s">
        <v>24</v>
      </c>
    </row>
    <row r="83" spans="1:6">
      <c r="A83" s="51">
        <v>43671</v>
      </c>
      <c r="B83" s="84">
        <v>0.51171296296296298</v>
      </c>
      <c r="C83" s="85">
        <v>20</v>
      </c>
      <c r="D83" s="86">
        <v>65.959999999999994</v>
      </c>
      <c r="E83" s="87">
        <v>1319.1999999999998</v>
      </c>
      <c r="F83" s="85" t="s">
        <v>24</v>
      </c>
    </row>
    <row r="84" spans="1:6">
      <c r="A84" s="51">
        <v>43671</v>
      </c>
      <c r="B84" s="84">
        <v>0.51682870370370371</v>
      </c>
      <c r="C84" s="85">
        <v>160</v>
      </c>
      <c r="D84" s="86">
        <v>65.959999999999994</v>
      </c>
      <c r="E84" s="87">
        <v>10553.599999999999</v>
      </c>
      <c r="F84" s="85" t="s">
        <v>24</v>
      </c>
    </row>
    <row r="85" spans="1:6">
      <c r="A85" s="51">
        <v>43671</v>
      </c>
      <c r="B85" s="84">
        <v>0.52236111111111116</v>
      </c>
      <c r="C85" s="85">
        <v>210</v>
      </c>
      <c r="D85" s="86">
        <v>65.94</v>
      </c>
      <c r="E85" s="87">
        <v>13847.4</v>
      </c>
      <c r="F85" s="85" t="s">
        <v>24</v>
      </c>
    </row>
    <row r="86" spans="1:6">
      <c r="A86" s="51">
        <v>43671</v>
      </c>
      <c r="B86" s="84">
        <v>0.52236111111111116</v>
      </c>
      <c r="C86" s="85">
        <v>27</v>
      </c>
      <c r="D86" s="86">
        <v>65.94</v>
      </c>
      <c r="E86" s="87">
        <v>1780.3799999999999</v>
      </c>
      <c r="F86" s="85" t="s">
        <v>24</v>
      </c>
    </row>
    <row r="87" spans="1:6">
      <c r="A87" s="51">
        <v>43671</v>
      </c>
      <c r="B87" s="84">
        <v>0.53184027777777776</v>
      </c>
      <c r="C87" s="85">
        <v>16</v>
      </c>
      <c r="D87" s="86">
        <v>66.260000000000005</v>
      </c>
      <c r="E87" s="87">
        <v>1060.1600000000001</v>
      </c>
      <c r="F87" s="85" t="s">
        <v>24</v>
      </c>
    </row>
    <row r="88" spans="1:6">
      <c r="A88" s="51">
        <v>43671</v>
      </c>
      <c r="B88" s="84">
        <v>0.53184027777777776</v>
      </c>
      <c r="C88" s="85">
        <v>47</v>
      </c>
      <c r="D88" s="86">
        <v>66.260000000000005</v>
      </c>
      <c r="E88" s="87">
        <v>3114.2200000000003</v>
      </c>
      <c r="F88" s="85" t="s">
        <v>24</v>
      </c>
    </row>
    <row r="89" spans="1:6">
      <c r="A89" s="51">
        <v>43671</v>
      </c>
      <c r="B89" s="84">
        <v>0.53184027777777776</v>
      </c>
      <c r="C89" s="85">
        <v>125</v>
      </c>
      <c r="D89" s="86">
        <v>66.260000000000005</v>
      </c>
      <c r="E89" s="87">
        <v>8282.5</v>
      </c>
      <c r="F89" s="85" t="s">
        <v>24</v>
      </c>
    </row>
    <row r="90" spans="1:6">
      <c r="A90" s="51">
        <v>43671</v>
      </c>
      <c r="B90" s="84">
        <v>0.53184027777777776</v>
      </c>
      <c r="C90" s="85">
        <v>18</v>
      </c>
      <c r="D90" s="86">
        <v>66.260000000000005</v>
      </c>
      <c r="E90" s="87">
        <v>1192.68</v>
      </c>
      <c r="F90" s="85" t="s">
        <v>24</v>
      </c>
    </row>
    <row r="91" spans="1:6">
      <c r="A91" s="51">
        <v>43671</v>
      </c>
      <c r="B91" s="84">
        <v>0.53184027777777776</v>
      </c>
      <c r="C91" s="85">
        <v>4</v>
      </c>
      <c r="D91" s="86">
        <v>66.260000000000005</v>
      </c>
      <c r="E91" s="87">
        <v>265.04000000000002</v>
      </c>
      <c r="F91" s="85" t="s">
        <v>24</v>
      </c>
    </row>
    <row r="92" spans="1:6">
      <c r="A92" s="51">
        <v>43671</v>
      </c>
      <c r="B92" s="84">
        <v>0.5340625</v>
      </c>
      <c r="C92" s="85">
        <v>190</v>
      </c>
      <c r="D92" s="86">
        <v>66.22</v>
      </c>
      <c r="E92" s="87">
        <v>12581.8</v>
      </c>
      <c r="F92" s="85" t="s">
        <v>24</v>
      </c>
    </row>
    <row r="93" spans="1:6">
      <c r="A93" s="51">
        <v>43671</v>
      </c>
      <c r="B93" s="84">
        <v>0.53978009259259252</v>
      </c>
      <c r="C93" s="85">
        <v>210</v>
      </c>
      <c r="D93" s="86">
        <v>66.36</v>
      </c>
      <c r="E93" s="87">
        <v>13935.6</v>
      </c>
      <c r="F93" s="85" t="s">
        <v>24</v>
      </c>
    </row>
    <row r="94" spans="1:6">
      <c r="A94" s="51">
        <v>43671</v>
      </c>
      <c r="B94" s="84">
        <v>0.54358796296296297</v>
      </c>
      <c r="C94" s="85">
        <v>72</v>
      </c>
      <c r="D94" s="86">
        <v>66.34</v>
      </c>
      <c r="E94" s="87">
        <v>4776.4800000000005</v>
      </c>
      <c r="F94" s="85" t="s">
        <v>24</v>
      </c>
    </row>
    <row r="95" spans="1:6">
      <c r="A95" s="51">
        <v>43671</v>
      </c>
      <c r="B95" s="84">
        <v>0.54370370370370369</v>
      </c>
      <c r="C95" s="85">
        <v>78</v>
      </c>
      <c r="D95" s="86">
        <v>66.34</v>
      </c>
      <c r="E95" s="87">
        <v>5174.5200000000004</v>
      </c>
      <c r="F95" s="85" t="s">
        <v>24</v>
      </c>
    </row>
    <row r="96" spans="1:6">
      <c r="A96" s="51">
        <v>43671</v>
      </c>
      <c r="B96" s="84">
        <v>0.54693287037037031</v>
      </c>
      <c r="C96" s="85">
        <v>250</v>
      </c>
      <c r="D96" s="86">
        <v>66.34</v>
      </c>
      <c r="E96" s="87">
        <v>16585</v>
      </c>
      <c r="F96" s="85" t="s">
        <v>24</v>
      </c>
    </row>
    <row r="97" spans="1:6">
      <c r="A97" s="51">
        <v>43671</v>
      </c>
      <c r="B97" s="84">
        <v>0.55170138888888887</v>
      </c>
      <c r="C97" s="85">
        <v>200</v>
      </c>
      <c r="D97" s="86">
        <v>66.28</v>
      </c>
      <c r="E97" s="87">
        <v>13256</v>
      </c>
      <c r="F97" s="85" t="s">
        <v>24</v>
      </c>
    </row>
    <row r="98" spans="1:6">
      <c r="A98" s="51">
        <v>43671</v>
      </c>
      <c r="B98" s="84">
        <v>0.56049768518518517</v>
      </c>
      <c r="C98" s="85">
        <v>66</v>
      </c>
      <c r="D98" s="86">
        <v>66.38</v>
      </c>
      <c r="E98" s="87">
        <v>4381.08</v>
      </c>
      <c r="F98" s="85" t="s">
        <v>24</v>
      </c>
    </row>
    <row r="99" spans="1:6">
      <c r="A99" s="51">
        <v>43671</v>
      </c>
      <c r="B99" s="84">
        <v>0.56049768518518517</v>
      </c>
      <c r="C99" s="85">
        <v>114</v>
      </c>
      <c r="D99" s="86">
        <v>66.38</v>
      </c>
      <c r="E99" s="87">
        <v>7567.32</v>
      </c>
      <c r="F99" s="85" t="s">
        <v>24</v>
      </c>
    </row>
    <row r="100" spans="1:6">
      <c r="A100" s="51">
        <v>43671</v>
      </c>
      <c r="B100" s="84">
        <v>0.56429398148148147</v>
      </c>
      <c r="C100" s="85">
        <v>18</v>
      </c>
      <c r="D100" s="86">
        <v>66.34</v>
      </c>
      <c r="E100" s="87">
        <v>1194.1200000000001</v>
      </c>
      <c r="F100" s="85" t="s">
        <v>24</v>
      </c>
    </row>
    <row r="101" spans="1:6">
      <c r="A101" s="51">
        <v>43671</v>
      </c>
      <c r="B101" s="84">
        <v>0.56429398148148147</v>
      </c>
      <c r="C101" s="85">
        <v>192</v>
      </c>
      <c r="D101" s="86">
        <v>66.34</v>
      </c>
      <c r="E101" s="87">
        <v>12737.28</v>
      </c>
      <c r="F101" s="85" t="s">
        <v>24</v>
      </c>
    </row>
    <row r="102" spans="1:6">
      <c r="A102" s="51">
        <v>43671</v>
      </c>
      <c r="B102" s="84">
        <v>0.5660532407407407</v>
      </c>
      <c r="C102" s="85">
        <v>150</v>
      </c>
      <c r="D102" s="86">
        <v>66.319999999999993</v>
      </c>
      <c r="E102" s="87">
        <v>9947.9999999999982</v>
      </c>
      <c r="F102" s="85" t="s">
        <v>24</v>
      </c>
    </row>
    <row r="103" spans="1:6">
      <c r="A103" s="51">
        <v>43671</v>
      </c>
      <c r="B103" s="84">
        <v>0.57085648148148149</v>
      </c>
      <c r="C103" s="85">
        <v>137</v>
      </c>
      <c r="D103" s="86">
        <v>66.400000000000006</v>
      </c>
      <c r="E103" s="87">
        <v>9096.8000000000011</v>
      </c>
      <c r="F103" s="85" t="s">
        <v>24</v>
      </c>
    </row>
    <row r="104" spans="1:6">
      <c r="A104" s="51">
        <v>43671</v>
      </c>
      <c r="B104" s="84">
        <v>0.57085648148148149</v>
      </c>
      <c r="C104" s="85">
        <v>93</v>
      </c>
      <c r="D104" s="86">
        <v>66.400000000000006</v>
      </c>
      <c r="E104" s="87">
        <v>6175.2000000000007</v>
      </c>
      <c r="F104" s="85" t="s">
        <v>24</v>
      </c>
    </row>
    <row r="105" spans="1:6">
      <c r="A105" s="51">
        <v>43671</v>
      </c>
      <c r="B105" s="84">
        <v>0.57726851851851857</v>
      </c>
      <c r="C105" s="85">
        <v>125</v>
      </c>
      <c r="D105" s="86">
        <v>66.16</v>
      </c>
      <c r="E105" s="87">
        <v>8270</v>
      </c>
      <c r="F105" s="85" t="s">
        <v>24</v>
      </c>
    </row>
    <row r="106" spans="1:6">
      <c r="A106" s="51">
        <v>43671</v>
      </c>
      <c r="B106" s="84">
        <v>0.57726851851851857</v>
      </c>
      <c r="C106" s="85">
        <v>5</v>
      </c>
      <c r="D106" s="86">
        <v>66.16</v>
      </c>
      <c r="E106" s="87">
        <v>330.79999999999995</v>
      </c>
      <c r="F106" s="85" t="s">
        <v>24</v>
      </c>
    </row>
    <row r="107" spans="1:6">
      <c r="A107" s="51">
        <v>43671</v>
      </c>
      <c r="B107" s="84">
        <v>0.57726851851851857</v>
      </c>
      <c r="C107" s="85">
        <v>90</v>
      </c>
      <c r="D107" s="86">
        <v>66.16</v>
      </c>
      <c r="E107" s="87">
        <v>5954.4</v>
      </c>
      <c r="F107" s="85" t="s">
        <v>24</v>
      </c>
    </row>
    <row r="108" spans="1:6">
      <c r="A108" s="51">
        <v>43671</v>
      </c>
      <c r="B108" s="84">
        <v>0.58131944444444439</v>
      </c>
      <c r="C108" s="85">
        <v>125</v>
      </c>
      <c r="D108" s="86">
        <v>66.14</v>
      </c>
      <c r="E108" s="87">
        <v>8267.5</v>
      </c>
      <c r="F108" s="85" t="s">
        <v>24</v>
      </c>
    </row>
    <row r="109" spans="1:6">
      <c r="A109" s="51">
        <v>43671</v>
      </c>
      <c r="B109" s="84">
        <v>0.58131944444444439</v>
      </c>
      <c r="C109" s="85">
        <v>50</v>
      </c>
      <c r="D109" s="86">
        <v>66.14</v>
      </c>
      <c r="E109" s="87">
        <v>3307</v>
      </c>
      <c r="F109" s="85" t="s">
        <v>24</v>
      </c>
    </row>
    <row r="110" spans="1:6">
      <c r="A110" s="51">
        <v>43671</v>
      </c>
      <c r="B110" s="84">
        <v>0.58131944444444439</v>
      </c>
      <c r="C110" s="85">
        <v>15</v>
      </c>
      <c r="D110" s="86">
        <v>66.14</v>
      </c>
      <c r="E110" s="87">
        <v>992.1</v>
      </c>
      <c r="F110" s="85" t="s">
        <v>24</v>
      </c>
    </row>
    <row r="111" spans="1:6">
      <c r="A111" s="51">
        <v>43671</v>
      </c>
      <c r="B111" s="84">
        <v>0.58804398148148151</v>
      </c>
      <c r="C111" s="85">
        <v>37</v>
      </c>
      <c r="D111" s="86">
        <v>65.900000000000006</v>
      </c>
      <c r="E111" s="87">
        <v>2438.3000000000002</v>
      </c>
      <c r="F111" s="85" t="s">
        <v>24</v>
      </c>
    </row>
    <row r="112" spans="1:6">
      <c r="A112" s="51">
        <v>43671</v>
      </c>
      <c r="B112" s="84">
        <v>0.58804398148148151</v>
      </c>
      <c r="C112" s="85">
        <v>88</v>
      </c>
      <c r="D112" s="86">
        <v>65.900000000000006</v>
      </c>
      <c r="E112" s="87">
        <v>5799.2000000000007</v>
      </c>
      <c r="F112" s="85" t="s">
        <v>24</v>
      </c>
    </row>
    <row r="113" spans="1:6">
      <c r="A113" s="51">
        <v>43671</v>
      </c>
      <c r="B113" s="84">
        <v>0.58804398148148151</v>
      </c>
      <c r="C113" s="85">
        <v>90</v>
      </c>
      <c r="D113" s="86">
        <v>65.900000000000006</v>
      </c>
      <c r="E113" s="87">
        <v>5931.0000000000009</v>
      </c>
      <c r="F113" s="85" t="s">
        <v>24</v>
      </c>
    </row>
    <row r="114" spans="1:6">
      <c r="A114" s="51">
        <v>43671</v>
      </c>
      <c r="B114" s="84">
        <v>0.58804398148148151</v>
      </c>
      <c r="C114" s="85">
        <v>32</v>
      </c>
      <c r="D114" s="86">
        <v>65.900000000000006</v>
      </c>
      <c r="E114" s="87">
        <v>2108.8000000000002</v>
      </c>
      <c r="F114" s="85" t="s">
        <v>24</v>
      </c>
    </row>
    <row r="115" spans="1:6">
      <c r="A115" s="51">
        <v>43671</v>
      </c>
      <c r="B115" s="84">
        <v>0.59307870370370364</v>
      </c>
      <c r="C115" s="85">
        <v>123</v>
      </c>
      <c r="D115" s="86">
        <v>65.88</v>
      </c>
      <c r="E115" s="87">
        <v>8103.24</v>
      </c>
      <c r="F115" s="85" t="s">
        <v>24</v>
      </c>
    </row>
    <row r="116" spans="1:6">
      <c r="A116" s="51">
        <v>43671</v>
      </c>
      <c r="B116" s="84">
        <v>0.59307870370370364</v>
      </c>
      <c r="C116" s="85">
        <v>37</v>
      </c>
      <c r="D116" s="86">
        <v>65.88</v>
      </c>
      <c r="E116" s="87">
        <v>2437.56</v>
      </c>
      <c r="F116" s="85" t="s">
        <v>24</v>
      </c>
    </row>
    <row r="117" spans="1:6">
      <c r="A117" s="51">
        <v>43671</v>
      </c>
      <c r="B117" s="84">
        <v>0.59828703703703701</v>
      </c>
      <c r="C117" s="85">
        <v>210</v>
      </c>
      <c r="D117" s="86">
        <v>65.760000000000005</v>
      </c>
      <c r="E117" s="87">
        <v>13809.6</v>
      </c>
      <c r="F117" s="85" t="s">
        <v>24</v>
      </c>
    </row>
    <row r="118" spans="1:6">
      <c r="A118" s="51">
        <v>43671</v>
      </c>
      <c r="B118" s="84">
        <v>0.59938657407407414</v>
      </c>
      <c r="C118" s="85">
        <v>40</v>
      </c>
      <c r="D118" s="86">
        <v>65.739999999999995</v>
      </c>
      <c r="E118" s="87">
        <v>2629.6</v>
      </c>
      <c r="F118" s="85" t="s">
        <v>24</v>
      </c>
    </row>
    <row r="119" spans="1:6">
      <c r="A119" s="51">
        <v>43671</v>
      </c>
      <c r="B119" s="84">
        <v>0.6014004629629629</v>
      </c>
      <c r="C119" s="85">
        <v>250</v>
      </c>
      <c r="D119" s="86">
        <v>65.739999999999995</v>
      </c>
      <c r="E119" s="87">
        <v>16435</v>
      </c>
      <c r="F119" s="85" t="s">
        <v>24</v>
      </c>
    </row>
    <row r="120" spans="1:6">
      <c r="A120" s="51">
        <v>43671</v>
      </c>
      <c r="B120" s="84">
        <v>0.60444444444444445</v>
      </c>
      <c r="C120" s="85">
        <v>187</v>
      </c>
      <c r="D120" s="86">
        <v>65.72</v>
      </c>
      <c r="E120" s="87">
        <v>12289.64</v>
      </c>
      <c r="F120" s="85" t="s">
        <v>24</v>
      </c>
    </row>
    <row r="121" spans="1:6">
      <c r="A121" s="51">
        <v>43671</v>
      </c>
      <c r="B121" s="84">
        <v>0.60444444444444445</v>
      </c>
      <c r="C121" s="85">
        <v>33</v>
      </c>
      <c r="D121" s="86">
        <v>65.72</v>
      </c>
      <c r="E121" s="87">
        <v>2168.7599999999998</v>
      </c>
      <c r="F121" s="85" t="s">
        <v>24</v>
      </c>
    </row>
    <row r="122" spans="1:6">
      <c r="A122" s="51">
        <v>43671</v>
      </c>
      <c r="B122" s="84">
        <v>0.60444444444444445</v>
      </c>
      <c r="C122" s="85">
        <v>44</v>
      </c>
      <c r="D122" s="86">
        <v>65.72</v>
      </c>
      <c r="E122" s="87">
        <v>2891.68</v>
      </c>
      <c r="F122" s="85" t="s">
        <v>24</v>
      </c>
    </row>
    <row r="123" spans="1:6">
      <c r="A123" s="51">
        <v>43671</v>
      </c>
      <c r="B123" s="84">
        <v>0.6051967592592592</v>
      </c>
      <c r="C123" s="85">
        <v>40</v>
      </c>
      <c r="D123" s="86">
        <v>65.64</v>
      </c>
      <c r="E123" s="87">
        <v>2625.6</v>
      </c>
      <c r="F123" s="85" t="s">
        <v>24</v>
      </c>
    </row>
    <row r="124" spans="1:6">
      <c r="A124" s="51">
        <v>43671</v>
      </c>
      <c r="B124" s="84">
        <v>0.60699074074074078</v>
      </c>
      <c r="C124" s="85">
        <v>240</v>
      </c>
      <c r="D124" s="86">
        <v>65.680000000000007</v>
      </c>
      <c r="E124" s="87">
        <v>15763.2</v>
      </c>
      <c r="F124" s="85" t="s">
        <v>24</v>
      </c>
    </row>
    <row r="125" spans="1:6">
      <c r="A125" s="51">
        <v>43671</v>
      </c>
      <c r="B125" s="84">
        <v>0.60829861111111116</v>
      </c>
      <c r="C125" s="85">
        <v>41</v>
      </c>
      <c r="D125" s="86">
        <v>65.760000000000005</v>
      </c>
      <c r="E125" s="87">
        <v>2696.1600000000003</v>
      </c>
      <c r="F125" s="85" t="s">
        <v>24</v>
      </c>
    </row>
    <row r="126" spans="1:6">
      <c r="A126" s="51">
        <v>43671</v>
      </c>
      <c r="B126" s="84">
        <v>0.60829861111111116</v>
      </c>
      <c r="C126" s="85">
        <v>80</v>
      </c>
      <c r="D126" s="86">
        <v>65.760000000000005</v>
      </c>
      <c r="E126" s="87">
        <v>5260.8</v>
      </c>
      <c r="F126" s="85" t="s">
        <v>24</v>
      </c>
    </row>
    <row r="127" spans="1:6">
      <c r="A127" s="51">
        <v>43671</v>
      </c>
      <c r="B127" s="84">
        <v>0.60829861111111116</v>
      </c>
      <c r="C127" s="85">
        <v>90</v>
      </c>
      <c r="D127" s="86">
        <v>65.760000000000005</v>
      </c>
      <c r="E127" s="87">
        <v>5918.4000000000005</v>
      </c>
      <c r="F127" s="85" t="s">
        <v>24</v>
      </c>
    </row>
    <row r="128" spans="1:6">
      <c r="A128" s="51">
        <v>43671</v>
      </c>
      <c r="B128" s="84">
        <v>0.60880787037037043</v>
      </c>
      <c r="C128" s="85">
        <v>45</v>
      </c>
      <c r="D128" s="86">
        <v>65.7</v>
      </c>
      <c r="E128" s="87">
        <v>2956.5</v>
      </c>
      <c r="F128" s="85" t="s">
        <v>24</v>
      </c>
    </row>
    <row r="129" spans="1:6">
      <c r="A129" s="51">
        <v>43671</v>
      </c>
      <c r="B129" s="84">
        <v>0.60997685185185191</v>
      </c>
      <c r="C129" s="85">
        <v>170</v>
      </c>
      <c r="D129" s="86">
        <v>65.58</v>
      </c>
      <c r="E129" s="87">
        <v>11148.6</v>
      </c>
      <c r="F129" s="85" t="s">
        <v>24</v>
      </c>
    </row>
    <row r="130" spans="1:6">
      <c r="A130" s="51">
        <v>43671</v>
      </c>
      <c r="B130" s="84">
        <v>0.61001157407407403</v>
      </c>
      <c r="C130" s="85">
        <v>30</v>
      </c>
      <c r="D130" s="86">
        <v>65.58</v>
      </c>
      <c r="E130" s="87">
        <v>1967.3999999999999</v>
      </c>
      <c r="F130" s="85" t="s">
        <v>24</v>
      </c>
    </row>
    <row r="131" spans="1:6">
      <c r="A131" s="51">
        <v>43671</v>
      </c>
      <c r="B131" s="84">
        <v>0.61165509259259265</v>
      </c>
      <c r="C131" s="85">
        <v>45</v>
      </c>
      <c r="D131" s="86">
        <v>65.680000000000007</v>
      </c>
      <c r="E131" s="87">
        <v>2955.6000000000004</v>
      </c>
      <c r="F131" s="85" t="s">
        <v>24</v>
      </c>
    </row>
    <row r="132" spans="1:6">
      <c r="A132" s="51">
        <v>43671</v>
      </c>
      <c r="B132" s="84">
        <v>0.61197916666666663</v>
      </c>
      <c r="C132" s="85">
        <v>39</v>
      </c>
      <c r="D132" s="86">
        <v>65.64</v>
      </c>
      <c r="E132" s="87">
        <v>2559.96</v>
      </c>
      <c r="F132" s="85" t="s">
        <v>24</v>
      </c>
    </row>
    <row r="133" spans="1:6">
      <c r="A133" s="51">
        <v>43671</v>
      </c>
      <c r="B133" s="84">
        <v>0.61357638888888888</v>
      </c>
      <c r="C133" s="85">
        <v>100</v>
      </c>
      <c r="D133" s="86">
        <v>65.7</v>
      </c>
      <c r="E133" s="87">
        <v>6570</v>
      </c>
      <c r="F133" s="85" t="s">
        <v>24</v>
      </c>
    </row>
    <row r="134" spans="1:6">
      <c r="A134" s="51">
        <v>43671</v>
      </c>
      <c r="B134" s="84">
        <v>0.61357638888888888</v>
      </c>
      <c r="C134" s="85">
        <v>130</v>
      </c>
      <c r="D134" s="86">
        <v>65.7</v>
      </c>
      <c r="E134" s="87">
        <v>8541</v>
      </c>
      <c r="F134" s="85" t="s">
        <v>24</v>
      </c>
    </row>
    <row r="135" spans="1:6">
      <c r="A135" s="51">
        <v>43671</v>
      </c>
      <c r="B135" s="84">
        <v>0.61531250000000004</v>
      </c>
      <c r="C135" s="85">
        <v>250</v>
      </c>
      <c r="D135" s="86">
        <v>65.58</v>
      </c>
      <c r="E135" s="87">
        <v>16395</v>
      </c>
      <c r="F135" s="85" t="s">
        <v>24</v>
      </c>
    </row>
    <row r="136" spans="1:6">
      <c r="A136" s="51">
        <v>43671</v>
      </c>
      <c r="B136" s="84">
        <v>0.61531250000000004</v>
      </c>
      <c r="C136" s="85">
        <v>46</v>
      </c>
      <c r="D136" s="86">
        <v>65.58</v>
      </c>
      <c r="E136" s="87">
        <v>3016.68</v>
      </c>
      <c r="F136" s="85" t="s">
        <v>24</v>
      </c>
    </row>
    <row r="137" spans="1:6">
      <c r="A137" s="51">
        <v>43671</v>
      </c>
      <c r="B137" s="84">
        <v>0.61613425925925924</v>
      </c>
      <c r="C137" s="85">
        <v>39</v>
      </c>
      <c r="D137" s="86">
        <v>65.540000000000006</v>
      </c>
      <c r="E137" s="87">
        <v>2556.0600000000004</v>
      </c>
      <c r="F137" s="85" t="s">
        <v>24</v>
      </c>
    </row>
    <row r="138" spans="1:6">
      <c r="A138" s="51">
        <v>43671</v>
      </c>
      <c r="B138" s="84">
        <v>0.616724537037037</v>
      </c>
      <c r="C138" s="85">
        <v>240</v>
      </c>
      <c r="D138" s="86">
        <v>65.5</v>
      </c>
      <c r="E138" s="87">
        <v>15720</v>
      </c>
      <c r="F138" s="85" t="s">
        <v>24</v>
      </c>
    </row>
    <row r="139" spans="1:6">
      <c r="A139" s="51">
        <v>43671</v>
      </c>
      <c r="B139" s="84">
        <v>0.61755787037037035</v>
      </c>
      <c r="C139" s="85">
        <v>48</v>
      </c>
      <c r="D139" s="86">
        <v>65.44</v>
      </c>
      <c r="E139" s="87">
        <v>3141.12</v>
      </c>
      <c r="F139" s="85" t="s">
        <v>24</v>
      </c>
    </row>
    <row r="140" spans="1:6">
      <c r="A140" s="51">
        <v>43671</v>
      </c>
      <c r="B140" s="84">
        <v>0.61837962962962967</v>
      </c>
      <c r="C140" s="85">
        <v>180</v>
      </c>
      <c r="D140" s="86">
        <v>65.42</v>
      </c>
      <c r="E140" s="87">
        <v>11775.6</v>
      </c>
      <c r="F140" s="85" t="s">
        <v>24</v>
      </c>
    </row>
    <row r="141" spans="1:6">
      <c r="A141" s="51">
        <v>43671</v>
      </c>
      <c r="B141" s="84">
        <v>0.6185532407407407</v>
      </c>
      <c r="C141" s="85">
        <v>36</v>
      </c>
      <c r="D141" s="86">
        <v>65.38</v>
      </c>
      <c r="E141" s="87">
        <v>2353.6799999999998</v>
      </c>
      <c r="F141" s="85" t="s">
        <v>24</v>
      </c>
    </row>
    <row r="142" spans="1:6">
      <c r="A142" s="51">
        <v>43671</v>
      </c>
      <c r="B142" s="84">
        <v>0.6185532407407407</v>
      </c>
      <c r="C142" s="85">
        <v>8</v>
      </c>
      <c r="D142" s="86">
        <v>65.38</v>
      </c>
      <c r="E142" s="87">
        <v>523.04</v>
      </c>
      <c r="F142" s="85" t="s">
        <v>24</v>
      </c>
    </row>
    <row r="143" spans="1:6">
      <c r="A143" s="51">
        <v>43671</v>
      </c>
      <c r="B143" s="84">
        <v>0.61988425925925927</v>
      </c>
      <c r="C143" s="85">
        <v>42</v>
      </c>
      <c r="D143" s="86">
        <v>65.400000000000006</v>
      </c>
      <c r="E143" s="87">
        <v>2746.8</v>
      </c>
      <c r="F143" s="85" t="s">
        <v>24</v>
      </c>
    </row>
    <row r="144" spans="1:6">
      <c r="A144" s="51">
        <v>43671</v>
      </c>
      <c r="B144" s="84">
        <v>0.62083333333333335</v>
      </c>
      <c r="C144" s="85">
        <v>47</v>
      </c>
      <c r="D144" s="86">
        <v>65.3</v>
      </c>
      <c r="E144" s="87">
        <v>3069.1</v>
      </c>
      <c r="F144" s="85" t="s">
        <v>24</v>
      </c>
    </row>
    <row r="145" spans="1:6">
      <c r="A145" s="51">
        <v>43671</v>
      </c>
      <c r="B145" s="84">
        <v>0.62083333333333335</v>
      </c>
      <c r="C145" s="85">
        <v>45</v>
      </c>
      <c r="D145" s="86">
        <v>65.3</v>
      </c>
      <c r="E145" s="87">
        <v>2938.5</v>
      </c>
      <c r="F145" s="85" t="s">
        <v>24</v>
      </c>
    </row>
    <row r="146" spans="1:6">
      <c r="A146" s="51">
        <v>43671</v>
      </c>
      <c r="B146" s="84">
        <v>0.62083333333333335</v>
      </c>
      <c r="C146" s="85">
        <v>133</v>
      </c>
      <c r="D146" s="86">
        <v>65.3</v>
      </c>
      <c r="E146" s="87">
        <v>8684.9</v>
      </c>
      <c r="F146" s="85" t="s">
        <v>24</v>
      </c>
    </row>
    <row r="147" spans="1:6">
      <c r="A147" s="51">
        <v>43671</v>
      </c>
      <c r="B147" s="84">
        <v>0.62083333333333335</v>
      </c>
      <c r="C147" s="85">
        <v>137</v>
      </c>
      <c r="D147" s="86">
        <v>65.3</v>
      </c>
      <c r="E147" s="87">
        <v>8946.1</v>
      </c>
      <c r="F147" s="85" t="s">
        <v>24</v>
      </c>
    </row>
    <row r="148" spans="1:6">
      <c r="A148" s="51">
        <v>43671</v>
      </c>
      <c r="B148" s="84">
        <v>0.62223379629629627</v>
      </c>
      <c r="C148" s="85">
        <v>210</v>
      </c>
      <c r="D148" s="86">
        <v>65.22</v>
      </c>
      <c r="E148" s="87">
        <v>13696.199999999999</v>
      </c>
      <c r="F148" s="85" t="s">
        <v>24</v>
      </c>
    </row>
    <row r="149" spans="1:6">
      <c r="A149" s="51">
        <v>43671</v>
      </c>
      <c r="B149" s="84">
        <v>0.62302083333333336</v>
      </c>
      <c r="C149" s="85">
        <v>33</v>
      </c>
      <c r="D149" s="86">
        <v>65.28</v>
      </c>
      <c r="E149" s="87">
        <v>2154.2400000000002</v>
      </c>
      <c r="F149" s="85" t="s">
        <v>24</v>
      </c>
    </row>
    <row r="150" spans="1:6">
      <c r="A150" s="51">
        <v>43671</v>
      </c>
      <c r="B150" s="84">
        <v>0.62302083333333336</v>
      </c>
      <c r="C150" s="85">
        <v>49</v>
      </c>
      <c r="D150" s="86">
        <v>65.28</v>
      </c>
      <c r="E150" s="87">
        <v>3198.7200000000003</v>
      </c>
      <c r="F150" s="85" t="s">
        <v>24</v>
      </c>
    </row>
    <row r="151" spans="1:6">
      <c r="A151" s="51">
        <v>43671</v>
      </c>
      <c r="B151" s="84">
        <v>0.62302083333333336</v>
      </c>
      <c r="C151" s="85">
        <v>9</v>
      </c>
      <c r="D151" s="86">
        <v>65.28</v>
      </c>
      <c r="E151" s="87">
        <v>587.52</v>
      </c>
      <c r="F151" s="85" t="s">
        <v>24</v>
      </c>
    </row>
    <row r="152" spans="1:6">
      <c r="A152" s="51">
        <v>43671</v>
      </c>
      <c r="B152" s="84">
        <v>0.62442129629629628</v>
      </c>
      <c r="C152" s="85">
        <v>43</v>
      </c>
      <c r="D152" s="86">
        <v>65.34</v>
      </c>
      <c r="E152" s="87">
        <v>2809.6200000000003</v>
      </c>
      <c r="F152" s="85" t="s">
        <v>24</v>
      </c>
    </row>
    <row r="153" spans="1:6">
      <c r="A153" s="51">
        <v>43671</v>
      </c>
      <c r="B153" s="84">
        <v>0.62569444444444444</v>
      </c>
      <c r="C153" s="85">
        <v>200</v>
      </c>
      <c r="D153" s="86">
        <v>65.28</v>
      </c>
      <c r="E153" s="87">
        <v>13056</v>
      </c>
      <c r="F153" s="85" t="s">
        <v>24</v>
      </c>
    </row>
    <row r="154" spans="1:6">
      <c r="A154" s="51">
        <v>43671</v>
      </c>
      <c r="B154" s="84">
        <v>0.62711805555555555</v>
      </c>
      <c r="C154" s="85">
        <v>46</v>
      </c>
      <c r="D154" s="86">
        <v>65.36</v>
      </c>
      <c r="E154" s="87">
        <v>3006.56</v>
      </c>
      <c r="F154" s="85" t="s">
        <v>24</v>
      </c>
    </row>
    <row r="155" spans="1:6">
      <c r="A155" s="51">
        <v>43671</v>
      </c>
      <c r="B155" s="84">
        <v>0.62711805555555555</v>
      </c>
      <c r="C155" s="85">
        <v>128</v>
      </c>
      <c r="D155" s="86">
        <v>65.36</v>
      </c>
      <c r="E155" s="87">
        <v>8366.08</v>
      </c>
      <c r="F155" s="85" t="s">
        <v>24</v>
      </c>
    </row>
    <row r="156" spans="1:6">
      <c r="A156" s="51">
        <v>43671</v>
      </c>
      <c r="B156" s="84">
        <v>0.62711805555555555</v>
      </c>
      <c r="C156" s="85">
        <v>125</v>
      </c>
      <c r="D156" s="86">
        <v>65.36</v>
      </c>
      <c r="E156" s="87">
        <v>8170</v>
      </c>
      <c r="F156" s="85" t="s">
        <v>24</v>
      </c>
    </row>
    <row r="157" spans="1:6">
      <c r="A157" s="51">
        <v>43671</v>
      </c>
      <c r="B157" s="84">
        <v>0.62711805555555555</v>
      </c>
      <c r="C157" s="85">
        <v>7</v>
      </c>
      <c r="D157" s="86">
        <v>65.36</v>
      </c>
      <c r="E157" s="87">
        <v>457.52</v>
      </c>
      <c r="F157" s="85" t="s">
        <v>24</v>
      </c>
    </row>
    <row r="158" spans="1:6">
      <c r="A158" s="51">
        <v>43671</v>
      </c>
      <c r="B158" s="84">
        <v>0.62711805555555555</v>
      </c>
      <c r="C158" s="85">
        <v>47</v>
      </c>
      <c r="D158" s="86">
        <v>65.36</v>
      </c>
      <c r="E158" s="87">
        <v>3071.92</v>
      </c>
      <c r="F158" s="85" t="s">
        <v>24</v>
      </c>
    </row>
    <row r="159" spans="1:6">
      <c r="A159" s="51">
        <v>43671</v>
      </c>
      <c r="B159" s="84">
        <v>0.6278125</v>
      </c>
      <c r="C159" s="85">
        <v>42</v>
      </c>
      <c r="D159" s="86">
        <v>65.38</v>
      </c>
      <c r="E159" s="87">
        <v>2745.96</v>
      </c>
      <c r="F159" s="85" t="s">
        <v>24</v>
      </c>
    </row>
    <row r="160" spans="1:6">
      <c r="A160" s="51">
        <v>43671</v>
      </c>
      <c r="B160" s="84">
        <v>0.63127314814814817</v>
      </c>
      <c r="C160" s="85">
        <v>33</v>
      </c>
      <c r="D160" s="86">
        <v>65.599999999999994</v>
      </c>
      <c r="E160" s="87">
        <v>2164.7999999999997</v>
      </c>
      <c r="F160" s="85" t="s">
        <v>24</v>
      </c>
    </row>
    <row r="161" spans="1:6">
      <c r="A161" s="51">
        <v>43671</v>
      </c>
      <c r="B161" s="84">
        <v>0.63127314814814817</v>
      </c>
      <c r="C161" s="85">
        <v>100</v>
      </c>
      <c r="D161" s="86">
        <v>65.599999999999994</v>
      </c>
      <c r="E161" s="87">
        <v>6559.9999999999991</v>
      </c>
      <c r="F161" s="85" t="s">
        <v>24</v>
      </c>
    </row>
    <row r="162" spans="1:6">
      <c r="A162" s="51">
        <v>43671</v>
      </c>
      <c r="B162" s="84">
        <v>0.63127314814814817</v>
      </c>
      <c r="C162" s="85">
        <v>17</v>
      </c>
      <c r="D162" s="86">
        <v>65.599999999999994</v>
      </c>
      <c r="E162" s="87">
        <v>1115.1999999999998</v>
      </c>
      <c r="F162" s="85" t="s">
        <v>24</v>
      </c>
    </row>
    <row r="163" spans="1:6">
      <c r="A163" s="51">
        <v>43671</v>
      </c>
      <c r="B163" s="84">
        <v>0.63155092592592588</v>
      </c>
      <c r="C163" s="85">
        <v>39</v>
      </c>
      <c r="D163" s="86">
        <v>65.56</v>
      </c>
      <c r="E163" s="87">
        <v>2556.84</v>
      </c>
      <c r="F163" s="85" t="s">
        <v>24</v>
      </c>
    </row>
    <row r="164" spans="1:6">
      <c r="A164" s="51">
        <v>43671</v>
      </c>
      <c r="B164" s="84">
        <v>0.63225694444444447</v>
      </c>
      <c r="C164" s="85">
        <v>200</v>
      </c>
      <c r="D164" s="86">
        <v>65.540000000000006</v>
      </c>
      <c r="E164" s="87">
        <v>13108.000000000002</v>
      </c>
      <c r="F164" s="85" t="s">
        <v>24</v>
      </c>
    </row>
    <row r="165" spans="1:6">
      <c r="A165" s="51">
        <v>43671</v>
      </c>
      <c r="B165" s="84">
        <v>0.63336805555555553</v>
      </c>
      <c r="C165" s="85">
        <v>45</v>
      </c>
      <c r="D165" s="86">
        <v>65.58</v>
      </c>
      <c r="E165" s="87">
        <v>2951.1</v>
      </c>
      <c r="F165" s="85" t="s">
        <v>24</v>
      </c>
    </row>
    <row r="166" spans="1:6">
      <c r="A166" s="51">
        <v>43671</v>
      </c>
      <c r="B166" s="84">
        <v>0.63557870370370373</v>
      </c>
      <c r="C166" s="85">
        <v>44</v>
      </c>
      <c r="D166" s="86">
        <v>65.62</v>
      </c>
      <c r="E166" s="87">
        <v>2887.28</v>
      </c>
      <c r="F166" s="85" t="s">
        <v>24</v>
      </c>
    </row>
    <row r="167" spans="1:6">
      <c r="A167" s="51">
        <v>43671</v>
      </c>
      <c r="B167" s="84">
        <v>0.63557870370370373</v>
      </c>
      <c r="C167" s="85">
        <v>56</v>
      </c>
      <c r="D167" s="86">
        <v>65.62</v>
      </c>
      <c r="E167" s="87">
        <v>3674.7200000000003</v>
      </c>
      <c r="F167" s="85" t="s">
        <v>24</v>
      </c>
    </row>
    <row r="168" spans="1:6">
      <c r="A168" s="51">
        <v>43671</v>
      </c>
      <c r="B168" s="84">
        <v>0.63557870370370373</v>
      </c>
      <c r="C168" s="85">
        <v>100</v>
      </c>
      <c r="D168" s="86">
        <v>65.62</v>
      </c>
      <c r="E168" s="87">
        <v>6562</v>
      </c>
      <c r="F168" s="85" t="s">
        <v>24</v>
      </c>
    </row>
    <row r="169" spans="1:6">
      <c r="A169" s="51">
        <v>43671</v>
      </c>
      <c r="B169" s="84">
        <v>0.63557870370370373</v>
      </c>
      <c r="C169" s="85">
        <v>100</v>
      </c>
      <c r="D169" s="86">
        <v>65.62</v>
      </c>
      <c r="E169" s="87">
        <v>6562</v>
      </c>
      <c r="F169" s="85" t="s">
        <v>24</v>
      </c>
    </row>
    <row r="170" spans="1:6">
      <c r="A170" s="51">
        <v>43671</v>
      </c>
      <c r="B170" s="84">
        <v>0.63557870370370373</v>
      </c>
      <c r="C170" s="85">
        <v>14</v>
      </c>
      <c r="D170" s="86">
        <v>65.62</v>
      </c>
      <c r="E170" s="87">
        <v>918.68000000000006</v>
      </c>
      <c r="F170" s="85" t="s">
        <v>24</v>
      </c>
    </row>
    <row r="171" spans="1:6">
      <c r="A171" s="51">
        <v>43671</v>
      </c>
      <c r="B171" s="84">
        <v>0.63831018518518523</v>
      </c>
      <c r="C171" s="85">
        <v>190</v>
      </c>
      <c r="D171" s="86">
        <v>65.66</v>
      </c>
      <c r="E171" s="87">
        <v>12475.4</v>
      </c>
      <c r="F171" s="85" t="s">
        <v>24</v>
      </c>
    </row>
    <row r="172" spans="1:6">
      <c r="A172" s="51">
        <v>43671</v>
      </c>
      <c r="B172" s="84">
        <v>0.6401041666666667</v>
      </c>
      <c r="C172" s="85">
        <v>41</v>
      </c>
      <c r="D172" s="86">
        <v>65.62</v>
      </c>
      <c r="E172" s="87">
        <v>2690.42</v>
      </c>
      <c r="F172" s="85" t="s">
        <v>24</v>
      </c>
    </row>
    <row r="173" spans="1:6">
      <c r="A173" s="51">
        <v>43671</v>
      </c>
      <c r="B173" s="84">
        <v>0.6401041666666667</v>
      </c>
      <c r="C173" s="85">
        <v>42</v>
      </c>
      <c r="D173" s="86">
        <v>65.62</v>
      </c>
      <c r="E173" s="87">
        <v>2756.04</v>
      </c>
      <c r="F173" s="85" t="s">
        <v>24</v>
      </c>
    </row>
    <row r="174" spans="1:6">
      <c r="A174" s="51">
        <v>43671</v>
      </c>
      <c r="B174" s="84">
        <v>0.6424305555555555</v>
      </c>
      <c r="C174" s="85">
        <v>250</v>
      </c>
      <c r="D174" s="86">
        <v>65.58</v>
      </c>
      <c r="E174" s="87">
        <v>16395</v>
      </c>
      <c r="F174" s="85" t="s">
        <v>24</v>
      </c>
    </row>
    <row r="175" spans="1:6">
      <c r="A175" s="51">
        <v>43671</v>
      </c>
      <c r="B175" s="84">
        <v>0.6444791666666666</v>
      </c>
      <c r="C175" s="85">
        <v>40</v>
      </c>
      <c r="D175" s="86">
        <v>65.599999999999994</v>
      </c>
      <c r="E175" s="87">
        <v>2624</v>
      </c>
      <c r="F175" s="85" t="s">
        <v>24</v>
      </c>
    </row>
    <row r="176" spans="1:6">
      <c r="A176" s="51">
        <v>43671</v>
      </c>
      <c r="B176" s="84">
        <v>0.64460648148148147</v>
      </c>
      <c r="C176" s="85">
        <v>125</v>
      </c>
      <c r="D176" s="86">
        <v>65.599999999999994</v>
      </c>
      <c r="E176" s="87">
        <v>8200</v>
      </c>
      <c r="F176" s="85" t="s">
        <v>24</v>
      </c>
    </row>
    <row r="177" spans="1:6">
      <c r="A177" s="51">
        <v>43671</v>
      </c>
      <c r="B177" s="84">
        <v>0.64461805555555551</v>
      </c>
      <c r="C177" s="85">
        <v>25</v>
      </c>
      <c r="D177" s="86">
        <v>65.599999999999994</v>
      </c>
      <c r="E177" s="87">
        <v>1639.9999999999998</v>
      </c>
      <c r="F177" s="85" t="s">
        <v>24</v>
      </c>
    </row>
    <row r="178" spans="1:6">
      <c r="A178" s="51">
        <v>43671</v>
      </c>
      <c r="B178" s="84">
        <v>0.64722222222222225</v>
      </c>
      <c r="C178" s="85">
        <v>41</v>
      </c>
      <c r="D178" s="86">
        <v>65.64</v>
      </c>
      <c r="E178" s="87">
        <v>2691.2400000000002</v>
      </c>
      <c r="F178" s="85" t="s">
        <v>24</v>
      </c>
    </row>
    <row r="179" spans="1:6">
      <c r="A179" s="51">
        <v>43671</v>
      </c>
      <c r="B179" s="84">
        <v>0.6487384259259259</v>
      </c>
      <c r="C179" s="85">
        <v>32</v>
      </c>
      <c r="D179" s="86">
        <v>65.680000000000007</v>
      </c>
      <c r="E179" s="87">
        <v>2101.7600000000002</v>
      </c>
      <c r="F179" s="85" t="s">
        <v>24</v>
      </c>
    </row>
    <row r="180" spans="1:6">
      <c r="A180" s="51">
        <v>43671</v>
      </c>
      <c r="B180" s="84">
        <v>0.6487384259259259</v>
      </c>
      <c r="C180" s="85">
        <v>125</v>
      </c>
      <c r="D180" s="86">
        <v>65.680000000000007</v>
      </c>
      <c r="E180" s="87">
        <v>8210</v>
      </c>
      <c r="F180" s="85" t="s">
        <v>24</v>
      </c>
    </row>
    <row r="181" spans="1:6">
      <c r="A181" s="51">
        <v>43671</v>
      </c>
      <c r="B181" s="84">
        <v>0.6487384259259259</v>
      </c>
      <c r="C181" s="85">
        <v>45</v>
      </c>
      <c r="D181" s="86">
        <v>65.680000000000007</v>
      </c>
      <c r="E181" s="87">
        <v>2955.6000000000004</v>
      </c>
      <c r="F181" s="85" t="s">
        <v>24</v>
      </c>
    </row>
    <row r="182" spans="1:6">
      <c r="A182" s="51">
        <v>43671</v>
      </c>
      <c r="B182" s="84">
        <v>0.6487384259259259</v>
      </c>
      <c r="C182" s="85">
        <v>38</v>
      </c>
      <c r="D182" s="86">
        <v>65.680000000000007</v>
      </c>
      <c r="E182" s="87">
        <v>2495.84</v>
      </c>
      <c r="F182" s="85" t="s">
        <v>24</v>
      </c>
    </row>
    <row r="183" spans="1:6">
      <c r="A183" s="51">
        <v>43671</v>
      </c>
      <c r="B183" s="84">
        <v>0.64952546296296299</v>
      </c>
      <c r="C183" s="85">
        <v>1</v>
      </c>
      <c r="D183" s="86">
        <v>65.680000000000007</v>
      </c>
      <c r="E183" s="87">
        <v>65.680000000000007</v>
      </c>
      <c r="F183" s="85" t="s">
        <v>24</v>
      </c>
    </row>
    <row r="184" spans="1:6">
      <c r="A184" s="51">
        <v>43671</v>
      </c>
      <c r="B184" s="84">
        <v>0.64952546296296299</v>
      </c>
      <c r="C184" s="85">
        <v>41</v>
      </c>
      <c r="D184" s="86">
        <v>65.680000000000007</v>
      </c>
      <c r="E184" s="87">
        <v>2692.88</v>
      </c>
      <c r="F184" s="85" t="s">
        <v>24</v>
      </c>
    </row>
    <row r="185" spans="1:6">
      <c r="A185" s="51">
        <v>43671</v>
      </c>
      <c r="B185" s="84">
        <v>0.6522337962962963</v>
      </c>
      <c r="C185" s="85">
        <v>100</v>
      </c>
      <c r="D185" s="86">
        <v>65.7</v>
      </c>
      <c r="E185" s="87">
        <v>6570</v>
      </c>
      <c r="F185" s="85" t="s">
        <v>24</v>
      </c>
    </row>
    <row r="186" spans="1:6">
      <c r="A186" s="51">
        <v>43671</v>
      </c>
      <c r="B186" s="84">
        <v>0.6522337962962963</v>
      </c>
      <c r="C186" s="85">
        <v>120</v>
      </c>
      <c r="D186" s="86">
        <v>65.7</v>
      </c>
      <c r="E186" s="87">
        <v>7884</v>
      </c>
      <c r="F186" s="85" t="s">
        <v>24</v>
      </c>
    </row>
    <row r="187" spans="1:6">
      <c r="A187" s="51">
        <v>43671</v>
      </c>
      <c r="B187" s="84">
        <v>0.65405092592592595</v>
      </c>
      <c r="C187" s="85">
        <v>41</v>
      </c>
      <c r="D187" s="86">
        <v>65.64</v>
      </c>
      <c r="E187" s="87">
        <v>2691.2400000000002</v>
      </c>
      <c r="F187" s="85" t="s">
        <v>24</v>
      </c>
    </row>
    <row r="188" spans="1:6">
      <c r="A188" s="51">
        <v>43671</v>
      </c>
      <c r="B188" s="84">
        <v>0.65599537037037037</v>
      </c>
      <c r="C188" s="85">
        <v>125</v>
      </c>
      <c r="D188" s="86">
        <v>65.64</v>
      </c>
      <c r="E188" s="87">
        <v>8205</v>
      </c>
      <c r="F188" s="85" t="s">
        <v>24</v>
      </c>
    </row>
    <row r="189" spans="1:6">
      <c r="A189" s="51">
        <v>43671</v>
      </c>
      <c r="B189" s="84">
        <v>0.65599537037037037</v>
      </c>
      <c r="C189" s="85">
        <v>45</v>
      </c>
      <c r="D189" s="86">
        <v>65.64</v>
      </c>
      <c r="E189" s="87">
        <v>2953.8</v>
      </c>
      <c r="F189" s="85" t="s">
        <v>24</v>
      </c>
    </row>
    <row r="190" spans="1:6">
      <c r="A190" s="51">
        <v>43671</v>
      </c>
      <c r="B190" s="84">
        <v>0.65599537037037037</v>
      </c>
      <c r="C190" s="85">
        <v>10</v>
      </c>
      <c r="D190" s="86">
        <v>65.64</v>
      </c>
      <c r="E190" s="87">
        <v>656.4</v>
      </c>
      <c r="F190" s="85" t="s">
        <v>24</v>
      </c>
    </row>
    <row r="191" spans="1:6">
      <c r="A191" s="51">
        <v>43671</v>
      </c>
      <c r="B191" s="84">
        <v>0.65600694444444441</v>
      </c>
      <c r="C191" s="85">
        <v>42</v>
      </c>
      <c r="D191" s="86">
        <v>65.64</v>
      </c>
      <c r="E191" s="87">
        <v>2756.88</v>
      </c>
      <c r="F191" s="85" t="s">
        <v>24</v>
      </c>
    </row>
    <row r="192" spans="1:6">
      <c r="A192" s="51">
        <v>43671</v>
      </c>
      <c r="B192" s="84">
        <v>0.65739583333333329</v>
      </c>
      <c r="C192" s="85">
        <v>47</v>
      </c>
      <c r="D192" s="86">
        <v>65.62</v>
      </c>
      <c r="E192" s="87">
        <v>3084.1400000000003</v>
      </c>
      <c r="F192" s="85" t="s">
        <v>24</v>
      </c>
    </row>
    <row r="193" spans="1:6">
      <c r="A193" s="51">
        <v>43671</v>
      </c>
      <c r="B193" s="84">
        <v>0.65739583333333329</v>
      </c>
      <c r="C193" s="85">
        <v>193</v>
      </c>
      <c r="D193" s="86">
        <v>65.62</v>
      </c>
      <c r="E193" s="87">
        <v>12664.660000000002</v>
      </c>
      <c r="F193" s="85" t="s">
        <v>24</v>
      </c>
    </row>
    <row r="194" spans="1:6">
      <c r="A194" s="51">
        <v>43671</v>
      </c>
      <c r="B194" s="84">
        <v>0.65814814814814815</v>
      </c>
      <c r="C194" s="85">
        <v>39</v>
      </c>
      <c r="D194" s="86">
        <v>65.599999999999994</v>
      </c>
      <c r="E194" s="87">
        <v>2558.3999999999996</v>
      </c>
      <c r="F194" s="85" t="s">
        <v>24</v>
      </c>
    </row>
    <row r="195" spans="1:6">
      <c r="A195" s="51">
        <v>43671</v>
      </c>
      <c r="B195" s="84">
        <v>0.65884259259259259</v>
      </c>
      <c r="C195" s="85">
        <v>41</v>
      </c>
      <c r="D195" s="86">
        <v>65.58</v>
      </c>
      <c r="E195" s="87">
        <v>2688.7799999999997</v>
      </c>
      <c r="F195" s="85" t="s">
        <v>24</v>
      </c>
    </row>
    <row r="196" spans="1:6">
      <c r="A196" s="51">
        <v>43671</v>
      </c>
      <c r="B196" s="84">
        <v>0.66006944444444449</v>
      </c>
      <c r="C196" s="85">
        <v>119</v>
      </c>
      <c r="D196" s="86">
        <v>65.62</v>
      </c>
      <c r="E196" s="87">
        <v>7808.7800000000007</v>
      </c>
      <c r="F196" s="85" t="s">
        <v>24</v>
      </c>
    </row>
    <row r="197" spans="1:6">
      <c r="A197" s="51">
        <v>43671</v>
      </c>
      <c r="B197" s="84">
        <v>0.66006944444444449</v>
      </c>
      <c r="C197" s="85">
        <v>121</v>
      </c>
      <c r="D197" s="86">
        <v>65.62</v>
      </c>
      <c r="E197" s="87">
        <v>7940.02</v>
      </c>
      <c r="F197" s="85" t="s">
        <v>24</v>
      </c>
    </row>
    <row r="198" spans="1:6">
      <c r="A198" s="51">
        <v>43671</v>
      </c>
      <c r="B198" s="84">
        <v>0.66113425925925928</v>
      </c>
      <c r="C198" s="85">
        <v>44</v>
      </c>
      <c r="D198" s="86">
        <v>65.56</v>
      </c>
      <c r="E198" s="87">
        <v>2884.6400000000003</v>
      </c>
      <c r="F198" s="85" t="s">
        <v>24</v>
      </c>
    </row>
    <row r="199" spans="1:6">
      <c r="A199" s="51">
        <v>43671</v>
      </c>
      <c r="B199" s="84">
        <v>0.66275462962962961</v>
      </c>
      <c r="C199" s="85">
        <v>41</v>
      </c>
      <c r="D199" s="86">
        <v>65.62</v>
      </c>
      <c r="E199" s="87">
        <v>2690.42</v>
      </c>
      <c r="F199" s="85" t="s">
        <v>24</v>
      </c>
    </row>
    <row r="200" spans="1:6">
      <c r="A200" s="51">
        <v>43671</v>
      </c>
      <c r="B200" s="84">
        <v>0.66275462962962961</v>
      </c>
      <c r="C200" s="85">
        <v>100</v>
      </c>
      <c r="D200" s="86">
        <v>65.62</v>
      </c>
      <c r="E200" s="87">
        <v>6562</v>
      </c>
      <c r="F200" s="85" t="s">
        <v>24</v>
      </c>
    </row>
    <row r="201" spans="1:6">
      <c r="A201" s="51">
        <v>43671</v>
      </c>
      <c r="B201" s="84">
        <v>0.66275462962962961</v>
      </c>
      <c r="C201" s="85">
        <v>80</v>
      </c>
      <c r="D201" s="86">
        <v>65.62</v>
      </c>
      <c r="E201" s="87">
        <v>5249.6</v>
      </c>
      <c r="F201" s="85" t="s">
        <v>24</v>
      </c>
    </row>
    <row r="202" spans="1:6">
      <c r="A202" s="51">
        <v>43671</v>
      </c>
      <c r="B202" s="84">
        <v>0.66275462962962961</v>
      </c>
      <c r="C202" s="85">
        <v>40</v>
      </c>
      <c r="D202" s="86">
        <v>65.62</v>
      </c>
      <c r="E202" s="87">
        <v>2624.8</v>
      </c>
      <c r="F202" s="85" t="s">
        <v>24</v>
      </c>
    </row>
    <row r="203" spans="1:6">
      <c r="A203" s="51">
        <v>43671</v>
      </c>
      <c r="B203" s="84">
        <v>0.664525462962963</v>
      </c>
      <c r="C203" s="85">
        <v>82</v>
      </c>
      <c r="D203" s="86">
        <v>65.599999999999994</v>
      </c>
      <c r="E203" s="87">
        <v>5379.2</v>
      </c>
      <c r="F203" s="85" t="s">
        <v>24</v>
      </c>
    </row>
    <row r="204" spans="1:6">
      <c r="A204" s="51">
        <v>43671</v>
      </c>
      <c r="B204" s="84">
        <v>0.66594907407407411</v>
      </c>
      <c r="C204" s="85">
        <v>92</v>
      </c>
      <c r="D204" s="86">
        <v>65.64</v>
      </c>
      <c r="E204" s="87">
        <v>6038.88</v>
      </c>
      <c r="F204" s="85" t="s">
        <v>24</v>
      </c>
    </row>
    <row r="205" spans="1:6">
      <c r="A205" s="51">
        <v>43671</v>
      </c>
      <c r="B205" s="84">
        <v>0.66606481481481483</v>
      </c>
      <c r="C205" s="85">
        <v>40</v>
      </c>
      <c r="D205" s="86">
        <v>65.64</v>
      </c>
      <c r="E205" s="87">
        <v>2625.6</v>
      </c>
      <c r="F205" s="85" t="s">
        <v>24</v>
      </c>
    </row>
    <row r="206" spans="1:6">
      <c r="A206" s="51">
        <v>43671</v>
      </c>
      <c r="B206" s="84">
        <v>0.66608796296296291</v>
      </c>
      <c r="C206" s="85">
        <v>150</v>
      </c>
      <c r="D206" s="86">
        <v>65.62</v>
      </c>
      <c r="E206" s="87">
        <v>9843</v>
      </c>
      <c r="F206" s="85" t="s">
        <v>24</v>
      </c>
    </row>
    <row r="207" spans="1:6">
      <c r="A207" s="51">
        <v>43671</v>
      </c>
      <c r="B207" s="84">
        <v>0.66608796296296291</v>
      </c>
      <c r="C207" s="85">
        <v>240</v>
      </c>
      <c r="D207" s="86">
        <v>65.62</v>
      </c>
      <c r="E207" s="87">
        <v>15748.800000000001</v>
      </c>
      <c r="F207" s="85" t="s">
        <v>24</v>
      </c>
    </row>
    <row r="208" spans="1:6">
      <c r="A208" s="51">
        <v>43671</v>
      </c>
      <c r="B208" s="84">
        <v>0.6681597222222222</v>
      </c>
      <c r="C208" s="85">
        <v>43</v>
      </c>
      <c r="D208" s="86">
        <v>65.599999999999994</v>
      </c>
      <c r="E208" s="87">
        <v>2820.7999999999997</v>
      </c>
      <c r="F208" s="85" t="s">
        <v>24</v>
      </c>
    </row>
    <row r="209" spans="1:6">
      <c r="A209" s="51">
        <v>43671</v>
      </c>
      <c r="B209" s="84">
        <v>0.66831018518518526</v>
      </c>
      <c r="C209" s="85">
        <v>200</v>
      </c>
      <c r="D209" s="86">
        <v>65.599999999999994</v>
      </c>
      <c r="E209" s="87">
        <v>13119.999999999998</v>
      </c>
      <c r="F209" s="85" t="s">
        <v>24</v>
      </c>
    </row>
    <row r="210" spans="1:6">
      <c r="A210" s="51">
        <v>43671</v>
      </c>
      <c r="B210" s="84">
        <v>0.66831018518518526</v>
      </c>
      <c r="C210" s="85">
        <v>2</v>
      </c>
      <c r="D210" s="86">
        <v>65.599999999999994</v>
      </c>
      <c r="E210" s="87">
        <v>131.19999999999999</v>
      </c>
      <c r="F210" s="85" t="s">
        <v>24</v>
      </c>
    </row>
    <row r="211" spans="1:6">
      <c r="A211" s="51">
        <v>43671</v>
      </c>
      <c r="B211" s="84">
        <v>0.66831018518518526</v>
      </c>
      <c r="C211" s="85">
        <v>108</v>
      </c>
      <c r="D211" s="86">
        <v>65.599999999999994</v>
      </c>
      <c r="E211" s="87">
        <v>7084.7999999999993</v>
      </c>
      <c r="F211" s="85" t="s">
        <v>24</v>
      </c>
    </row>
    <row r="212" spans="1:6">
      <c r="A212" s="51">
        <v>43671</v>
      </c>
      <c r="B212" s="84">
        <v>0.66878472222222218</v>
      </c>
      <c r="C212" s="85">
        <v>45</v>
      </c>
      <c r="D212" s="86">
        <v>65.58</v>
      </c>
      <c r="E212" s="87">
        <v>2951.1</v>
      </c>
      <c r="F212" s="85" t="s">
        <v>24</v>
      </c>
    </row>
    <row r="213" spans="1:6">
      <c r="A213" s="51">
        <v>43671</v>
      </c>
      <c r="B213" s="84">
        <v>0.66878472222222218</v>
      </c>
      <c r="C213" s="85">
        <v>130</v>
      </c>
      <c r="D213" s="86">
        <v>65.58</v>
      </c>
      <c r="E213" s="87">
        <v>8525.4</v>
      </c>
      <c r="F213" s="85" t="s">
        <v>24</v>
      </c>
    </row>
    <row r="214" spans="1:6">
      <c r="A214" s="51">
        <v>43671</v>
      </c>
      <c r="B214" s="84">
        <v>0.67113425925925929</v>
      </c>
      <c r="C214" s="85">
        <v>220</v>
      </c>
      <c r="D214" s="86">
        <v>65.62</v>
      </c>
      <c r="E214" s="87">
        <v>14436.400000000001</v>
      </c>
      <c r="F214" s="85" t="s">
        <v>24</v>
      </c>
    </row>
    <row r="215" spans="1:6">
      <c r="A215" s="51">
        <v>43671</v>
      </c>
      <c r="B215" s="84">
        <v>0.67113425925925929</v>
      </c>
      <c r="C215" s="85">
        <v>20</v>
      </c>
      <c r="D215" s="86">
        <v>65.62</v>
      </c>
      <c r="E215" s="87">
        <v>1312.4</v>
      </c>
      <c r="F215" s="85" t="s">
        <v>24</v>
      </c>
    </row>
    <row r="216" spans="1:6">
      <c r="A216" s="51">
        <v>43671</v>
      </c>
      <c r="B216" s="84">
        <v>0.67115740740740737</v>
      </c>
      <c r="C216" s="85">
        <v>100</v>
      </c>
      <c r="D216" s="86">
        <v>65.62</v>
      </c>
      <c r="E216" s="87">
        <v>6562</v>
      </c>
      <c r="F216" s="85" t="s">
        <v>24</v>
      </c>
    </row>
    <row r="217" spans="1:6">
      <c r="A217" s="51">
        <v>43671</v>
      </c>
      <c r="B217" s="84">
        <v>0.67126157407407405</v>
      </c>
      <c r="C217" s="85">
        <v>96</v>
      </c>
      <c r="D217" s="86">
        <v>65.599999999999994</v>
      </c>
      <c r="E217" s="87">
        <v>6297.5999999999995</v>
      </c>
      <c r="F217" s="85" t="s">
        <v>24</v>
      </c>
    </row>
    <row r="218" spans="1:6">
      <c r="A218" s="51">
        <v>43671</v>
      </c>
      <c r="B218" s="84">
        <v>0.67266203703703698</v>
      </c>
      <c r="C218" s="85">
        <v>190</v>
      </c>
      <c r="D218" s="86">
        <v>65.58</v>
      </c>
      <c r="E218" s="87">
        <v>12460.199999999999</v>
      </c>
      <c r="F218" s="85" t="s">
        <v>24</v>
      </c>
    </row>
    <row r="219" spans="1:6">
      <c r="A219" s="51">
        <v>43671</v>
      </c>
      <c r="B219" s="84">
        <v>0.67266203703703698</v>
      </c>
      <c r="C219" s="85">
        <v>40</v>
      </c>
      <c r="D219" s="86">
        <v>65.58</v>
      </c>
      <c r="E219" s="87">
        <v>2623.2</v>
      </c>
      <c r="F219" s="85" t="s">
        <v>24</v>
      </c>
    </row>
    <row r="220" spans="1:6">
      <c r="A220" s="51">
        <v>43671</v>
      </c>
      <c r="B220" s="84">
        <v>0.67266203703703698</v>
      </c>
      <c r="C220" s="85">
        <v>110</v>
      </c>
      <c r="D220" s="86">
        <v>65.58</v>
      </c>
      <c r="E220" s="87">
        <v>7213.8</v>
      </c>
      <c r="F220" s="85" t="s">
        <v>24</v>
      </c>
    </row>
    <row r="221" spans="1:6">
      <c r="A221" s="51">
        <v>43671</v>
      </c>
      <c r="B221" s="84">
        <v>0.67414351851851861</v>
      </c>
      <c r="C221" s="85">
        <v>42</v>
      </c>
      <c r="D221" s="86">
        <v>65.64</v>
      </c>
      <c r="E221" s="87">
        <v>2756.88</v>
      </c>
      <c r="F221" s="85" t="s">
        <v>24</v>
      </c>
    </row>
    <row r="222" spans="1:6">
      <c r="A222" s="51">
        <v>43671</v>
      </c>
      <c r="B222" s="84">
        <v>0.67478009259259253</v>
      </c>
      <c r="C222" s="85">
        <v>150</v>
      </c>
      <c r="D222" s="86">
        <v>65.62</v>
      </c>
      <c r="E222" s="87">
        <v>9843</v>
      </c>
      <c r="F222" s="85" t="s">
        <v>24</v>
      </c>
    </row>
    <row r="223" spans="1:6">
      <c r="A223" s="51">
        <v>43671</v>
      </c>
      <c r="B223" s="84">
        <v>0.67564814814814822</v>
      </c>
      <c r="C223" s="85">
        <v>149</v>
      </c>
      <c r="D223" s="86">
        <v>65.599999999999994</v>
      </c>
      <c r="E223" s="87">
        <v>9774.4</v>
      </c>
      <c r="F223" s="85" t="s">
        <v>24</v>
      </c>
    </row>
    <row r="224" spans="1:6">
      <c r="A224" s="51">
        <v>43671</v>
      </c>
      <c r="B224" s="84">
        <v>0.67564814814814822</v>
      </c>
      <c r="C224" s="85">
        <v>111</v>
      </c>
      <c r="D224" s="86">
        <v>65.599999999999994</v>
      </c>
      <c r="E224" s="87">
        <v>7281.5999999999995</v>
      </c>
      <c r="F224" s="85" t="s">
        <v>24</v>
      </c>
    </row>
    <row r="225" spans="1:6">
      <c r="A225" s="51">
        <v>43671</v>
      </c>
      <c r="B225" s="84">
        <v>0.67564814814814822</v>
      </c>
      <c r="C225" s="85">
        <v>116</v>
      </c>
      <c r="D225" s="86">
        <v>65.599999999999994</v>
      </c>
      <c r="E225" s="87">
        <v>7609.5999999999995</v>
      </c>
      <c r="F225" s="85" t="s">
        <v>24</v>
      </c>
    </row>
    <row r="226" spans="1:6">
      <c r="A226" s="51">
        <v>43671</v>
      </c>
      <c r="B226" s="84">
        <v>0.67564814814814822</v>
      </c>
      <c r="C226" s="85">
        <v>4</v>
      </c>
      <c r="D226" s="86">
        <v>65.599999999999994</v>
      </c>
      <c r="E226" s="87">
        <v>262.39999999999998</v>
      </c>
      <c r="F226" s="85" t="s">
        <v>24</v>
      </c>
    </row>
    <row r="227" spans="1:6">
      <c r="A227" s="51">
        <v>43671</v>
      </c>
      <c r="B227" s="84">
        <v>0.67655092592592592</v>
      </c>
      <c r="C227" s="85">
        <v>41</v>
      </c>
      <c r="D227" s="86">
        <v>65.58</v>
      </c>
      <c r="E227" s="87">
        <v>2688.7799999999997</v>
      </c>
      <c r="F227" s="85" t="s">
        <v>24</v>
      </c>
    </row>
    <row r="228" spans="1:6">
      <c r="A228" s="51">
        <v>43671</v>
      </c>
      <c r="B228" s="84">
        <v>0.67655092592592592</v>
      </c>
      <c r="C228" s="85">
        <v>89</v>
      </c>
      <c r="D228" s="86">
        <v>65.58</v>
      </c>
      <c r="E228" s="87">
        <v>5836.62</v>
      </c>
      <c r="F228" s="85" t="s">
        <v>24</v>
      </c>
    </row>
    <row r="229" spans="1:6">
      <c r="A229" s="51">
        <v>43671</v>
      </c>
      <c r="B229" s="84">
        <v>0.67659722222222218</v>
      </c>
      <c r="C229" s="85">
        <v>44</v>
      </c>
      <c r="D229" s="86">
        <v>65.56</v>
      </c>
      <c r="E229" s="87">
        <v>2884.6400000000003</v>
      </c>
      <c r="F229" s="85" t="s">
        <v>24</v>
      </c>
    </row>
    <row r="230" spans="1:6">
      <c r="A230" s="51">
        <v>43671</v>
      </c>
      <c r="B230" s="84">
        <v>0.67825231481481485</v>
      </c>
      <c r="C230" s="85">
        <v>39</v>
      </c>
      <c r="D230" s="86">
        <v>65.56</v>
      </c>
      <c r="E230" s="87">
        <v>2556.84</v>
      </c>
      <c r="F230" s="85" t="s">
        <v>24</v>
      </c>
    </row>
    <row r="231" spans="1:6">
      <c r="A231" s="51">
        <v>43671</v>
      </c>
      <c r="B231" s="84">
        <v>0.67833333333333334</v>
      </c>
      <c r="C231" s="85">
        <v>200</v>
      </c>
      <c r="D231" s="86">
        <v>65.540000000000006</v>
      </c>
      <c r="E231" s="87">
        <v>13108.000000000002</v>
      </c>
      <c r="F231" s="85" t="s">
        <v>24</v>
      </c>
    </row>
    <row r="232" spans="1:6">
      <c r="A232" s="51">
        <v>43671</v>
      </c>
      <c r="B232" s="84">
        <v>0.67833333333333334</v>
      </c>
      <c r="C232" s="85">
        <v>103</v>
      </c>
      <c r="D232" s="86">
        <v>65.540000000000006</v>
      </c>
      <c r="E232" s="87">
        <v>6750.6200000000008</v>
      </c>
      <c r="F232" s="85" t="s">
        <v>24</v>
      </c>
    </row>
    <row r="233" spans="1:6">
      <c r="A233" s="51">
        <v>43671</v>
      </c>
      <c r="B233" s="84">
        <v>0.67833333333333334</v>
      </c>
      <c r="C233" s="85">
        <v>87</v>
      </c>
      <c r="D233" s="86">
        <v>65.540000000000006</v>
      </c>
      <c r="E233" s="87">
        <v>5701.9800000000005</v>
      </c>
      <c r="F233" s="85" t="s">
        <v>24</v>
      </c>
    </row>
    <row r="234" spans="1:6">
      <c r="A234" s="51">
        <v>43671</v>
      </c>
      <c r="B234" s="84">
        <v>0.68035879629629636</v>
      </c>
      <c r="C234" s="85">
        <v>2</v>
      </c>
      <c r="D234" s="86">
        <v>65.56</v>
      </c>
      <c r="E234" s="87">
        <v>131.12</v>
      </c>
      <c r="F234" s="85" t="s">
        <v>24</v>
      </c>
    </row>
    <row r="235" spans="1:6">
      <c r="A235" s="51">
        <v>43671</v>
      </c>
      <c r="B235" s="84">
        <v>0.68035879629629636</v>
      </c>
      <c r="C235" s="85">
        <v>148</v>
      </c>
      <c r="D235" s="86">
        <v>65.56</v>
      </c>
      <c r="E235" s="87">
        <v>9702.880000000001</v>
      </c>
      <c r="F235" s="85" t="s">
        <v>24</v>
      </c>
    </row>
    <row r="236" spans="1:6">
      <c r="A236" s="51">
        <v>43671</v>
      </c>
      <c r="B236" s="84">
        <v>0.68035879629629636</v>
      </c>
      <c r="C236" s="85">
        <v>44</v>
      </c>
      <c r="D236" s="86">
        <v>65.56</v>
      </c>
      <c r="E236" s="87">
        <v>2884.6400000000003</v>
      </c>
      <c r="F236" s="85" t="s">
        <v>24</v>
      </c>
    </row>
    <row r="237" spans="1:6">
      <c r="A237" s="51">
        <v>43671</v>
      </c>
      <c r="B237" s="84">
        <v>0.68035879629629636</v>
      </c>
      <c r="C237" s="85">
        <v>110</v>
      </c>
      <c r="D237" s="86">
        <v>65.56</v>
      </c>
      <c r="E237" s="87">
        <v>7211.6</v>
      </c>
      <c r="F237" s="85" t="s">
        <v>24</v>
      </c>
    </row>
    <row r="238" spans="1:6">
      <c r="A238" s="51">
        <v>43671</v>
      </c>
      <c r="B238" s="84">
        <v>0.68035879629629636</v>
      </c>
      <c r="C238" s="85">
        <v>100</v>
      </c>
      <c r="D238" s="86">
        <v>65.56</v>
      </c>
      <c r="E238" s="87">
        <v>6556</v>
      </c>
      <c r="F238" s="85" t="s">
        <v>24</v>
      </c>
    </row>
    <row r="239" spans="1:6">
      <c r="A239" s="51">
        <v>43671</v>
      </c>
      <c r="B239" s="84">
        <v>0.68035879629629636</v>
      </c>
      <c r="C239" s="85">
        <v>100</v>
      </c>
      <c r="D239" s="86">
        <v>65.56</v>
      </c>
      <c r="E239" s="87">
        <v>6556</v>
      </c>
      <c r="F239" s="85" t="s">
        <v>24</v>
      </c>
    </row>
    <row r="240" spans="1:6">
      <c r="A240" s="51">
        <v>43671</v>
      </c>
      <c r="B240" s="84">
        <v>0.68076388888888895</v>
      </c>
      <c r="C240" s="85">
        <v>40</v>
      </c>
      <c r="D240" s="86">
        <v>65.540000000000006</v>
      </c>
      <c r="E240" s="87">
        <v>2621.6000000000004</v>
      </c>
      <c r="F240" s="85" t="s">
        <v>24</v>
      </c>
    </row>
    <row r="241" spans="1:6">
      <c r="A241" s="51">
        <v>43671</v>
      </c>
      <c r="B241" s="84">
        <v>0.68076388888888895</v>
      </c>
      <c r="C241" s="85">
        <v>220</v>
      </c>
      <c r="D241" s="86">
        <v>65.540000000000006</v>
      </c>
      <c r="E241" s="87">
        <v>14418.800000000001</v>
      </c>
      <c r="F241" s="85" t="s">
        <v>24</v>
      </c>
    </row>
    <row r="242" spans="1:6">
      <c r="A242" s="51">
        <v>43671</v>
      </c>
      <c r="B242" s="84">
        <v>0.68215277777777772</v>
      </c>
      <c r="C242" s="85">
        <v>47</v>
      </c>
      <c r="D242" s="86">
        <v>65.52</v>
      </c>
      <c r="E242" s="87">
        <v>3079.4399999999996</v>
      </c>
      <c r="F242" s="85" t="s">
        <v>24</v>
      </c>
    </row>
    <row r="243" spans="1:6">
      <c r="A243" s="51">
        <v>43671</v>
      </c>
      <c r="B243" s="84">
        <v>0.68236111111111108</v>
      </c>
      <c r="C243" s="85">
        <v>80</v>
      </c>
      <c r="D243" s="86">
        <v>65.52</v>
      </c>
      <c r="E243" s="87">
        <v>5241.5999999999995</v>
      </c>
      <c r="F243" s="85" t="s">
        <v>24</v>
      </c>
    </row>
    <row r="244" spans="1:6">
      <c r="A244" s="51">
        <v>43671</v>
      </c>
      <c r="B244" s="84">
        <v>0.68236111111111108</v>
      </c>
      <c r="C244" s="85">
        <v>60</v>
      </c>
      <c r="D244" s="86">
        <v>65.52</v>
      </c>
      <c r="E244" s="87">
        <v>3931.2</v>
      </c>
      <c r="F244" s="85" t="s">
        <v>24</v>
      </c>
    </row>
    <row r="245" spans="1:6">
      <c r="A245" s="51">
        <v>43671</v>
      </c>
      <c r="B245" s="84">
        <v>0.68292824074074077</v>
      </c>
      <c r="C245" s="85">
        <v>109</v>
      </c>
      <c r="D245" s="86">
        <v>65.56</v>
      </c>
      <c r="E245" s="87">
        <v>7146.04</v>
      </c>
      <c r="F245" s="85" t="s">
        <v>24</v>
      </c>
    </row>
    <row r="246" spans="1:6">
      <c r="A246" s="51">
        <v>43671</v>
      </c>
      <c r="B246" s="84">
        <v>0.68292824074074077</v>
      </c>
      <c r="C246" s="85">
        <v>50</v>
      </c>
      <c r="D246" s="86">
        <v>65.56</v>
      </c>
      <c r="E246" s="87">
        <v>3278</v>
      </c>
      <c r="F246" s="85" t="s">
        <v>24</v>
      </c>
    </row>
    <row r="247" spans="1:6">
      <c r="A247" s="51">
        <v>43671</v>
      </c>
      <c r="B247" s="84">
        <v>0.68292824074074077</v>
      </c>
      <c r="C247" s="85">
        <v>68</v>
      </c>
      <c r="D247" s="86">
        <v>65.56</v>
      </c>
      <c r="E247" s="87">
        <v>4458.08</v>
      </c>
      <c r="F247" s="85" t="s">
        <v>24</v>
      </c>
    </row>
    <row r="248" spans="1:6">
      <c r="A248" s="51">
        <v>43671</v>
      </c>
      <c r="B248" s="84">
        <v>0.68292824074074077</v>
      </c>
      <c r="C248" s="85">
        <v>3</v>
      </c>
      <c r="D248" s="86">
        <v>65.56</v>
      </c>
      <c r="E248" s="87">
        <v>196.68</v>
      </c>
      <c r="F248" s="85" t="s">
        <v>24</v>
      </c>
    </row>
    <row r="249" spans="1:6">
      <c r="A249" s="51">
        <v>43671</v>
      </c>
      <c r="B249" s="84">
        <v>0.68292824074074077</v>
      </c>
      <c r="C249" s="85">
        <v>23</v>
      </c>
      <c r="D249" s="86">
        <v>65.56</v>
      </c>
      <c r="E249" s="87">
        <v>1507.88</v>
      </c>
      <c r="F249" s="85" t="s">
        <v>24</v>
      </c>
    </row>
    <row r="250" spans="1:6">
      <c r="A250" s="51">
        <v>43671</v>
      </c>
      <c r="B250" s="84">
        <v>0.68292824074074077</v>
      </c>
      <c r="C250" s="85">
        <v>150</v>
      </c>
      <c r="D250" s="86">
        <v>65.56</v>
      </c>
      <c r="E250" s="87">
        <v>9834</v>
      </c>
      <c r="F250" s="85" t="s">
        <v>24</v>
      </c>
    </row>
    <row r="251" spans="1:6">
      <c r="A251" s="91">
        <v>43671</v>
      </c>
      <c r="B251" s="92">
        <v>0.68292824074074077</v>
      </c>
      <c r="C251" s="93">
        <v>11</v>
      </c>
      <c r="D251" s="94">
        <v>65.56</v>
      </c>
      <c r="E251" s="95">
        <v>721.16000000000008</v>
      </c>
      <c r="F251" s="93" t="s">
        <v>24</v>
      </c>
    </row>
    <row r="252" spans="1:6">
      <c r="A252" s="51">
        <v>43672</v>
      </c>
      <c r="B252" s="84">
        <v>0.33924768518518517</v>
      </c>
      <c r="C252" s="85">
        <v>200</v>
      </c>
      <c r="D252" s="86">
        <v>65.959999999999994</v>
      </c>
      <c r="E252" s="87">
        <v>13191.999999999998</v>
      </c>
      <c r="F252" s="85" t="s">
        <v>24</v>
      </c>
    </row>
    <row r="253" spans="1:6">
      <c r="A253" s="51">
        <v>43672</v>
      </c>
      <c r="B253" s="84">
        <v>0.3414699074074074</v>
      </c>
      <c r="C253" s="85">
        <v>6</v>
      </c>
      <c r="D253" s="86">
        <v>65.98</v>
      </c>
      <c r="E253" s="87">
        <v>395.88</v>
      </c>
      <c r="F253" s="85" t="s">
        <v>24</v>
      </c>
    </row>
    <row r="254" spans="1:6">
      <c r="A254" s="51">
        <v>43672</v>
      </c>
      <c r="B254" s="84">
        <v>0.3414699074074074</v>
      </c>
      <c r="C254" s="85">
        <v>32</v>
      </c>
      <c r="D254" s="86">
        <v>65.98</v>
      </c>
      <c r="E254" s="87">
        <v>2111.36</v>
      </c>
      <c r="F254" s="85" t="s">
        <v>24</v>
      </c>
    </row>
    <row r="255" spans="1:6">
      <c r="A255" s="51">
        <v>43672</v>
      </c>
      <c r="B255" s="84">
        <v>0.3414699074074074</v>
      </c>
      <c r="C255" s="85">
        <v>112</v>
      </c>
      <c r="D255" s="86">
        <v>65.98</v>
      </c>
      <c r="E255" s="87">
        <v>7389.76</v>
      </c>
      <c r="F255" s="85" t="s">
        <v>24</v>
      </c>
    </row>
    <row r="256" spans="1:6">
      <c r="A256" s="51">
        <v>43672</v>
      </c>
      <c r="B256" s="84">
        <v>0.34226851851851853</v>
      </c>
      <c r="C256" s="85">
        <v>110</v>
      </c>
      <c r="D256" s="86">
        <v>66.040000000000006</v>
      </c>
      <c r="E256" s="87">
        <v>7264.4000000000005</v>
      </c>
      <c r="F256" s="85" t="s">
        <v>24</v>
      </c>
    </row>
    <row r="257" spans="1:6">
      <c r="A257" s="51">
        <v>43672</v>
      </c>
      <c r="B257" s="84">
        <v>0.34226851851851853</v>
      </c>
      <c r="C257" s="85">
        <v>32</v>
      </c>
      <c r="D257" s="86">
        <v>66.040000000000006</v>
      </c>
      <c r="E257" s="87">
        <v>2113.2800000000002</v>
      </c>
      <c r="F257" s="85" t="s">
        <v>24</v>
      </c>
    </row>
    <row r="258" spans="1:6">
      <c r="A258" s="51">
        <v>43672</v>
      </c>
      <c r="B258" s="84">
        <v>0.34226851851851853</v>
      </c>
      <c r="C258" s="85">
        <v>148</v>
      </c>
      <c r="D258" s="86">
        <v>66.040000000000006</v>
      </c>
      <c r="E258" s="87">
        <v>9773.92</v>
      </c>
      <c r="F258" s="85" t="s">
        <v>24</v>
      </c>
    </row>
    <row r="259" spans="1:6">
      <c r="A259" s="51">
        <v>43672</v>
      </c>
      <c r="B259" s="84">
        <v>0.34417824074074077</v>
      </c>
      <c r="C259" s="85">
        <v>210</v>
      </c>
      <c r="D259" s="86">
        <v>65.94</v>
      </c>
      <c r="E259" s="87">
        <v>13847.4</v>
      </c>
      <c r="F259" s="85" t="s">
        <v>24</v>
      </c>
    </row>
    <row r="260" spans="1:6">
      <c r="A260" s="51">
        <v>43672</v>
      </c>
      <c r="B260" s="84">
        <v>0.34572916666666664</v>
      </c>
      <c r="C260" s="85">
        <v>153</v>
      </c>
      <c r="D260" s="86">
        <v>66.099999999999994</v>
      </c>
      <c r="E260" s="87">
        <v>10113.299999999999</v>
      </c>
      <c r="F260" s="85" t="s">
        <v>24</v>
      </c>
    </row>
    <row r="261" spans="1:6">
      <c r="A261" s="51">
        <v>43672</v>
      </c>
      <c r="B261" s="84">
        <v>0.34572916666666664</v>
      </c>
      <c r="C261" s="85">
        <v>107</v>
      </c>
      <c r="D261" s="86">
        <v>66.099999999999994</v>
      </c>
      <c r="E261" s="87">
        <v>7072.7</v>
      </c>
      <c r="F261" s="85" t="s">
        <v>24</v>
      </c>
    </row>
    <row r="262" spans="1:6">
      <c r="A262" s="51">
        <v>43672</v>
      </c>
      <c r="B262" s="84">
        <v>0.34657407407407409</v>
      </c>
      <c r="C262" s="85">
        <v>170</v>
      </c>
      <c r="D262" s="86">
        <v>66.180000000000007</v>
      </c>
      <c r="E262" s="87">
        <v>11250.6</v>
      </c>
      <c r="F262" s="85" t="s">
        <v>24</v>
      </c>
    </row>
    <row r="263" spans="1:6">
      <c r="A263" s="51">
        <v>43672</v>
      </c>
      <c r="B263" s="84">
        <v>0.35128472222222223</v>
      </c>
      <c r="C263" s="85">
        <v>250</v>
      </c>
      <c r="D263" s="86">
        <v>66.06</v>
      </c>
      <c r="E263" s="87">
        <v>16515</v>
      </c>
      <c r="F263" s="85" t="s">
        <v>24</v>
      </c>
    </row>
    <row r="264" spans="1:6">
      <c r="A264" s="51">
        <v>43672</v>
      </c>
      <c r="B264" s="84">
        <v>0.35248842592592594</v>
      </c>
      <c r="C264" s="85">
        <v>27</v>
      </c>
      <c r="D264" s="86">
        <v>66.08</v>
      </c>
      <c r="E264" s="87">
        <v>1784.1599999999999</v>
      </c>
      <c r="F264" s="85" t="s">
        <v>24</v>
      </c>
    </row>
    <row r="265" spans="1:6">
      <c r="A265" s="51">
        <v>43672</v>
      </c>
      <c r="B265" s="84">
        <v>0.35248842592592594</v>
      </c>
      <c r="C265" s="85">
        <v>263</v>
      </c>
      <c r="D265" s="86">
        <v>66.08</v>
      </c>
      <c r="E265" s="87">
        <v>17379.04</v>
      </c>
      <c r="F265" s="85" t="s">
        <v>24</v>
      </c>
    </row>
    <row r="266" spans="1:6">
      <c r="A266" s="51">
        <v>43672</v>
      </c>
      <c r="B266" s="84">
        <v>0.35503472222222227</v>
      </c>
      <c r="C266" s="85">
        <v>201</v>
      </c>
      <c r="D266" s="86">
        <v>66.040000000000006</v>
      </c>
      <c r="E266" s="87">
        <v>13274.04</v>
      </c>
      <c r="F266" s="85" t="s">
        <v>24</v>
      </c>
    </row>
    <row r="267" spans="1:6">
      <c r="A267" s="51">
        <v>43672</v>
      </c>
      <c r="B267" s="84">
        <v>0.35503472222222227</v>
      </c>
      <c r="C267" s="85">
        <v>9</v>
      </c>
      <c r="D267" s="86">
        <v>66.040000000000006</v>
      </c>
      <c r="E267" s="87">
        <v>594.36</v>
      </c>
      <c r="F267" s="85" t="s">
        <v>24</v>
      </c>
    </row>
    <row r="268" spans="1:6">
      <c r="A268" s="51">
        <v>43672</v>
      </c>
      <c r="B268" s="84">
        <v>0.35766203703703708</v>
      </c>
      <c r="C268" s="85">
        <v>230</v>
      </c>
      <c r="D268" s="86">
        <v>65.94</v>
      </c>
      <c r="E268" s="87">
        <v>15166.199999999999</v>
      </c>
      <c r="F268" s="85" t="s">
        <v>24</v>
      </c>
    </row>
    <row r="269" spans="1:6">
      <c r="A269" s="51">
        <v>43672</v>
      </c>
      <c r="B269" s="84">
        <v>0.36201388888888886</v>
      </c>
      <c r="C269" s="85">
        <v>161</v>
      </c>
      <c r="D269" s="86">
        <v>65.92</v>
      </c>
      <c r="E269" s="87">
        <v>10613.12</v>
      </c>
      <c r="F269" s="85" t="s">
        <v>24</v>
      </c>
    </row>
    <row r="270" spans="1:6">
      <c r="A270" s="51">
        <v>43672</v>
      </c>
      <c r="B270" s="84">
        <v>0.36201388888888886</v>
      </c>
      <c r="C270" s="85">
        <v>9</v>
      </c>
      <c r="D270" s="86">
        <v>65.92</v>
      </c>
      <c r="E270" s="87">
        <v>593.28</v>
      </c>
      <c r="F270" s="85" t="s">
        <v>24</v>
      </c>
    </row>
    <row r="271" spans="1:6">
      <c r="A271" s="51">
        <v>43672</v>
      </c>
      <c r="B271" s="84">
        <v>0.36569444444444449</v>
      </c>
      <c r="C271" s="85">
        <v>230</v>
      </c>
      <c r="D271" s="86">
        <v>65.88</v>
      </c>
      <c r="E271" s="87">
        <v>15152.4</v>
      </c>
      <c r="F271" s="85" t="s">
        <v>24</v>
      </c>
    </row>
    <row r="272" spans="1:6">
      <c r="A272" s="51">
        <v>43672</v>
      </c>
      <c r="B272" s="84">
        <v>0.37059027777777781</v>
      </c>
      <c r="C272" s="85">
        <v>220</v>
      </c>
      <c r="D272" s="86">
        <v>65.900000000000006</v>
      </c>
      <c r="E272" s="87">
        <v>14498.000000000002</v>
      </c>
      <c r="F272" s="85" t="s">
        <v>24</v>
      </c>
    </row>
    <row r="273" spans="1:6">
      <c r="A273" s="51">
        <v>43672</v>
      </c>
      <c r="B273" s="84">
        <v>0.37627314814814811</v>
      </c>
      <c r="C273" s="85">
        <v>125</v>
      </c>
      <c r="D273" s="86">
        <v>66</v>
      </c>
      <c r="E273" s="87">
        <v>8250</v>
      </c>
      <c r="F273" s="85" t="s">
        <v>24</v>
      </c>
    </row>
    <row r="274" spans="1:6">
      <c r="A274" s="51">
        <v>43672</v>
      </c>
      <c r="B274" s="84">
        <v>0.37627314814814811</v>
      </c>
      <c r="C274" s="85">
        <v>95</v>
      </c>
      <c r="D274" s="86">
        <v>66</v>
      </c>
      <c r="E274" s="87">
        <v>6270</v>
      </c>
      <c r="F274" s="85" t="s">
        <v>24</v>
      </c>
    </row>
    <row r="275" spans="1:6">
      <c r="A275" s="51">
        <v>43672</v>
      </c>
      <c r="B275" s="84">
        <v>0.37965277777777778</v>
      </c>
      <c r="C275" s="85">
        <v>88</v>
      </c>
      <c r="D275" s="86">
        <v>66</v>
      </c>
      <c r="E275" s="87">
        <v>5808</v>
      </c>
      <c r="F275" s="85" t="s">
        <v>24</v>
      </c>
    </row>
    <row r="276" spans="1:6">
      <c r="A276" s="51">
        <v>43672</v>
      </c>
      <c r="B276" s="84">
        <v>0.37965277777777778</v>
      </c>
      <c r="C276" s="85">
        <v>100</v>
      </c>
      <c r="D276" s="86">
        <v>66</v>
      </c>
      <c r="E276" s="87">
        <v>6600</v>
      </c>
      <c r="F276" s="85" t="s">
        <v>24</v>
      </c>
    </row>
    <row r="277" spans="1:6">
      <c r="A277" s="51">
        <v>43672</v>
      </c>
      <c r="B277" s="84">
        <v>0.37965277777777778</v>
      </c>
      <c r="C277" s="85">
        <v>22</v>
      </c>
      <c r="D277" s="86">
        <v>66</v>
      </c>
      <c r="E277" s="87">
        <v>1452</v>
      </c>
      <c r="F277" s="85" t="s">
        <v>24</v>
      </c>
    </row>
    <row r="278" spans="1:6">
      <c r="A278" s="51">
        <v>43672</v>
      </c>
      <c r="B278" s="84">
        <v>0.38238425925925923</v>
      </c>
      <c r="C278" s="85">
        <v>130</v>
      </c>
      <c r="D278" s="86">
        <v>66.06</v>
      </c>
      <c r="E278" s="87">
        <v>8587.8000000000011</v>
      </c>
      <c r="F278" s="85" t="s">
        <v>24</v>
      </c>
    </row>
    <row r="279" spans="1:6">
      <c r="A279" s="51">
        <v>43672</v>
      </c>
      <c r="B279" s="84">
        <v>0.38238425925925923</v>
      </c>
      <c r="C279" s="85">
        <v>30</v>
      </c>
      <c r="D279" s="86">
        <v>66.06</v>
      </c>
      <c r="E279" s="87">
        <v>1981.8000000000002</v>
      </c>
      <c r="F279" s="85" t="s">
        <v>24</v>
      </c>
    </row>
    <row r="280" spans="1:6">
      <c r="A280" s="51">
        <v>43672</v>
      </c>
      <c r="B280" s="84">
        <v>0.38407407407407407</v>
      </c>
      <c r="C280" s="85">
        <v>47</v>
      </c>
      <c r="D280" s="86">
        <v>66.06</v>
      </c>
      <c r="E280" s="87">
        <v>3104.82</v>
      </c>
      <c r="F280" s="85" t="s">
        <v>24</v>
      </c>
    </row>
    <row r="281" spans="1:6">
      <c r="A281" s="51">
        <v>43672</v>
      </c>
      <c r="B281" s="84">
        <v>0.38407407407407407</v>
      </c>
      <c r="C281" s="85">
        <v>125</v>
      </c>
      <c r="D281" s="86">
        <v>66.06</v>
      </c>
      <c r="E281" s="87">
        <v>8257.5</v>
      </c>
      <c r="F281" s="85" t="s">
        <v>24</v>
      </c>
    </row>
    <row r="282" spans="1:6">
      <c r="A282" s="51">
        <v>43672</v>
      </c>
      <c r="B282" s="84">
        <v>0.38407407407407407</v>
      </c>
      <c r="C282" s="85">
        <v>34</v>
      </c>
      <c r="D282" s="86">
        <v>66.06</v>
      </c>
      <c r="E282" s="87">
        <v>2246.04</v>
      </c>
      <c r="F282" s="85" t="s">
        <v>24</v>
      </c>
    </row>
    <row r="283" spans="1:6">
      <c r="A283" s="51">
        <v>43672</v>
      </c>
      <c r="B283" s="84">
        <v>0.38407407407407407</v>
      </c>
      <c r="C283" s="85">
        <v>4</v>
      </c>
      <c r="D283" s="86">
        <v>66.06</v>
      </c>
      <c r="E283" s="87">
        <v>264.24</v>
      </c>
      <c r="F283" s="85" t="s">
        <v>24</v>
      </c>
    </row>
    <row r="284" spans="1:6">
      <c r="A284" s="51">
        <v>43672</v>
      </c>
      <c r="B284" s="84">
        <v>0.38901620370370371</v>
      </c>
      <c r="C284" s="85">
        <v>220</v>
      </c>
      <c r="D284" s="86">
        <v>66.12</v>
      </c>
      <c r="E284" s="87">
        <v>14546.400000000001</v>
      </c>
      <c r="F284" s="85" t="s">
        <v>24</v>
      </c>
    </row>
    <row r="285" spans="1:6">
      <c r="A285" s="51">
        <v>43672</v>
      </c>
      <c r="B285" s="84">
        <v>0.39619212962962963</v>
      </c>
      <c r="C285" s="85">
        <v>100</v>
      </c>
      <c r="D285" s="86">
        <v>66.099999999999994</v>
      </c>
      <c r="E285" s="87">
        <v>6609.9999999999991</v>
      </c>
      <c r="F285" s="85" t="s">
        <v>24</v>
      </c>
    </row>
    <row r="286" spans="1:6">
      <c r="A286" s="51">
        <v>43672</v>
      </c>
      <c r="B286" s="84">
        <v>0.39619212962962963</v>
      </c>
      <c r="C286" s="85">
        <v>110</v>
      </c>
      <c r="D286" s="86">
        <v>66.099999999999994</v>
      </c>
      <c r="E286" s="87">
        <v>7270.9999999999991</v>
      </c>
      <c r="F286" s="85" t="s">
        <v>24</v>
      </c>
    </row>
    <row r="287" spans="1:6">
      <c r="A287" s="51">
        <v>43672</v>
      </c>
      <c r="B287" s="84">
        <v>0.3986689814814815</v>
      </c>
      <c r="C287" s="85">
        <v>68</v>
      </c>
      <c r="D287" s="86">
        <v>66.06</v>
      </c>
      <c r="E287" s="87">
        <v>4492.08</v>
      </c>
      <c r="F287" s="85" t="s">
        <v>24</v>
      </c>
    </row>
    <row r="288" spans="1:6">
      <c r="A288" s="51">
        <v>43672</v>
      </c>
      <c r="B288" s="84">
        <v>0.3986689814814815</v>
      </c>
      <c r="C288" s="85">
        <v>132</v>
      </c>
      <c r="D288" s="86">
        <v>66.06</v>
      </c>
      <c r="E288" s="87">
        <v>8719.92</v>
      </c>
      <c r="F288" s="85" t="s">
        <v>24</v>
      </c>
    </row>
    <row r="289" spans="1:6">
      <c r="A289" s="51">
        <v>43672</v>
      </c>
      <c r="B289" s="84">
        <v>0.40355324074074073</v>
      </c>
      <c r="C289" s="85">
        <v>142</v>
      </c>
      <c r="D289" s="86">
        <v>66.02</v>
      </c>
      <c r="E289" s="87">
        <v>9374.84</v>
      </c>
      <c r="F289" s="85" t="s">
        <v>24</v>
      </c>
    </row>
    <row r="290" spans="1:6">
      <c r="A290" s="51">
        <v>43672</v>
      </c>
      <c r="B290" s="84">
        <v>0.40355324074074073</v>
      </c>
      <c r="C290" s="85">
        <v>8</v>
      </c>
      <c r="D290" s="86">
        <v>66.02</v>
      </c>
      <c r="E290" s="87">
        <v>528.16</v>
      </c>
      <c r="F290" s="85" t="s">
        <v>24</v>
      </c>
    </row>
    <row r="291" spans="1:6">
      <c r="A291" s="51">
        <v>43672</v>
      </c>
      <c r="B291" s="84">
        <v>0.41063657407407406</v>
      </c>
      <c r="C291" s="85">
        <v>125</v>
      </c>
      <c r="D291" s="86">
        <v>66.08</v>
      </c>
      <c r="E291" s="87">
        <v>8260</v>
      </c>
      <c r="F291" s="85" t="s">
        <v>24</v>
      </c>
    </row>
    <row r="292" spans="1:6">
      <c r="A292" s="51">
        <v>43672</v>
      </c>
      <c r="B292" s="84">
        <v>0.41063657407407406</v>
      </c>
      <c r="C292" s="85">
        <v>85</v>
      </c>
      <c r="D292" s="86">
        <v>66.08</v>
      </c>
      <c r="E292" s="87">
        <v>5616.8</v>
      </c>
      <c r="F292" s="85" t="s">
        <v>24</v>
      </c>
    </row>
    <row r="293" spans="1:6">
      <c r="A293" s="51">
        <v>43672</v>
      </c>
      <c r="B293" s="84">
        <v>0.41342592592592592</v>
      </c>
      <c r="C293" s="85">
        <v>230</v>
      </c>
      <c r="D293" s="86">
        <v>66.06</v>
      </c>
      <c r="E293" s="87">
        <v>15193.800000000001</v>
      </c>
      <c r="F293" s="85" t="s">
        <v>24</v>
      </c>
    </row>
    <row r="294" spans="1:6">
      <c r="A294" s="51">
        <v>43672</v>
      </c>
      <c r="B294" s="84">
        <v>0.41784722222222226</v>
      </c>
      <c r="C294" s="85">
        <v>230</v>
      </c>
      <c r="D294" s="86">
        <v>66.06</v>
      </c>
      <c r="E294" s="87">
        <v>15193.800000000001</v>
      </c>
      <c r="F294" s="85" t="s">
        <v>24</v>
      </c>
    </row>
    <row r="295" spans="1:6">
      <c r="A295" s="51">
        <v>43672</v>
      </c>
      <c r="B295" s="84">
        <v>0.42369212962962965</v>
      </c>
      <c r="C295" s="85">
        <v>210</v>
      </c>
      <c r="D295" s="86">
        <v>66.08</v>
      </c>
      <c r="E295" s="87">
        <v>13876.8</v>
      </c>
      <c r="F295" s="85" t="s">
        <v>24</v>
      </c>
    </row>
    <row r="296" spans="1:6">
      <c r="A296" s="51">
        <v>43672</v>
      </c>
      <c r="B296" s="84">
        <v>0.42628472222222219</v>
      </c>
      <c r="C296" s="85">
        <v>170</v>
      </c>
      <c r="D296" s="86">
        <v>66.08</v>
      </c>
      <c r="E296" s="87">
        <v>11233.6</v>
      </c>
      <c r="F296" s="85" t="s">
        <v>24</v>
      </c>
    </row>
    <row r="297" spans="1:6">
      <c r="A297" s="51">
        <v>43672</v>
      </c>
      <c r="B297" s="84">
        <v>0.43099537037037039</v>
      </c>
      <c r="C297" s="85">
        <v>55</v>
      </c>
      <c r="D297" s="86">
        <v>66.14</v>
      </c>
      <c r="E297" s="87">
        <v>3637.7</v>
      </c>
      <c r="F297" s="85" t="s">
        <v>24</v>
      </c>
    </row>
    <row r="298" spans="1:6">
      <c r="A298" s="51">
        <v>43672</v>
      </c>
      <c r="B298" s="84">
        <v>0.43099537037037039</v>
      </c>
      <c r="C298" s="85">
        <v>125</v>
      </c>
      <c r="D298" s="86">
        <v>66.14</v>
      </c>
      <c r="E298" s="87">
        <v>8267.5</v>
      </c>
      <c r="F298" s="85" t="s">
        <v>24</v>
      </c>
    </row>
    <row r="299" spans="1:6">
      <c r="A299" s="51">
        <v>43672</v>
      </c>
      <c r="B299" s="84">
        <v>0.43145833333333333</v>
      </c>
      <c r="C299" s="85">
        <v>20</v>
      </c>
      <c r="D299" s="86">
        <v>66.16</v>
      </c>
      <c r="E299" s="87">
        <v>1323.1999999999998</v>
      </c>
      <c r="F299" s="85" t="s">
        <v>24</v>
      </c>
    </row>
    <row r="300" spans="1:6">
      <c r="A300" s="51">
        <v>43672</v>
      </c>
      <c r="B300" s="84">
        <v>0.43501157407407409</v>
      </c>
      <c r="C300" s="85">
        <v>100</v>
      </c>
      <c r="D300" s="86">
        <v>66.16</v>
      </c>
      <c r="E300" s="87">
        <v>6616</v>
      </c>
      <c r="F300" s="85" t="s">
        <v>24</v>
      </c>
    </row>
    <row r="301" spans="1:6">
      <c r="A301" s="51">
        <v>43672</v>
      </c>
      <c r="B301" s="84">
        <v>0.43518518518518517</v>
      </c>
      <c r="C301" s="85">
        <v>94</v>
      </c>
      <c r="D301" s="86">
        <v>66.16</v>
      </c>
      <c r="E301" s="87">
        <v>6219.04</v>
      </c>
      <c r="F301" s="85" t="s">
        <v>24</v>
      </c>
    </row>
    <row r="302" spans="1:6">
      <c r="A302" s="51">
        <v>43672</v>
      </c>
      <c r="B302" s="84">
        <v>0.43518518518518517</v>
      </c>
      <c r="C302" s="85">
        <v>26</v>
      </c>
      <c r="D302" s="86">
        <v>66.16</v>
      </c>
      <c r="E302" s="87">
        <v>1720.1599999999999</v>
      </c>
      <c r="F302" s="85" t="s">
        <v>24</v>
      </c>
    </row>
    <row r="303" spans="1:6">
      <c r="A303" s="51">
        <v>43672</v>
      </c>
      <c r="B303" s="84">
        <v>0.43693287037037037</v>
      </c>
      <c r="C303" s="85">
        <v>210</v>
      </c>
      <c r="D303" s="86">
        <v>66.180000000000007</v>
      </c>
      <c r="E303" s="87">
        <v>13897.800000000001</v>
      </c>
      <c r="F303" s="85" t="s">
        <v>24</v>
      </c>
    </row>
    <row r="304" spans="1:6">
      <c r="A304" s="51">
        <v>43672</v>
      </c>
      <c r="B304" s="84">
        <v>0.44472222222222224</v>
      </c>
      <c r="C304" s="85">
        <v>77</v>
      </c>
      <c r="D304" s="86">
        <v>66.22</v>
      </c>
      <c r="E304" s="87">
        <v>5098.9399999999996</v>
      </c>
      <c r="F304" s="85" t="s">
        <v>24</v>
      </c>
    </row>
    <row r="305" spans="1:6">
      <c r="A305" s="51">
        <v>43672</v>
      </c>
      <c r="B305" s="84">
        <v>0.44472222222222224</v>
      </c>
      <c r="C305" s="85">
        <v>50</v>
      </c>
      <c r="D305" s="86">
        <v>66.22</v>
      </c>
      <c r="E305" s="87">
        <v>3311</v>
      </c>
      <c r="F305" s="85" t="s">
        <v>24</v>
      </c>
    </row>
    <row r="306" spans="1:6">
      <c r="A306" s="51">
        <v>43672</v>
      </c>
      <c r="B306" s="84">
        <v>0.44472222222222224</v>
      </c>
      <c r="C306" s="85">
        <v>50</v>
      </c>
      <c r="D306" s="86">
        <v>66.22</v>
      </c>
      <c r="E306" s="87">
        <v>3311</v>
      </c>
      <c r="F306" s="85" t="s">
        <v>24</v>
      </c>
    </row>
    <row r="307" spans="1:6">
      <c r="A307" s="51">
        <v>43672</v>
      </c>
      <c r="B307" s="84">
        <v>0.44472222222222224</v>
      </c>
      <c r="C307" s="85">
        <v>50</v>
      </c>
      <c r="D307" s="86">
        <v>66.22</v>
      </c>
      <c r="E307" s="87">
        <v>3311</v>
      </c>
      <c r="F307" s="85" t="s">
        <v>24</v>
      </c>
    </row>
    <row r="308" spans="1:6">
      <c r="A308" s="51">
        <v>43672</v>
      </c>
      <c r="B308" s="84">
        <v>0.44472222222222224</v>
      </c>
      <c r="C308" s="85">
        <v>3</v>
      </c>
      <c r="D308" s="86">
        <v>66.22</v>
      </c>
      <c r="E308" s="87">
        <v>198.66</v>
      </c>
      <c r="F308" s="85" t="s">
        <v>24</v>
      </c>
    </row>
    <row r="309" spans="1:6">
      <c r="A309" s="51">
        <v>43672</v>
      </c>
      <c r="B309" s="84">
        <v>0.44699074074074074</v>
      </c>
      <c r="C309" s="85">
        <v>170</v>
      </c>
      <c r="D309" s="86">
        <v>66.22</v>
      </c>
      <c r="E309" s="87">
        <v>11257.4</v>
      </c>
      <c r="F309" s="85" t="s">
        <v>24</v>
      </c>
    </row>
    <row r="310" spans="1:6">
      <c r="A310" s="51">
        <v>43672</v>
      </c>
      <c r="B310" s="84">
        <v>0.45521990740740742</v>
      </c>
      <c r="C310" s="85">
        <v>125</v>
      </c>
      <c r="D310" s="86">
        <v>66.28</v>
      </c>
      <c r="E310" s="87">
        <v>8285</v>
      </c>
      <c r="F310" s="85" t="s">
        <v>24</v>
      </c>
    </row>
    <row r="311" spans="1:6">
      <c r="A311" s="51">
        <v>43672</v>
      </c>
      <c r="B311" s="84">
        <v>0.45521990740740742</v>
      </c>
      <c r="C311" s="85">
        <v>50</v>
      </c>
      <c r="D311" s="86">
        <v>66.28</v>
      </c>
      <c r="E311" s="87">
        <v>3314</v>
      </c>
      <c r="F311" s="85" t="s">
        <v>24</v>
      </c>
    </row>
    <row r="312" spans="1:6">
      <c r="A312" s="51">
        <v>43672</v>
      </c>
      <c r="B312" s="84">
        <v>0.45521990740740742</v>
      </c>
      <c r="C312" s="85">
        <v>25</v>
      </c>
      <c r="D312" s="86">
        <v>66.28</v>
      </c>
      <c r="E312" s="87">
        <v>1657</v>
      </c>
      <c r="F312" s="85" t="s">
        <v>24</v>
      </c>
    </row>
    <row r="313" spans="1:6">
      <c r="A313" s="51">
        <v>43672</v>
      </c>
      <c r="B313" s="84">
        <v>0.45910879629629631</v>
      </c>
      <c r="C313" s="85">
        <v>200</v>
      </c>
      <c r="D313" s="86">
        <v>66.260000000000005</v>
      </c>
      <c r="E313" s="87">
        <v>13252.000000000002</v>
      </c>
      <c r="F313" s="85" t="s">
        <v>24</v>
      </c>
    </row>
    <row r="314" spans="1:6">
      <c r="A314" s="51">
        <v>43672</v>
      </c>
      <c r="B314" s="84">
        <v>0.46750000000000003</v>
      </c>
      <c r="C314" s="85">
        <v>125</v>
      </c>
      <c r="D314" s="86">
        <v>66.36</v>
      </c>
      <c r="E314" s="87">
        <v>8295</v>
      </c>
      <c r="F314" s="85" t="s">
        <v>24</v>
      </c>
    </row>
    <row r="315" spans="1:6">
      <c r="A315" s="51">
        <v>43672</v>
      </c>
      <c r="B315" s="84">
        <v>0.46755787037037039</v>
      </c>
      <c r="C315" s="85">
        <v>95</v>
      </c>
      <c r="D315" s="86">
        <v>66.36</v>
      </c>
      <c r="E315" s="87">
        <v>6304.2</v>
      </c>
      <c r="F315" s="85" t="s">
        <v>24</v>
      </c>
    </row>
    <row r="316" spans="1:6">
      <c r="A316" s="51">
        <v>43672</v>
      </c>
      <c r="B316" s="84">
        <v>0.47483796296296293</v>
      </c>
      <c r="C316" s="85">
        <v>210</v>
      </c>
      <c r="D316" s="86">
        <v>66.319999999999993</v>
      </c>
      <c r="E316" s="87">
        <v>13927.199999999999</v>
      </c>
      <c r="F316" s="85" t="s">
        <v>24</v>
      </c>
    </row>
    <row r="317" spans="1:6">
      <c r="A317" s="51">
        <v>43672</v>
      </c>
      <c r="B317" s="84">
        <v>0.47929398148148145</v>
      </c>
      <c r="C317" s="85">
        <v>150</v>
      </c>
      <c r="D317" s="86">
        <v>66.319999999999993</v>
      </c>
      <c r="E317" s="87">
        <v>9947.9999999999982</v>
      </c>
      <c r="F317" s="85" t="s">
        <v>24</v>
      </c>
    </row>
    <row r="318" spans="1:6">
      <c r="A318" s="51">
        <v>43672</v>
      </c>
      <c r="B318" s="84">
        <v>0.4869560185185185</v>
      </c>
      <c r="C318" s="85">
        <v>210</v>
      </c>
      <c r="D318" s="86">
        <v>66.3</v>
      </c>
      <c r="E318" s="87">
        <v>13923</v>
      </c>
      <c r="F318" s="85" t="s">
        <v>24</v>
      </c>
    </row>
    <row r="319" spans="1:6">
      <c r="A319" s="51">
        <v>43672</v>
      </c>
      <c r="B319" s="84">
        <v>0.49305555555555558</v>
      </c>
      <c r="C319" s="85">
        <v>25</v>
      </c>
      <c r="D319" s="86">
        <v>66.3</v>
      </c>
      <c r="E319" s="87">
        <v>1657.5</v>
      </c>
      <c r="F319" s="85" t="s">
        <v>24</v>
      </c>
    </row>
    <row r="320" spans="1:6">
      <c r="A320" s="51">
        <v>43672</v>
      </c>
      <c r="B320" s="84">
        <v>0.49305555555555558</v>
      </c>
      <c r="C320" s="85">
        <v>50</v>
      </c>
      <c r="D320" s="86">
        <v>66.3</v>
      </c>
      <c r="E320" s="87">
        <v>3315</v>
      </c>
      <c r="F320" s="85" t="s">
        <v>24</v>
      </c>
    </row>
    <row r="321" spans="1:6">
      <c r="A321" s="51">
        <v>43672</v>
      </c>
      <c r="B321" s="84">
        <v>0.49305555555555558</v>
      </c>
      <c r="C321" s="85">
        <v>125</v>
      </c>
      <c r="D321" s="86">
        <v>66.3</v>
      </c>
      <c r="E321" s="87">
        <v>8287.5</v>
      </c>
      <c r="F321" s="85" t="s">
        <v>24</v>
      </c>
    </row>
    <row r="322" spans="1:6">
      <c r="A322" s="51">
        <v>43672</v>
      </c>
      <c r="B322" s="84">
        <v>0.50054398148148149</v>
      </c>
      <c r="C322" s="85">
        <v>125</v>
      </c>
      <c r="D322" s="86">
        <v>66.28</v>
      </c>
      <c r="E322" s="87">
        <v>8285</v>
      </c>
      <c r="F322" s="85" t="s">
        <v>24</v>
      </c>
    </row>
    <row r="323" spans="1:6">
      <c r="A323" s="51">
        <v>43672</v>
      </c>
      <c r="B323" s="84">
        <v>0.50054398148148149</v>
      </c>
      <c r="C323" s="85">
        <v>54</v>
      </c>
      <c r="D323" s="86">
        <v>66.28</v>
      </c>
      <c r="E323" s="87">
        <v>3579.12</v>
      </c>
      <c r="F323" s="85" t="s">
        <v>24</v>
      </c>
    </row>
    <row r="324" spans="1:6">
      <c r="A324" s="51">
        <v>43672</v>
      </c>
      <c r="B324" s="84">
        <v>0.50054398148148149</v>
      </c>
      <c r="C324" s="85">
        <v>31</v>
      </c>
      <c r="D324" s="86">
        <v>66.28</v>
      </c>
      <c r="E324" s="87">
        <v>2054.6799999999998</v>
      </c>
      <c r="F324" s="85" t="s">
        <v>24</v>
      </c>
    </row>
    <row r="325" spans="1:6">
      <c r="A325" s="51">
        <v>43672</v>
      </c>
      <c r="B325" s="84">
        <v>0.50351851851851859</v>
      </c>
      <c r="C325" s="85">
        <v>50</v>
      </c>
      <c r="D325" s="86">
        <v>66.34</v>
      </c>
      <c r="E325" s="87">
        <v>3317</v>
      </c>
      <c r="F325" s="85" t="s">
        <v>24</v>
      </c>
    </row>
    <row r="326" spans="1:6">
      <c r="A326" s="51">
        <v>43672</v>
      </c>
      <c r="B326" s="84">
        <v>0.50351851851851859</v>
      </c>
      <c r="C326" s="85">
        <v>54</v>
      </c>
      <c r="D326" s="86">
        <v>66.34</v>
      </c>
      <c r="E326" s="87">
        <v>3582.36</v>
      </c>
      <c r="F326" s="85" t="s">
        <v>24</v>
      </c>
    </row>
    <row r="327" spans="1:6">
      <c r="A327" s="51">
        <v>43672</v>
      </c>
      <c r="B327" s="84">
        <v>0.50351851851851859</v>
      </c>
      <c r="C327" s="85">
        <v>116</v>
      </c>
      <c r="D327" s="86">
        <v>66.34</v>
      </c>
      <c r="E327" s="87">
        <v>7695.4400000000005</v>
      </c>
      <c r="F327" s="85" t="s">
        <v>24</v>
      </c>
    </row>
    <row r="328" spans="1:6">
      <c r="A328" s="51">
        <v>43672</v>
      </c>
      <c r="B328" s="84">
        <v>0.50488425925925928</v>
      </c>
      <c r="C328" s="85">
        <v>170</v>
      </c>
      <c r="D328" s="86">
        <v>66.34</v>
      </c>
      <c r="E328" s="87">
        <v>11277.800000000001</v>
      </c>
      <c r="F328" s="85" t="s">
        <v>24</v>
      </c>
    </row>
    <row r="329" spans="1:6">
      <c r="A329" s="51">
        <v>43672</v>
      </c>
      <c r="B329" s="84">
        <v>0.51493055555555556</v>
      </c>
      <c r="C329" s="85">
        <v>210</v>
      </c>
      <c r="D329" s="86">
        <v>66.34</v>
      </c>
      <c r="E329" s="87">
        <v>13931.400000000001</v>
      </c>
      <c r="F329" s="85" t="s">
        <v>24</v>
      </c>
    </row>
    <row r="330" spans="1:6">
      <c r="A330" s="51">
        <v>43672</v>
      </c>
      <c r="B330" s="84">
        <v>0.52048611111111109</v>
      </c>
      <c r="C330" s="85">
        <v>210</v>
      </c>
      <c r="D330" s="86">
        <v>66.319999999999993</v>
      </c>
      <c r="E330" s="87">
        <v>13927.199999999999</v>
      </c>
      <c r="F330" s="85" t="s">
        <v>24</v>
      </c>
    </row>
    <row r="331" spans="1:6">
      <c r="A331" s="51">
        <v>43672</v>
      </c>
      <c r="B331" s="84">
        <v>0.52493055555555557</v>
      </c>
      <c r="C331" s="85">
        <v>190</v>
      </c>
      <c r="D331" s="86">
        <v>66.34</v>
      </c>
      <c r="E331" s="87">
        <v>12604.6</v>
      </c>
      <c r="F331" s="85" t="s">
        <v>24</v>
      </c>
    </row>
    <row r="332" spans="1:6">
      <c r="A332" s="51">
        <v>43672</v>
      </c>
      <c r="B332" s="84">
        <v>0.52493055555555557</v>
      </c>
      <c r="C332" s="85">
        <v>20</v>
      </c>
      <c r="D332" s="86">
        <v>66.34</v>
      </c>
      <c r="E332" s="87">
        <v>1326.8000000000002</v>
      </c>
      <c r="F332" s="85" t="s">
        <v>24</v>
      </c>
    </row>
    <row r="333" spans="1:6">
      <c r="A333" s="51">
        <v>43672</v>
      </c>
      <c r="B333" s="84">
        <v>0.53079861111111104</v>
      </c>
      <c r="C333" s="85">
        <v>200</v>
      </c>
      <c r="D333" s="86">
        <v>66.319999999999993</v>
      </c>
      <c r="E333" s="87">
        <v>13263.999999999998</v>
      </c>
      <c r="F333" s="85" t="s">
        <v>24</v>
      </c>
    </row>
    <row r="334" spans="1:6">
      <c r="A334" s="51">
        <v>43672</v>
      </c>
      <c r="B334" s="84">
        <v>0.53729166666666661</v>
      </c>
      <c r="C334" s="85">
        <v>83</v>
      </c>
      <c r="D334" s="86">
        <v>66.239999999999995</v>
      </c>
      <c r="E334" s="87">
        <v>5497.9199999999992</v>
      </c>
      <c r="F334" s="85" t="s">
        <v>24</v>
      </c>
    </row>
    <row r="335" spans="1:6">
      <c r="A335" s="51">
        <v>43672</v>
      </c>
      <c r="B335" s="84">
        <v>0.53905092592592596</v>
      </c>
      <c r="C335" s="85">
        <v>97</v>
      </c>
      <c r="D335" s="86">
        <v>66.239999999999995</v>
      </c>
      <c r="E335" s="87">
        <v>6425.28</v>
      </c>
      <c r="F335" s="85" t="s">
        <v>24</v>
      </c>
    </row>
    <row r="336" spans="1:6">
      <c r="A336" s="51">
        <v>43672</v>
      </c>
      <c r="B336" s="84">
        <v>0.54439814814814813</v>
      </c>
      <c r="C336" s="85">
        <v>50</v>
      </c>
      <c r="D336" s="86">
        <v>66.28</v>
      </c>
      <c r="E336" s="87">
        <v>3314</v>
      </c>
      <c r="F336" s="85" t="s">
        <v>24</v>
      </c>
    </row>
    <row r="337" spans="1:6">
      <c r="A337" s="51">
        <v>43672</v>
      </c>
      <c r="B337" s="84">
        <v>0.54439814814814813</v>
      </c>
      <c r="C337" s="85">
        <v>50</v>
      </c>
      <c r="D337" s="86">
        <v>66.28</v>
      </c>
      <c r="E337" s="87">
        <v>3314</v>
      </c>
      <c r="F337" s="85" t="s">
        <v>24</v>
      </c>
    </row>
    <row r="338" spans="1:6">
      <c r="A338" s="51">
        <v>43672</v>
      </c>
      <c r="B338" s="84">
        <v>0.54439814814814813</v>
      </c>
      <c r="C338" s="85">
        <v>50</v>
      </c>
      <c r="D338" s="86">
        <v>66.28</v>
      </c>
      <c r="E338" s="87">
        <v>3314</v>
      </c>
      <c r="F338" s="85" t="s">
        <v>24</v>
      </c>
    </row>
    <row r="339" spans="1:6">
      <c r="A339" s="51">
        <v>43672</v>
      </c>
      <c r="B339" s="84">
        <v>0.54439814814814813</v>
      </c>
      <c r="C339" s="85">
        <v>110</v>
      </c>
      <c r="D339" s="86">
        <v>66.28</v>
      </c>
      <c r="E339" s="87">
        <v>7290.8</v>
      </c>
      <c r="F339" s="85" t="s">
        <v>24</v>
      </c>
    </row>
    <row r="340" spans="1:6">
      <c r="A340" s="51">
        <v>43672</v>
      </c>
      <c r="B340" s="84">
        <v>0.54685185185185181</v>
      </c>
      <c r="C340" s="85">
        <v>240</v>
      </c>
      <c r="D340" s="86">
        <v>66.260000000000005</v>
      </c>
      <c r="E340" s="87">
        <v>15902.400000000001</v>
      </c>
      <c r="F340" s="85" t="s">
        <v>24</v>
      </c>
    </row>
    <row r="341" spans="1:6">
      <c r="A341" s="51">
        <v>43672</v>
      </c>
      <c r="B341" s="84">
        <v>0.54965277777777777</v>
      </c>
      <c r="C341" s="85">
        <v>86</v>
      </c>
      <c r="D341" s="86">
        <v>66.239999999999995</v>
      </c>
      <c r="E341" s="87">
        <v>5696.6399999999994</v>
      </c>
      <c r="F341" s="85" t="s">
        <v>24</v>
      </c>
    </row>
    <row r="342" spans="1:6">
      <c r="A342" s="51">
        <v>43672</v>
      </c>
      <c r="B342" s="84">
        <v>0.55145833333333327</v>
      </c>
      <c r="C342" s="85">
        <v>114</v>
      </c>
      <c r="D342" s="86">
        <v>66.239999999999995</v>
      </c>
      <c r="E342" s="87">
        <v>7551.36</v>
      </c>
      <c r="F342" s="85" t="s">
        <v>24</v>
      </c>
    </row>
    <row r="343" spans="1:6">
      <c r="A343" s="51">
        <v>43672</v>
      </c>
      <c r="B343" s="84">
        <v>0.55806712962962968</v>
      </c>
      <c r="C343" s="85">
        <v>95</v>
      </c>
      <c r="D343" s="86">
        <v>66.22</v>
      </c>
      <c r="E343" s="87">
        <v>6290.9</v>
      </c>
      <c r="F343" s="85" t="s">
        <v>24</v>
      </c>
    </row>
    <row r="344" spans="1:6">
      <c r="A344" s="51">
        <v>43672</v>
      </c>
      <c r="B344" s="84">
        <v>0.55806712962962968</v>
      </c>
      <c r="C344" s="85">
        <v>105</v>
      </c>
      <c r="D344" s="86">
        <v>66.22</v>
      </c>
      <c r="E344" s="87">
        <v>6953.0999999999995</v>
      </c>
      <c r="F344" s="85" t="s">
        <v>24</v>
      </c>
    </row>
    <row r="345" spans="1:6">
      <c r="A345" s="51">
        <v>43672</v>
      </c>
      <c r="B345" s="84">
        <v>0.56336805555555558</v>
      </c>
      <c r="C345" s="85">
        <v>290</v>
      </c>
      <c r="D345" s="86">
        <v>66.16</v>
      </c>
      <c r="E345" s="87">
        <v>19186.399999999998</v>
      </c>
      <c r="F345" s="85" t="s">
        <v>24</v>
      </c>
    </row>
    <row r="346" spans="1:6">
      <c r="A346" s="51">
        <v>43672</v>
      </c>
      <c r="B346" s="84">
        <v>0.56951388888888888</v>
      </c>
      <c r="C346" s="85">
        <v>125</v>
      </c>
      <c r="D346" s="86">
        <v>66.239999999999995</v>
      </c>
      <c r="E346" s="87">
        <v>8280</v>
      </c>
      <c r="F346" s="85" t="s">
        <v>24</v>
      </c>
    </row>
    <row r="347" spans="1:6">
      <c r="A347" s="51">
        <v>43672</v>
      </c>
      <c r="B347" s="84">
        <v>0.56951388888888888</v>
      </c>
      <c r="C347" s="85">
        <v>62</v>
      </c>
      <c r="D347" s="86">
        <v>66.239999999999995</v>
      </c>
      <c r="E347" s="87">
        <v>4106.88</v>
      </c>
      <c r="F347" s="85" t="s">
        <v>24</v>
      </c>
    </row>
    <row r="348" spans="1:6">
      <c r="A348" s="51">
        <v>43672</v>
      </c>
      <c r="B348" s="84">
        <v>0.56951388888888888</v>
      </c>
      <c r="C348" s="85">
        <v>33</v>
      </c>
      <c r="D348" s="86">
        <v>66.239999999999995</v>
      </c>
      <c r="E348" s="87">
        <v>2185.9199999999996</v>
      </c>
      <c r="F348" s="85" t="s">
        <v>24</v>
      </c>
    </row>
    <row r="349" spans="1:6">
      <c r="A349" s="51">
        <v>43672</v>
      </c>
      <c r="B349" s="84">
        <v>0.57163194444444443</v>
      </c>
      <c r="C349" s="85">
        <v>210</v>
      </c>
      <c r="D349" s="86">
        <v>66.260000000000005</v>
      </c>
      <c r="E349" s="87">
        <v>13914.6</v>
      </c>
      <c r="F349" s="85" t="s">
        <v>24</v>
      </c>
    </row>
    <row r="350" spans="1:6">
      <c r="A350" s="51">
        <v>43672</v>
      </c>
      <c r="B350" s="84">
        <v>0.57870370370370372</v>
      </c>
      <c r="C350" s="85">
        <v>32</v>
      </c>
      <c r="D350" s="86">
        <v>66.3</v>
      </c>
      <c r="E350" s="87">
        <v>2121.6</v>
      </c>
      <c r="F350" s="85" t="s">
        <v>24</v>
      </c>
    </row>
    <row r="351" spans="1:6">
      <c r="A351" s="51">
        <v>43672</v>
      </c>
      <c r="B351" s="84">
        <v>0.57870370370370372</v>
      </c>
      <c r="C351" s="85">
        <v>76</v>
      </c>
      <c r="D351" s="86">
        <v>66.3</v>
      </c>
      <c r="E351" s="87">
        <v>5038.8</v>
      </c>
      <c r="F351" s="85" t="s">
        <v>24</v>
      </c>
    </row>
    <row r="352" spans="1:6">
      <c r="A352" s="51">
        <v>43672</v>
      </c>
      <c r="B352" s="84">
        <v>0.57870370370370372</v>
      </c>
      <c r="C352" s="85">
        <v>37</v>
      </c>
      <c r="D352" s="86">
        <v>66.3</v>
      </c>
      <c r="E352" s="87">
        <v>2453.1</v>
      </c>
      <c r="F352" s="85" t="s">
        <v>24</v>
      </c>
    </row>
    <row r="353" spans="1:6">
      <c r="A353" s="51">
        <v>43672</v>
      </c>
      <c r="B353" s="84">
        <v>0.57870370370370372</v>
      </c>
      <c r="C353" s="85">
        <v>35</v>
      </c>
      <c r="D353" s="86">
        <v>66.3</v>
      </c>
      <c r="E353" s="87">
        <v>2320.5</v>
      </c>
      <c r="F353" s="85" t="s">
        <v>24</v>
      </c>
    </row>
    <row r="354" spans="1:6">
      <c r="A354" s="51">
        <v>43672</v>
      </c>
      <c r="B354" s="84">
        <v>0.58028935185185182</v>
      </c>
      <c r="C354" s="85">
        <v>210</v>
      </c>
      <c r="D354" s="86">
        <v>66.3</v>
      </c>
      <c r="E354" s="87">
        <v>13923</v>
      </c>
      <c r="F354" s="85" t="s">
        <v>24</v>
      </c>
    </row>
    <row r="355" spans="1:6">
      <c r="A355" s="51">
        <v>43672</v>
      </c>
      <c r="B355" s="84">
        <v>0.58545138888888892</v>
      </c>
      <c r="C355" s="85">
        <v>160</v>
      </c>
      <c r="D355" s="86">
        <v>66.36</v>
      </c>
      <c r="E355" s="87">
        <v>10617.6</v>
      </c>
      <c r="F355" s="85" t="s">
        <v>24</v>
      </c>
    </row>
    <row r="356" spans="1:6">
      <c r="A356" s="51">
        <v>43672</v>
      </c>
      <c r="B356" s="84">
        <v>0.59369212962962969</v>
      </c>
      <c r="C356" s="85">
        <v>230</v>
      </c>
      <c r="D356" s="86">
        <v>66.34</v>
      </c>
      <c r="E356" s="87">
        <v>15258.2</v>
      </c>
      <c r="F356" s="85" t="s">
        <v>24</v>
      </c>
    </row>
    <row r="357" spans="1:6">
      <c r="A357" s="51">
        <v>43672</v>
      </c>
      <c r="B357" s="84">
        <v>0.60122685185185187</v>
      </c>
      <c r="C357" s="85">
        <v>240</v>
      </c>
      <c r="D357" s="86">
        <v>66.319999999999993</v>
      </c>
      <c r="E357" s="87">
        <v>15916.8</v>
      </c>
      <c r="F357" s="85" t="s">
        <v>24</v>
      </c>
    </row>
    <row r="358" spans="1:6">
      <c r="A358" s="51">
        <v>43672</v>
      </c>
      <c r="B358" s="84">
        <v>0.60122685185185187</v>
      </c>
      <c r="C358" s="85">
        <v>190</v>
      </c>
      <c r="D358" s="86">
        <v>66.319999999999993</v>
      </c>
      <c r="E358" s="87">
        <v>12600.8</v>
      </c>
      <c r="F358" s="85" t="s">
        <v>24</v>
      </c>
    </row>
    <row r="359" spans="1:6">
      <c r="A359" s="51">
        <v>43672</v>
      </c>
      <c r="B359" s="84">
        <v>0.60357638888888887</v>
      </c>
      <c r="C359" s="85">
        <v>210</v>
      </c>
      <c r="D359" s="86">
        <v>66.319999999999993</v>
      </c>
      <c r="E359" s="87">
        <v>13927.199999999999</v>
      </c>
      <c r="F359" s="85" t="s">
        <v>24</v>
      </c>
    </row>
    <row r="360" spans="1:6">
      <c r="A360" s="51">
        <v>43672</v>
      </c>
      <c r="B360" s="84">
        <v>0.60487268518518522</v>
      </c>
      <c r="C360" s="85">
        <v>190</v>
      </c>
      <c r="D360" s="86">
        <v>66.42</v>
      </c>
      <c r="E360" s="87">
        <v>12619.800000000001</v>
      </c>
      <c r="F360" s="85" t="s">
        <v>24</v>
      </c>
    </row>
    <row r="361" spans="1:6">
      <c r="A361" s="51">
        <v>43672</v>
      </c>
      <c r="B361" s="84">
        <v>0.60695601851851855</v>
      </c>
      <c r="C361" s="85">
        <v>240</v>
      </c>
      <c r="D361" s="86">
        <v>66.540000000000006</v>
      </c>
      <c r="E361" s="87">
        <v>15969.600000000002</v>
      </c>
      <c r="F361" s="85" t="s">
        <v>24</v>
      </c>
    </row>
    <row r="362" spans="1:6">
      <c r="A362" s="51">
        <v>43672</v>
      </c>
      <c r="B362" s="84">
        <v>0.61010416666666667</v>
      </c>
      <c r="C362" s="85">
        <v>100</v>
      </c>
      <c r="D362" s="86">
        <v>66.62</v>
      </c>
      <c r="E362" s="87">
        <v>6662</v>
      </c>
      <c r="F362" s="85" t="s">
        <v>24</v>
      </c>
    </row>
    <row r="363" spans="1:6">
      <c r="A363" s="51">
        <v>43672</v>
      </c>
      <c r="B363" s="84">
        <v>0.61010416666666667</v>
      </c>
      <c r="C363" s="85">
        <v>125</v>
      </c>
      <c r="D363" s="86">
        <v>66.62</v>
      </c>
      <c r="E363" s="87">
        <v>8327.5</v>
      </c>
      <c r="F363" s="85" t="s">
        <v>24</v>
      </c>
    </row>
    <row r="364" spans="1:6">
      <c r="A364" s="51">
        <v>43672</v>
      </c>
      <c r="B364" s="84">
        <v>0.61010416666666667</v>
      </c>
      <c r="C364" s="85">
        <v>35</v>
      </c>
      <c r="D364" s="86">
        <v>66.62</v>
      </c>
      <c r="E364" s="87">
        <v>2331.7000000000003</v>
      </c>
      <c r="F364" s="85" t="s">
        <v>24</v>
      </c>
    </row>
    <row r="365" spans="1:6">
      <c r="A365" s="51">
        <v>43672</v>
      </c>
      <c r="B365" s="84">
        <v>0.61310185185185184</v>
      </c>
      <c r="C365" s="85">
        <v>200</v>
      </c>
      <c r="D365" s="86">
        <v>66.64</v>
      </c>
      <c r="E365" s="87">
        <v>13328</v>
      </c>
      <c r="F365" s="85" t="s">
        <v>24</v>
      </c>
    </row>
    <row r="366" spans="1:6">
      <c r="A366" s="51">
        <v>43672</v>
      </c>
      <c r="B366" s="84">
        <v>0.61528935185185185</v>
      </c>
      <c r="C366" s="85">
        <v>141</v>
      </c>
      <c r="D366" s="86">
        <v>66.64</v>
      </c>
      <c r="E366" s="87">
        <v>9396.24</v>
      </c>
      <c r="F366" s="85" t="s">
        <v>24</v>
      </c>
    </row>
    <row r="367" spans="1:6">
      <c r="A367" s="51">
        <v>43672</v>
      </c>
      <c r="B367" s="84">
        <v>0.61528935185185185</v>
      </c>
      <c r="C367" s="85">
        <v>9</v>
      </c>
      <c r="D367" s="86">
        <v>66.64</v>
      </c>
      <c r="E367" s="87">
        <v>599.76</v>
      </c>
      <c r="F367" s="85" t="s">
        <v>24</v>
      </c>
    </row>
    <row r="368" spans="1:6">
      <c r="A368" s="51">
        <v>43672</v>
      </c>
      <c r="B368" s="84">
        <v>0.61528935185185185</v>
      </c>
      <c r="C368" s="85">
        <v>52</v>
      </c>
      <c r="D368" s="86">
        <v>66.64</v>
      </c>
      <c r="E368" s="87">
        <v>3465.28</v>
      </c>
      <c r="F368" s="85" t="s">
        <v>24</v>
      </c>
    </row>
    <row r="369" spans="1:6">
      <c r="A369" s="51">
        <v>43672</v>
      </c>
      <c r="B369" s="84">
        <v>0.61528935185185185</v>
      </c>
      <c r="C369" s="85">
        <v>125</v>
      </c>
      <c r="D369" s="86">
        <v>66.64</v>
      </c>
      <c r="E369" s="87">
        <v>8330</v>
      </c>
      <c r="F369" s="85" t="s">
        <v>24</v>
      </c>
    </row>
    <row r="370" spans="1:6">
      <c r="A370" s="51">
        <v>43672</v>
      </c>
      <c r="B370" s="84">
        <v>0.61542824074074076</v>
      </c>
      <c r="C370" s="85">
        <v>22</v>
      </c>
      <c r="D370" s="86">
        <v>66.64</v>
      </c>
      <c r="E370" s="87">
        <v>1466.08</v>
      </c>
      <c r="F370" s="85" t="s">
        <v>24</v>
      </c>
    </row>
    <row r="371" spans="1:6">
      <c r="A371" s="51">
        <v>43672</v>
      </c>
      <c r="B371" s="84">
        <v>0.61542824074074076</v>
      </c>
      <c r="C371" s="85">
        <v>11</v>
      </c>
      <c r="D371" s="86">
        <v>66.64</v>
      </c>
      <c r="E371" s="87">
        <v>733.04</v>
      </c>
      <c r="F371" s="85" t="s">
        <v>24</v>
      </c>
    </row>
    <row r="372" spans="1:6">
      <c r="A372" s="51">
        <v>43672</v>
      </c>
      <c r="B372" s="84">
        <v>0.6174884259259259</v>
      </c>
      <c r="C372" s="85">
        <v>250</v>
      </c>
      <c r="D372" s="86">
        <v>66.66</v>
      </c>
      <c r="E372" s="87">
        <v>16665</v>
      </c>
      <c r="F372" s="85" t="s">
        <v>24</v>
      </c>
    </row>
    <row r="373" spans="1:6">
      <c r="A373" s="51">
        <v>43672</v>
      </c>
      <c r="B373" s="84">
        <v>0.61888888888888893</v>
      </c>
      <c r="C373" s="85">
        <v>250</v>
      </c>
      <c r="D373" s="86">
        <v>66.62</v>
      </c>
      <c r="E373" s="87">
        <v>16655</v>
      </c>
      <c r="F373" s="85" t="s">
        <v>24</v>
      </c>
    </row>
    <row r="374" spans="1:6">
      <c r="A374" s="51">
        <v>43672</v>
      </c>
      <c r="B374" s="84">
        <v>0.62222222222222223</v>
      </c>
      <c r="C374" s="85">
        <v>170</v>
      </c>
      <c r="D374" s="86">
        <v>66.66</v>
      </c>
      <c r="E374" s="87">
        <v>11332.199999999999</v>
      </c>
      <c r="F374" s="85" t="s">
        <v>24</v>
      </c>
    </row>
    <row r="375" spans="1:6">
      <c r="A375" s="51">
        <v>43672</v>
      </c>
      <c r="B375" s="84">
        <v>0.62222222222222223</v>
      </c>
      <c r="C375" s="85">
        <v>50</v>
      </c>
      <c r="D375" s="86">
        <v>66.66</v>
      </c>
      <c r="E375" s="87">
        <v>3333</v>
      </c>
      <c r="F375" s="85" t="s">
        <v>24</v>
      </c>
    </row>
    <row r="376" spans="1:6">
      <c r="A376" s="51">
        <v>43672</v>
      </c>
      <c r="B376" s="84">
        <v>0.62234953703703699</v>
      </c>
      <c r="C376" s="85">
        <v>230</v>
      </c>
      <c r="D376" s="86">
        <v>66.66</v>
      </c>
      <c r="E376" s="87">
        <v>15331.8</v>
      </c>
      <c r="F376" s="85" t="s">
        <v>24</v>
      </c>
    </row>
    <row r="377" spans="1:6">
      <c r="A377" s="51">
        <v>43672</v>
      </c>
      <c r="B377" s="84">
        <v>0.62557870370370372</v>
      </c>
      <c r="C377" s="85">
        <v>200</v>
      </c>
      <c r="D377" s="86">
        <v>66.64</v>
      </c>
      <c r="E377" s="87">
        <v>13328</v>
      </c>
      <c r="F377" s="85" t="s">
        <v>24</v>
      </c>
    </row>
    <row r="378" spans="1:6">
      <c r="A378" s="51">
        <v>43672</v>
      </c>
      <c r="B378" s="84">
        <v>0.62557870370370372</v>
      </c>
      <c r="C378" s="85">
        <v>10</v>
      </c>
      <c r="D378" s="86">
        <v>66.64</v>
      </c>
      <c r="E378" s="87">
        <v>666.4</v>
      </c>
      <c r="F378" s="85" t="s">
        <v>24</v>
      </c>
    </row>
    <row r="379" spans="1:6">
      <c r="A379" s="51">
        <v>43672</v>
      </c>
      <c r="B379" s="84">
        <v>0.6272106481481482</v>
      </c>
      <c r="C379" s="85">
        <v>270</v>
      </c>
      <c r="D379" s="86">
        <v>66.680000000000007</v>
      </c>
      <c r="E379" s="87">
        <v>18003.600000000002</v>
      </c>
      <c r="F379" s="85" t="s">
        <v>24</v>
      </c>
    </row>
    <row r="380" spans="1:6">
      <c r="A380" s="51">
        <v>43672</v>
      </c>
      <c r="B380" s="84">
        <v>0.63113425925925926</v>
      </c>
      <c r="C380" s="85">
        <v>240</v>
      </c>
      <c r="D380" s="86">
        <v>66.72</v>
      </c>
      <c r="E380" s="87">
        <v>16012.8</v>
      </c>
      <c r="F380" s="85" t="s">
        <v>24</v>
      </c>
    </row>
    <row r="381" spans="1:6">
      <c r="A381" s="51">
        <v>43672</v>
      </c>
      <c r="B381" s="84">
        <v>0.63293981481481476</v>
      </c>
      <c r="C381" s="85">
        <v>200</v>
      </c>
      <c r="D381" s="86">
        <v>66.72</v>
      </c>
      <c r="E381" s="87">
        <v>13344</v>
      </c>
      <c r="F381" s="85" t="s">
        <v>24</v>
      </c>
    </row>
    <row r="382" spans="1:6">
      <c r="A382" s="51">
        <v>43672</v>
      </c>
      <c r="B382" s="84">
        <v>0.63578703703703698</v>
      </c>
      <c r="C382" s="85">
        <v>210</v>
      </c>
      <c r="D382" s="86">
        <v>66.680000000000007</v>
      </c>
      <c r="E382" s="87">
        <v>14002.800000000001</v>
      </c>
      <c r="F382" s="85" t="s">
        <v>24</v>
      </c>
    </row>
    <row r="383" spans="1:6">
      <c r="A383" s="51">
        <v>43672</v>
      </c>
      <c r="B383" s="84">
        <v>0.63898148148148148</v>
      </c>
      <c r="C383" s="85">
        <v>125</v>
      </c>
      <c r="D383" s="86">
        <v>66.72</v>
      </c>
      <c r="E383" s="87">
        <v>8340</v>
      </c>
      <c r="F383" s="85" t="s">
        <v>24</v>
      </c>
    </row>
    <row r="384" spans="1:6">
      <c r="A384" s="51">
        <v>43672</v>
      </c>
      <c r="B384" s="84">
        <v>0.63898148148148148</v>
      </c>
      <c r="C384" s="85">
        <v>25</v>
      </c>
      <c r="D384" s="86">
        <v>66.72</v>
      </c>
      <c r="E384" s="87">
        <v>1668</v>
      </c>
      <c r="F384" s="85" t="s">
        <v>24</v>
      </c>
    </row>
    <row r="385" spans="1:6">
      <c r="A385" s="51">
        <v>43672</v>
      </c>
      <c r="B385" s="84">
        <v>0.64060185185185181</v>
      </c>
      <c r="C385" s="85">
        <v>210</v>
      </c>
      <c r="D385" s="86">
        <v>66.7</v>
      </c>
      <c r="E385" s="87">
        <v>14007</v>
      </c>
      <c r="F385" s="85" t="s">
        <v>24</v>
      </c>
    </row>
    <row r="386" spans="1:6">
      <c r="A386" s="51">
        <v>43672</v>
      </c>
      <c r="B386" s="84">
        <v>0.6441203703703704</v>
      </c>
      <c r="C386" s="85">
        <v>250</v>
      </c>
      <c r="D386" s="86">
        <v>66.7</v>
      </c>
      <c r="E386" s="87">
        <v>16675</v>
      </c>
      <c r="F386" s="85" t="s">
        <v>24</v>
      </c>
    </row>
    <row r="387" spans="1:6">
      <c r="A387" s="51">
        <v>43672</v>
      </c>
      <c r="B387" s="84">
        <v>0.65010416666666659</v>
      </c>
      <c r="C387" s="85">
        <v>190</v>
      </c>
      <c r="D387" s="86">
        <v>66.7</v>
      </c>
      <c r="E387" s="87">
        <v>12673</v>
      </c>
      <c r="F387" s="85" t="s">
        <v>24</v>
      </c>
    </row>
    <row r="388" spans="1:6">
      <c r="A388" s="51">
        <v>43672</v>
      </c>
      <c r="B388" s="84">
        <v>0.65314814814814814</v>
      </c>
      <c r="C388" s="85">
        <v>100</v>
      </c>
      <c r="D388" s="86">
        <v>66.72</v>
      </c>
      <c r="E388" s="87">
        <v>6672</v>
      </c>
      <c r="F388" s="85" t="s">
        <v>24</v>
      </c>
    </row>
    <row r="389" spans="1:6">
      <c r="A389" s="51">
        <v>43672</v>
      </c>
      <c r="B389" s="84">
        <v>0.65314814814814814</v>
      </c>
      <c r="C389" s="85">
        <v>18</v>
      </c>
      <c r="D389" s="86">
        <v>66.72</v>
      </c>
      <c r="E389" s="87">
        <v>1200.96</v>
      </c>
      <c r="F389" s="85" t="s">
        <v>24</v>
      </c>
    </row>
    <row r="390" spans="1:6">
      <c r="A390" s="51">
        <v>43672</v>
      </c>
      <c r="B390" s="84">
        <v>0.65314814814814814</v>
      </c>
      <c r="C390" s="85">
        <v>100</v>
      </c>
      <c r="D390" s="86">
        <v>66.72</v>
      </c>
      <c r="E390" s="87">
        <v>6672</v>
      </c>
      <c r="F390" s="85" t="s">
        <v>24</v>
      </c>
    </row>
    <row r="391" spans="1:6">
      <c r="A391" s="51">
        <v>43672</v>
      </c>
      <c r="B391" s="84">
        <v>0.65314814814814814</v>
      </c>
      <c r="C391" s="85">
        <v>2</v>
      </c>
      <c r="D391" s="86">
        <v>66.72</v>
      </c>
      <c r="E391" s="87">
        <v>133.44</v>
      </c>
      <c r="F391" s="85" t="s">
        <v>24</v>
      </c>
    </row>
    <row r="392" spans="1:6">
      <c r="A392" s="51">
        <v>43672</v>
      </c>
      <c r="B392" s="84">
        <v>0.65585648148148146</v>
      </c>
      <c r="C392" s="85">
        <v>9</v>
      </c>
      <c r="D392" s="86">
        <v>66.739999999999995</v>
      </c>
      <c r="E392" s="87">
        <v>600.66</v>
      </c>
      <c r="F392" s="85" t="s">
        <v>24</v>
      </c>
    </row>
    <row r="393" spans="1:6">
      <c r="A393" s="51">
        <v>43672</v>
      </c>
      <c r="B393" s="84">
        <v>0.65628472222222223</v>
      </c>
      <c r="C393" s="85">
        <v>161</v>
      </c>
      <c r="D393" s="86">
        <v>66.760000000000005</v>
      </c>
      <c r="E393" s="87">
        <v>10748.36</v>
      </c>
      <c r="F393" s="85" t="s">
        <v>24</v>
      </c>
    </row>
    <row r="394" spans="1:6">
      <c r="A394" s="51">
        <v>43672</v>
      </c>
      <c r="B394" s="84">
        <v>0.65679398148148149</v>
      </c>
      <c r="C394" s="85">
        <v>220</v>
      </c>
      <c r="D394" s="86">
        <v>66.739999999999995</v>
      </c>
      <c r="E394" s="87">
        <v>14682.8</v>
      </c>
      <c r="F394" s="85" t="s">
        <v>24</v>
      </c>
    </row>
    <row r="395" spans="1:6">
      <c r="A395" s="51">
        <v>43672</v>
      </c>
      <c r="B395" s="84">
        <v>0.65679398148148149</v>
      </c>
      <c r="C395" s="85">
        <v>2</v>
      </c>
      <c r="D395" s="86">
        <v>66.739999999999995</v>
      </c>
      <c r="E395" s="87">
        <v>133.47999999999999</v>
      </c>
      <c r="F395" s="85" t="s">
        <v>24</v>
      </c>
    </row>
    <row r="396" spans="1:6">
      <c r="A396" s="51">
        <v>43672</v>
      </c>
      <c r="B396" s="84">
        <v>0.65679398148148149</v>
      </c>
      <c r="C396" s="85">
        <v>38</v>
      </c>
      <c r="D396" s="86">
        <v>66.739999999999995</v>
      </c>
      <c r="E396" s="87">
        <v>2536.12</v>
      </c>
      <c r="F396" s="85" t="s">
        <v>24</v>
      </c>
    </row>
    <row r="397" spans="1:6">
      <c r="A397" s="51">
        <v>43672</v>
      </c>
      <c r="B397" s="84">
        <v>0.66068287037037032</v>
      </c>
      <c r="C397" s="85">
        <v>304</v>
      </c>
      <c r="D397" s="86">
        <v>66.8</v>
      </c>
      <c r="E397" s="87">
        <v>20307.2</v>
      </c>
      <c r="F397" s="85" t="s">
        <v>24</v>
      </c>
    </row>
    <row r="398" spans="1:6">
      <c r="A398" s="51">
        <v>43672</v>
      </c>
      <c r="B398" s="84">
        <v>0.66068287037037032</v>
      </c>
      <c r="C398" s="85">
        <v>16</v>
      </c>
      <c r="D398" s="86">
        <v>66.8</v>
      </c>
      <c r="E398" s="87">
        <v>1068.8</v>
      </c>
      <c r="F398" s="85" t="s">
        <v>24</v>
      </c>
    </row>
    <row r="399" spans="1:6">
      <c r="A399" s="51">
        <v>43672</v>
      </c>
      <c r="B399" s="84">
        <v>0.66442129629629632</v>
      </c>
      <c r="C399" s="85">
        <v>111</v>
      </c>
      <c r="D399" s="86">
        <v>66.78</v>
      </c>
      <c r="E399" s="87">
        <v>7412.58</v>
      </c>
      <c r="F399" s="85" t="s">
        <v>24</v>
      </c>
    </row>
    <row r="400" spans="1:6">
      <c r="A400" s="51">
        <v>43672</v>
      </c>
      <c r="B400" s="84">
        <v>0.66442129629629632</v>
      </c>
      <c r="C400" s="85">
        <v>100</v>
      </c>
      <c r="D400" s="86">
        <v>66.78</v>
      </c>
      <c r="E400" s="87">
        <v>6678</v>
      </c>
      <c r="F400" s="85" t="s">
        <v>24</v>
      </c>
    </row>
    <row r="401" spans="1:6">
      <c r="A401" s="51">
        <v>43672</v>
      </c>
      <c r="B401" s="84">
        <v>0.66442129629629632</v>
      </c>
      <c r="C401" s="85">
        <v>19</v>
      </c>
      <c r="D401" s="86">
        <v>66.78</v>
      </c>
      <c r="E401" s="87">
        <v>1268.82</v>
      </c>
      <c r="F401" s="85" t="s">
        <v>24</v>
      </c>
    </row>
    <row r="402" spans="1:6">
      <c r="A402" s="51">
        <v>43672</v>
      </c>
      <c r="B402" s="84">
        <v>0.66597222222222219</v>
      </c>
      <c r="C402" s="85">
        <v>150</v>
      </c>
      <c r="D402" s="86">
        <v>66.8</v>
      </c>
      <c r="E402" s="87">
        <v>10020</v>
      </c>
      <c r="F402" s="85" t="s">
        <v>24</v>
      </c>
    </row>
    <row r="403" spans="1:6">
      <c r="A403" s="51">
        <v>43672</v>
      </c>
      <c r="B403" s="84">
        <v>0.66744212962962957</v>
      </c>
      <c r="C403" s="85">
        <v>100</v>
      </c>
      <c r="D403" s="86">
        <v>66.84</v>
      </c>
      <c r="E403" s="87">
        <v>6684</v>
      </c>
      <c r="F403" s="85" t="s">
        <v>24</v>
      </c>
    </row>
    <row r="404" spans="1:6">
      <c r="A404" s="51">
        <v>43672</v>
      </c>
      <c r="B404" s="84">
        <v>0.66744212962962957</v>
      </c>
      <c r="C404" s="85">
        <v>110</v>
      </c>
      <c r="D404" s="86">
        <v>66.84</v>
      </c>
      <c r="E404" s="87">
        <v>7352.4000000000005</v>
      </c>
      <c r="F404" s="85" t="s">
        <v>24</v>
      </c>
    </row>
    <row r="405" spans="1:6">
      <c r="A405" s="51">
        <v>43672</v>
      </c>
      <c r="B405" s="84">
        <v>0.66892361111111109</v>
      </c>
      <c r="C405" s="85">
        <v>250</v>
      </c>
      <c r="D405" s="86">
        <v>66.84</v>
      </c>
      <c r="E405" s="87">
        <v>16710</v>
      </c>
      <c r="F405" s="85" t="s">
        <v>24</v>
      </c>
    </row>
    <row r="406" spans="1:6">
      <c r="A406" s="51">
        <v>43672</v>
      </c>
      <c r="B406" s="84">
        <v>0.67106481481481473</v>
      </c>
      <c r="C406" s="85">
        <v>200</v>
      </c>
      <c r="D406" s="86">
        <v>66.84</v>
      </c>
      <c r="E406" s="87">
        <v>13368</v>
      </c>
      <c r="F406" s="85" t="s">
        <v>24</v>
      </c>
    </row>
    <row r="407" spans="1:6">
      <c r="A407" s="51">
        <v>43672</v>
      </c>
      <c r="B407" s="84">
        <v>0.67318287037037028</v>
      </c>
      <c r="C407" s="85">
        <v>180</v>
      </c>
      <c r="D407" s="86">
        <v>66.88</v>
      </c>
      <c r="E407" s="87">
        <v>12038.4</v>
      </c>
      <c r="F407" s="85" t="s">
        <v>24</v>
      </c>
    </row>
    <row r="408" spans="1:6">
      <c r="A408" s="51">
        <v>43672</v>
      </c>
      <c r="B408" s="84">
        <v>0.67519675925925926</v>
      </c>
      <c r="C408" s="85">
        <v>210</v>
      </c>
      <c r="D408" s="86">
        <v>66.819999999999993</v>
      </c>
      <c r="E408" s="87">
        <v>14032.199999999999</v>
      </c>
      <c r="F408" s="85" t="s">
        <v>24</v>
      </c>
    </row>
    <row r="409" spans="1:6">
      <c r="A409" s="51">
        <v>43672</v>
      </c>
      <c r="B409" s="84">
        <v>0.67814814814814817</v>
      </c>
      <c r="C409" s="85">
        <v>7</v>
      </c>
      <c r="D409" s="86">
        <v>66.739999999999995</v>
      </c>
      <c r="E409" s="87">
        <v>467.17999999999995</v>
      </c>
      <c r="F409" s="85" t="s">
        <v>24</v>
      </c>
    </row>
    <row r="410" spans="1:6">
      <c r="A410" s="51">
        <v>43672</v>
      </c>
      <c r="B410" s="84">
        <v>0.67814814814814817</v>
      </c>
      <c r="C410" s="85">
        <v>203</v>
      </c>
      <c r="D410" s="86">
        <v>66.739999999999995</v>
      </c>
      <c r="E410" s="87">
        <v>13548.22</v>
      </c>
      <c r="F410" s="85" t="s">
        <v>24</v>
      </c>
    </row>
    <row r="411" spans="1:6">
      <c r="A411" s="51">
        <v>43672</v>
      </c>
      <c r="B411" s="84">
        <v>0.68056712962962962</v>
      </c>
      <c r="C411" s="85">
        <v>125</v>
      </c>
      <c r="D411" s="86">
        <v>66.739999999999995</v>
      </c>
      <c r="E411" s="87">
        <v>8342.5</v>
      </c>
      <c r="F411" s="85" t="s">
        <v>24</v>
      </c>
    </row>
    <row r="412" spans="1:6">
      <c r="A412" s="51">
        <v>43672</v>
      </c>
      <c r="B412" s="84">
        <v>0.68059027777777781</v>
      </c>
      <c r="C412" s="85">
        <v>95</v>
      </c>
      <c r="D412" s="86">
        <v>66.739999999999995</v>
      </c>
      <c r="E412" s="87">
        <v>6340.2999999999993</v>
      </c>
      <c r="F412" s="85" t="s">
        <v>24</v>
      </c>
    </row>
    <row r="413" spans="1:6">
      <c r="A413" s="91">
        <v>43672</v>
      </c>
      <c r="B413" s="92">
        <v>0.68079861111111117</v>
      </c>
      <c r="C413" s="93">
        <v>220</v>
      </c>
      <c r="D413" s="94">
        <v>66.739999999999995</v>
      </c>
      <c r="E413" s="95">
        <v>14682.8</v>
      </c>
      <c r="F413" s="93" t="s">
        <v>24</v>
      </c>
    </row>
    <row r="414" spans="1:6">
      <c r="A414" s="51">
        <v>43675</v>
      </c>
      <c r="B414" s="84">
        <v>0.33413194444444444</v>
      </c>
      <c r="C414" s="85">
        <v>150</v>
      </c>
      <c r="D414" s="86">
        <v>66.8</v>
      </c>
      <c r="E414" s="87">
        <v>10020</v>
      </c>
      <c r="F414" s="85" t="s">
        <v>24</v>
      </c>
    </row>
    <row r="415" spans="1:6">
      <c r="A415" s="51">
        <v>43675</v>
      </c>
      <c r="B415" s="84">
        <v>0.33627314814814818</v>
      </c>
      <c r="C415" s="85">
        <v>200</v>
      </c>
      <c r="D415" s="86">
        <v>66.760000000000005</v>
      </c>
      <c r="E415" s="87">
        <v>13352.000000000002</v>
      </c>
      <c r="F415" s="85" t="s">
        <v>24</v>
      </c>
    </row>
    <row r="416" spans="1:6">
      <c r="A416" s="51">
        <v>43675</v>
      </c>
      <c r="B416" s="84">
        <v>0.33872685185185186</v>
      </c>
      <c r="C416" s="85">
        <v>240</v>
      </c>
      <c r="D416" s="86">
        <v>66.599999999999994</v>
      </c>
      <c r="E416" s="87">
        <v>15983.999999999998</v>
      </c>
      <c r="F416" s="85" t="s">
        <v>24</v>
      </c>
    </row>
    <row r="417" spans="1:6">
      <c r="A417" s="51">
        <v>43675</v>
      </c>
      <c r="B417" s="84">
        <v>0.34328703703703706</v>
      </c>
      <c r="C417" s="85">
        <v>31</v>
      </c>
      <c r="D417" s="86">
        <v>66.739999999999995</v>
      </c>
      <c r="E417" s="87">
        <v>2068.94</v>
      </c>
      <c r="F417" s="85" t="s">
        <v>24</v>
      </c>
    </row>
    <row r="418" spans="1:6">
      <c r="A418" s="51">
        <v>43675</v>
      </c>
      <c r="B418" s="84">
        <v>0.34481481481481485</v>
      </c>
      <c r="C418" s="85">
        <v>100</v>
      </c>
      <c r="D418" s="86">
        <v>66.819999999999993</v>
      </c>
      <c r="E418" s="87">
        <v>6681.9999999999991</v>
      </c>
      <c r="F418" s="85" t="s">
        <v>24</v>
      </c>
    </row>
    <row r="419" spans="1:6">
      <c r="A419" s="51">
        <v>43675</v>
      </c>
      <c r="B419" s="84">
        <v>0.34481481481481485</v>
      </c>
      <c r="C419" s="85">
        <v>59</v>
      </c>
      <c r="D419" s="86">
        <v>66.819999999999993</v>
      </c>
      <c r="E419" s="87">
        <v>3942.3799999999997</v>
      </c>
      <c r="F419" s="85" t="s">
        <v>24</v>
      </c>
    </row>
    <row r="420" spans="1:6">
      <c r="A420" s="51">
        <v>43675</v>
      </c>
      <c r="B420" s="84">
        <v>0.34481481481481485</v>
      </c>
      <c r="C420" s="85">
        <v>41</v>
      </c>
      <c r="D420" s="86">
        <v>66.819999999999993</v>
      </c>
      <c r="E420" s="87">
        <v>2739.62</v>
      </c>
      <c r="F420" s="85" t="s">
        <v>24</v>
      </c>
    </row>
    <row r="421" spans="1:6">
      <c r="A421" s="51">
        <v>43675</v>
      </c>
      <c r="B421" s="84">
        <v>0.34535879629629629</v>
      </c>
      <c r="C421" s="85">
        <v>159</v>
      </c>
      <c r="D421" s="86">
        <v>66.760000000000005</v>
      </c>
      <c r="E421" s="87">
        <v>10614.84</v>
      </c>
      <c r="F421" s="85" t="s">
        <v>24</v>
      </c>
    </row>
    <row r="422" spans="1:6">
      <c r="A422" s="51">
        <v>43675</v>
      </c>
      <c r="B422" s="84">
        <v>0.34535879629629629</v>
      </c>
      <c r="C422" s="85">
        <v>1</v>
      </c>
      <c r="D422" s="86">
        <v>66.760000000000005</v>
      </c>
      <c r="E422" s="87">
        <v>66.760000000000005</v>
      </c>
      <c r="F422" s="85" t="s">
        <v>24</v>
      </c>
    </row>
    <row r="423" spans="1:6">
      <c r="A423" s="51">
        <v>43675</v>
      </c>
      <c r="B423" s="84">
        <v>0.34545138888888888</v>
      </c>
      <c r="C423" s="85">
        <v>179</v>
      </c>
      <c r="D423" s="86">
        <v>66.739999999999995</v>
      </c>
      <c r="E423" s="87">
        <v>11946.46</v>
      </c>
      <c r="F423" s="85" t="s">
        <v>24</v>
      </c>
    </row>
    <row r="424" spans="1:6">
      <c r="A424" s="51">
        <v>43675</v>
      </c>
      <c r="B424" s="84">
        <v>0.34752314814814816</v>
      </c>
      <c r="C424" s="85">
        <v>125</v>
      </c>
      <c r="D424" s="86">
        <v>66.64</v>
      </c>
      <c r="E424" s="87">
        <v>8330</v>
      </c>
      <c r="F424" s="85" t="s">
        <v>24</v>
      </c>
    </row>
    <row r="425" spans="1:6">
      <c r="A425" s="51">
        <v>43675</v>
      </c>
      <c r="B425" s="84">
        <v>0.34752314814814816</v>
      </c>
      <c r="C425" s="85">
        <v>85</v>
      </c>
      <c r="D425" s="86">
        <v>66.64</v>
      </c>
      <c r="E425" s="87">
        <v>5664.4</v>
      </c>
      <c r="F425" s="85" t="s">
        <v>24</v>
      </c>
    </row>
    <row r="426" spans="1:6">
      <c r="A426" s="51">
        <v>43675</v>
      </c>
      <c r="B426" s="84">
        <v>0.35096064814814815</v>
      </c>
      <c r="C426" s="85">
        <v>125</v>
      </c>
      <c r="D426" s="86">
        <v>66.739999999999995</v>
      </c>
      <c r="E426" s="87">
        <v>8342.5</v>
      </c>
      <c r="F426" s="85" t="s">
        <v>24</v>
      </c>
    </row>
    <row r="427" spans="1:6">
      <c r="A427" s="51">
        <v>43675</v>
      </c>
      <c r="B427" s="84">
        <v>0.35096064814814815</v>
      </c>
      <c r="C427" s="85">
        <v>32</v>
      </c>
      <c r="D427" s="86">
        <v>66.739999999999995</v>
      </c>
      <c r="E427" s="87">
        <v>2135.6799999999998</v>
      </c>
      <c r="F427" s="85" t="s">
        <v>24</v>
      </c>
    </row>
    <row r="428" spans="1:6">
      <c r="A428" s="51">
        <v>43675</v>
      </c>
      <c r="B428" s="84">
        <v>0.35096064814814815</v>
      </c>
      <c r="C428" s="85">
        <v>73</v>
      </c>
      <c r="D428" s="86">
        <v>66.739999999999995</v>
      </c>
      <c r="E428" s="87">
        <v>4872.0199999999995</v>
      </c>
      <c r="F428" s="85" t="s">
        <v>24</v>
      </c>
    </row>
    <row r="429" spans="1:6">
      <c r="A429" s="51">
        <v>43675</v>
      </c>
      <c r="B429" s="84">
        <v>0.35281249999999997</v>
      </c>
      <c r="C429" s="85">
        <v>200</v>
      </c>
      <c r="D429" s="86">
        <v>66.819999999999993</v>
      </c>
      <c r="E429" s="87">
        <v>13363.999999999998</v>
      </c>
      <c r="F429" s="85" t="s">
        <v>24</v>
      </c>
    </row>
    <row r="430" spans="1:6">
      <c r="A430" s="51">
        <v>43675</v>
      </c>
      <c r="B430" s="84">
        <v>0.35422453703703699</v>
      </c>
      <c r="C430" s="85">
        <v>240</v>
      </c>
      <c r="D430" s="86">
        <v>66.760000000000005</v>
      </c>
      <c r="E430" s="87">
        <v>16022.400000000001</v>
      </c>
      <c r="F430" s="85" t="s">
        <v>24</v>
      </c>
    </row>
    <row r="431" spans="1:6">
      <c r="A431" s="51">
        <v>43675</v>
      </c>
      <c r="B431" s="84">
        <v>0.35495370370370366</v>
      </c>
      <c r="C431" s="85">
        <v>83</v>
      </c>
      <c r="D431" s="86">
        <v>66.78</v>
      </c>
      <c r="E431" s="87">
        <v>5542.74</v>
      </c>
      <c r="F431" s="85" t="s">
        <v>24</v>
      </c>
    </row>
    <row r="432" spans="1:6">
      <c r="A432" s="51">
        <v>43675</v>
      </c>
      <c r="B432" s="84">
        <v>0.35495370370370366</v>
      </c>
      <c r="C432" s="85">
        <v>67</v>
      </c>
      <c r="D432" s="86">
        <v>66.78</v>
      </c>
      <c r="E432" s="87">
        <v>4474.26</v>
      </c>
      <c r="F432" s="85" t="s">
        <v>24</v>
      </c>
    </row>
    <row r="433" spans="1:6">
      <c r="A433" s="51">
        <v>43675</v>
      </c>
      <c r="B433" s="84">
        <v>0.35839120370370375</v>
      </c>
      <c r="C433" s="85">
        <v>111</v>
      </c>
      <c r="D433" s="86">
        <v>66.64</v>
      </c>
      <c r="E433" s="87">
        <v>7397.04</v>
      </c>
      <c r="F433" s="85" t="s">
        <v>24</v>
      </c>
    </row>
    <row r="434" spans="1:6">
      <c r="A434" s="51">
        <v>43675</v>
      </c>
      <c r="B434" s="84">
        <v>0.35839120370370375</v>
      </c>
      <c r="C434" s="85">
        <v>99</v>
      </c>
      <c r="D434" s="86">
        <v>66.64</v>
      </c>
      <c r="E434" s="87">
        <v>6597.36</v>
      </c>
      <c r="F434" s="85" t="s">
        <v>24</v>
      </c>
    </row>
    <row r="435" spans="1:6">
      <c r="A435" s="51">
        <v>43675</v>
      </c>
      <c r="B435" s="84">
        <v>0.36254629629629626</v>
      </c>
      <c r="C435" s="85">
        <v>230</v>
      </c>
      <c r="D435" s="86">
        <v>66.66</v>
      </c>
      <c r="E435" s="87">
        <v>15331.8</v>
      </c>
      <c r="F435" s="85" t="s">
        <v>24</v>
      </c>
    </row>
    <row r="436" spans="1:6">
      <c r="A436" s="51">
        <v>43675</v>
      </c>
      <c r="B436" s="84">
        <v>0.36722222222222217</v>
      </c>
      <c r="C436" s="85">
        <v>125</v>
      </c>
      <c r="D436" s="86">
        <v>66.66</v>
      </c>
      <c r="E436" s="87">
        <v>8332.5</v>
      </c>
      <c r="F436" s="85" t="s">
        <v>24</v>
      </c>
    </row>
    <row r="437" spans="1:6">
      <c r="A437" s="51">
        <v>43675</v>
      </c>
      <c r="B437" s="84">
        <v>0.36722222222222217</v>
      </c>
      <c r="C437" s="85">
        <v>75</v>
      </c>
      <c r="D437" s="86">
        <v>66.66</v>
      </c>
      <c r="E437" s="87">
        <v>4999.5</v>
      </c>
      <c r="F437" s="85" t="s">
        <v>24</v>
      </c>
    </row>
    <row r="438" spans="1:6">
      <c r="A438" s="51">
        <v>43675</v>
      </c>
      <c r="B438" s="84">
        <v>0.37122685185185184</v>
      </c>
      <c r="C438" s="85">
        <v>220</v>
      </c>
      <c r="D438" s="86">
        <v>66.64</v>
      </c>
      <c r="E438" s="87">
        <v>14660.8</v>
      </c>
      <c r="F438" s="85" t="s">
        <v>24</v>
      </c>
    </row>
    <row r="439" spans="1:6">
      <c r="A439" s="51">
        <v>43675</v>
      </c>
      <c r="B439" s="84">
        <v>0.37539351851851849</v>
      </c>
      <c r="C439" s="85">
        <v>180</v>
      </c>
      <c r="D439" s="86">
        <v>66.64</v>
      </c>
      <c r="E439" s="87">
        <v>11995.2</v>
      </c>
      <c r="F439" s="85" t="s">
        <v>24</v>
      </c>
    </row>
    <row r="440" spans="1:6">
      <c r="A440" s="51">
        <v>43675</v>
      </c>
      <c r="B440" s="84">
        <v>0.37929398148148147</v>
      </c>
      <c r="C440" s="85">
        <v>125</v>
      </c>
      <c r="D440" s="86">
        <v>66.739999999999995</v>
      </c>
      <c r="E440" s="87">
        <v>8342.5</v>
      </c>
      <c r="F440" s="85" t="s">
        <v>24</v>
      </c>
    </row>
    <row r="441" spans="1:6">
      <c r="A441" s="51">
        <v>43675</v>
      </c>
      <c r="B441" s="84">
        <v>0.37929398148148147</v>
      </c>
      <c r="C441" s="85">
        <v>95</v>
      </c>
      <c r="D441" s="86">
        <v>66.739999999999995</v>
      </c>
      <c r="E441" s="87">
        <v>6340.2999999999993</v>
      </c>
      <c r="F441" s="85" t="s">
        <v>24</v>
      </c>
    </row>
    <row r="442" spans="1:6">
      <c r="A442" s="51">
        <v>43675</v>
      </c>
      <c r="B442" s="84">
        <v>0.38371527777777775</v>
      </c>
      <c r="C442" s="85">
        <v>120</v>
      </c>
      <c r="D442" s="86">
        <v>66.72</v>
      </c>
      <c r="E442" s="87">
        <v>8006.4</v>
      </c>
      <c r="F442" s="85" t="s">
        <v>24</v>
      </c>
    </row>
    <row r="443" spans="1:6">
      <c r="A443" s="51">
        <v>43675</v>
      </c>
      <c r="B443" s="84">
        <v>0.3837268518518519</v>
      </c>
      <c r="C443" s="85">
        <v>100</v>
      </c>
      <c r="D443" s="86">
        <v>66.72</v>
      </c>
      <c r="E443" s="87">
        <v>6672</v>
      </c>
      <c r="F443" s="85" t="s">
        <v>24</v>
      </c>
    </row>
    <row r="444" spans="1:6">
      <c r="A444" s="51">
        <v>43675</v>
      </c>
      <c r="B444" s="84">
        <v>0.38638888888888889</v>
      </c>
      <c r="C444" s="85">
        <v>210</v>
      </c>
      <c r="D444" s="86">
        <v>66.8</v>
      </c>
      <c r="E444" s="87">
        <v>14028</v>
      </c>
      <c r="F444" s="85" t="s">
        <v>24</v>
      </c>
    </row>
    <row r="445" spans="1:6">
      <c r="A445" s="51">
        <v>43675</v>
      </c>
      <c r="B445" s="84">
        <v>0.38988425925925929</v>
      </c>
      <c r="C445" s="85">
        <v>220</v>
      </c>
      <c r="D445" s="86">
        <v>66.78</v>
      </c>
      <c r="E445" s="87">
        <v>14691.6</v>
      </c>
      <c r="F445" s="85" t="s">
        <v>24</v>
      </c>
    </row>
    <row r="446" spans="1:6">
      <c r="A446" s="51">
        <v>43675</v>
      </c>
      <c r="B446" s="84">
        <v>0.39702546296296298</v>
      </c>
      <c r="C446" s="85">
        <v>145</v>
      </c>
      <c r="D446" s="86">
        <v>66.78</v>
      </c>
      <c r="E446" s="87">
        <v>9683.1</v>
      </c>
      <c r="F446" s="85" t="s">
        <v>24</v>
      </c>
    </row>
    <row r="447" spans="1:6">
      <c r="A447" s="51">
        <v>43675</v>
      </c>
      <c r="B447" s="84">
        <v>0.39702546296296298</v>
      </c>
      <c r="C447" s="85">
        <v>45</v>
      </c>
      <c r="D447" s="86">
        <v>66.78</v>
      </c>
      <c r="E447" s="87">
        <v>3005.1</v>
      </c>
      <c r="F447" s="85" t="s">
        <v>24</v>
      </c>
    </row>
    <row r="448" spans="1:6">
      <c r="A448" s="51">
        <v>43675</v>
      </c>
      <c r="B448" s="84">
        <v>0.3996527777777778</v>
      </c>
      <c r="C448" s="85">
        <v>42</v>
      </c>
      <c r="D448" s="86">
        <v>66.739999999999995</v>
      </c>
      <c r="E448" s="87">
        <v>2803.08</v>
      </c>
      <c r="F448" s="85" t="s">
        <v>24</v>
      </c>
    </row>
    <row r="449" spans="1:6">
      <c r="A449" s="51">
        <v>43675</v>
      </c>
      <c r="B449" s="84">
        <v>0.3996527777777778</v>
      </c>
      <c r="C449" s="85">
        <v>168</v>
      </c>
      <c r="D449" s="86">
        <v>66.739999999999995</v>
      </c>
      <c r="E449" s="87">
        <v>11212.32</v>
      </c>
      <c r="F449" s="85" t="s">
        <v>24</v>
      </c>
    </row>
    <row r="450" spans="1:6">
      <c r="A450" s="51">
        <v>43675</v>
      </c>
      <c r="B450" s="84">
        <v>0.4070023148148148</v>
      </c>
      <c r="C450" s="85">
        <v>158</v>
      </c>
      <c r="D450" s="86">
        <v>66.66</v>
      </c>
      <c r="E450" s="87">
        <v>10532.279999999999</v>
      </c>
      <c r="F450" s="85" t="s">
        <v>24</v>
      </c>
    </row>
    <row r="451" spans="1:6">
      <c r="A451" s="51">
        <v>43675</v>
      </c>
      <c r="B451" s="84">
        <v>0.4070023148148148</v>
      </c>
      <c r="C451" s="85">
        <v>31</v>
      </c>
      <c r="D451" s="86">
        <v>66.66</v>
      </c>
      <c r="E451" s="87">
        <v>2066.46</v>
      </c>
      <c r="F451" s="85" t="s">
        <v>24</v>
      </c>
    </row>
    <row r="452" spans="1:6">
      <c r="A452" s="51">
        <v>43675</v>
      </c>
      <c r="B452" s="84">
        <v>0.40701388888888884</v>
      </c>
      <c r="C452" s="85">
        <v>28</v>
      </c>
      <c r="D452" s="86">
        <v>66.66</v>
      </c>
      <c r="E452" s="87">
        <v>1866.48</v>
      </c>
      <c r="F452" s="85" t="s">
        <v>24</v>
      </c>
    </row>
    <row r="453" spans="1:6">
      <c r="A453" s="51">
        <v>43675</v>
      </c>
      <c r="B453" s="84">
        <v>0.40702546296296299</v>
      </c>
      <c r="C453" s="85">
        <v>13</v>
      </c>
      <c r="D453" s="86">
        <v>66.66</v>
      </c>
      <c r="E453" s="87">
        <v>866.57999999999993</v>
      </c>
      <c r="F453" s="85" t="s">
        <v>24</v>
      </c>
    </row>
    <row r="454" spans="1:6">
      <c r="A454" s="51">
        <v>43675</v>
      </c>
      <c r="B454" s="84">
        <v>0.41530092592592593</v>
      </c>
      <c r="C454" s="85">
        <v>28</v>
      </c>
      <c r="D454" s="86">
        <v>66.8</v>
      </c>
      <c r="E454" s="87">
        <v>1870.3999999999999</v>
      </c>
      <c r="F454" s="85" t="s">
        <v>24</v>
      </c>
    </row>
    <row r="455" spans="1:6">
      <c r="A455" s="51">
        <v>43675</v>
      </c>
      <c r="B455" s="84">
        <v>0.41631944444444446</v>
      </c>
      <c r="C455" s="85">
        <v>172</v>
      </c>
      <c r="D455" s="86">
        <v>66.8</v>
      </c>
      <c r="E455" s="87">
        <v>11489.6</v>
      </c>
      <c r="F455" s="85" t="s">
        <v>24</v>
      </c>
    </row>
    <row r="456" spans="1:6">
      <c r="A456" s="51">
        <v>43675</v>
      </c>
      <c r="B456" s="84">
        <v>0.41631944444444446</v>
      </c>
      <c r="C456" s="85">
        <v>125</v>
      </c>
      <c r="D456" s="86">
        <v>66.8</v>
      </c>
      <c r="E456" s="87">
        <v>8350</v>
      </c>
      <c r="F456" s="85" t="s">
        <v>24</v>
      </c>
    </row>
    <row r="457" spans="1:6">
      <c r="A457" s="51">
        <v>43675</v>
      </c>
      <c r="B457" s="84">
        <v>0.41631944444444446</v>
      </c>
      <c r="C457" s="85">
        <v>105</v>
      </c>
      <c r="D457" s="86">
        <v>66.8</v>
      </c>
      <c r="E457" s="87">
        <v>7014</v>
      </c>
      <c r="F457" s="85" t="s">
        <v>24</v>
      </c>
    </row>
    <row r="458" spans="1:6">
      <c r="A458" s="51">
        <v>43675</v>
      </c>
      <c r="B458" s="84">
        <v>0.41635416666666664</v>
      </c>
      <c r="C458" s="85">
        <v>150</v>
      </c>
      <c r="D458" s="86">
        <v>66.78</v>
      </c>
      <c r="E458" s="87">
        <v>10017</v>
      </c>
      <c r="F458" s="85" t="s">
        <v>24</v>
      </c>
    </row>
    <row r="459" spans="1:6">
      <c r="A459" s="51">
        <v>43675</v>
      </c>
      <c r="B459" s="84">
        <v>0.41888888888888887</v>
      </c>
      <c r="C459" s="85">
        <v>220</v>
      </c>
      <c r="D459" s="86">
        <v>66.72</v>
      </c>
      <c r="E459" s="87">
        <v>14678.4</v>
      </c>
      <c r="F459" s="85" t="s">
        <v>24</v>
      </c>
    </row>
    <row r="460" spans="1:6">
      <c r="A460" s="51">
        <v>43675</v>
      </c>
      <c r="B460" s="84">
        <v>0.42496527777777776</v>
      </c>
      <c r="C460" s="85">
        <v>200</v>
      </c>
      <c r="D460" s="86">
        <v>66.599999999999994</v>
      </c>
      <c r="E460" s="87">
        <v>13319.999999999998</v>
      </c>
      <c r="F460" s="85" t="s">
        <v>24</v>
      </c>
    </row>
    <row r="461" spans="1:6">
      <c r="A461" s="51">
        <v>43675</v>
      </c>
      <c r="B461" s="84">
        <v>0.42784722222222221</v>
      </c>
      <c r="C461" s="85">
        <v>190</v>
      </c>
      <c r="D461" s="86">
        <v>66.64</v>
      </c>
      <c r="E461" s="87">
        <v>12661.6</v>
      </c>
      <c r="F461" s="85" t="s">
        <v>24</v>
      </c>
    </row>
    <row r="462" spans="1:6">
      <c r="A462" s="51">
        <v>43675</v>
      </c>
      <c r="B462" s="84">
        <v>0.43119212962962966</v>
      </c>
      <c r="C462" s="85">
        <v>28</v>
      </c>
      <c r="D462" s="86">
        <v>66.62</v>
      </c>
      <c r="E462" s="87">
        <v>1865.3600000000001</v>
      </c>
      <c r="F462" s="85" t="s">
        <v>24</v>
      </c>
    </row>
    <row r="463" spans="1:6">
      <c r="A463" s="51">
        <v>43675</v>
      </c>
      <c r="B463" s="84">
        <v>0.43137731481481478</v>
      </c>
      <c r="C463" s="85">
        <v>172</v>
      </c>
      <c r="D463" s="86">
        <v>66.62</v>
      </c>
      <c r="E463" s="87">
        <v>11458.640000000001</v>
      </c>
      <c r="F463" s="85" t="s">
        <v>24</v>
      </c>
    </row>
    <row r="464" spans="1:6">
      <c r="A464" s="51">
        <v>43675</v>
      </c>
      <c r="B464" s="84">
        <v>0.43428240740740742</v>
      </c>
      <c r="C464" s="85">
        <v>160</v>
      </c>
      <c r="D464" s="86">
        <v>66.599999999999994</v>
      </c>
      <c r="E464" s="87">
        <v>10656</v>
      </c>
      <c r="F464" s="85" t="s">
        <v>24</v>
      </c>
    </row>
    <row r="465" spans="1:6">
      <c r="A465" s="51">
        <v>43675</v>
      </c>
      <c r="B465" s="84">
        <v>0.44071759259259258</v>
      </c>
      <c r="C465" s="85">
        <v>125</v>
      </c>
      <c r="D465" s="86">
        <v>66.599999999999994</v>
      </c>
      <c r="E465" s="87">
        <v>8325</v>
      </c>
      <c r="F465" s="85" t="s">
        <v>24</v>
      </c>
    </row>
    <row r="466" spans="1:6">
      <c r="A466" s="51">
        <v>43675</v>
      </c>
      <c r="B466" s="84">
        <v>0.44133101851851847</v>
      </c>
      <c r="C466" s="85">
        <v>75</v>
      </c>
      <c r="D466" s="86">
        <v>66.62</v>
      </c>
      <c r="E466" s="87">
        <v>4996.5</v>
      </c>
      <c r="F466" s="85" t="s">
        <v>24</v>
      </c>
    </row>
    <row r="467" spans="1:6">
      <c r="A467" s="51">
        <v>43675</v>
      </c>
      <c r="B467" s="84">
        <v>0.44533564814814813</v>
      </c>
      <c r="C467" s="85">
        <v>153</v>
      </c>
      <c r="D467" s="86">
        <v>66.64</v>
      </c>
      <c r="E467" s="87">
        <v>10195.92</v>
      </c>
      <c r="F467" s="85" t="s">
        <v>24</v>
      </c>
    </row>
    <row r="468" spans="1:6">
      <c r="A468" s="51">
        <v>43675</v>
      </c>
      <c r="B468" s="84">
        <v>0.44533564814814813</v>
      </c>
      <c r="C468" s="85">
        <v>67</v>
      </c>
      <c r="D468" s="86">
        <v>66.64</v>
      </c>
      <c r="E468" s="87">
        <v>4464.88</v>
      </c>
      <c r="F468" s="85" t="s">
        <v>24</v>
      </c>
    </row>
    <row r="469" spans="1:6">
      <c r="A469" s="51">
        <v>43675</v>
      </c>
      <c r="B469" s="84">
        <v>0.44891203703703703</v>
      </c>
      <c r="C469" s="85">
        <v>190</v>
      </c>
      <c r="D469" s="86">
        <v>66.56</v>
      </c>
      <c r="E469" s="87">
        <v>12646.4</v>
      </c>
      <c r="F469" s="85" t="s">
        <v>24</v>
      </c>
    </row>
    <row r="470" spans="1:6">
      <c r="A470" s="51">
        <v>43675</v>
      </c>
      <c r="B470" s="84">
        <v>0.45480324074074074</v>
      </c>
      <c r="C470" s="85">
        <v>220</v>
      </c>
      <c r="D470" s="86">
        <v>66.680000000000007</v>
      </c>
      <c r="E470" s="87">
        <v>14669.600000000002</v>
      </c>
      <c r="F470" s="85" t="s">
        <v>24</v>
      </c>
    </row>
    <row r="471" spans="1:6">
      <c r="A471" s="51">
        <v>43675</v>
      </c>
      <c r="B471" s="84">
        <v>0.46254629629629629</v>
      </c>
      <c r="C471" s="85">
        <v>79</v>
      </c>
      <c r="D471" s="86">
        <v>66.66</v>
      </c>
      <c r="E471" s="87">
        <v>5266.1399999999994</v>
      </c>
      <c r="F471" s="85" t="s">
        <v>24</v>
      </c>
    </row>
    <row r="472" spans="1:6">
      <c r="A472" s="51">
        <v>43675</v>
      </c>
      <c r="B472" s="84">
        <v>0.4637384259259259</v>
      </c>
      <c r="C472" s="85">
        <v>30</v>
      </c>
      <c r="D472" s="86">
        <v>66.66</v>
      </c>
      <c r="E472" s="87">
        <v>1999.8</v>
      </c>
      <c r="F472" s="85" t="s">
        <v>24</v>
      </c>
    </row>
    <row r="473" spans="1:6">
      <c r="A473" s="51">
        <v>43675</v>
      </c>
      <c r="B473" s="84">
        <v>0.46375000000000005</v>
      </c>
      <c r="C473" s="85">
        <v>41</v>
      </c>
      <c r="D473" s="86">
        <v>66.66</v>
      </c>
      <c r="E473" s="87">
        <v>2733.06</v>
      </c>
      <c r="F473" s="85" t="s">
        <v>24</v>
      </c>
    </row>
    <row r="474" spans="1:6">
      <c r="A474" s="51">
        <v>43675</v>
      </c>
      <c r="B474" s="84">
        <v>0.47097222222222218</v>
      </c>
      <c r="C474" s="85">
        <v>230</v>
      </c>
      <c r="D474" s="86">
        <v>66.7</v>
      </c>
      <c r="E474" s="87">
        <v>15341</v>
      </c>
      <c r="F474" s="85" t="s">
        <v>24</v>
      </c>
    </row>
    <row r="475" spans="1:6">
      <c r="A475" s="51">
        <v>43675</v>
      </c>
      <c r="B475" s="84">
        <v>0.47635416666666663</v>
      </c>
      <c r="C475" s="85">
        <v>190</v>
      </c>
      <c r="D475" s="86">
        <v>66.72</v>
      </c>
      <c r="E475" s="87">
        <v>12676.8</v>
      </c>
      <c r="F475" s="85" t="s">
        <v>24</v>
      </c>
    </row>
    <row r="476" spans="1:6">
      <c r="A476" s="51">
        <v>43675</v>
      </c>
      <c r="B476" s="84">
        <v>0.47635416666666663</v>
      </c>
      <c r="C476" s="85">
        <v>30</v>
      </c>
      <c r="D476" s="86">
        <v>66.72</v>
      </c>
      <c r="E476" s="87">
        <v>2001.6</v>
      </c>
      <c r="F476" s="85" t="s">
        <v>24</v>
      </c>
    </row>
    <row r="477" spans="1:6">
      <c r="A477" s="51">
        <v>43675</v>
      </c>
      <c r="B477" s="84">
        <v>0.48373842592592592</v>
      </c>
      <c r="C477" s="85">
        <v>180</v>
      </c>
      <c r="D477" s="86">
        <v>66.7</v>
      </c>
      <c r="E477" s="87">
        <v>12006</v>
      </c>
      <c r="F477" s="85" t="s">
        <v>24</v>
      </c>
    </row>
    <row r="478" spans="1:6">
      <c r="A478" s="51">
        <v>43675</v>
      </c>
      <c r="B478" s="84">
        <v>0.48604166666666665</v>
      </c>
      <c r="C478" s="85">
        <v>200</v>
      </c>
      <c r="D478" s="86">
        <v>66.680000000000007</v>
      </c>
      <c r="E478" s="87">
        <v>13336.000000000002</v>
      </c>
      <c r="F478" s="85" t="s">
        <v>24</v>
      </c>
    </row>
    <row r="479" spans="1:6">
      <c r="A479" s="51">
        <v>43675</v>
      </c>
      <c r="B479" s="84">
        <v>0.49112268518518515</v>
      </c>
      <c r="C479" s="85">
        <v>50</v>
      </c>
      <c r="D479" s="86">
        <v>66.66</v>
      </c>
      <c r="E479" s="87">
        <v>3333</v>
      </c>
      <c r="F479" s="85" t="s">
        <v>24</v>
      </c>
    </row>
    <row r="480" spans="1:6">
      <c r="A480" s="51">
        <v>43675</v>
      </c>
      <c r="B480" s="84">
        <v>0.49112268518518515</v>
      </c>
      <c r="C480" s="85">
        <v>100</v>
      </c>
      <c r="D480" s="86">
        <v>66.66</v>
      </c>
      <c r="E480" s="87">
        <v>6666</v>
      </c>
      <c r="F480" s="85" t="s">
        <v>24</v>
      </c>
    </row>
    <row r="481" spans="1:6">
      <c r="A481" s="51">
        <v>43675</v>
      </c>
      <c r="B481" s="84">
        <v>0.49112268518518515</v>
      </c>
      <c r="C481" s="85">
        <v>10</v>
      </c>
      <c r="D481" s="86">
        <v>66.66</v>
      </c>
      <c r="E481" s="87">
        <v>666.59999999999991</v>
      </c>
      <c r="F481" s="85" t="s">
        <v>24</v>
      </c>
    </row>
    <row r="482" spans="1:6">
      <c r="A482" s="51">
        <v>43675</v>
      </c>
      <c r="B482" s="84">
        <v>0.4982638888888889</v>
      </c>
      <c r="C482" s="85">
        <v>218</v>
      </c>
      <c r="D482" s="86">
        <v>66.66</v>
      </c>
      <c r="E482" s="87">
        <v>14531.88</v>
      </c>
      <c r="F482" s="85" t="s">
        <v>24</v>
      </c>
    </row>
    <row r="483" spans="1:6">
      <c r="A483" s="51">
        <v>43675</v>
      </c>
      <c r="B483" s="84">
        <v>0.49827546296296293</v>
      </c>
      <c r="C483" s="85">
        <v>12</v>
      </c>
      <c r="D483" s="86">
        <v>66.66</v>
      </c>
      <c r="E483" s="87">
        <v>799.92</v>
      </c>
      <c r="F483" s="85" t="s">
        <v>24</v>
      </c>
    </row>
    <row r="484" spans="1:6">
      <c r="A484" s="51">
        <v>43675</v>
      </c>
      <c r="B484" s="84">
        <v>0.49980324074074073</v>
      </c>
      <c r="C484" s="85">
        <v>200</v>
      </c>
      <c r="D484" s="86">
        <v>66.64</v>
      </c>
      <c r="E484" s="87">
        <v>13328</v>
      </c>
      <c r="F484" s="85" t="s">
        <v>24</v>
      </c>
    </row>
    <row r="485" spans="1:6">
      <c r="A485" s="51">
        <v>43675</v>
      </c>
      <c r="B485" s="84">
        <v>0.50677083333333328</v>
      </c>
      <c r="C485" s="85">
        <v>125</v>
      </c>
      <c r="D485" s="86">
        <v>66.64</v>
      </c>
      <c r="E485" s="87">
        <v>8330</v>
      </c>
      <c r="F485" s="85" t="s">
        <v>24</v>
      </c>
    </row>
    <row r="486" spans="1:6">
      <c r="A486" s="51">
        <v>43675</v>
      </c>
      <c r="B486" s="84">
        <v>0.50677083333333328</v>
      </c>
      <c r="C486" s="85">
        <v>65</v>
      </c>
      <c r="D486" s="86">
        <v>66.64</v>
      </c>
      <c r="E486" s="87">
        <v>4331.6000000000004</v>
      </c>
      <c r="F486" s="85" t="s">
        <v>24</v>
      </c>
    </row>
    <row r="487" spans="1:6">
      <c r="A487" s="51">
        <v>43675</v>
      </c>
      <c r="B487" s="84">
        <v>0.51050925925925927</v>
      </c>
      <c r="C487" s="85">
        <v>10</v>
      </c>
      <c r="D487" s="86">
        <v>66.62</v>
      </c>
      <c r="E487" s="87">
        <v>666.2</v>
      </c>
      <c r="F487" s="85" t="s">
        <v>24</v>
      </c>
    </row>
    <row r="488" spans="1:6">
      <c r="A488" s="51">
        <v>43675</v>
      </c>
      <c r="B488" s="84">
        <v>0.51050925925925927</v>
      </c>
      <c r="C488" s="85">
        <v>190</v>
      </c>
      <c r="D488" s="86">
        <v>66.62</v>
      </c>
      <c r="E488" s="87">
        <v>12657.800000000001</v>
      </c>
      <c r="F488" s="85" t="s">
        <v>24</v>
      </c>
    </row>
    <row r="489" spans="1:6">
      <c r="A489" s="51">
        <v>43675</v>
      </c>
      <c r="B489" s="84">
        <v>0.51927083333333335</v>
      </c>
      <c r="C489" s="85">
        <v>50</v>
      </c>
      <c r="D489" s="86">
        <v>66.7</v>
      </c>
      <c r="E489" s="87">
        <v>3335</v>
      </c>
      <c r="F489" s="85" t="s">
        <v>24</v>
      </c>
    </row>
    <row r="490" spans="1:6">
      <c r="A490" s="51">
        <v>43675</v>
      </c>
      <c r="B490" s="84">
        <v>0.51927083333333335</v>
      </c>
      <c r="C490" s="85">
        <v>90</v>
      </c>
      <c r="D490" s="86">
        <v>66.7</v>
      </c>
      <c r="E490" s="87">
        <v>6003</v>
      </c>
      <c r="F490" s="85" t="s">
        <v>24</v>
      </c>
    </row>
    <row r="491" spans="1:6">
      <c r="A491" s="51">
        <v>43675</v>
      </c>
      <c r="B491" s="84">
        <v>0.52021990740740742</v>
      </c>
      <c r="C491" s="85">
        <v>20</v>
      </c>
      <c r="D491" s="86">
        <v>66.72</v>
      </c>
      <c r="E491" s="87">
        <v>1334.4</v>
      </c>
      <c r="F491" s="85" t="s">
        <v>24</v>
      </c>
    </row>
    <row r="492" spans="1:6">
      <c r="A492" s="51">
        <v>43675</v>
      </c>
      <c r="B492" s="84">
        <v>0.52986111111111112</v>
      </c>
      <c r="C492" s="85">
        <v>125</v>
      </c>
      <c r="D492" s="86">
        <v>66.72</v>
      </c>
      <c r="E492" s="87">
        <v>8340</v>
      </c>
      <c r="F492" s="85" t="s">
        <v>24</v>
      </c>
    </row>
    <row r="493" spans="1:6">
      <c r="A493" s="51">
        <v>43675</v>
      </c>
      <c r="B493" s="84">
        <v>0.53006944444444437</v>
      </c>
      <c r="C493" s="85">
        <v>15</v>
      </c>
      <c r="D493" s="86">
        <v>66.72</v>
      </c>
      <c r="E493" s="87">
        <v>1000.8</v>
      </c>
      <c r="F493" s="85" t="s">
        <v>24</v>
      </c>
    </row>
    <row r="494" spans="1:6">
      <c r="A494" s="51">
        <v>43675</v>
      </c>
      <c r="B494" s="84">
        <v>0.53006944444444437</v>
      </c>
      <c r="C494" s="85">
        <v>70</v>
      </c>
      <c r="D494" s="86">
        <v>66.72</v>
      </c>
      <c r="E494" s="87">
        <v>4670.3999999999996</v>
      </c>
      <c r="F494" s="85" t="s">
        <v>24</v>
      </c>
    </row>
    <row r="495" spans="1:6">
      <c r="A495" s="51">
        <v>43675</v>
      </c>
      <c r="B495" s="84">
        <v>0.53357638888888892</v>
      </c>
      <c r="C495" s="85">
        <v>180</v>
      </c>
      <c r="D495" s="86">
        <v>66.72</v>
      </c>
      <c r="E495" s="87">
        <v>12009.6</v>
      </c>
      <c r="F495" s="85" t="s">
        <v>24</v>
      </c>
    </row>
    <row r="496" spans="1:6">
      <c r="A496" s="51">
        <v>43675</v>
      </c>
      <c r="B496" s="84">
        <v>0.54155092592592591</v>
      </c>
      <c r="C496" s="85">
        <v>230</v>
      </c>
      <c r="D496" s="86">
        <v>66.72</v>
      </c>
      <c r="E496" s="87">
        <v>15345.6</v>
      </c>
      <c r="F496" s="85" t="s">
        <v>24</v>
      </c>
    </row>
    <row r="497" spans="1:6">
      <c r="A497" s="51">
        <v>43675</v>
      </c>
      <c r="B497" s="84">
        <v>0.54200231481481487</v>
      </c>
      <c r="C497" s="85">
        <v>160</v>
      </c>
      <c r="D497" s="86">
        <v>66.7</v>
      </c>
      <c r="E497" s="87">
        <v>10672</v>
      </c>
      <c r="F497" s="85" t="s">
        <v>24</v>
      </c>
    </row>
    <row r="498" spans="1:6">
      <c r="A498" s="51">
        <v>43675</v>
      </c>
      <c r="B498" s="84">
        <v>0.54780092592592589</v>
      </c>
      <c r="C498" s="85">
        <v>240</v>
      </c>
      <c r="D498" s="86">
        <v>66.680000000000007</v>
      </c>
      <c r="E498" s="87">
        <v>16003.2</v>
      </c>
      <c r="F498" s="85" t="s">
        <v>24</v>
      </c>
    </row>
    <row r="499" spans="1:6">
      <c r="A499" s="51">
        <v>43675</v>
      </c>
      <c r="B499" s="84">
        <v>0.55015046296296299</v>
      </c>
      <c r="C499" s="85">
        <v>200</v>
      </c>
      <c r="D499" s="86">
        <v>66.66</v>
      </c>
      <c r="E499" s="87">
        <v>13332</v>
      </c>
      <c r="F499" s="85" t="s">
        <v>24</v>
      </c>
    </row>
    <row r="500" spans="1:6">
      <c r="A500" s="51">
        <v>43675</v>
      </c>
      <c r="B500" s="84">
        <v>0.55722222222222217</v>
      </c>
      <c r="C500" s="85">
        <v>88</v>
      </c>
      <c r="D500" s="86">
        <v>66.680000000000007</v>
      </c>
      <c r="E500" s="87">
        <v>5867.84</v>
      </c>
      <c r="F500" s="85" t="s">
        <v>24</v>
      </c>
    </row>
    <row r="501" spans="1:6">
      <c r="A501" s="51">
        <v>43675</v>
      </c>
      <c r="B501" s="84">
        <v>0.55722222222222217</v>
      </c>
      <c r="C501" s="85">
        <v>50</v>
      </c>
      <c r="D501" s="86">
        <v>66.680000000000007</v>
      </c>
      <c r="E501" s="87">
        <v>3334.0000000000005</v>
      </c>
      <c r="F501" s="85" t="s">
        <v>24</v>
      </c>
    </row>
    <row r="502" spans="1:6">
      <c r="A502" s="51">
        <v>43675</v>
      </c>
      <c r="B502" s="84">
        <v>0.55722222222222217</v>
      </c>
      <c r="C502" s="85">
        <v>62</v>
      </c>
      <c r="D502" s="86">
        <v>66.680000000000007</v>
      </c>
      <c r="E502" s="87">
        <v>4134.1600000000008</v>
      </c>
      <c r="F502" s="85" t="s">
        <v>24</v>
      </c>
    </row>
    <row r="503" spans="1:6">
      <c r="A503" s="51">
        <v>43675</v>
      </c>
      <c r="B503" s="84">
        <v>0.55722222222222217</v>
      </c>
      <c r="C503" s="85">
        <v>50</v>
      </c>
      <c r="D503" s="86">
        <v>66.680000000000007</v>
      </c>
      <c r="E503" s="87">
        <v>3334.0000000000005</v>
      </c>
      <c r="F503" s="85" t="s">
        <v>24</v>
      </c>
    </row>
    <row r="504" spans="1:6">
      <c r="A504" s="51">
        <v>43675</v>
      </c>
      <c r="B504" s="84">
        <v>0.55744212962962958</v>
      </c>
      <c r="C504" s="85">
        <v>190</v>
      </c>
      <c r="D504" s="86">
        <v>66.66</v>
      </c>
      <c r="E504" s="87">
        <v>12665.4</v>
      </c>
      <c r="F504" s="85" t="s">
        <v>24</v>
      </c>
    </row>
    <row r="505" spans="1:6">
      <c r="A505" s="51">
        <v>43675</v>
      </c>
      <c r="B505" s="84">
        <v>0.56596064814814817</v>
      </c>
      <c r="C505" s="85">
        <v>22</v>
      </c>
      <c r="D505" s="86">
        <v>66.66</v>
      </c>
      <c r="E505" s="87">
        <v>1466.52</v>
      </c>
      <c r="F505" s="85" t="s">
        <v>24</v>
      </c>
    </row>
    <row r="506" spans="1:6">
      <c r="A506" s="51">
        <v>43675</v>
      </c>
      <c r="B506" s="84">
        <v>0.56684027777777779</v>
      </c>
      <c r="C506" s="85">
        <v>2</v>
      </c>
      <c r="D506" s="86">
        <v>66.680000000000007</v>
      </c>
      <c r="E506" s="87">
        <v>133.36000000000001</v>
      </c>
      <c r="F506" s="85" t="s">
        <v>24</v>
      </c>
    </row>
    <row r="507" spans="1:6">
      <c r="A507" s="51">
        <v>43675</v>
      </c>
      <c r="B507" s="84">
        <v>0.56684027777777779</v>
      </c>
      <c r="C507" s="85">
        <v>27</v>
      </c>
      <c r="D507" s="86">
        <v>66.680000000000007</v>
      </c>
      <c r="E507" s="87">
        <v>1800.3600000000001</v>
      </c>
      <c r="F507" s="85" t="s">
        <v>24</v>
      </c>
    </row>
    <row r="508" spans="1:6">
      <c r="A508" s="51">
        <v>43675</v>
      </c>
      <c r="B508" s="84">
        <v>0.56684027777777779</v>
      </c>
      <c r="C508" s="85">
        <v>125</v>
      </c>
      <c r="D508" s="86">
        <v>66.680000000000007</v>
      </c>
      <c r="E508" s="87">
        <v>8335</v>
      </c>
      <c r="F508" s="85" t="s">
        <v>24</v>
      </c>
    </row>
    <row r="509" spans="1:6">
      <c r="A509" s="51">
        <v>43675</v>
      </c>
      <c r="B509" s="84">
        <v>0.56684027777777779</v>
      </c>
      <c r="C509" s="85">
        <v>61</v>
      </c>
      <c r="D509" s="86">
        <v>66.680000000000007</v>
      </c>
      <c r="E509" s="87">
        <v>4067.4800000000005</v>
      </c>
      <c r="F509" s="85" t="s">
        <v>24</v>
      </c>
    </row>
    <row r="510" spans="1:6">
      <c r="A510" s="51">
        <v>43675</v>
      </c>
      <c r="B510" s="84">
        <v>0.56684027777777779</v>
      </c>
      <c r="C510" s="85">
        <v>73</v>
      </c>
      <c r="D510" s="86">
        <v>66.680000000000007</v>
      </c>
      <c r="E510" s="87">
        <v>4867.6400000000003</v>
      </c>
      <c r="F510" s="85" t="s">
        <v>24</v>
      </c>
    </row>
    <row r="511" spans="1:6">
      <c r="A511" s="51">
        <v>43675</v>
      </c>
      <c r="B511" s="84">
        <v>0.56686342592592587</v>
      </c>
      <c r="C511" s="85">
        <v>160</v>
      </c>
      <c r="D511" s="86">
        <v>66.66</v>
      </c>
      <c r="E511" s="87">
        <v>10665.599999999999</v>
      </c>
      <c r="F511" s="85" t="s">
        <v>24</v>
      </c>
    </row>
    <row r="512" spans="1:6">
      <c r="A512" s="51">
        <v>43675</v>
      </c>
      <c r="B512" s="84">
        <v>0.57493055555555561</v>
      </c>
      <c r="C512" s="85">
        <v>250</v>
      </c>
      <c r="D512" s="86">
        <v>66.64</v>
      </c>
      <c r="E512" s="87">
        <v>16660</v>
      </c>
      <c r="F512" s="85" t="s">
        <v>24</v>
      </c>
    </row>
    <row r="513" spans="1:6">
      <c r="A513" s="51">
        <v>43675</v>
      </c>
      <c r="B513" s="84">
        <v>0.57909722222222226</v>
      </c>
      <c r="C513" s="85">
        <v>90</v>
      </c>
      <c r="D513" s="86">
        <v>66.62</v>
      </c>
      <c r="E513" s="87">
        <v>5995.8</v>
      </c>
      <c r="F513" s="85" t="s">
        <v>24</v>
      </c>
    </row>
    <row r="514" spans="1:6">
      <c r="A514" s="51">
        <v>43675</v>
      </c>
      <c r="B514" s="84">
        <v>0.57909722222222226</v>
      </c>
      <c r="C514" s="85">
        <v>120</v>
      </c>
      <c r="D514" s="86">
        <v>66.62</v>
      </c>
      <c r="E514" s="87">
        <v>7994.4000000000005</v>
      </c>
      <c r="F514" s="85" t="s">
        <v>24</v>
      </c>
    </row>
    <row r="515" spans="1:6">
      <c r="A515" s="51">
        <v>43675</v>
      </c>
      <c r="B515" s="84">
        <v>0.58060185185185187</v>
      </c>
      <c r="C515" s="85">
        <v>62</v>
      </c>
      <c r="D515" s="86">
        <v>66.599999999999994</v>
      </c>
      <c r="E515" s="87">
        <v>4129.2</v>
      </c>
      <c r="F515" s="85" t="s">
        <v>24</v>
      </c>
    </row>
    <row r="516" spans="1:6">
      <c r="A516" s="51">
        <v>43675</v>
      </c>
      <c r="B516" s="84">
        <v>0.58060185185185187</v>
      </c>
      <c r="C516" s="85">
        <v>93</v>
      </c>
      <c r="D516" s="86">
        <v>66.599999999999994</v>
      </c>
      <c r="E516" s="87">
        <v>6193.7999999999993</v>
      </c>
      <c r="F516" s="85" t="s">
        <v>24</v>
      </c>
    </row>
    <row r="517" spans="1:6">
      <c r="A517" s="51">
        <v>43675</v>
      </c>
      <c r="B517" s="84">
        <v>0.58060185185185187</v>
      </c>
      <c r="C517" s="85">
        <v>25</v>
      </c>
      <c r="D517" s="86">
        <v>66.599999999999994</v>
      </c>
      <c r="E517" s="87">
        <v>1664.9999999999998</v>
      </c>
      <c r="F517" s="85" t="s">
        <v>24</v>
      </c>
    </row>
    <row r="518" spans="1:6">
      <c r="A518" s="51">
        <v>43675</v>
      </c>
      <c r="B518" s="84">
        <v>0.58709490740740744</v>
      </c>
      <c r="C518" s="85">
        <v>240</v>
      </c>
      <c r="D518" s="86">
        <v>66.599999999999994</v>
      </c>
      <c r="E518" s="87">
        <v>15983.999999999998</v>
      </c>
      <c r="F518" s="85" t="s">
        <v>24</v>
      </c>
    </row>
    <row r="519" spans="1:6">
      <c r="A519" s="51">
        <v>43675</v>
      </c>
      <c r="B519" s="84">
        <v>0.59552083333333339</v>
      </c>
      <c r="C519" s="85">
        <v>180</v>
      </c>
      <c r="D519" s="86">
        <v>66.599999999999994</v>
      </c>
      <c r="E519" s="87">
        <v>11987.999999999998</v>
      </c>
      <c r="F519" s="85" t="s">
        <v>24</v>
      </c>
    </row>
    <row r="520" spans="1:6">
      <c r="A520" s="51">
        <v>43675</v>
      </c>
      <c r="B520" s="84">
        <v>0.59896990740740741</v>
      </c>
      <c r="C520" s="85">
        <v>240</v>
      </c>
      <c r="D520" s="86">
        <v>66.599999999999994</v>
      </c>
      <c r="E520" s="87">
        <v>15983.999999999998</v>
      </c>
      <c r="F520" s="85" t="s">
        <v>24</v>
      </c>
    </row>
    <row r="521" spans="1:6">
      <c r="A521" s="51">
        <v>43675</v>
      </c>
      <c r="B521" s="84">
        <v>0.60436342592592596</v>
      </c>
      <c r="C521" s="85">
        <v>230</v>
      </c>
      <c r="D521" s="86">
        <v>66.62</v>
      </c>
      <c r="E521" s="87">
        <v>15322.6</v>
      </c>
      <c r="F521" s="85" t="s">
        <v>24</v>
      </c>
    </row>
    <row r="522" spans="1:6">
      <c r="A522" s="51">
        <v>43675</v>
      </c>
      <c r="B522" s="84">
        <v>0.60446759259259253</v>
      </c>
      <c r="C522" s="85">
        <v>83</v>
      </c>
      <c r="D522" s="86">
        <v>66.62</v>
      </c>
      <c r="E522" s="87">
        <v>5529.46</v>
      </c>
      <c r="F522" s="85" t="s">
        <v>24</v>
      </c>
    </row>
    <row r="523" spans="1:6">
      <c r="A523" s="51">
        <v>43675</v>
      </c>
      <c r="B523" s="84">
        <v>0.60446759259259253</v>
      </c>
      <c r="C523" s="85">
        <v>75</v>
      </c>
      <c r="D523" s="86">
        <v>66.62</v>
      </c>
      <c r="E523" s="87">
        <v>4996.5</v>
      </c>
      <c r="F523" s="85" t="s">
        <v>24</v>
      </c>
    </row>
    <row r="524" spans="1:6">
      <c r="A524" s="51">
        <v>43675</v>
      </c>
      <c r="B524" s="84">
        <v>0.60456018518518517</v>
      </c>
      <c r="C524" s="85">
        <v>34</v>
      </c>
      <c r="D524" s="86">
        <v>66.64</v>
      </c>
      <c r="E524" s="87">
        <v>2265.7600000000002</v>
      </c>
      <c r="F524" s="85" t="s">
        <v>24</v>
      </c>
    </row>
    <row r="525" spans="1:6">
      <c r="A525" s="51">
        <v>43675</v>
      </c>
      <c r="B525" s="84">
        <v>0.60464120370370367</v>
      </c>
      <c r="C525" s="85">
        <v>78</v>
      </c>
      <c r="D525" s="86">
        <v>66.64</v>
      </c>
      <c r="E525" s="87">
        <v>5197.92</v>
      </c>
      <c r="F525" s="85" t="s">
        <v>24</v>
      </c>
    </row>
    <row r="526" spans="1:6">
      <c r="A526" s="51">
        <v>43675</v>
      </c>
      <c r="B526" s="84">
        <v>0.60674768518518518</v>
      </c>
      <c r="C526" s="85">
        <v>260</v>
      </c>
      <c r="D526" s="86">
        <v>66.599999999999994</v>
      </c>
      <c r="E526" s="87">
        <v>17316</v>
      </c>
      <c r="F526" s="85" t="s">
        <v>24</v>
      </c>
    </row>
    <row r="527" spans="1:6">
      <c r="A527" s="51">
        <v>43675</v>
      </c>
      <c r="B527" s="84">
        <v>0.60813657407407407</v>
      </c>
      <c r="C527" s="85">
        <v>180</v>
      </c>
      <c r="D527" s="86">
        <v>66.56</v>
      </c>
      <c r="E527" s="87">
        <v>11980.800000000001</v>
      </c>
      <c r="F527" s="85" t="s">
        <v>24</v>
      </c>
    </row>
    <row r="528" spans="1:6">
      <c r="A528" s="51">
        <v>43675</v>
      </c>
      <c r="B528" s="84">
        <v>0.61221064814814818</v>
      </c>
      <c r="C528" s="85">
        <v>125</v>
      </c>
      <c r="D528" s="86">
        <v>66.64</v>
      </c>
      <c r="E528" s="87">
        <v>8330</v>
      </c>
      <c r="F528" s="85" t="s">
        <v>24</v>
      </c>
    </row>
    <row r="529" spans="1:6">
      <c r="A529" s="51">
        <v>43675</v>
      </c>
      <c r="B529" s="84">
        <v>0.61249999999999993</v>
      </c>
      <c r="C529" s="85">
        <v>125</v>
      </c>
      <c r="D529" s="86">
        <v>66.66</v>
      </c>
      <c r="E529" s="87">
        <v>8332.5</v>
      </c>
      <c r="F529" s="85" t="s">
        <v>24</v>
      </c>
    </row>
    <row r="530" spans="1:6">
      <c r="A530" s="51">
        <v>43675</v>
      </c>
      <c r="B530" s="84">
        <v>0.61249999999999993</v>
      </c>
      <c r="C530" s="85">
        <v>20</v>
      </c>
      <c r="D530" s="86">
        <v>66.66</v>
      </c>
      <c r="E530" s="87">
        <v>1333.1999999999998</v>
      </c>
      <c r="F530" s="85" t="s">
        <v>24</v>
      </c>
    </row>
    <row r="531" spans="1:6">
      <c r="A531" s="51">
        <v>43675</v>
      </c>
      <c r="B531" s="84">
        <v>0.61557870370370371</v>
      </c>
      <c r="C531" s="85">
        <v>125</v>
      </c>
      <c r="D531" s="86">
        <v>66.66</v>
      </c>
      <c r="E531" s="87">
        <v>8332.5</v>
      </c>
      <c r="F531" s="85" t="s">
        <v>24</v>
      </c>
    </row>
    <row r="532" spans="1:6">
      <c r="A532" s="51">
        <v>43675</v>
      </c>
      <c r="B532" s="84">
        <v>0.61557870370370371</v>
      </c>
      <c r="C532" s="85">
        <v>100</v>
      </c>
      <c r="D532" s="86">
        <v>66.66</v>
      </c>
      <c r="E532" s="87">
        <v>6666</v>
      </c>
      <c r="F532" s="85" t="s">
        <v>24</v>
      </c>
    </row>
    <row r="533" spans="1:6">
      <c r="A533" s="51">
        <v>43675</v>
      </c>
      <c r="B533" s="84">
        <v>0.61557870370370371</v>
      </c>
      <c r="C533" s="85">
        <v>25</v>
      </c>
      <c r="D533" s="86">
        <v>66.66</v>
      </c>
      <c r="E533" s="87">
        <v>1666.5</v>
      </c>
      <c r="F533" s="85" t="s">
        <v>24</v>
      </c>
    </row>
    <row r="534" spans="1:6">
      <c r="A534" s="51">
        <v>43675</v>
      </c>
      <c r="B534" s="84">
        <v>0.61572916666666666</v>
      </c>
      <c r="C534" s="85">
        <v>210</v>
      </c>
      <c r="D534" s="86">
        <v>66.64</v>
      </c>
      <c r="E534" s="87">
        <v>13994.4</v>
      </c>
      <c r="F534" s="85" t="s">
        <v>24</v>
      </c>
    </row>
    <row r="535" spans="1:6">
      <c r="A535" s="51">
        <v>43675</v>
      </c>
      <c r="B535" s="84">
        <v>0.61700231481481482</v>
      </c>
      <c r="C535" s="85">
        <v>230</v>
      </c>
      <c r="D535" s="86">
        <v>66.66</v>
      </c>
      <c r="E535" s="87">
        <v>15331.8</v>
      </c>
      <c r="F535" s="85" t="s">
        <v>24</v>
      </c>
    </row>
    <row r="536" spans="1:6">
      <c r="A536" s="51">
        <v>43675</v>
      </c>
      <c r="B536" s="84">
        <v>0.61700231481481482</v>
      </c>
      <c r="C536" s="85">
        <v>30</v>
      </c>
      <c r="D536" s="86">
        <v>66.66</v>
      </c>
      <c r="E536" s="87">
        <v>1999.8</v>
      </c>
      <c r="F536" s="85" t="s">
        <v>24</v>
      </c>
    </row>
    <row r="537" spans="1:6">
      <c r="A537" s="51">
        <v>43675</v>
      </c>
      <c r="B537" s="84">
        <v>0.61883101851851852</v>
      </c>
      <c r="C537" s="85">
        <v>190</v>
      </c>
      <c r="D537" s="86">
        <v>66.58</v>
      </c>
      <c r="E537" s="87">
        <v>12650.199999999999</v>
      </c>
      <c r="F537" s="85" t="s">
        <v>24</v>
      </c>
    </row>
    <row r="538" spans="1:6">
      <c r="A538" s="51">
        <v>43675</v>
      </c>
      <c r="B538" s="84">
        <v>0.62206018518518513</v>
      </c>
      <c r="C538" s="85">
        <v>280</v>
      </c>
      <c r="D538" s="86">
        <v>66.5</v>
      </c>
      <c r="E538" s="87">
        <v>18620</v>
      </c>
      <c r="F538" s="85" t="s">
        <v>24</v>
      </c>
    </row>
    <row r="539" spans="1:6">
      <c r="A539" s="51">
        <v>43675</v>
      </c>
      <c r="B539" s="84">
        <v>0.62533564814814813</v>
      </c>
      <c r="C539" s="85">
        <v>16</v>
      </c>
      <c r="D539" s="86">
        <v>66.58</v>
      </c>
      <c r="E539" s="87">
        <v>1065.28</v>
      </c>
      <c r="F539" s="85" t="s">
        <v>24</v>
      </c>
    </row>
    <row r="540" spans="1:6">
      <c r="A540" s="51">
        <v>43675</v>
      </c>
      <c r="B540" s="84">
        <v>0.62533564814814813</v>
      </c>
      <c r="C540" s="85">
        <v>31</v>
      </c>
      <c r="D540" s="86">
        <v>66.58</v>
      </c>
      <c r="E540" s="87">
        <v>2063.98</v>
      </c>
      <c r="F540" s="85" t="s">
        <v>24</v>
      </c>
    </row>
    <row r="541" spans="1:6">
      <c r="A541" s="51">
        <v>43675</v>
      </c>
      <c r="B541" s="84">
        <v>0.62548611111111108</v>
      </c>
      <c r="C541" s="85">
        <v>173</v>
      </c>
      <c r="D541" s="86">
        <v>66.58</v>
      </c>
      <c r="E541" s="87">
        <v>11518.34</v>
      </c>
      <c r="F541" s="85" t="s">
        <v>24</v>
      </c>
    </row>
    <row r="542" spans="1:6">
      <c r="A542" s="51">
        <v>43675</v>
      </c>
      <c r="B542" s="84">
        <v>0.62634259259259262</v>
      </c>
      <c r="C542" s="85">
        <v>70</v>
      </c>
      <c r="D542" s="86">
        <v>66.56</v>
      </c>
      <c r="E542" s="87">
        <v>4659.2</v>
      </c>
      <c r="F542" s="85" t="s">
        <v>24</v>
      </c>
    </row>
    <row r="543" spans="1:6">
      <c r="A543" s="51">
        <v>43675</v>
      </c>
      <c r="B543" s="84">
        <v>0.62634259259259262</v>
      </c>
      <c r="C543" s="85">
        <v>140</v>
      </c>
      <c r="D543" s="86">
        <v>66.56</v>
      </c>
      <c r="E543" s="87">
        <v>9318.4</v>
      </c>
      <c r="F543" s="85" t="s">
        <v>24</v>
      </c>
    </row>
    <row r="544" spans="1:6">
      <c r="A544" s="51">
        <v>43675</v>
      </c>
      <c r="B544" s="84">
        <v>0.62733796296296296</v>
      </c>
      <c r="C544" s="85">
        <v>270</v>
      </c>
      <c r="D544" s="86">
        <v>66.58</v>
      </c>
      <c r="E544" s="87">
        <v>17976.599999999999</v>
      </c>
      <c r="F544" s="85" t="s">
        <v>24</v>
      </c>
    </row>
    <row r="545" spans="1:6">
      <c r="A545" s="51">
        <v>43675</v>
      </c>
      <c r="B545" s="84">
        <v>0.63018518518518518</v>
      </c>
      <c r="C545" s="85">
        <v>160</v>
      </c>
      <c r="D545" s="86">
        <v>66.599999999999994</v>
      </c>
      <c r="E545" s="87">
        <v>10656</v>
      </c>
      <c r="F545" s="85" t="s">
        <v>24</v>
      </c>
    </row>
    <row r="546" spans="1:6">
      <c r="A546" s="51">
        <v>43675</v>
      </c>
      <c r="B546" s="84">
        <v>0.63263888888888886</v>
      </c>
      <c r="C546" s="85">
        <v>120</v>
      </c>
      <c r="D546" s="86">
        <v>66.62</v>
      </c>
      <c r="E546" s="87">
        <v>7994.4000000000005</v>
      </c>
      <c r="F546" s="85" t="s">
        <v>24</v>
      </c>
    </row>
    <row r="547" spans="1:6">
      <c r="A547" s="51">
        <v>43675</v>
      </c>
      <c r="B547" s="84">
        <v>0.63263888888888886</v>
      </c>
      <c r="C547" s="85">
        <v>33</v>
      </c>
      <c r="D547" s="86">
        <v>66.62</v>
      </c>
      <c r="E547" s="87">
        <v>2198.46</v>
      </c>
      <c r="F547" s="85" t="s">
        <v>24</v>
      </c>
    </row>
    <row r="548" spans="1:6">
      <c r="A548" s="51">
        <v>43675</v>
      </c>
      <c r="B548" s="84">
        <v>0.63263888888888886</v>
      </c>
      <c r="C548" s="85">
        <v>31</v>
      </c>
      <c r="D548" s="86">
        <v>66.62</v>
      </c>
      <c r="E548" s="87">
        <v>2065.2200000000003</v>
      </c>
      <c r="F548" s="85" t="s">
        <v>24</v>
      </c>
    </row>
    <row r="549" spans="1:6">
      <c r="A549" s="51">
        <v>43675</v>
      </c>
      <c r="B549" s="84">
        <v>0.63268518518518524</v>
      </c>
      <c r="C549" s="85">
        <v>96</v>
      </c>
      <c r="D549" s="86">
        <v>66.62</v>
      </c>
      <c r="E549" s="87">
        <v>6395.52</v>
      </c>
      <c r="F549" s="85" t="s">
        <v>24</v>
      </c>
    </row>
    <row r="550" spans="1:6">
      <c r="A550" s="51">
        <v>43675</v>
      </c>
      <c r="B550" s="84">
        <v>0.63646990740740739</v>
      </c>
      <c r="C550" s="85">
        <v>95</v>
      </c>
      <c r="D550" s="86">
        <v>66.66</v>
      </c>
      <c r="E550" s="87">
        <v>6332.7</v>
      </c>
      <c r="F550" s="85" t="s">
        <v>24</v>
      </c>
    </row>
    <row r="551" spans="1:6">
      <c r="A551" s="51">
        <v>43675</v>
      </c>
      <c r="B551" s="84">
        <v>0.63646990740740739</v>
      </c>
      <c r="C551" s="85">
        <v>115</v>
      </c>
      <c r="D551" s="86">
        <v>66.66</v>
      </c>
      <c r="E551" s="87">
        <v>7665.9</v>
      </c>
      <c r="F551" s="85" t="s">
        <v>24</v>
      </c>
    </row>
    <row r="552" spans="1:6">
      <c r="A552" s="51">
        <v>43675</v>
      </c>
      <c r="B552" s="84">
        <v>0.63753472222222218</v>
      </c>
      <c r="C552" s="85">
        <v>86</v>
      </c>
      <c r="D552" s="86">
        <v>66.64</v>
      </c>
      <c r="E552" s="87">
        <v>5731.04</v>
      </c>
      <c r="F552" s="85" t="s">
        <v>24</v>
      </c>
    </row>
    <row r="553" spans="1:6">
      <c r="A553" s="51">
        <v>43675</v>
      </c>
      <c r="B553" s="84">
        <v>0.63753472222222218</v>
      </c>
      <c r="C553" s="85">
        <v>114</v>
      </c>
      <c r="D553" s="86">
        <v>66.64</v>
      </c>
      <c r="E553" s="87">
        <v>7596.96</v>
      </c>
      <c r="F553" s="85" t="s">
        <v>24</v>
      </c>
    </row>
    <row r="554" spans="1:6">
      <c r="A554" s="51">
        <v>43675</v>
      </c>
      <c r="B554" s="84">
        <v>0.64174768518518521</v>
      </c>
      <c r="C554" s="85">
        <v>260</v>
      </c>
      <c r="D554" s="86">
        <v>66.62</v>
      </c>
      <c r="E554" s="87">
        <v>17321.2</v>
      </c>
      <c r="F554" s="85" t="s">
        <v>24</v>
      </c>
    </row>
    <row r="555" spans="1:6">
      <c r="A555" s="51">
        <v>43675</v>
      </c>
      <c r="B555" s="84">
        <v>0.64383101851851854</v>
      </c>
      <c r="C555" s="85">
        <v>160</v>
      </c>
      <c r="D555" s="86">
        <v>66.62</v>
      </c>
      <c r="E555" s="87">
        <v>10659.2</v>
      </c>
      <c r="F555" s="85" t="s">
        <v>24</v>
      </c>
    </row>
    <row r="556" spans="1:6">
      <c r="A556" s="51">
        <v>43675</v>
      </c>
      <c r="B556" s="84">
        <v>0.64783564814814809</v>
      </c>
      <c r="C556" s="85">
        <v>50</v>
      </c>
      <c r="D556" s="86">
        <v>66.680000000000007</v>
      </c>
      <c r="E556" s="87">
        <v>3334.0000000000005</v>
      </c>
      <c r="F556" s="85" t="s">
        <v>24</v>
      </c>
    </row>
    <row r="557" spans="1:6">
      <c r="A557" s="51">
        <v>43675</v>
      </c>
      <c r="B557" s="84">
        <v>0.64783564814814809</v>
      </c>
      <c r="C557" s="85">
        <v>75</v>
      </c>
      <c r="D557" s="86">
        <v>66.680000000000007</v>
      </c>
      <c r="E557" s="87">
        <v>5001.0000000000009</v>
      </c>
      <c r="F557" s="85" t="s">
        <v>24</v>
      </c>
    </row>
    <row r="558" spans="1:6">
      <c r="A558" s="51">
        <v>43675</v>
      </c>
      <c r="B558" s="84">
        <v>0.64783564814814809</v>
      </c>
      <c r="C558" s="85">
        <v>100</v>
      </c>
      <c r="D558" s="86">
        <v>66.680000000000007</v>
      </c>
      <c r="E558" s="87">
        <v>6668.0000000000009</v>
      </c>
      <c r="F558" s="85" t="s">
        <v>24</v>
      </c>
    </row>
    <row r="559" spans="1:6">
      <c r="A559" s="51">
        <v>43675</v>
      </c>
      <c r="B559" s="84">
        <v>0.64783564814814809</v>
      </c>
      <c r="C559" s="85">
        <v>100</v>
      </c>
      <c r="D559" s="86">
        <v>66.680000000000007</v>
      </c>
      <c r="E559" s="87">
        <v>6668.0000000000009</v>
      </c>
      <c r="F559" s="85" t="s">
        <v>24</v>
      </c>
    </row>
    <row r="560" spans="1:6">
      <c r="A560" s="51">
        <v>43675</v>
      </c>
      <c r="B560" s="84">
        <v>0.64783564814814809</v>
      </c>
      <c r="C560" s="85">
        <v>125</v>
      </c>
      <c r="D560" s="86">
        <v>66.680000000000007</v>
      </c>
      <c r="E560" s="87">
        <v>8335</v>
      </c>
      <c r="F560" s="85" t="s">
        <v>24</v>
      </c>
    </row>
    <row r="561" spans="1:6">
      <c r="A561" s="51">
        <v>43675</v>
      </c>
      <c r="B561" s="84">
        <v>0.65109953703703705</v>
      </c>
      <c r="C561" s="85">
        <v>250</v>
      </c>
      <c r="D561" s="86">
        <v>66.66</v>
      </c>
      <c r="E561" s="87">
        <v>16665</v>
      </c>
      <c r="F561" s="85" t="s">
        <v>24</v>
      </c>
    </row>
    <row r="562" spans="1:6">
      <c r="A562" s="51">
        <v>43675</v>
      </c>
      <c r="B562" s="84">
        <v>0.65171296296296299</v>
      </c>
      <c r="C562" s="85">
        <v>224</v>
      </c>
      <c r="D562" s="86">
        <v>66.66</v>
      </c>
      <c r="E562" s="87">
        <v>14931.84</v>
      </c>
      <c r="F562" s="85" t="s">
        <v>24</v>
      </c>
    </row>
    <row r="563" spans="1:6">
      <c r="A563" s="51">
        <v>43675</v>
      </c>
      <c r="B563" s="84">
        <v>0.65171296296296299</v>
      </c>
      <c r="C563" s="85">
        <v>1</v>
      </c>
      <c r="D563" s="86">
        <v>66.66</v>
      </c>
      <c r="E563" s="87">
        <v>66.66</v>
      </c>
      <c r="F563" s="85" t="s">
        <v>24</v>
      </c>
    </row>
    <row r="564" spans="1:6">
      <c r="A564" s="51">
        <v>43675</v>
      </c>
      <c r="B564" s="84">
        <v>0.65171296296296299</v>
      </c>
      <c r="C564" s="85">
        <v>15</v>
      </c>
      <c r="D564" s="86">
        <v>66.66</v>
      </c>
      <c r="E564" s="87">
        <v>999.9</v>
      </c>
      <c r="F564" s="85" t="s">
        <v>24</v>
      </c>
    </row>
    <row r="565" spans="1:6">
      <c r="A565" s="51">
        <v>43675</v>
      </c>
      <c r="B565" s="84">
        <v>0.65405092592592595</v>
      </c>
      <c r="C565" s="85">
        <v>81</v>
      </c>
      <c r="D565" s="86">
        <v>66.66</v>
      </c>
      <c r="E565" s="87">
        <v>5399.46</v>
      </c>
      <c r="F565" s="85" t="s">
        <v>24</v>
      </c>
    </row>
    <row r="566" spans="1:6">
      <c r="A566" s="51">
        <v>43675</v>
      </c>
      <c r="B566" s="84">
        <v>0.65405092592592595</v>
      </c>
      <c r="C566" s="85">
        <v>67</v>
      </c>
      <c r="D566" s="86">
        <v>66.66</v>
      </c>
      <c r="E566" s="87">
        <v>4466.2199999999993</v>
      </c>
      <c r="F566" s="85" t="s">
        <v>24</v>
      </c>
    </row>
    <row r="567" spans="1:6">
      <c r="A567" s="51">
        <v>43675</v>
      </c>
      <c r="B567" s="84">
        <v>0.65405092592592595</v>
      </c>
      <c r="C567" s="85">
        <v>20</v>
      </c>
      <c r="D567" s="86">
        <v>66.66</v>
      </c>
      <c r="E567" s="87">
        <v>1333.1999999999998</v>
      </c>
      <c r="F567" s="85" t="s">
        <v>24</v>
      </c>
    </row>
    <row r="568" spans="1:6">
      <c r="A568" s="51">
        <v>43675</v>
      </c>
      <c r="B568" s="84">
        <v>0.65405092592592595</v>
      </c>
      <c r="C568" s="85">
        <v>32</v>
      </c>
      <c r="D568" s="86">
        <v>66.66</v>
      </c>
      <c r="E568" s="87">
        <v>2133.12</v>
      </c>
      <c r="F568" s="85" t="s">
        <v>24</v>
      </c>
    </row>
    <row r="569" spans="1:6">
      <c r="A569" s="51">
        <v>43675</v>
      </c>
      <c r="B569" s="84">
        <v>0.65651620370370367</v>
      </c>
      <c r="C569" s="85">
        <v>230</v>
      </c>
      <c r="D569" s="86">
        <v>66.66</v>
      </c>
      <c r="E569" s="87">
        <v>15331.8</v>
      </c>
      <c r="F569" s="85" t="s">
        <v>24</v>
      </c>
    </row>
    <row r="570" spans="1:6">
      <c r="A570" s="51">
        <v>43675</v>
      </c>
      <c r="B570" s="84">
        <v>0.66152777777777783</v>
      </c>
      <c r="C570" s="85">
        <v>70</v>
      </c>
      <c r="D570" s="86">
        <v>66.66</v>
      </c>
      <c r="E570" s="87">
        <v>4666.2</v>
      </c>
      <c r="F570" s="85" t="s">
        <v>24</v>
      </c>
    </row>
    <row r="571" spans="1:6">
      <c r="A571" s="51">
        <v>43675</v>
      </c>
      <c r="B571" s="84">
        <v>0.66152777777777783</v>
      </c>
      <c r="C571" s="85">
        <v>17</v>
      </c>
      <c r="D571" s="86">
        <v>66.66</v>
      </c>
      <c r="E571" s="87">
        <v>1133.22</v>
      </c>
      <c r="F571" s="85" t="s">
        <v>24</v>
      </c>
    </row>
    <row r="572" spans="1:6">
      <c r="A572" s="51">
        <v>43675</v>
      </c>
      <c r="B572" s="84">
        <v>0.66152777777777783</v>
      </c>
      <c r="C572" s="85">
        <v>101</v>
      </c>
      <c r="D572" s="86">
        <v>66.66</v>
      </c>
      <c r="E572" s="87">
        <v>6732.66</v>
      </c>
      <c r="F572" s="85" t="s">
        <v>24</v>
      </c>
    </row>
    <row r="573" spans="1:6">
      <c r="A573" s="51">
        <v>43675</v>
      </c>
      <c r="B573" s="84">
        <v>0.66233796296296299</v>
      </c>
      <c r="C573" s="85">
        <v>132</v>
      </c>
      <c r="D573" s="86">
        <v>66.66</v>
      </c>
      <c r="E573" s="87">
        <v>8799.119999999999</v>
      </c>
      <c r="F573" s="85" t="s">
        <v>24</v>
      </c>
    </row>
    <row r="574" spans="1:6">
      <c r="A574" s="51">
        <v>43675</v>
      </c>
      <c r="B574" s="84">
        <v>0.66233796296296299</v>
      </c>
      <c r="C574" s="85">
        <v>93</v>
      </c>
      <c r="D574" s="86">
        <v>66.66</v>
      </c>
      <c r="E574" s="87">
        <v>6199.38</v>
      </c>
      <c r="F574" s="85" t="s">
        <v>24</v>
      </c>
    </row>
    <row r="575" spans="1:6">
      <c r="A575" s="51">
        <v>43675</v>
      </c>
      <c r="B575" s="84">
        <v>0.66233796296296299</v>
      </c>
      <c r="C575" s="85">
        <v>77</v>
      </c>
      <c r="D575" s="86">
        <v>66.66</v>
      </c>
      <c r="E575" s="87">
        <v>5132.82</v>
      </c>
      <c r="F575" s="85" t="s">
        <v>24</v>
      </c>
    </row>
    <row r="576" spans="1:6">
      <c r="A576" s="51">
        <v>43675</v>
      </c>
      <c r="B576" s="84">
        <v>0.66601851851851845</v>
      </c>
      <c r="C576" s="85">
        <v>280</v>
      </c>
      <c r="D576" s="86">
        <v>66.66</v>
      </c>
      <c r="E576" s="87">
        <v>18664.8</v>
      </c>
      <c r="F576" s="85" t="s">
        <v>24</v>
      </c>
    </row>
    <row r="577" spans="1:6">
      <c r="A577" s="51">
        <v>43675</v>
      </c>
      <c r="B577" s="84">
        <v>0.67094907407407411</v>
      </c>
      <c r="C577" s="85">
        <v>240</v>
      </c>
      <c r="D577" s="86">
        <v>66.64</v>
      </c>
      <c r="E577" s="87">
        <v>15993.6</v>
      </c>
      <c r="F577" s="85" t="s">
        <v>24</v>
      </c>
    </row>
    <row r="578" spans="1:6">
      <c r="A578" s="51">
        <v>43675</v>
      </c>
      <c r="B578" s="84">
        <v>0.67298611111111117</v>
      </c>
      <c r="C578" s="85">
        <v>200</v>
      </c>
      <c r="D578" s="86">
        <v>66.62</v>
      </c>
      <c r="E578" s="87">
        <v>13324</v>
      </c>
      <c r="F578" s="85" t="s">
        <v>24</v>
      </c>
    </row>
    <row r="579" spans="1:6">
      <c r="A579" s="51">
        <v>43675</v>
      </c>
      <c r="B579" s="84">
        <v>0.67314814814814816</v>
      </c>
      <c r="C579" s="85">
        <v>97</v>
      </c>
      <c r="D579" s="86">
        <v>66.62</v>
      </c>
      <c r="E579" s="87">
        <v>6462.14</v>
      </c>
      <c r="F579" s="85" t="s">
        <v>24</v>
      </c>
    </row>
    <row r="580" spans="1:6">
      <c r="A580" s="51">
        <v>43675</v>
      </c>
      <c r="B580" s="84">
        <v>0.67314814814814816</v>
      </c>
      <c r="C580" s="85">
        <v>3</v>
      </c>
      <c r="D580" s="86">
        <v>66.62</v>
      </c>
      <c r="E580" s="87">
        <v>199.86</v>
      </c>
      <c r="F580" s="85" t="s">
        <v>24</v>
      </c>
    </row>
    <row r="581" spans="1:6">
      <c r="A581" s="51">
        <v>43675</v>
      </c>
      <c r="B581" s="84">
        <v>0.67612268518518526</v>
      </c>
      <c r="C581" s="85">
        <v>270</v>
      </c>
      <c r="D581" s="86">
        <v>66.599999999999994</v>
      </c>
      <c r="E581" s="87">
        <v>17982</v>
      </c>
      <c r="F581" s="85" t="s">
        <v>24</v>
      </c>
    </row>
    <row r="582" spans="1:6">
      <c r="A582" s="51">
        <v>43675</v>
      </c>
      <c r="B582" s="84">
        <v>0.68026620370370372</v>
      </c>
      <c r="C582" s="85">
        <v>77</v>
      </c>
      <c r="D582" s="86">
        <v>66.62</v>
      </c>
      <c r="E582" s="87">
        <v>5129.7400000000007</v>
      </c>
      <c r="F582" s="85" t="s">
        <v>24</v>
      </c>
    </row>
    <row r="583" spans="1:6">
      <c r="A583" s="51">
        <v>43675</v>
      </c>
      <c r="B583" s="84">
        <v>0.68026620370370372</v>
      </c>
      <c r="C583" s="85">
        <v>300</v>
      </c>
      <c r="D583" s="86">
        <v>66.62</v>
      </c>
      <c r="E583" s="87">
        <v>19986</v>
      </c>
      <c r="F583" s="85" t="s">
        <v>24</v>
      </c>
    </row>
    <row r="584" spans="1:6">
      <c r="A584" s="51">
        <v>43675</v>
      </c>
      <c r="B584" s="84">
        <v>0.68026620370370372</v>
      </c>
      <c r="C584" s="85">
        <v>223</v>
      </c>
      <c r="D584" s="86">
        <v>66.62</v>
      </c>
      <c r="E584" s="87">
        <v>14856.26</v>
      </c>
      <c r="F584" s="85" t="s">
        <v>24</v>
      </c>
    </row>
    <row r="585" spans="1:6">
      <c r="A585" s="51">
        <v>43675</v>
      </c>
      <c r="B585" s="84">
        <v>0.68081018518518521</v>
      </c>
      <c r="C585" s="85">
        <v>69</v>
      </c>
      <c r="D585" s="86">
        <v>66.64</v>
      </c>
      <c r="E585" s="87">
        <v>4598.16</v>
      </c>
      <c r="F585" s="85" t="s">
        <v>24</v>
      </c>
    </row>
    <row r="586" spans="1:6">
      <c r="A586" s="91">
        <v>43675</v>
      </c>
      <c r="B586" s="92">
        <v>0.68130787037037033</v>
      </c>
      <c r="C586" s="93">
        <v>1</v>
      </c>
      <c r="D586" s="94">
        <v>66.64</v>
      </c>
      <c r="E586" s="95">
        <v>66.64</v>
      </c>
      <c r="F586" s="93" t="s">
        <v>24</v>
      </c>
    </row>
    <row r="587" spans="1:6">
      <c r="A587" s="51"/>
      <c r="B587" s="84"/>
      <c r="C587" s="85"/>
      <c r="D587" s="86"/>
      <c r="E587" s="87"/>
      <c r="F587" s="85"/>
    </row>
    <row r="588" spans="1:6">
      <c r="A588" s="51"/>
      <c r="B588" s="84"/>
      <c r="C588" s="85"/>
      <c r="D588" s="86"/>
      <c r="E588" s="87"/>
      <c r="F588" s="85"/>
    </row>
    <row r="589" spans="1:6">
      <c r="A589" s="51"/>
      <c r="B589" s="84"/>
      <c r="C589" s="85"/>
      <c r="D589" s="86"/>
      <c r="E589" s="87"/>
      <c r="F589" s="85"/>
    </row>
    <row r="590" spans="1:6">
      <c r="A590" s="51"/>
      <c r="B590" s="84"/>
      <c r="C590" s="85"/>
      <c r="D590" s="86"/>
      <c r="E590" s="87"/>
      <c r="F590" s="85"/>
    </row>
    <row r="591" spans="1:6">
      <c r="A591" s="51"/>
      <c r="B591" s="84"/>
      <c r="C591" s="85"/>
      <c r="D591" s="86"/>
      <c r="E591" s="87"/>
      <c r="F591" s="85"/>
    </row>
    <row r="592" spans="1:6">
      <c r="A592" s="51"/>
      <c r="B592" s="84"/>
      <c r="C592" s="85"/>
      <c r="D592" s="86"/>
      <c r="E592" s="87"/>
      <c r="F592" s="85"/>
    </row>
    <row r="593" spans="1:6">
      <c r="A593" s="51"/>
      <c r="B593" s="84"/>
      <c r="C593" s="85"/>
      <c r="D593" s="86"/>
      <c r="E593" s="87"/>
      <c r="F593" s="85"/>
    </row>
    <row r="594" spans="1:6">
      <c r="A594" s="51"/>
      <c r="B594" s="84"/>
      <c r="C594" s="85"/>
      <c r="D594" s="86"/>
      <c r="E594" s="87"/>
      <c r="F594" s="85"/>
    </row>
    <row r="595" spans="1:6">
      <c r="A595" s="51"/>
      <c r="B595" s="84"/>
      <c r="C595" s="85"/>
      <c r="D595" s="86"/>
      <c r="E595" s="87"/>
      <c r="F595" s="85"/>
    </row>
    <row r="596" spans="1:6">
      <c r="A596" s="51"/>
      <c r="B596" s="84"/>
      <c r="C596" s="85"/>
      <c r="D596" s="86"/>
      <c r="E596" s="87"/>
      <c r="F596" s="85"/>
    </row>
    <row r="597" spans="1:6">
      <c r="A597" s="51"/>
      <c r="B597" s="84"/>
      <c r="C597" s="85"/>
      <c r="D597" s="86"/>
      <c r="E597" s="87"/>
      <c r="F597" s="85"/>
    </row>
    <row r="598" spans="1:6">
      <c r="A598" s="51"/>
      <c r="B598" s="84"/>
      <c r="C598" s="85"/>
      <c r="D598" s="86"/>
      <c r="E598" s="87"/>
      <c r="F598" s="85"/>
    </row>
    <row r="599" spans="1:6">
      <c r="A599" s="51"/>
      <c r="B599" s="84"/>
      <c r="C599" s="85"/>
      <c r="D599" s="86"/>
      <c r="E599" s="87"/>
      <c r="F599" s="85"/>
    </row>
    <row r="600" spans="1:6">
      <c r="A600" s="51"/>
      <c r="B600" s="84"/>
      <c r="C600" s="85"/>
      <c r="D600" s="86"/>
      <c r="E600" s="87"/>
      <c r="F600" s="85"/>
    </row>
    <row r="601" spans="1:6">
      <c r="A601" s="51"/>
      <c r="B601" s="84"/>
      <c r="C601" s="85"/>
      <c r="D601" s="86"/>
      <c r="E601" s="87"/>
      <c r="F601" s="85"/>
    </row>
    <row r="602" spans="1:6">
      <c r="A602" s="51"/>
      <c r="B602" s="84"/>
      <c r="C602" s="85"/>
      <c r="D602" s="86"/>
      <c r="E602" s="87"/>
      <c r="F602" s="85"/>
    </row>
    <row r="603" spans="1:6">
      <c r="A603" s="51"/>
      <c r="B603" s="84"/>
      <c r="C603" s="85"/>
      <c r="D603" s="86"/>
      <c r="E603" s="87"/>
      <c r="F603" s="85"/>
    </row>
    <row r="604" spans="1:6">
      <c r="A604" s="51"/>
      <c r="B604" s="84"/>
      <c r="C604" s="85"/>
      <c r="D604" s="86"/>
      <c r="E604" s="87"/>
      <c r="F604" s="85"/>
    </row>
    <row r="605" spans="1:6">
      <c r="A605" s="51"/>
      <c r="B605" s="84"/>
      <c r="C605" s="85"/>
      <c r="D605" s="86"/>
      <c r="E605" s="87"/>
      <c r="F605" s="85"/>
    </row>
    <row r="606" spans="1:6">
      <c r="A606" s="51"/>
      <c r="B606" s="84"/>
      <c r="C606" s="85"/>
      <c r="D606" s="86"/>
      <c r="E606" s="87"/>
      <c r="F606" s="85"/>
    </row>
    <row r="607" spans="1:6">
      <c r="A607" s="51"/>
      <c r="B607" s="84"/>
      <c r="C607" s="85"/>
      <c r="D607" s="86"/>
      <c r="E607" s="87"/>
      <c r="F607" s="85"/>
    </row>
    <row r="608" spans="1:6">
      <c r="A608" s="51"/>
      <c r="B608" s="84"/>
      <c r="C608" s="85"/>
      <c r="D608" s="86"/>
      <c r="E608" s="87"/>
      <c r="F608" s="85"/>
    </row>
    <row r="609" spans="1:6">
      <c r="A609" s="51"/>
      <c r="B609" s="84"/>
      <c r="C609" s="85"/>
      <c r="D609" s="86"/>
      <c r="E609" s="87"/>
      <c r="F609" s="85"/>
    </row>
    <row r="610" spans="1:6">
      <c r="A610" s="51"/>
      <c r="B610" s="84"/>
      <c r="C610" s="85"/>
      <c r="D610" s="86"/>
      <c r="E610" s="87"/>
      <c r="F610" s="85"/>
    </row>
    <row r="611" spans="1:6">
      <c r="A611" s="51"/>
      <c r="B611" s="84"/>
      <c r="C611" s="85"/>
      <c r="D611" s="86"/>
      <c r="E611" s="87"/>
      <c r="F611" s="85"/>
    </row>
    <row r="612" spans="1:6">
      <c r="A612" s="51"/>
      <c r="B612" s="84"/>
      <c r="C612" s="85"/>
      <c r="D612" s="86"/>
      <c r="E612" s="87"/>
      <c r="F612" s="85"/>
    </row>
    <row r="613" spans="1:6">
      <c r="A613" s="51"/>
      <c r="B613" s="84"/>
      <c r="C613" s="85"/>
      <c r="D613" s="86"/>
      <c r="E613" s="87"/>
      <c r="F613" s="85"/>
    </row>
    <row r="614" spans="1:6">
      <c r="A614" s="51"/>
      <c r="B614" s="84"/>
      <c r="C614" s="85"/>
      <c r="D614" s="86"/>
      <c r="E614" s="87"/>
      <c r="F614" s="85"/>
    </row>
    <row r="615" spans="1:6">
      <c r="A615" s="51"/>
      <c r="B615" s="84"/>
      <c r="C615" s="85"/>
      <c r="D615" s="86"/>
      <c r="E615" s="87"/>
      <c r="F615" s="85"/>
    </row>
    <row r="616" spans="1:6">
      <c r="A616" s="51"/>
      <c r="B616" s="84"/>
      <c r="C616" s="85"/>
      <c r="D616" s="86"/>
      <c r="E616" s="87"/>
      <c r="F616" s="85"/>
    </row>
    <row r="617" spans="1:6">
      <c r="A617" s="51"/>
      <c r="B617" s="84"/>
      <c r="C617" s="85"/>
      <c r="D617" s="86"/>
      <c r="E617" s="87"/>
      <c r="F617" s="85"/>
    </row>
    <row r="618" spans="1:6">
      <c r="A618" s="51"/>
      <c r="B618" s="84"/>
      <c r="C618" s="85"/>
      <c r="D618" s="86"/>
      <c r="E618" s="87"/>
      <c r="F618" s="85"/>
    </row>
    <row r="619" spans="1:6">
      <c r="A619" s="51"/>
      <c r="B619" s="84"/>
      <c r="C619" s="85"/>
      <c r="D619" s="86"/>
      <c r="E619" s="87"/>
      <c r="F619" s="85"/>
    </row>
    <row r="620" spans="1:6">
      <c r="A620" s="51"/>
      <c r="B620" s="84"/>
      <c r="C620" s="85"/>
      <c r="D620" s="86"/>
      <c r="E620" s="87"/>
      <c r="F620" s="85"/>
    </row>
    <row r="621" spans="1:6">
      <c r="A621" s="51"/>
      <c r="B621" s="84"/>
      <c r="C621" s="85"/>
      <c r="D621" s="86"/>
      <c r="E621" s="87"/>
      <c r="F621" s="85"/>
    </row>
    <row r="622" spans="1:6">
      <c r="A622" s="51"/>
      <c r="B622" s="84"/>
      <c r="C622" s="85"/>
      <c r="D622" s="86"/>
      <c r="E622" s="87"/>
      <c r="F622" s="85"/>
    </row>
    <row r="623" spans="1:6">
      <c r="A623" s="51"/>
      <c r="B623" s="84"/>
      <c r="C623" s="85"/>
      <c r="D623" s="86"/>
      <c r="E623" s="87"/>
      <c r="F623" s="85"/>
    </row>
    <row r="624" spans="1:6">
      <c r="A624" s="51"/>
      <c r="B624" s="84"/>
      <c r="C624" s="85"/>
      <c r="D624" s="86"/>
      <c r="E624" s="87"/>
      <c r="F624" s="85"/>
    </row>
    <row r="625" spans="1:6">
      <c r="A625" s="51"/>
      <c r="B625" s="84"/>
      <c r="C625" s="85"/>
      <c r="D625" s="86"/>
      <c r="E625" s="87"/>
      <c r="F625" s="85"/>
    </row>
    <row r="626" spans="1:6">
      <c r="A626" s="51"/>
      <c r="B626" s="84"/>
      <c r="C626" s="85"/>
      <c r="D626" s="86"/>
      <c r="E626" s="87"/>
      <c r="F626" s="85"/>
    </row>
    <row r="627" spans="1:6">
      <c r="A627" s="51"/>
      <c r="B627" s="84"/>
      <c r="C627" s="85"/>
      <c r="D627" s="86"/>
      <c r="E627" s="87"/>
      <c r="F627" s="85"/>
    </row>
    <row r="628" spans="1:6">
      <c r="A628" s="51"/>
      <c r="B628" s="84"/>
      <c r="C628" s="85"/>
      <c r="D628" s="86"/>
      <c r="E628" s="87"/>
      <c r="F628" s="85"/>
    </row>
    <row r="629" spans="1:6">
      <c r="A629" s="51"/>
      <c r="B629" s="84"/>
      <c r="C629" s="85"/>
      <c r="D629" s="86"/>
      <c r="E629" s="87"/>
      <c r="F629" s="85"/>
    </row>
    <row r="630" spans="1:6">
      <c r="A630" s="51"/>
      <c r="B630" s="84"/>
      <c r="C630" s="85"/>
      <c r="D630" s="86"/>
      <c r="E630" s="87"/>
      <c r="F630" s="85"/>
    </row>
    <row r="631" spans="1:6">
      <c r="A631" s="51"/>
      <c r="B631" s="84"/>
      <c r="C631" s="85"/>
      <c r="D631" s="86"/>
      <c r="E631" s="87"/>
      <c r="F631" s="85"/>
    </row>
    <row r="632" spans="1:6">
      <c r="A632" s="51"/>
      <c r="B632" s="84"/>
      <c r="C632" s="85"/>
      <c r="D632" s="86"/>
      <c r="E632" s="87"/>
      <c r="F632" s="85"/>
    </row>
    <row r="633" spans="1:6">
      <c r="A633" s="51"/>
      <c r="B633" s="84"/>
      <c r="C633" s="85"/>
      <c r="D633" s="86"/>
      <c r="E633" s="87"/>
      <c r="F633" s="85"/>
    </row>
    <row r="634" spans="1:6">
      <c r="A634" s="51"/>
      <c r="B634" s="84"/>
      <c r="C634" s="85"/>
      <c r="D634" s="86"/>
      <c r="E634" s="87"/>
      <c r="F634" s="85"/>
    </row>
    <row r="635" spans="1:6">
      <c r="A635" s="51"/>
      <c r="B635" s="84"/>
      <c r="C635" s="85"/>
      <c r="D635" s="86"/>
      <c r="E635" s="87"/>
      <c r="F635" s="85"/>
    </row>
    <row r="636" spans="1:6">
      <c r="A636" s="51"/>
      <c r="B636" s="84"/>
      <c r="C636" s="85"/>
      <c r="D636" s="86"/>
      <c r="E636" s="87"/>
      <c r="F636" s="85"/>
    </row>
    <row r="637" spans="1:6">
      <c r="A637" s="51"/>
      <c r="B637" s="84"/>
      <c r="C637" s="85"/>
      <c r="D637" s="86"/>
      <c r="E637" s="87"/>
      <c r="F637" s="85"/>
    </row>
    <row r="638" spans="1:6">
      <c r="A638" s="51"/>
      <c r="B638" s="84"/>
      <c r="C638" s="85"/>
      <c r="D638" s="86"/>
      <c r="E638" s="87"/>
      <c r="F638" s="85"/>
    </row>
    <row r="639" spans="1:6">
      <c r="A639" s="51"/>
      <c r="B639" s="84"/>
      <c r="C639" s="85"/>
      <c r="D639" s="86"/>
      <c r="E639" s="87"/>
      <c r="F639" s="85"/>
    </row>
    <row r="640" spans="1:6">
      <c r="A640" s="51"/>
      <c r="B640" s="84"/>
      <c r="C640" s="85"/>
      <c r="D640" s="86"/>
      <c r="E640" s="87"/>
      <c r="F640" s="85"/>
    </row>
    <row r="641" spans="1:6">
      <c r="A641" s="51"/>
      <c r="B641" s="84"/>
      <c r="C641" s="85"/>
      <c r="D641" s="86"/>
      <c r="E641" s="87"/>
      <c r="F641" s="85"/>
    </row>
    <row r="642" spans="1:6">
      <c r="A642" s="51"/>
      <c r="B642" s="84"/>
      <c r="C642" s="85"/>
      <c r="D642" s="86"/>
      <c r="E642" s="87"/>
      <c r="F642" s="85"/>
    </row>
    <row r="643" spans="1:6">
      <c r="A643" s="51"/>
      <c r="B643" s="84"/>
      <c r="C643" s="85"/>
      <c r="D643" s="86"/>
      <c r="E643" s="87"/>
      <c r="F643" s="85"/>
    </row>
    <row r="644" spans="1:6">
      <c r="A644" s="51"/>
      <c r="B644" s="84"/>
      <c r="C644" s="85"/>
      <c r="D644" s="86"/>
      <c r="E644" s="87"/>
      <c r="F644" s="85"/>
    </row>
    <row r="645" spans="1:6">
      <c r="A645" s="51"/>
      <c r="B645" s="84"/>
      <c r="C645" s="85"/>
      <c r="D645" s="86"/>
      <c r="E645" s="87"/>
      <c r="F645" s="85"/>
    </row>
    <row r="646" spans="1:6">
      <c r="A646" s="51"/>
      <c r="B646" s="84"/>
      <c r="C646" s="85"/>
      <c r="D646" s="86"/>
      <c r="E646" s="87"/>
      <c r="F646" s="85"/>
    </row>
    <row r="647" spans="1:6">
      <c r="A647" s="51"/>
      <c r="B647" s="84"/>
      <c r="C647" s="85"/>
      <c r="D647" s="86"/>
      <c r="E647" s="87"/>
      <c r="F647" s="85"/>
    </row>
    <row r="648" spans="1:6">
      <c r="A648" s="51"/>
      <c r="B648" s="84"/>
      <c r="C648" s="85"/>
      <c r="D648" s="86"/>
      <c r="E648" s="87"/>
      <c r="F648" s="85"/>
    </row>
    <row r="649" spans="1:6">
      <c r="A649" s="51"/>
      <c r="B649" s="84"/>
      <c r="C649" s="85"/>
      <c r="D649" s="86"/>
      <c r="E649" s="87"/>
      <c r="F649" s="85"/>
    </row>
    <row r="650" spans="1:6">
      <c r="A650" s="51"/>
      <c r="B650" s="84"/>
      <c r="C650" s="85"/>
      <c r="D650" s="86"/>
      <c r="E650" s="87"/>
      <c r="F650" s="85"/>
    </row>
    <row r="651" spans="1:6">
      <c r="A651" s="51"/>
      <c r="B651" s="84"/>
      <c r="C651" s="85"/>
      <c r="D651" s="86"/>
      <c r="E651" s="87"/>
      <c r="F651" s="85"/>
    </row>
    <row r="652" spans="1:6">
      <c r="A652" s="51"/>
      <c r="B652" s="84"/>
      <c r="C652" s="85"/>
      <c r="D652" s="86"/>
      <c r="E652" s="87"/>
      <c r="F652" s="85"/>
    </row>
    <row r="653" spans="1:6">
      <c r="A653" s="51"/>
      <c r="B653" s="84"/>
      <c r="C653" s="85"/>
      <c r="D653" s="86"/>
      <c r="E653" s="87"/>
      <c r="F653" s="85"/>
    </row>
    <row r="654" spans="1:6">
      <c r="A654" s="51"/>
      <c r="B654" s="84"/>
      <c r="C654" s="85"/>
      <c r="D654" s="86"/>
      <c r="E654" s="87"/>
      <c r="F654" s="85"/>
    </row>
    <row r="655" spans="1:6">
      <c r="A655" s="51"/>
      <c r="B655" s="84"/>
      <c r="C655" s="85"/>
      <c r="D655" s="86"/>
      <c r="E655" s="87"/>
      <c r="F655" s="85"/>
    </row>
    <row r="656" spans="1:6">
      <c r="A656" s="51"/>
      <c r="B656" s="84"/>
      <c r="C656" s="85"/>
      <c r="D656" s="86"/>
      <c r="E656" s="87"/>
      <c r="F656" s="85"/>
    </row>
    <row r="657" spans="1:6">
      <c r="A657" s="51"/>
      <c r="B657" s="84"/>
      <c r="C657" s="85"/>
      <c r="D657" s="86"/>
      <c r="E657" s="87"/>
      <c r="F657" s="85"/>
    </row>
    <row r="658" spans="1:6">
      <c r="A658" s="51"/>
      <c r="B658" s="84"/>
      <c r="C658" s="85"/>
      <c r="D658" s="86"/>
      <c r="E658" s="87"/>
      <c r="F658" s="85"/>
    </row>
    <row r="659" spans="1:6">
      <c r="A659" s="51"/>
      <c r="B659" s="84"/>
      <c r="C659" s="85"/>
      <c r="D659" s="86"/>
      <c r="E659" s="87"/>
      <c r="F659" s="85"/>
    </row>
    <row r="660" spans="1:6">
      <c r="A660" s="51"/>
      <c r="B660" s="84"/>
      <c r="C660" s="85"/>
      <c r="D660" s="86"/>
      <c r="E660" s="87"/>
      <c r="F660" s="85"/>
    </row>
    <row r="661" spans="1:6">
      <c r="A661" s="51"/>
      <c r="B661" s="84"/>
      <c r="C661" s="85"/>
      <c r="D661" s="86"/>
      <c r="E661" s="87"/>
      <c r="F661" s="85"/>
    </row>
    <row r="662" spans="1:6">
      <c r="A662" s="51"/>
      <c r="B662" s="84"/>
      <c r="C662" s="85"/>
      <c r="D662" s="86"/>
      <c r="E662" s="87"/>
      <c r="F662" s="85"/>
    </row>
    <row r="663" spans="1:6">
      <c r="A663" s="51"/>
      <c r="B663" s="84"/>
      <c r="C663" s="85"/>
      <c r="D663" s="86"/>
      <c r="E663" s="87"/>
      <c r="F663" s="85"/>
    </row>
    <row r="664" spans="1:6">
      <c r="A664" s="51"/>
      <c r="B664" s="84"/>
      <c r="C664" s="85"/>
      <c r="D664" s="86"/>
      <c r="E664" s="87"/>
      <c r="F664" s="85"/>
    </row>
    <row r="665" spans="1:6">
      <c r="A665" s="51"/>
      <c r="B665" s="84"/>
      <c r="C665" s="85"/>
      <c r="D665" s="86"/>
      <c r="E665" s="87"/>
      <c r="F665" s="85"/>
    </row>
    <row r="666" spans="1:6">
      <c r="A666" s="51"/>
      <c r="B666" s="84"/>
      <c r="C666" s="85"/>
      <c r="D666" s="86"/>
      <c r="E666" s="87"/>
      <c r="F666" s="85"/>
    </row>
    <row r="667" spans="1:6">
      <c r="A667" s="51"/>
      <c r="B667" s="84"/>
      <c r="C667" s="85"/>
      <c r="D667" s="86"/>
      <c r="E667" s="87"/>
      <c r="F667" s="85"/>
    </row>
    <row r="668" spans="1:6">
      <c r="A668" s="51"/>
      <c r="B668" s="84"/>
      <c r="C668" s="85"/>
      <c r="D668" s="86"/>
      <c r="E668" s="87"/>
      <c r="F668" s="85"/>
    </row>
    <row r="669" spans="1:6">
      <c r="A669" s="51"/>
      <c r="B669" s="84"/>
      <c r="C669" s="85"/>
      <c r="D669" s="86"/>
      <c r="E669" s="87"/>
      <c r="F669" s="85"/>
    </row>
    <row r="670" spans="1:6">
      <c r="A670" s="51"/>
      <c r="B670" s="84"/>
      <c r="C670" s="85"/>
      <c r="D670" s="86"/>
      <c r="E670" s="87"/>
      <c r="F670" s="85"/>
    </row>
    <row r="671" spans="1:6">
      <c r="A671" s="51"/>
      <c r="B671" s="84"/>
      <c r="C671" s="85"/>
      <c r="D671" s="86"/>
      <c r="E671" s="87"/>
      <c r="F671" s="85"/>
    </row>
    <row r="672" spans="1:6">
      <c r="A672" s="51"/>
      <c r="B672" s="84"/>
      <c r="C672" s="85"/>
      <c r="D672" s="86"/>
      <c r="E672" s="87"/>
      <c r="F672" s="85"/>
    </row>
    <row r="673" spans="1:6">
      <c r="A673" s="51"/>
      <c r="B673" s="84"/>
      <c r="C673" s="85"/>
      <c r="D673" s="86"/>
      <c r="E673" s="87"/>
      <c r="F673" s="85"/>
    </row>
    <row r="674" spans="1:6">
      <c r="A674" s="51"/>
      <c r="B674" s="84"/>
      <c r="C674" s="85"/>
      <c r="D674" s="86"/>
      <c r="E674" s="87"/>
      <c r="F674" s="85"/>
    </row>
    <row r="675" spans="1:6">
      <c r="A675" s="51"/>
      <c r="B675" s="84"/>
      <c r="C675" s="85"/>
      <c r="D675" s="86"/>
      <c r="E675" s="87"/>
      <c r="F675" s="85"/>
    </row>
    <row r="676" spans="1:6">
      <c r="A676" s="51"/>
      <c r="B676" s="84"/>
      <c r="C676" s="85"/>
      <c r="D676" s="86"/>
      <c r="E676" s="87"/>
      <c r="F676" s="85"/>
    </row>
    <row r="677" spans="1:6">
      <c r="A677" s="51"/>
      <c r="B677" s="84"/>
      <c r="C677" s="85"/>
      <c r="D677" s="86"/>
      <c r="E677" s="87"/>
      <c r="F677" s="85"/>
    </row>
    <row r="678" spans="1:6">
      <c r="A678" s="51"/>
      <c r="B678" s="84"/>
      <c r="C678" s="85"/>
      <c r="D678" s="86"/>
      <c r="E678" s="87"/>
      <c r="F678" s="85"/>
    </row>
    <row r="679" spans="1:6">
      <c r="A679" s="51"/>
      <c r="B679" s="84"/>
      <c r="C679" s="85"/>
      <c r="D679" s="86"/>
      <c r="E679" s="87"/>
      <c r="F679" s="85"/>
    </row>
    <row r="680" spans="1:6">
      <c r="A680" s="51"/>
      <c r="B680" s="84"/>
      <c r="C680" s="85"/>
      <c r="D680" s="86"/>
      <c r="E680" s="87"/>
      <c r="F680" s="85"/>
    </row>
    <row r="681" spans="1:6">
      <c r="A681" s="51"/>
      <c r="B681" s="84"/>
      <c r="C681" s="85"/>
      <c r="D681" s="86"/>
      <c r="E681" s="87"/>
      <c r="F681" s="85"/>
    </row>
    <row r="682" spans="1:6">
      <c r="A682" s="51"/>
      <c r="B682" s="84"/>
      <c r="C682" s="85"/>
      <c r="D682" s="86"/>
      <c r="E682" s="87"/>
      <c r="F682" s="85"/>
    </row>
    <row r="683" spans="1:6">
      <c r="A683" s="51"/>
      <c r="B683" s="84"/>
      <c r="C683" s="85"/>
      <c r="D683" s="86"/>
      <c r="E683" s="87"/>
      <c r="F683" s="85"/>
    </row>
    <row r="684" spans="1:6">
      <c r="A684" s="51"/>
      <c r="B684" s="84"/>
      <c r="C684" s="85"/>
      <c r="D684" s="86"/>
      <c r="E684" s="87"/>
      <c r="F684" s="85"/>
    </row>
    <row r="685" spans="1:6">
      <c r="A685" s="51"/>
      <c r="B685" s="84"/>
      <c r="C685" s="85"/>
      <c r="D685" s="86"/>
      <c r="E685" s="87"/>
      <c r="F685" s="85"/>
    </row>
    <row r="686" spans="1:6">
      <c r="A686" s="51"/>
      <c r="B686" s="84"/>
      <c r="C686" s="85"/>
      <c r="D686" s="86"/>
      <c r="E686" s="87"/>
      <c r="F686" s="85"/>
    </row>
    <row r="687" spans="1:6">
      <c r="A687" s="51"/>
      <c r="B687" s="84"/>
      <c r="C687" s="85"/>
      <c r="D687" s="86"/>
      <c r="E687" s="87"/>
      <c r="F687" s="85"/>
    </row>
    <row r="688" spans="1:6">
      <c r="A688" s="51"/>
      <c r="B688" s="84"/>
      <c r="C688" s="85"/>
      <c r="D688" s="86"/>
      <c r="E688" s="87"/>
      <c r="F688" s="85"/>
    </row>
    <row r="689" spans="1:6">
      <c r="A689" s="51"/>
      <c r="B689" s="84"/>
      <c r="C689" s="85"/>
      <c r="D689" s="86"/>
      <c r="E689" s="87"/>
      <c r="F689" s="85"/>
    </row>
    <row r="690" spans="1:6">
      <c r="A690" s="51"/>
      <c r="B690" s="84"/>
      <c r="C690" s="85"/>
      <c r="D690" s="86"/>
      <c r="E690" s="87"/>
      <c r="F690" s="85"/>
    </row>
    <row r="691" spans="1:6">
      <c r="A691" s="51"/>
      <c r="B691" s="84"/>
      <c r="C691" s="85"/>
      <c r="D691" s="86"/>
      <c r="E691" s="87"/>
      <c r="F691" s="85"/>
    </row>
    <row r="692" spans="1:6">
      <c r="A692" s="51"/>
      <c r="B692" s="84"/>
      <c r="C692" s="85"/>
      <c r="D692" s="86"/>
      <c r="E692" s="87"/>
      <c r="F692" s="85"/>
    </row>
    <row r="693" spans="1:6">
      <c r="A693" s="51"/>
      <c r="B693" s="84"/>
      <c r="C693" s="85"/>
      <c r="D693" s="86"/>
      <c r="E693" s="87"/>
      <c r="F693" s="85"/>
    </row>
    <row r="694" spans="1:6">
      <c r="A694" s="51"/>
      <c r="B694" s="84"/>
      <c r="C694" s="85"/>
      <c r="D694" s="86"/>
      <c r="E694" s="87"/>
      <c r="F694" s="85"/>
    </row>
    <row r="695" spans="1:6">
      <c r="A695" s="51"/>
      <c r="B695" s="84"/>
      <c r="C695" s="85"/>
      <c r="D695" s="86"/>
      <c r="E695" s="87"/>
      <c r="F695" s="85"/>
    </row>
    <row r="696" spans="1:6">
      <c r="A696" s="51"/>
      <c r="B696" s="84"/>
      <c r="C696" s="85"/>
      <c r="D696" s="86"/>
      <c r="E696" s="87"/>
      <c r="F696" s="85"/>
    </row>
    <row r="697" spans="1:6">
      <c r="A697" s="51"/>
      <c r="B697" s="84"/>
      <c r="C697" s="85"/>
      <c r="D697" s="86"/>
      <c r="E697" s="87"/>
      <c r="F697" s="85"/>
    </row>
    <row r="698" spans="1:6">
      <c r="A698" s="51"/>
      <c r="B698" s="84"/>
      <c r="C698" s="85"/>
      <c r="D698" s="86"/>
      <c r="E698" s="87"/>
      <c r="F698" s="85"/>
    </row>
    <row r="699" spans="1:6">
      <c r="A699" s="51"/>
      <c r="B699" s="84"/>
      <c r="C699" s="85"/>
      <c r="D699" s="86"/>
      <c r="E699" s="87"/>
      <c r="F699" s="85"/>
    </row>
    <row r="700" spans="1:6">
      <c r="A700" s="51"/>
      <c r="B700" s="84"/>
      <c r="C700" s="85"/>
      <c r="D700" s="86"/>
      <c r="E700" s="87"/>
      <c r="F700" s="85"/>
    </row>
    <row r="701" spans="1:6">
      <c r="A701" s="51"/>
      <c r="B701" s="84"/>
      <c r="C701" s="85"/>
      <c r="D701" s="86"/>
      <c r="E701" s="87"/>
      <c r="F701" s="85"/>
    </row>
    <row r="702" spans="1:6">
      <c r="A702" s="51"/>
      <c r="B702" s="84"/>
      <c r="C702" s="85"/>
      <c r="D702" s="86"/>
      <c r="E702" s="87"/>
      <c r="F702" s="85"/>
    </row>
    <row r="703" spans="1:6">
      <c r="A703" s="51"/>
      <c r="B703" s="84"/>
      <c r="C703" s="85"/>
      <c r="D703" s="86"/>
      <c r="E703" s="87"/>
      <c r="F703" s="85"/>
    </row>
    <row r="704" spans="1:6">
      <c r="A704" s="51"/>
      <c r="B704" s="84"/>
      <c r="C704" s="85"/>
      <c r="D704" s="86"/>
      <c r="E704" s="87"/>
      <c r="F704" s="85"/>
    </row>
    <row r="705" spans="1:6">
      <c r="A705" s="51"/>
      <c r="B705" s="84"/>
      <c r="C705" s="85"/>
      <c r="D705" s="86"/>
      <c r="E705" s="87"/>
      <c r="F705" s="85"/>
    </row>
    <row r="706" spans="1:6">
      <c r="A706" s="51"/>
      <c r="B706" s="84"/>
      <c r="C706" s="85"/>
      <c r="D706" s="86"/>
      <c r="E706" s="87"/>
      <c r="F706" s="85"/>
    </row>
    <row r="707" spans="1:6">
      <c r="A707" s="51"/>
      <c r="B707" s="84"/>
      <c r="C707" s="85"/>
      <c r="D707" s="86"/>
      <c r="E707" s="87"/>
      <c r="F707" s="85"/>
    </row>
    <row r="708" spans="1:6">
      <c r="A708" s="51"/>
      <c r="B708" s="84"/>
      <c r="C708" s="85"/>
      <c r="D708" s="86"/>
      <c r="E708" s="87"/>
      <c r="F708" s="85"/>
    </row>
    <row r="709" spans="1:6">
      <c r="A709" s="51"/>
      <c r="B709" s="84"/>
      <c r="C709" s="85"/>
      <c r="D709" s="86"/>
      <c r="E709" s="87"/>
      <c r="F709" s="85"/>
    </row>
    <row r="710" spans="1:6">
      <c r="A710" s="51"/>
      <c r="B710" s="84"/>
      <c r="C710" s="85"/>
      <c r="D710" s="86"/>
      <c r="E710" s="87"/>
      <c r="F710" s="85"/>
    </row>
    <row r="711" spans="1:6">
      <c r="A711" s="51"/>
      <c r="B711" s="84"/>
      <c r="C711" s="85"/>
      <c r="D711" s="86"/>
      <c r="E711" s="87"/>
      <c r="F711" s="85"/>
    </row>
    <row r="712" spans="1:6">
      <c r="A712" s="51"/>
      <c r="B712" s="84"/>
      <c r="C712" s="85"/>
      <c r="D712" s="86"/>
      <c r="E712" s="87"/>
      <c r="F712" s="85"/>
    </row>
    <row r="713" spans="1:6">
      <c r="A713" s="51"/>
      <c r="B713" s="84"/>
      <c r="C713" s="85"/>
      <c r="D713" s="86"/>
      <c r="E713" s="87"/>
      <c r="F713" s="85"/>
    </row>
    <row r="714" spans="1:6">
      <c r="A714" s="51"/>
      <c r="B714" s="84"/>
      <c r="C714" s="85"/>
      <c r="D714" s="86"/>
      <c r="E714" s="87"/>
      <c r="F714" s="85"/>
    </row>
    <row r="715" spans="1:6">
      <c r="A715" s="51"/>
      <c r="B715" s="84"/>
      <c r="C715" s="85"/>
      <c r="D715" s="86"/>
      <c r="E715" s="87"/>
      <c r="F715" s="85"/>
    </row>
    <row r="716" spans="1:6">
      <c r="A716" s="51"/>
      <c r="B716" s="84"/>
      <c r="C716" s="85"/>
      <c r="D716" s="86"/>
      <c r="E716" s="87"/>
      <c r="F716" s="85"/>
    </row>
    <row r="717" spans="1:6">
      <c r="A717" s="51"/>
      <c r="B717" s="84"/>
      <c r="C717" s="85"/>
      <c r="D717" s="86"/>
      <c r="E717" s="87"/>
      <c r="F717" s="85"/>
    </row>
    <row r="718" spans="1:6">
      <c r="A718" s="51"/>
      <c r="B718" s="84"/>
      <c r="C718" s="85"/>
      <c r="D718" s="86"/>
      <c r="E718" s="87"/>
      <c r="F718" s="85"/>
    </row>
    <row r="719" spans="1:6">
      <c r="A719" s="51"/>
      <c r="B719" s="84"/>
      <c r="C719" s="85"/>
      <c r="D719" s="86"/>
      <c r="E719" s="87"/>
      <c r="F719" s="85"/>
    </row>
    <row r="720" spans="1:6">
      <c r="A720" s="51"/>
      <c r="B720" s="84"/>
      <c r="C720" s="85"/>
      <c r="D720" s="86"/>
      <c r="E720" s="87"/>
      <c r="F720" s="85"/>
    </row>
    <row r="721" spans="1:6">
      <c r="A721" s="51"/>
      <c r="B721" s="84"/>
      <c r="C721" s="85"/>
      <c r="D721" s="86"/>
      <c r="E721" s="87"/>
      <c r="F721" s="85"/>
    </row>
    <row r="722" spans="1:6">
      <c r="A722" s="51"/>
      <c r="B722" s="84"/>
      <c r="C722" s="85"/>
      <c r="D722" s="86"/>
      <c r="E722" s="87"/>
      <c r="F722" s="85"/>
    </row>
    <row r="723" spans="1:6">
      <c r="A723" s="51"/>
      <c r="B723" s="84"/>
      <c r="C723" s="85"/>
      <c r="D723" s="86"/>
      <c r="E723" s="87"/>
      <c r="F723" s="85"/>
    </row>
    <row r="724" spans="1:6">
      <c r="A724" s="51"/>
      <c r="B724" s="84"/>
      <c r="C724" s="85"/>
      <c r="D724" s="86"/>
      <c r="E724" s="87"/>
      <c r="F724" s="85"/>
    </row>
    <row r="725" spans="1:6">
      <c r="A725" s="51"/>
      <c r="B725" s="84"/>
      <c r="C725" s="85"/>
      <c r="D725" s="86"/>
      <c r="E725" s="87"/>
      <c r="F725" s="85"/>
    </row>
    <row r="726" spans="1:6">
      <c r="A726" s="51"/>
      <c r="B726" s="84"/>
      <c r="C726" s="85"/>
      <c r="D726" s="86"/>
      <c r="E726" s="87"/>
      <c r="F726" s="85"/>
    </row>
    <row r="727" spans="1:6">
      <c r="A727" s="51"/>
      <c r="B727" s="84"/>
      <c r="C727" s="85"/>
      <c r="D727" s="86"/>
      <c r="E727" s="87"/>
      <c r="F727" s="85"/>
    </row>
    <row r="728" spans="1:6">
      <c r="A728" s="51"/>
      <c r="B728" s="84"/>
      <c r="C728" s="85"/>
      <c r="D728" s="86"/>
      <c r="E728" s="87"/>
      <c r="F728" s="85"/>
    </row>
    <row r="729" spans="1:6">
      <c r="A729" s="51"/>
      <c r="B729" s="84"/>
      <c r="C729" s="85"/>
      <c r="D729" s="86"/>
      <c r="E729" s="87"/>
      <c r="F729" s="85"/>
    </row>
    <row r="730" spans="1:6">
      <c r="A730" s="51"/>
      <c r="B730" s="84"/>
      <c r="C730" s="85"/>
      <c r="D730" s="86"/>
      <c r="E730" s="87"/>
      <c r="F730" s="85"/>
    </row>
    <row r="731" spans="1:6">
      <c r="A731" s="51"/>
      <c r="B731" s="84"/>
      <c r="C731" s="85"/>
      <c r="D731" s="86"/>
      <c r="E731" s="87"/>
      <c r="F731" s="85"/>
    </row>
    <row r="732" spans="1:6">
      <c r="A732" s="51"/>
      <c r="B732" s="84"/>
      <c r="C732" s="85"/>
      <c r="D732" s="86"/>
      <c r="E732" s="87"/>
      <c r="F732" s="85"/>
    </row>
    <row r="733" spans="1:6">
      <c r="A733" s="51"/>
      <c r="B733" s="84"/>
      <c r="C733" s="85"/>
      <c r="D733" s="86"/>
      <c r="E733" s="87"/>
      <c r="F733" s="85"/>
    </row>
    <row r="734" spans="1:6">
      <c r="A734" s="51"/>
      <c r="B734" s="84"/>
      <c r="C734" s="85"/>
      <c r="D734" s="86"/>
      <c r="E734" s="87"/>
      <c r="F734" s="85"/>
    </row>
    <row r="735" spans="1:6">
      <c r="A735" s="51"/>
      <c r="B735" s="84"/>
      <c r="C735" s="85"/>
      <c r="D735" s="86"/>
      <c r="E735" s="87"/>
      <c r="F735" s="85"/>
    </row>
    <row r="736" spans="1:6">
      <c r="A736" s="51"/>
      <c r="B736" s="84"/>
      <c r="C736" s="85"/>
      <c r="D736" s="86"/>
      <c r="E736" s="87"/>
      <c r="F736" s="85"/>
    </row>
    <row r="737" spans="1:6">
      <c r="A737" s="51"/>
      <c r="B737" s="84"/>
      <c r="C737" s="85"/>
      <c r="D737" s="86"/>
      <c r="E737" s="87"/>
      <c r="F737" s="85"/>
    </row>
    <row r="738" spans="1:6">
      <c r="A738" s="51"/>
      <c r="B738" s="84"/>
      <c r="C738" s="85"/>
      <c r="D738" s="86"/>
      <c r="E738" s="87"/>
      <c r="F738" s="85"/>
    </row>
    <row r="739" spans="1:6">
      <c r="A739" s="51"/>
      <c r="B739" s="84"/>
      <c r="C739" s="85"/>
      <c r="D739" s="86"/>
      <c r="E739" s="87"/>
      <c r="F739" s="85"/>
    </row>
    <row r="740" spans="1:6">
      <c r="A740" s="51"/>
      <c r="B740" s="84"/>
      <c r="C740" s="85"/>
      <c r="D740" s="86"/>
      <c r="E740" s="87"/>
      <c r="F740" s="85"/>
    </row>
    <row r="741" spans="1:6">
      <c r="A741" s="51"/>
      <c r="B741" s="84"/>
      <c r="C741" s="85"/>
      <c r="D741" s="86"/>
      <c r="E741" s="87"/>
      <c r="F741" s="85"/>
    </row>
    <row r="742" spans="1:6">
      <c r="A742" s="51"/>
      <c r="B742" s="84"/>
      <c r="C742" s="85"/>
      <c r="D742" s="86"/>
      <c r="E742" s="87"/>
      <c r="F742" s="85"/>
    </row>
    <row r="743" spans="1:6">
      <c r="A743" s="51"/>
      <c r="B743" s="84"/>
      <c r="C743" s="85"/>
      <c r="D743" s="86"/>
      <c r="E743" s="87"/>
      <c r="F743" s="85"/>
    </row>
    <row r="744" spans="1:6">
      <c r="A744" s="51"/>
      <c r="B744" s="84"/>
      <c r="C744" s="85"/>
      <c r="D744" s="86"/>
      <c r="E744" s="87"/>
      <c r="F744" s="85"/>
    </row>
    <row r="745" spans="1:6">
      <c r="A745" s="51"/>
      <c r="B745" s="84"/>
      <c r="C745" s="85"/>
      <c r="D745" s="86"/>
      <c r="E745" s="87"/>
      <c r="F745" s="85"/>
    </row>
    <row r="746" spans="1:6">
      <c r="A746" s="51"/>
      <c r="B746" s="84"/>
      <c r="C746" s="85"/>
      <c r="D746" s="86"/>
      <c r="E746" s="87"/>
      <c r="F746" s="85"/>
    </row>
    <row r="747" spans="1:6">
      <c r="A747" s="51"/>
      <c r="B747" s="84"/>
      <c r="C747" s="85"/>
      <c r="D747" s="86"/>
      <c r="E747" s="87"/>
      <c r="F747" s="85"/>
    </row>
    <row r="748" spans="1:6">
      <c r="A748" s="51"/>
      <c r="B748" s="84"/>
      <c r="C748" s="85"/>
      <c r="D748" s="86"/>
      <c r="E748" s="87"/>
      <c r="F748" s="85"/>
    </row>
    <row r="749" spans="1:6">
      <c r="A749" s="51"/>
      <c r="B749" s="84"/>
      <c r="C749" s="85"/>
      <c r="D749" s="86"/>
      <c r="E749" s="87"/>
      <c r="F749" s="85"/>
    </row>
    <row r="750" spans="1:6">
      <c r="A750" s="51"/>
      <c r="B750" s="84"/>
      <c r="C750" s="85"/>
      <c r="D750" s="86"/>
      <c r="E750" s="87"/>
      <c r="F750" s="85"/>
    </row>
    <row r="751" spans="1:6">
      <c r="A751" s="51"/>
      <c r="B751" s="84"/>
      <c r="C751" s="85"/>
      <c r="D751" s="86"/>
      <c r="E751" s="87"/>
      <c r="F751" s="85"/>
    </row>
    <row r="752" spans="1:6">
      <c r="A752" s="51"/>
      <c r="B752" s="84"/>
      <c r="C752" s="85"/>
      <c r="D752" s="86"/>
      <c r="E752" s="87"/>
      <c r="F752" s="85"/>
    </row>
    <row r="753" spans="1:6">
      <c r="A753" s="51"/>
      <c r="B753" s="84"/>
      <c r="C753" s="85"/>
      <c r="D753" s="86"/>
      <c r="E753" s="87"/>
      <c r="F753" s="85"/>
    </row>
    <row r="754" spans="1:6">
      <c r="A754" s="51"/>
      <c r="B754" s="84"/>
      <c r="C754" s="85"/>
      <c r="D754" s="86"/>
      <c r="E754" s="87"/>
      <c r="F754" s="85"/>
    </row>
    <row r="755" spans="1:6">
      <c r="A755" s="51"/>
      <c r="B755" s="84"/>
      <c r="C755" s="85"/>
      <c r="D755" s="86"/>
      <c r="E755" s="87"/>
      <c r="F755" s="85"/>
    </row>
    <row r="756" spans="1:6">
      <c r="A756" s="51"/>
      <c r="B756" s="84"/>
      <c r="C756" s="85"/>
      <c r="D756" s="86"/>
      <c r="E756" s="87"/>
      <c r="F756" s="85"/>
    </row>
    <row r="757" spans="1:6">
      <c r="A757" s="51"/>
      <c r="B757" s="84"/>
      <c r="C757" s="85"/>
      <c r="D757" s="86"/>
      <c r="E757" s="87"/>
      <c r="F757" s="85"/>
    </row>
    <row r="758" spans="1:6">
      <c r="A758" s="51"/>
      <c r="B758" s="84"/>
      <c r="C758" s="85"/>
      <c r="D758" s="86"/>
      <c r="E758" s="87"/>
      <c r="F758" s="85"/>
    </row>
    <row r="759" spans="1:6">
      <c r="A759" s="51"/>
      <c r="B759" s="84"/>
      <c r="C759" s="85"/>
      <c r="D759" s="86"/>
      <c r="E759" s="87"/>
      <c r="F759" s="85"/>
    </row>
    <row r="760" spans="1:6">
      <c r="A760" s="51"/>
      <c r="B760" s="84"/>
      <c r="C760" s="85"/>
      <c r="D760" s="86"/>
      <c r="E760" s="87"/>
      <c r="F760" s="85"/>
    </row>
    <row r="761" spans="1:6">
      <c r="A761" s="51"/>
      <c r="B761" s="84"/>
      <c r="C761" s="85"/>
      <c r="D761" s="86"/>
      <c r="E761" s="87"/>
      <c r="F761" s="85"/>
    </row>
    <row r="762" spans="1:6">
      <c r="A762" s="51"/>
      <c r="B762" s="84"/>
      <c r="C762" s="85"/>
      <c r="D762" s="86"/>
      <c r="E762" s="87"/>
      <c r="F762" s="85"/>
    </row>
    <row r="763" spans="1:6">
      <c r="A763" s="51"/>
      <c r="B763" s="84"/>
      <c r="C763" s="85"/>
      <c r="D763" s="86"/>
      <c r="E763" s="87"/>
      <c r="F763" s="85"/>
    </row>
    <row r="764" spans="1:6">
      <c r="A764" s="51"/>
      <c r="B764" s="84"/>
      <c r="C764" s="85"/>
      <c r="D764" s="86"/>
      <c r="E764" s="87"/>
      <c r="F764" s="85"/>
    </row>
    <row r="765" spans="1:6">
      <c r="A765" s="51"/>
      <c r="B765" s="84"/>
      <c r="C765" s="85"/>
      <c r="D765" s="86"/>
      <c r="E765" s="87"/>
      <c r="F765" s="85"/>
    </row>
    <row r="766" spans="1:6">
      <c r="A766" s="51"/>
      <c r="B766" s="84"/>
      <c r="C766" s="85"/>
      <c r="D766" s="86"/>
      <c r="E766" s="87"/>
      <c r="F766" s="85"/>
    </row>
    <row r="767" spans="1:6">
      <c r="A767" s="51"/>
      <c r="B767" s="84"/>
      <c r="C767" s="85"/>
      <c r="D767" s="86"/>
      <c r="E767" s="87"/>
      <c r="F767" s="85"/>
    </row>
    <row r="768" spans="1:6">
      <c r="A768" s="51"/>
      <c r="B768" s="84"/>
      <c r="C768" s="85"/>
      <c r="D768" s="86"/>
      <c r="E768" s="87"/>
      <c r="F768" s="85"/>
    </row>
    <row r="769" spans="1:6">
      <c r="A769" s="51"/>
      <c r="B769" s="84"/>
      <c r="C769" s="85"/>
      <c r="D769" s="86"/>
      <c r="E769" s="87"/>
      <c r="F769" s="85"/>
    </row>
    <row r="770" spans="1:6">
      <c r="A770" s="51"/>
      <c r="B770" s="84"/>
      <c r="C770" s="85"/>
      <c r="D770" s="86"/>
      <c r="E770" s="87"/>
      <c r="F770" s="85"/>
    </row>
    <row r="771" spans="1:6">
      <c r="A771" s="51"/>
      <c r="B771" s="84"/>
      <c r="C771" s="85"/>
      <c r="D771" s="86"/>
      <c r="E771" s="87"/>
      <c r="F771" s="85"/>
    </row>
    <row r="772" spans="1:6">
      <c r="A772" s="51"/>
      <c r="B772" s="84"/>
      <c r="C772" s="85"/>
      <c r="D772" s="86"/>
      <c r="E772" s="87"/>
      <c r="F772" s="85"/>
    </row>
    <row r="773" spans="1:6">
      <c r="A773" s="51"/>
      <c r="B773" s="84"/>
      <c r="C773" s="85"/>
      <c r="D773" s="86"/>
      <c r="E773" s="87"/>
      <c r="F773" s="85"/>
    </row>
    <row r="774" spans="1:6">
      <c r="A774" s="51"/>
      <c r="B774" s="84"/>
      <c r="C774" s="85"/>
      <c r="D774" s="86"/>
      <c r="E774" s="87"/>
      <c r="F774" s="85"/>
    </row>
    <row r="775" spans="1:6">
      <c r="A775" s="51"/>
      <c r="B775" s="84"/>
      <c r="C775" s="85"/>
      <c r="D775" s="86"/>
      <c r="E775" s="87"/>
      <c r="F775" s="85"/>
    </row>
    <row r="776" spans="1:6">
      <c r="A776" s="51"/>
      <c r="B776" s="84"/>
      <c r="C776" s="85"/>
      <c r="D776" s="86"/>
      <c r="E776" s="87"/>
      <c r="F776" s="85"/>
    </row>
    <row r="777" spans="1:6">
      <c r="A777" s="51"/>
      <c r="B777" s="84"/>
      <c r="C777" s="85"/>
      <c r="D777" s="86"/>
      <c r="E777" s="87"/>
      <c r="F777" s="85"/>
    </row>
    <row r="778" spans="1:6">
      <c r="A778" s="51"/>
      <c r="B778" s="84"/>
      <c r="C778" s="85"/>
      <c r="D778" s="86"/>
      <c r="E778" s="87"/>
      <c r="F778" s="85"/>
    </row>
    <row r="779" spans="1:6">
      <c r="A779" s="51"/>
      <c r="B779" s="84"/>
      <c r="C779" s="85"/>
      <c r="D779" s="86"/>
      <c r="E779" s="87"/>
      <c r="F779" s="85"/>
    </row>
    <row r="780" spans="1:6">
      <c r="A780" s="51"/>
      <c r="B780" s="84"/>
      <c r="C780" s="85"/>
      <c r="D780" s="86"/>
      <c r="E780" s="87"/>
      <c r="F780" s="85"/>
    </row>
    <row r="781" spans="1:6">
      <c r="A781" s="51"/>
      <c r="B781" s="84"/>
      <c r="C781" s="85"/>
      <c r="D781" s="86"/>
      <c r="E781" s="87"/>
      <c r="F781" s="85"/>
    </row>
    <row r="782" spans="1:6">
      <c r="A782" s="51"/>
      <c r="B782" s="84"/>
      <c r="C782" s="85"/>
      <c r="D782" s="86"/>
      <c r="E782" s="87"/>
      <c r="F782" s="85"/>
    </row>
    <row r="783" spans="1:6">
      <c r="A783" s="51"/>
      <c r="B783" s="84"/>
      <c r="C783" s="85"/>
      <c r="D783" s="86"/>
      <c r="E783" s="87"/>
      <c r="F783" s="85"/>
    </row>
    <row r="784" spans="1:6">
      <c r="A784" s="51"/>
      <c r="B784" s="84"/>
      <c r="C784" s="85"/>
      <c r="D784" s="86"/>
      <c r="E784" s="87"/>
      <c r="F784" s="85"/>
    </row>
    <row r="785" spans="1:6">
      <c r="A785" s="51"/>
      <c r="B785" s="84"/>
      <c r="C785" s="85"/>
      <c r="D785" s="86"/>
      <c r="E785" s="87"/>
      <c r="F785" s="85"/>
    </row>
    <row r="786" spans="1:6">
      <c r="A786" s="51"/>
      <c r="B786" s="84"/>
      <c r="C786" s="85"/>
      <c r="D786" s="86"/>
      <c r="E786" s="87"/>
      <c r="F786" s="85"/>
    </row>
    <row r="787" spans="1:6">
      <c r="A787" s="51"/>
      <c r="B787" s="84"/>
      <c r="C787" s="85"/>
      <c r="D787" s="86"/>
      <c r="E787" s="87"/>
      <c r="F787" s="85"/>
    </row>
    <row r="788" spans="1:6">
      <c r="A788" s="51"/>
      <c r="B788" s="84"/>
      <c r="C788" s="85"/>
      <c r="D788" s="86"/>
      <c r="E788" s="87"/>
      <c r="F788" s="85"/>
    </row>
    <row r="789" spans="1:6">
      <c r="A789" s="51"/>
      <c r="B789" s="84"/>
      <c r="C789" s="85"/>
      <c r="D789" s="86"/>
      <c r="E789" s="87"/>
      <c r="F789" s="85"/>
    </row>
    <row r="790" spans="1:6">
      <c r="A790" s="51"/>
      <c r="B790" s="84"/>
      <c r="C790" s="85"/>
      <c r="D790" s="86"/>
      <c r="E790" s="87"/>
      <c r="F790" s="85"/>
    </row>
    <row r="791" spans="1:6">
      <c r="A791" s="51"/>
      <c r="B791" s="84"/>
      <c r="C791" s="85"/>
      <c r="D791" s="86"/>
      <c r="E791" s="87"/>
      <c r="F791" s="85"/>
    </row>
    <row r="792" spans="1:6">
      <c r="A792" s="51"/>
      <c r="B792" s="84"/>
      <c r="C792" s="85"/>
      <c r="D792" s="86"/>
      <c r="E792" s="87"/>
      <c r="F792" s="85"/>
    </row>
    <row r="793" spans="1:6">
      <c r="A793" s="51"/>
      <c r="B793" s="84"/>
      <c r="C793" s="85"/>
      <c r="D793" s="86"/>
      <c r="E793" s="87"/>
      <c r="F793" s="85"/>
    </row>
    <row r="794" spans="1:6">
      <c r="A794" s="51"/>
      <c r="B794" s="84"/>
      <c r="C794" s="85"/>
      <c r="D794" s="86"/>
      <c r="E794" s="87"/>
      <c r="F794" s="85"/>
    </row>
    <row r="795" spans="1:6">
      <c r="A795" s="51"/>
      <c r="B795" s="84"/>
      <c r="C795" s="85"/>
      <c r="D795" s="86"/>
      <c r="E795" s="87"/>
      <c r="F795" s="85"/>
    </row>
    <row r="796" spans="1:6">
      <c r="A796" s="51"/>
      <c r="B796" s="84"/>
      <c r="C796" s="85"/>
      <c r="D796" s="86"/>
      <c r="E796" s="87"/>
      <c r="F796" s="85"/>
    </row>
    <row r="797" spans="1:6">
      <c r="A797" s="51"/>
      <c r="B797" s="84"/>
      <c r="C797" s="85"/>
      <c r="D797" s="86"/>
      <c r="E797" s="87"/>
      <c r="F797" s="85"/>
    </row>
    <row r="798" spans="1:6">
      <c r="A798" s="51"/>
      <c r="B798" s="84"/>
      <c r="C798" s="85"/>
      <c r="D798" s="86"/>
      <c r="E798" s="87"/>
      <c r="F798" s="85"/>
    </row>
    <row r="799" spans="1:6">
      <c r="A799" s="51"/>
      <c r="B799" s="84"/>
      <c r="C799" s="85"/>
      <c r="D799" s="86"/>
      <c r="E799" s="87"/>
      <c r="F799" s="85"/>
    </row>
    <row r="800" spans="1:6">
      <c r="A800" s="51"/>
      <c r="B800" s="84"/>
      <c r="C800" s="85"/>
      <c r="D800" s="86"/>
      <c r="E800" s="87"/>
      <c r="F800" s="85"/>
    </row>
    <row r="801" spans="1:6">
      <c r="A801" s="51"/>
      <c r="B801" s="84"/>
      <c r="C801" s="85"/>
      <c r="D801" s="86"/>
      <c r="E801" s="87"/>
      <c r="F801" s="85"/>
    </row>
    <row r="802" spans="1:6">
      <c r="A802" s="51"/>
      <c r="B802" s="84"/>
      <c r="C802" s="85"/>
      <c r="D802" s="86"/>
      <c r="E802" s="87"/>
      <c r="F802" s="85"/>
    </row>
    <row r="803" spans="1:6">
      <c r="A803" s="51"/>
      <c r="B803" s="84"/>
      <c r="C803" s="85"/>
      <c r="D803" s="86"/>
      <c r="E803" s="87"/>
      <c r="F803" s="85"/>
    </row>
    <row r="804" spans="1:6">
      <c r="A804" s="51"/>
      <c r="B804" s="84"/>
      <c r="C804" s="85"/>
      <c r="D804" s="86"/>
      <c r="E804" s="87"/>
      <c r="F804" s="85"/>
    </row>
    <row r="805" spans="1:6">
      <c r="A805" s="51"/>
      <c r="B805" s="84"/>
      <c r="C805" s="85"/>
      <c r="D805" s="86"/>
      <c r="E805" s="87"/>
      <c r="F805" s="85"/>
    </row>
    <row r="806" spans="1:6">
      <c r="A806" s="51"/>
      <c r="B806" s="84"/>
      <c r="C806" s="85"/>
      <c r="D806" s="86"/>
      <c r="E806" s="87"/>
      <c r="F806" s="85"/>
    </row>
    <row r="807" spans="1:6">
      <c r="A807" s="51"/>
      <c r="B807" s="84"/>
      <c r="C807" s="85"/>
      <c r="D807" s="86"/>
      <c r="E807" s="87"/>
      <c r="F807" s="85"/>
    </row>
    <row r="808" spans="1:6">
      <c r="A808" s="51"/>
      <c r="B808" s="84"/>
      <c r="C808" s="85"/>
      <c r="D808" s="86"/>
      <c r="E808" s="87"/>
      <c r="F808" s="85"/>
    </row>
    <row r="809" spans="1:6">
      <c r="A809" s="51"/>
      <c r="B809" s="84"/>
      <c r="C809" s="85"/>
      <c r="D809" s="86"/>
      <c r="E809" s="87"/>
      <c r="F809" s="85"/>
    </row>
    <row r="810" spans="1:6">
      <c r="A810" s="51"/>
      <c r="B810" s="84"/>
      <c r="C810" s="85"/>
      <c r="D810" s="86"/>
      <c r="E810" s="87"/>
      <c r="F810" s="85"/>
    </row>
    <row r="811" spans="1:6">
      <c r="A811" s="51"/>
      <c r="B811" s="84"/>
      <c r="C811" s="85"/>
      <c r="D811" s="86"/>
      <c r="E811" s="87"/>
      <c r="F811" s="85"/>
    </row>
    <row r="812" spans="1:6">
      <c r="A812" s="51"/>
      <c r="B812" s="84"/>
      <c r="C812" s="85"/>
      <c r="D812" s="86"/>
      <c r="E812" s="87"/>
      <c r="F812" s="85"/>
    </row>
    <row r="813" spans="1:6">
      <c r="A813" s="51"/>
      <c r="B813" s="84"/>
      <c r="C813" s="85"/>
      <c r="D813" s="86"/>
      <c r="E813" s="87"/>
      <c r="F813" s="85"/>
    </row>
    <row r="814" spans="1:6">
      <c r="A814" s="51"/>
      <c r="B814" s="84"/>
      <c r="C814" s="85"/>
      <c r="D814" s="86"/>
      <c r="E814" s="87"/>
      <c r="F814" s="85"/>
    </row>
    <row r="815" spans="1:6">
      <c r="A815" s="51"/>
      <c r="B815" s="84"/>
      <c r="C815" s="85"/>
      <c r="D815" s="86"/>
      <c r="E815" s="87"/>
      <c r="F815" s="85"/>
    </row>
    <row r="816" spans="1:6">
      <c r="A816" s="51"/>
      <c r="B816" s="84"/>
      <c r="C816" s="85"/>
      <c r="D816" s="86"/>
      <c r="E816" s="87"/>
      <c r="F816" s="85"/>
    </row>
    <row r="817" spans="1:6">
      <c r="A817" s="51"/>
      <c r="B817" s="84"/>
      <c r="C817" s="85"/>
      <c r="D817" s="86"/>
      <c r="E817" s="87"/>
      <c r="F817" s="85"/>
    </row>
    <row r="818" spans="1:6">
      <c r="A818" s="51"/>
      <c r="B818" s="84"/>
      <c r="C818" s="85"/>
      <c r="D818" s="86"/>
      <c r="E818" s="87"/>
      <c r="F818" s="85"/>
    </row>
    <row r="819" spans="1:6">
      <c r="A819" s="51"/>
      <c r="B819" s="84"/>
      <c r="C819" s="85"/>
      <c r="D819" s="86"/>
      <c r="E819" s="87"/>
      <c r="F819" s="85"/>
    </row>
    <row r="820" spans="1:6">
      <c r="A820" s="51"/>
      <c r="B820" s="84"/>
      <c r="C820" s="85"/>
      <c r="D820" s="86"/>
      <c r="E820" s="87"/>
      <c r="F820" s="85"/>
    </row>
    <row r="821" spans="1:6">
      <c r="A821" s="51"/>
      <c r="B821" s="84"/>
      <c r="C821" s="85"/>
      <c r="D821" s="86"/>
      <c r="E821" s="87"/>
      <c r="F821" s="85"/>
    </row>
    <row r="822" spans="1:6">
      <c r="A822" s="51"/>
      <c r="B822" s="84"/>
      <c r="C822" s="85"/>
      <c r="D822" s="86"/>
      <c r="E822" s="87"/>
      <c r="F822" s="85"/>
    </row>
    <row r="823" spans="1:6">
      <c r="A823" s="51"/>
      <c r="B823" s="84"/>
      <c r="C823" s="85"/>
      <c r="D823" s="86"/>
      <c r="E823" s="87"/>
      <c r="F823" s="85"/>
    </row>
    <row r="824" spans="1:6">
      <c r="A824" s="51"/>
      <c r="B824" s="84"/>
      <c r="C824" s="85"/>
      <c r="D824" s="86"/>
      <c r="E824" s="87"/>
      <c r="F824" s="85"/>
    </row>
    <row r="825" spans="1:6">
      <c r="A825" s="51"/>
      <c r="B825" s="84"/>
      <c r="C825" s="85"/>
      <c r="D825" s="86"/>
      <c r="E825" s="87"/>
      <c r="F825" s="85"/>
    </row>
    <row r="826" spans="1:6">
      <c r="A826" s="51"/>
      <c r="B826" s="84"/>
      <c r="C826" s="85"/>
      <c r="D826" s="86"/>
      <c r="E826" s="87"/>
      <c r="F826" s="85"/>
    </row>
    <row r="827" spans="1:6">
      <c r="A827" s="51"/>
      <c r="B827" s="84"/>
      <c r="C827" s="85"/>
      <c r="D827" s="86"/>
      <c r="E827" s="87"/>
      <c r="F827" s="85"/>
    </row>
    <row r="828" spans="1:6">
      <c r="A828" s="51"/>
      <c r="B828" s="84"/>
      <c r="C828" s="85"/>
      <c r="D828" s="86"/>
      <c r="E828" s="87"/>
      <c r="F828" s="85"/>
    </row>
    <row r="829" spans="1:6">
      <c r="A829" s="51"/>
      <c r="B829" s="84"/>
      <c r="C829" s="85"/>
      <c r="D829" s="86"/>
      <c r="E829" s="87"/>
      <c r="F829" s="85"/>
    </row>
    <row r="830" spans="1:6">
      <c r="A830" s="51"/>
      <c r="B830" s="84"/>
      <c r="C830" s="85"/>
      <c r="D830" s="86"/>
      <c r="E830" s="87"/>
      <c r="F830" s="85"/>
    </row>
    <row r="831" spans="1:6">
      <c r="A831" s="51"/>
      <c r="B831" s="84"/>
      <c r="C831" s="85"/>
      <c r="D831" s="86"/>
      <c r="E831" s="87"/>
      <c r="F831" s="85"/>
    </row>
    <row r="832" spans="1:6">
      <c r="A832" s="51"/>
      <c r="B832" s="84"/>
      <c r="C832" s="85"/>
      <c r="D832" s="86"/>
      <c r="E832" s="87"/>
      <c r="F832" s="85"/>
    </row>
    <row r="833" spans="1:6">
      <c r="A833" s="51"/>
      <c r="B833" s="84"/>
      <c r="C833" s="85"/>
      <c r="D833" s="86"/>
      <c r="E833" s="87"/>
      <c r="F833" s="85"/>
    </row>
    <row r="834" spans="1:6">
      <c r="A834" s="51"/>
      <c r="B834" s="84"/>
      <c r="C834" s="85"/>
      <c r="D834" s="86"/>
      <c r="E834" s="87"/>
      <c r="F834" s="85"/>
    </row>
    <row r="835" spans="1:6">
      <c r="A835" s="51"/>
      <c r="B835" s="84"/>
      <c r="C835" s="85"/>
      <c r="D835" s="86"/>
      <c r="E835" s="87"/>
      <c r="F835" s="85"/>
    </row>
    <row r="836" spans="1:6">
      <c r="A836" s="51"/>
      <c r="B836" s="84"/>
      <c r="C836" s="85"/>
      <c r="D836" s="86"/>
      <c r="E836" s="87"/>
      <c r="F836" s="85"/>
    </row>
    <row r="837" spans="1:6">
      <c r="A837" s="51"/>
      <c r="B837" s="84"/>
      <c r="C837" s="85"/>
      <c r="D837" s="86"/>
      <c r="E837" s="87"/>
      <c r="F837" s="85"/>
    </row>
    <row r="838" spans="1:6">
      <c r="A838" s="51"/>
      <c r="B838" s="84"/>
      <c r="C838" s="85"/>
      <c r="D838" s="86"/>
      <c r="E838" s="87"/>
      <c r="F838" s="85"/>
    </row>
    <row r="839" spans="1:6">
      <c r="A839" s="51"/>
      <c r="B839" s="84"/>
      <c r="C839" s="85"/>
      <c r="D839" s="86"/>
      <c r="E839" s="87"/>
      <c r="F839" s="85"/>
    </row>
    <row r="840" spans="1:6">
      <c r="A840" s="51"/>
      <c r="B840" s="84"/>
      <c r="C840" s="85"/>
      <c r="D840" s="86"/>
      <c r="E840" s="87"/>
      <c r="F840" s="85"/>
    </row>
    <row r="841" spans="1:6">
      <c r="A841" s="51"/>
      <c r="B841" s="84"/>
      <c r="C841" s="85"/>
      <c r="D841" s="86"/>
      <c r="E841" s="87"/>
      <c r="F841" s="85"/>
    </row>
    <row r="842" spans="1:6">
      <c r="A842" s="51"/>
      <c r="B842" s="84"/>
      <c r="C842" s="85"/>
      <c r="D842" s="86"/>
      <c r="E842" s="87"/>
      <c r="F842" s="85"/>
    </row>
    <row r="843" spans="1:6">
      <c r="A843" s="51"/>
      <c r="B843" s="84"/>
      <c r="C843" s="85"/>
      <c r="D843" s="86"/>
      <c r="E843" s="87"/>
      <c r="F843" s="85"/>
    </row>
    <row r="844" spans="1:6">
      <c r="A844" s="51"/>
      <c r="B844" s="84"/>
      <c r="C844" s="85"/>
      <c r="D844" s="86"/>
      <c r="E844" s="87"/>
      <c r="F844" s="85"/>
    </row>
    <row r="845" spans="1:6">
      <c r="A845" s="51"/>
      <c r="B845" s="84"/>
      <c r="C845" s="85"/>
      <c r="D845" s="86"/>
      <c r="E845" s="87"/>
      <c r="F845" s="85"/>
    </row>
    <row r="846" spans="1:6">
      <c r="A846" s="51"/>
      <c r="B846" s="84"/>
      <c r="C846" s="85"/>
      <c r="D846" s="86"/>
      <c r="E846" s="87"/>
      <c r="F846" s="85"/>
    </row>
    <row r="847" spans="1:6">
      <c r="A847" s="51"/>
      <c r="B847" s="84"/>
      <c r="C847" s="85"/>
      <c r="D847" s="86"/>
      <c r="E847" s="87"/>
      <c r="F847" s="85"/>
    </row>
    <row r="848" spans="1:6">
      <c r="A848" s="51"/>
      <c r="B848" s="84"/>
      <c r="C848" s="85"/>
      <c r="D848" s="86"/>
      <c r="E848" s="87"/>
      <c r="F848" s="85"/>
    </row>
    <row r="849" spans="1:6">
      <c r="A849" s="51"/>
      <c r="B849" s="84"/>
      <c r="C849" s="85"/>
      <c r="D849" s="86"/>
      <c r="E849" s="87"/>
      <c r="F849" s="85"/>
    </row>
    <row r="850" spans="1:6">
      <c r="A850" s="51"/>
      <c r="B850" s="84"/>
      <c r="C850" s="85"/>
      <c r="D850" s="86"/>
      <c r="E850" s="87"/>
      <c r="F850" s="85"/>
    </row>
    <row r="851" spans="1:6">
      <c r="A851" s="51"/>
      <c r="B851" s="84"/>
      <c r="C851" s="85"/>
      <c r="D851" s="86"/>
      <c r="E851" s="87"/>
      <c r="F851" s="85"/>
    </row>
    <row r="852" spans="1:6">
      <c r="A852" s="51"/>
      <c r="B852" s="84"/>
      <c r="C852" s="85"/>
      <c r="D852" s="86"/>
      <c r="E852" s="87"/>
      <c r="F852" s="85"/>
    </row>
    <row r="853" spans="1:6">
      <c r="A853" s="51"/>
      <c r="B853" s="84"/>
      <c r="C853" s="85"/>
      <c r="D853" s="86"/>
      <c r="E853" s="87"/>
      <c r="F853" s="85"/>
    </row>
    <row r="854" spans="1:6">
      <c r="A854" s="51"/>
      <c r="B854" s="84"/>
      <c r="C854" s="85"/>
      <c r="D854" s="86"/>
      <c r="E854" s="87"/>
      <c r="F854" s="85"/>
    </row>
    <row r="855" spans="1:6">
      <c r="A855" s="51"/>
      <c r="B855" s="84"/>
      <c r="C855" s="85"/>
      <c r="D855" s="86"/>
      <c r="E855" s="87"/>
      <c r="F855" s="85"/>
    </row>
    <row r="856" spans="1:6">
      <c r="A856" s="51"/>
      <c r="B856" s="84"/>
      <c r="C856" s="85"/>
      <c r="D856" s="86"/>
      <c r="E856" s="87"/>
      <c r="F856" s="85"/>
    </row>
    <row r="857" spans="1:6">
      <c r="A857" s="51"/>
      <c r="B857" s="84"/>
      <c r="C857" s="85"/>
      <c r="D857" s="86"/>
      <c r="E857" s="87"/>
      <c r="F857" s="85"/>
    </row>
    <row r="858" spans="1:6">
      <c r="A858" s="51"/>
      <c r="B858" s="84"/>
      <c r="C858" s="85"/>
      <c r="D858" s="86"/>
      <c r="E858" s="87"/>
      <c r="F858" s="85"/>
    </row>
    <row r="859" spans="1:6">
      <c r="A859" s="51"/>
      <c r="B859" s="84"/>
      <c r="C859" s="85"/>
      <c r="D859" s="86"/>
      <c r="E859" s="87"/>
      <c r="F859" s="85"/>
    </row>
    <row r="860" spans="1:6">
      <c r="A860" s="51"/>
      <c r="B860" s="84"/>
      <c r="C860" s="85"/>
      <c r="D860" s="86"/>
      <c r="E860" s="87"/>
      <c r="F860" s="85"/>
    </row>
    <row r="861" spans="1:6">
      <c r="A861" s="51"/>
      <c r="B861" s="84"/>
      <c r="C861" s="85"/>
      <c r="D861" s="86"/>
      <c r="E861" s="87"/>
      <c r="F861" s="85"/>
    </row>
    <row r="862" spans="1:6">
      <c r="A862" s="51"/>
      <c r="B862" s="84"/>
      <c r="C862" s="85"/>
      <c r="D862" s="86"/>
      <c r="E862" s="87"/>
      <c r="F862" s="85"/>
    </row>
    <row r="863" spans="1:6">
      <c r="A863" s="51"/>
      <c r="B863" s="84"/>
      <c r="C863" s="85"/>
      <c r="D863" s="86"/>
      <c r="E863" s="87"/>
      <c r="F863" s="85"/>
    </row>
    <row r="864" spans="1:6">
      <c r="A864" s="51"/>
      <c r="B864" s="84"/>
      <c r="C864" s="85"/>
      <c r="D864" s="86"/>
      <c r="E864" s="87"/>
      <c r="F864" s="85"/>
    </row>
    <row r="865" spans="1:6">
      <c r="A865" s="51"/>
      <c r="B865" s="84"/>
      <c r="C865" s="85"/>
      <c r="D865" s="86"/>
      <c r="E865" s="87"/>
      <c r="F865" s="85"/>
    </row>
    <row r="866" spans="1:6">
      <c r="A866" s="51"/>
      <c r="B866" s="84"/>
      <c r="C866" s="85"/>
      <c r="D866" s="86"/>
      <c r="E866" s="87"/>
      <c r="F866" s="85"/>
    </row>
    <row r="867" spans="1:6">
      <c r="A867" s="51"/>
      <c r="B867" s="84"/>
      <c r="C867" s="85"/>
      <c r="D867" s="86"/>
      <c r="E867" s="87"/>
      <c r="F867" s="85"/>
    </row>
    <row r="868" spans="1:6">
      <c r="A868" s="51"/>
      <c r="B868" s="84"/>
      <c r="C868" s="85"/>
      <c r="D868" s="86"/>
      <c r="E868" s="87"/>
      <c r="F868" s="85"/>
    </row>
    <row r="869" spans="1:6">
      <c r="A869" s="51"/>
      <c r="B869" s="84"/>
      <c r="C869" s="85"/>
      <c r="D869" s="86"/>
      <c r="E869" s="87"/>
      <c r="F869" s="85"/>
    </row>
    <row r="870" spans="1:6">
      <c r="A870" s="51"/>
      <c r="B870" s="84"/>
      <c r="C870" s="85"/>
      <c r="D870" s="86"/>
      <c r="E870" s="87"/>
      <c r="F870" s="85"/>
    </row>
    <row r="871" spans="1:6">
      <c r="A871" s="51"/>
      <c r="B871" s="84"/>
      <c r="C871" s="85"/>
      <c r="D871" s="86"/>
      <c r="E871" s="87"/>
      <c r="F871" s="85"/>
    </row>
    <row r="872" spans="1:6">
      <c r="A872" s="51"/>
      <c r="B872" s="84"/>
      <c r="C872" s="85"/>
      <c r="D872" s="86"/>
      <c r="E872" s="87"/>
      <c r="F872" s="85"/>
    </row>
    <row r="873" spans="1:6">
      <c r="A873" s="51"/>
      <c r="B873" s="84"/>
      <c r="C873" s="85"/>
      <c r="D873" s="86"/>
      <c r="E873" s="87"/>
      <c r="F873" s="85"/>
    </row>
    <row r="874" spans="1:6">
      <c r="A874" s="51"/>
      <c r="B874" s="84"/>
      <c r="C874" s="85"/>
      <c r="D874" s="86"/>
      <c r="E874" s="87"/>
      <c r="F874" s="85"/>
    </row>
    <row r="875" spans="1:6">
      <c r="A875" s="51"/>
      <c r="B875" s="84"/>
      <c r="C875" s="85"/>
      <c r="D875" s="86"/>
      <c r="E875" s="87"/>
      <c r="F875" s="85"/>
    </row>
    <row r="876" spans="1:6">
      <c r="A876" s="51"/>
      <c r="B876" s="84"/>
      <c r="C876" s="85"/>
      <c r="D876" s="86"/>
      <c r="E876" s="87"/>
      <c r="F876" s="85"/>
    </row>
    <row r="877" spans="1:6">
      <c r="A877" s="51"/>
      <c r="B877" s="84"/>
      <c r="C877" s="85"/>
      <c r="D877" s="86"/>
      <c r="E877" s="87"/>
      <c r="F877" s="85"/>
    </row>
    <row r="878" spans="1:6">
      <c r="A878" s="51"/>
      <c r="B878" s="84"/>
      <c r="C878" s="85"/>
      <c r="D878" s="86"/>
      <c r="E878" s="87"/>
      <c r="F878" s="85"/>
    </row>
    <row r="879" spans="1:6">
      <c r="A879" s="51"/>
      <c r="B879" s="84"/>
      <c r="C879" s="85"/>
      <c r="D879" s="86"/>
      <c r="E879" s="87"/>
      <c r="F879" s="85"/>
    </row>
    <row r="880" spans="1:6">
      <c r="A880" s="51"/>
      <c r="B880" s="84"/>
      <c r="C880" s="85"/>
      <c r="D880" s="86"/>
      <c r="E880" s="87"/>
      <c r="F880" s="85"/>
    </row>
    <row r="881" spans="1:6">
      <c r="A881" s="51"/>
      <c r="B881" s="84"/>
      <c r="C881" s="85"/>
      <c r="D881" s="86"/>
      <c r="E881" s="87"/>
      <c r="F881" s="85"/>
    </row>
    <row r="882" spans="1:6">
      <c r="A882" s="51"/>
      <c r="B882" s="84"/>
      <c r="C882" s="85"/>
      <c r="D882" s="86"/>
      <c r="E882" s="87"/>
      <c r="F882" s="85"/>
    </row>
    <row r="883" spans="1:6">
      <c r="A883" s="51"/>
      <c r="B883" s="84"/>
      <c r="C883" s="85"/>
      <c r="D883" s="86"/>
      <c r="E883" s="87"/>
      <c r="F883" s="85"/>
    </row>
    <row r="884" spans="1:6">
      <c r="A884" s="51"/>
      <c r="B884" s="84"/>
      <c r="C884" s="85"/>
      <c r="D884" s="86"/>
      <c r="E884" s="87"/>
      <c r="F884" s="85"/>
    </row>
    <row r="885" spans="1:6">
      <c r="A885" s="51"/>
      <c r="B885" s="84"/>
      <c r="C885" s="85"/>
      <c r="D885" s="86"/>
      <c r="E885" s="87"/>
      <c r="F885" s="85"/>
    </row>
    <row r="886" spans="1:6">
      <c r="A886" s="51"/>
      <c r="B886" s="84"/>
      <c r="C886" s="85"/>
      <c r="D886" s="86"/>
      <c r="E886" s="87"/>
      <c r="F886" s="85"/>
    </row>
    <row r="887" spans="1:6">
      <c r="A887" s="51"/>
      <c r="B887" s="84"/>
      <c r="C887" s="85"/>
      <c r="D887" s="86"/>
      <c r="E887" s="87"/>
      <c r="F887" s="85"/>
    </row>
    <row r="888" spans="1:6">
      <c r="A888" s="51"/>
      <c r="B888" s="84"/>
      <c r="C888" s="85"/>
      <c r="D888" s="86"/>
      <c r="E888" s="87"/>
      <c r="F888" s="85"/>
    </row>
    <row r="889" spans="1:6">
      <c r="A889" s="51"/>
      <c r="B889" s="84"/>
      <c r="C889" s="85"/>
      <c r="D889" s="86"/>
      <c r="E889" s="87"/>
      <c r="F889" s="85"/>
    </row>
    <row r="890" spans="1:6">
      <c r="A890" s="51"/>
      <c r="B890" s="84"/>
      <c r="C890" s="85"/>
      <c r="D890" s="86"/>
      <c r="E890" s="87"/>
      <c r="F890" s="85"/>
    </row>
    <row r="891" spans="1:6">
      <c r="A891" s="51"/>
      <c r="B891" s="84"/>
      <c r="C891" s="85"/>
      <c r="D891" s="86"/>
      <c r="E891" s="87"/>
      <c r="F891" s="85"/>
    </row>
    <row r="892" spans="1:6">
      <c r="A892" s="51"/>
      <c r="B892" s="84"/>
      <c r="C892" s="85"/>
      <c r="D892" s="86"/>
      <c r="E892" s="87"/>
      <c r="F892" s="85"/>
    </row>
    <row r="893" spans="1:6">
      <c r="A893" s="51"/>
      <c r="B893" s="84"/>
      <c r="C893" s="85"/>
      <c r="D893" s="86"/>
      <c r="E893" s="87"/>
      <c r="F893" s="85"/>
    </row>
    <row r="894" spans="1:6">
      <c r="A894" s="51"/>
      <c r="B894" s="84"/>
      <c r="C894" s="85"/>
      <c r="D894" s="86"/>
      <c r="E894" s="87"/>
      <c r="F894" s="85"/>
    </row>
    <row r="895" spans="1:6">
      <c r="A895" s="51"/>
      <c r="B895" s="84"/>
      <c r="C895" s="85"/>
      <c r="D895" s="86"/>
      <c r="E895" s="87"/>
      <c r="F895" s="85"/>
    </row>
    <row r="896" spans="1:6">
      <c r="A896" s="51"/>
      <c r="B896" s="84"/>
      <c r="C896" s="85"/>
      <c r="D896" s="86"/>
      <c r="E896" s="87"/>
      <c r="F896" s="85"/>
    </row>
    <row r="897" spans="1:6">
      <c r="A897" s="51"/>
      <c r="B897" s="84"/>
      <c r="C897" s="85"/>
      <c r="D897" s="86"/>
      <c r="E897" s="87"/>
      <c r="F897" s="85"/>
    </row>
    <row r="898" spans="1:6">
      <c r="A898" s="51"/>
      <c r="B898" s="84"/>
      <c r="C898" s="85"/>
      <c r="D898" s="86"/>
      <c r="E898" s="87"/>
      <c r="F898" s="85"/>
    </row>
    <row r="899" spans="1:6">
      <c r="A899" s="51"/>
      <c r="B899" s="84"/>
      <c r="C899" s="85"/>
      <c r="D899" s="86"/>
      <c r="E899" s="87"/>
      <c r="F899" s="85"/>
    </row>
    <row r="900" spans="1:6">
      <c r="A900" s="51"/>
      <c r="B900" s="84"/>
      <c r="C900" s="85"/>
      <c r="D900" s="86"/>
      <c r="E900" s="87"/>
      <c r="F900" s="85"/>
    </row>
    <row r="901" spans="1:6">
      <c r="A901" s="51"/>
      <c r="B901" s="84"/>
      <c r="C901" s="85"/>
      <c r="D901" s="86"/>
      <c r="E901" s="87"/>
      <c r="F901" s="85"/>
    </row>
    <row r="902" spans="1:6">
      <c r="A902" s="51"/>
      <c r="B902" s="84"/>
      <c r="C902" s="85"/>
      <c r="D902" s="86"/>
      <c r="E902" s="87"/>
      <c r="F902" s="85"/>
    </row>
    <row r="903" spans="1:6">
      <c r="A903" s="51"/>
      <c r="B903" s="84"/>
      <c r="C903" s="85"/>
      <c r="D903" s="86"/>
      <c r="E903" s="87"/>
      <c r="F903" s="85"/>
    </row>
    <row r="904" spans="1:6">
      <c r="A904" s="51"/>
      <c r="B904" s="84"/>
      <c r="C904" s="85"/>
      <c r="D904" s="86"/>
      <c r="E904" s="87"/>
      <c r="F904" s="85"/>
    </row>
    <row r="905" spans="1:6">
      <c r="A905" s="51"/>
      <c r="B905" s="84"/>
      <c r="C905" s="85"/>
      <c r="D905" s="86"/>
      <c r="E905" s="87"/>
      <c r="F905" s="85"/>
    </row>
    <row r="906" spans="1:6">
      <c r="A906" s="51"/>
      <c r="B906" s="84"/>
      <c r="C906" s="85"/>
      <c r="D906" s="86"/>
      <c r="E906" s="87"/>
      <c r="F906" s="85"/>
    </row>
    <row r="907" spans="1:6">
      <c r="A907" s="51"/>
      <c r="B907" s="84"/>
      <c r="C907" s="85"/>
      <c r="D907" s="86"/>
      <c r="E907" s="87"/>
      <c r="F907" s="85"/>
    </row>
    <row r="908" spans="1:6">
      <c r="A908" s="51"/>
      <c r="B908" s="84"/>
      <c r="C908" s="85"/>
      <c r="D908" s="86"/>
      <c r="E908" s="87"/>
      <c r="F908" s="85"/>
    </row>
    <row r="909" spans="1:6">
      <c r="A909" s="51"/>
      <c r="B909" s="84"/>
      <c r="C909" s="85"/>
      <c r="D909" s="86"/>
      <c r="E909" s="87"/>
      <c r="F909" s="85"/>
    </row>
    <row r="910" spans="1:6">
      <c r="A910" s="51"/>
      <c r="B910" s="84"/>
      <c r="C910" s="85"/>
      <c r="D910" s="86"/>
      <c r="E910" s="87"/>
      <c r="F910" s="85"/>
    </row>
    <row r="911" spans="1:6">
      <c r="A911" s="51"/>
      <c r="B911" s="84"/>
      <c r="C911" s="85"/>
      <c r="D911" s="86"/>
      <c r="E911" s="87"/>
      <c r="F911" s="85"/>
    </row>
    <row r="912" spans="1:6">
      <c r="A912" s="51"/>
      <c r="B912" s="84"/>
      <c r="C912" s="85"/>
      <c r="D912" s="86"/>
      <c r="E912" s="87"/>
      <c r="F912" s="85"/>
    </row>
    <row r="913" spans="1:6">
      <c r="A913" s="51"/>
      <c r="B913" s="84"/>
      <c r="C913" s="85"/>
      <c r="D913" s="86"/>
      <c r="E913" s="87"/>
      <c r="F913" s="85"/>
    </row>
    <row r="914" spans="1:6">
      <c r="A914" s="51"/>
      <c r="B914" s="84"/>
      <c r="C914" s="85"/>
      <c r="D914" s="86"/>
      <c r="E914" s="87"/>
      <c r="F914" s="85"/>
    </row>
    <row r="915" spans="1:6">
      <c r="A915" s="51"/>
      <c r="B915" s="84"/>
      <c r="C915" s="85"/>
      <c r="D915" s="86"/>
      <c r="E915" s="87"/>
      <c r="F915" s="85"/>
    </row>
    <row r="916" spans="1:6">
      <c r="A916" s="51"/>
      <c r="B916" s="84"/>
      <c r="C916" s="85"/>
      <c r="D916" s="86"/>
      <c r="E916" s="87"/>
      <c r="F916" s="85"/>
    </row>
    <row r="917" spans="1:6">
      <c r="A917" s="51"/>
      <c r="B917" s="84"/>
      <c r="C917" s="85"/>
      <c r="D917" s="86"/>
      <c r="E917" s="87"/>
      <c r="F917" s="85"/>
    </row>
    <row r="918" spans="1:6">
      <c r="A918" s="51"/>
      <c r="B918" s="84"/>
      <c r="C918" s="85"/>
      <c r="D918" s="86"/>
      <c r="E918" s="87"/>
      <c r="F918" s="85"/>
    </row>
    <row r="919" spans="1:6">
      <c r="A919" s="51"/>
      <c r="B919" s="84"/>
      <c r="C919" s="85"/>
      <c r="D919" s="86"/>
      <c r="E919" s="87"/>
      <c r="F919" s="85"/>
    </row>
    <row r="920" spans="1:6">
      <c r="A920" s="51"/>
      <c r="B920" s="84"/>
      <c r="C920" s="85"/>
      <c r="D920" s="86"/>
      <c r="E920" s="87"/>
      <c r="F920" s="85"/>
    </row>
    <row r="921" spans="1:6">
      <c r="A921" s="51"/>
      <c r="B921" s="84"/>
      <c r="C921" s="85"/>
      <c r="D921" s="86"/>
      <c r="E921" s="87"/>
      <c r="F921" s="85"/>
    </row>
    <row r="922" spans="1:6">
      <c r="A922" s="51"/>
      <c r="B922" s="84"/>
      <c r="C922" s="85"/>
      <c r="D922" s="86"/>
      <c r="E922" s="87"/>
      <c r="F922" s="85"/>
    </row>
    <row r="923" spans="1:6">
      <c r="A923" s="51"/>
      <c r="B923" s="84"/>
      <c r="C923" s="85"/>
      <c r="D923" s="86"/>
      <c r="E923" s="87"/>
      <c r="F923" s="85"/>
    </row>
    <row r="924" spans="1:6">
      <c r="A924" s="51"/>
      <c r="B924" s="84"/>
      <c r="C924" s="85"/>
      <c r="D924" s="86"/>
      <c r="E924" s="87"/>
      <c r="F924" s="85"/>
    </row>
    <row r="925" spans="1:6">
      <c r="A925" s="51"/>
      <c r="B925" s="84"/>
      <c r="C925" s="85"/>
      <c r="D925" s="86"/>
      <c r="E925" s="87"/>
      <c r="F925" s="85"/>
    </row>
    <row r="926" spans="1:6">
      <c r="A926" s="51"/>
      <c r="B926" s="84"/>
      <c r="C926" s="85"/>
      <c r="D926" s="86"/>
      <c r="E926" s="87"/>
      <c r="F926" s="85"/>
    </row>
    <row r="927" spans="1:6">
      <c r="A927" s="51"/>
      <c r="B927" s="84"/>
      <c r="C927" s="85"/>
      <c r="D927" s="86"/>
      <c r="E927" s="87"/>
      <c r="F927" s="85"/>
    </row>
    <row r="928" spans="1:6">
      <c r="A928" s="51"/>
      <c r="B928" s="84"/>
      <c r="C928" s="85"/>
      <c r="D928" s="86"/>
      <c r="E928" s="87"/>
      <c r="F928" s="85"/>
    </row>
    <row r="929" spans="1:6">
      <c r="A929" s="51"/>
      <c r="B929" s="84"/>
      <c r="C929" s="85"/>
      <c r="D929" s="86"/>
      <c r="E929" s="87"/>
      <c r="F929" s="85"/>
    </row>
    <row r="930" spans="1:6">
      <c r="A930" s="51"/>
      <c r="B930" s="84"/>
      <c r="C930" s="85"/>
      <c r="D930" s="86"/>
      <c r="E930" s="87"/>
      <c r="F930" s="85"/>
    </row>
    <row r="931" spans="1:6">
      <c r="A931" s="51"/>
      <c r="B931" s="84"/>
      <c r="C931" s="85"/>
      <c r="D931" s="86"/>
      <c r="E931" s="87"/>
      <c r="F931" s="85"/>
    </row>
    <row r="932" spans="1:6">
      <c r="A932" s="51"/>
      <c r="B932" s="84"/>
      <c r="C932" s="85"/>
      <c r="D932" s="86"/>
      <c r="E932" s="87"/>
      <c r="F932" s="85"/>
    </row>
    <row r="933" spans="1:6">
      <c r="A933" s="51"/>
      <c r="B933" s="84"/>
      <c r="C933" s="85"/>
      <c r="D933" s="86"/>
      <c r="E933" s="87"/>
      <c r="F933" s="85"/>
    </row>
    <row r="934" spans="1:6">
      <c r="A934" s="51"/>
      <c r="B934" s="84"/>
      <c r="C934" s="85"/>
      <c r="D934" s="86"/>
      <c r="E934" s="87"/>
      <c r="F934" s="85"/>
    </row>
    <row r="935" spans="1:6">
      <c r="A935" s="51"/>
      <c r="B935" s="84"/>
      <c r="C935" s="85"/>
      <c r="D935" s="86"/>
      <c r="E935" s="87"/>
      <c r="F935" s="85"/>
    </row>
    <row r="936" spans="1:6">
      <c r="A936" s="51"/>
      <c r="B936" s="84"/>
      <c r="C936" s="85"/>
      <c r="D936" s="86"/>
      <c r="E936" s="87"/>
      <c r="F936" s="85"/>
    </row>
    <row r="937" spans="1:6">
      <c r="A937" s="51"/>
      <c r="B937" s="84"/>
      <c r="C937" s="85"/>
      <c r="D937" s="86"/>
      <c r="E937" s="87"/>
      <c r="F937" s="85"/>
    </row>
    <row r="938" spans="1:6">
      <c r="A938" s="51"/>
      <c r="B938" s="84"/>
      <c r="C938" s="85"/>
      <c r="D938" s="86"/>
      <c r="E938" s="87"/>
      <c r="F938" s="85"/>
    </row>
    <row r="939" spans="1:6">
      <c r="A939" s="51"/>
      <c r="B939" s="84"/>
      <c r="C939" s="85"/>
      <c r="D939" s="86"/>
      <c r="E939" s="87"/>
      <c r="F939" s="85"/>
    </row>
    <row r="940" spans="1:6">
      <c r="A940" s="51"/>
      <c r="B940" s="84"/>
      <c r="C940" s="85"/>
      <c r="D940" s="86"/>
      <c r="E940" s="87"/>
      <c r="F940" s="85"/>
    </row>
    <row r="941" spans="1:6">
      <c r="A941" s="51"/>
      <c r="B941" s="84"/>
      <c r="C941" s="85"/>
      <c r="D941" s="86"/>
      <c r="E941" s="87"/>
      <c r="F941" s="85"/>
    </row>
    <row r="942" spans="1:6">
      <c r="A942" s="51"/>
      <c r="B942" s="84"/>
      <c r="C942" s="85"/>
      <c r="D942" s="86"/>
      <c r="E942" s="87"/>
      <c r="F942" s="85"/>
    </row>
    <row r="943" spans="1:6">
      <c r="A943" s="51"/>
      <c r="B943" s="84"/>
      <c r="C943" s="85"/>
      <c r="D943" s="86"/>
      <c r="E943" s="87"/>
      <c r="F943" s="85"/>
    </row>
    <row r="944" spans="1:6">
      <c r="A944" s="51"/>
      <c r="B944" s="84"/>
      <c r="C944" s="85"/>
      <c r="D944" s="86"/>
      <c r="E944" s="87"/>
      <c r="F944" s="85"/>
    </row>
    <row r="945" spans="1:6">
      <c r="A945" s="51"/>
      <c r="B945" s="84"/>
      <c r="C945" s="85"/>
      <c r="D945" s="86"/>
      <c r="E945" s="87"/>
      <c r="F945" s="85"/>
    </row>
    <row r="946" spans="1:6">
      <c r="A946" s="51"/>
      <c r="B946" s="84"/>
      <c r="C946" s="85"/>
      <c r="D946" s="86"/>
      <c r="E946" s="87"/>
      <c r="F946" s="85"/>
    </row>
    <row r="947" spans="1:6">
      <c r="A947" s="51"/>
      <c r="B947" s="84"/>
      <c r="C947" s="85"/>
      <c r="D947" s="86"/>
      <c r="E947" s="87"/>
      <c r="F947" s="85"/>
    </row>
    <row r="948" spans="1:6">
      <c r="A948" s="51"/>
      <c r="B948" s="84"/>
      <c r="C948" s="85"/>
      <c r="D948" s="86"/>
      <c r="E948" s="87"/>
      <c r="F948" s="85"/>
    </row>
    <row r="949" spans="1:6">
      <c r="A949" s="51"/>
      <c r="B949" s="84"/>
      <c r="C949" s="85"/>
      <c r="D949" s="86"/>
      <c r="E949" s="87"/>
      <c r="F949" s="85"/>
    </row>
    <row r="950" spans="1:6">
      <c r="A950" s="51"/>
      <c r="B950" s="84"/>
      <c r="C950" s="85"/>
      <c r="D950" s="86"/>
      <c r="E950" s="87"/>
      <c r="F950" s="85"/>
    </row>
    <row r="951" spans="1:6">
      <c r="A951" s="51"/>
      <c r="B951" s="84"/>
      <c r="C951" s="85"/>
      <c r="D951" s="86"/>
      <c r="E951" s="87"/>
      <c r="F951" s="85"/>
    </row>
    <row r="952" spans="1:6">
      <c r="A952" s="51"/>
      <c r="B952" s="84"/>
      <c r="C952" s="85"/>
      <c r="D952" s="86"/>
      <c r="E952" s="87"/>
      <c r="F952" s="85"/>
    </row>
    <row r="953" spans="1:6">
      <c r="A953" s="51"/>
      <c r="B953" s="84"/>
      <c r="C953" s="85"/>
      <c r="D953" s="86"/>
      <c r="E953" s="87"/>
      <c r="F953" s="85"/>
    </row>
    <row r="954" spans="1:6">
      <c r="A954" s="51"/>
      <c r="B954" s="84"/>
      <c r="C954" s="85"/>
      <c r="D954" s="86"/>
      <c r="E954" s="87"/>
      <c r="F954" s="85"/>
    </row>
    <row r="955" spans="1:6">
      <c r="A955" s="51"/>
      <c r="B955" s="84"/>
      <c r="C955" s="85"/>
      <c r="D955" s="86"/>
      <c r="E955" s="87"/>
      <c r="F955" s="85"/>
    </row>
    <row r="956" spans="1:6">
      <c r="A956" s="51"/>
      <c r="B956" s="84"/>
      <c r="C956" s="85"/>
      <c r="D956" s="86"/>
      <c r="E956" s="87"/>
      <c r="F956" s="85"/>
    </row>
    <row r="957" spans="1:6">
      <c r="A957" s="51"/>
      <c r="B957" s="84"/>
      <c r="C957" s="85"/>
      <c r="D957" s="86"/>
      <c r="E957" s="87"/>
      <c r="F957" s="85"/>
    </row>
    <row r="958" spans="1:6">
      <c r="A958" s="51"/>
      <c r="B958" s="84"/>
      <c r="C958" s="85"/>
      <c r="D958" s="86"/>
      <c r="E958" s="87"/>
      <c r="F958" s="85"/>
    </row>
    <row r="959" spans="1:6">
      <c r="A959" s="51"/>
      <c r="B959" s="84"/>
      <c r="C959" s="85"/>
      <c r="D959" s="86"/>
      <c r="E959" s="87"/>
      <c r="F959" s="85"/>
    </row>
    <row r="960" spans="1:6">
      <c r="A960" s="51"/>
      <c r="B960" s="84"/>
      <c r="C960" s="85"/>
      <c r="D960" s="86"/>
      <c r="E960" s="87"/>
      <c r="F960" s="85"/>
    </row>
    <row r="961" spans="1:6">
      <c r="A961" s="51"/>
      <c r="B961" s="84"/>
      <c r="C961" s="85"/>
      <c r="D961" s="86"/>
      <c r="E961" s="87"/>
      <c r="F961" s="85"/>
    </row>
    <row r="962" spans="1:6">
      <c r="A962" s="51"/>
      <c r="B962" s="84"/>
      <c r="C962" s="85"/>
      <c r="D962" s="86"/>
      <c r="E962" s="87"/>
      <c r="F962" s="85"/>
    </row>
    <row r="963" spans="1:6">
      <c r="A963" s="51"/>
      <c r="B963" s="84"/>
      <c r="C963" s="85"/>
      <c r="D963" s="86"/>
      <c r="E963" s="87"/>
      <c r="F963" s="85"/>
    </row>
    <row r="964" spans="1:6">
      <c r="A964" s="51"/>
      <c r="B964" s="84"/>
      <c r="C964" s="85"/>
      <c r="D964" s="86"/>
      <c r="E964" s="87"/>
      <c r="F964" s="85"/>
    </row>
    <row r="965" spans="1:6">
      <c r="A965" s="51"/>
      <c r="B965" s="84"/>
      <c r="C965" s="85"/>
      <c r="D965" s="86"/>
      <c r="E965" s="87"/>
      <c r="F965" s="85"/>
    </row>
    <row r="966" spans="1:6">
      <c r="A966" s="51"/>
      <c r="B966" s="84"/>
      <c r="C966" s="85"/>
      <c r="D966" s="86"/>
      <c r="E966" s="87"/>
      <c r="F966" s="85"/>
    </row>
    <row r="967" spans="1:6">
      <c r="A967" s="51"/>
      <c r="B967" s="84"/>
      <c r="C967" s="85"/>
      <c r="D967" s="86"/>
      <c r="E967" s="87"/>
      <c r="F967" s="85"/>
    </row>
    <row r="968" spans="1:6">
      <c r="A968" s="51"/>
      <c r="B968" s="84"/>
      <c r="C968" s="85"/>
      <c r="D968" s="86"/>
      <c r="E968" s="87"/>
      <c r="F968" s="85"/>
    </row>
    <row r="969" spans="1:6">
      <c r="A969" s="51"/>
      <c r="B969" s="84"/>
      <c r="C969" s="85"/>
      <c r="D969" s="86"/>
      <c r="E969" s="87"/>
      <c r="F969" s="85"/>
    </row>
    <row r="970" spans="1:6">
      <c r="A970" s="51"/>
      <c r="B970" s="84"/>
      <c r="C970" s="85"/>
      <c r="D970" s="86"/>
      <c r="E970" s="87"/>
      <c r="F970" s="85"/>
    </row>
    <row r="971" spans="1:6">
      <c r="A971" s="51"/>
      <c r="B971" s="84"/>
      <c r="C971" s="85"/>
      <c r="D971" s="86"/>
      <c r="E971" s="87"/>
      <c r="F971" s="85"/>
    </row>
    <row r="972" spans="1:6">
      <c r="A972" s="51"/>
      <c r="B972" s="84"/>
      <c r="C972" s="85"/>
      <c r="D972" s="86"/>
      <c r="E972" s="87"/>
      <c r="F972" s="85"/>
    </row>
    <row r="973" spans="1:6">
      <c r="A973" s="51"/>
      <c r="B973" s="84"/>
      <c r="C973" s="85"/>
      <c r="D973" s="86"/>
      <c r="E973" s="87"/>
      <c r="F973" s="85"/>
    </row>
    <row r="974" spans="1:6">
      <c r="A974" s="51"/>
      <c r="B974" s="84"/>
      <c r="C974" s="85"/>
      <c r="D974" s="86"/>
      <c r="E974" s="87"/>
      <c r="F974" s="85"/>
    </row>
    <row r="975" spans="1:6">
      <c r="A975" s="51"/>
      <c r="B975" s="84"/>
      <c r="C975" s="85"/>
      <c r="D975" s="86"/>
      <c r="E975" s="87"/>
      <c r="F975" s="85"/>
    </row>
    <row r="976" spans="1:6">
      <c r="A976" s="51"/>
      <c r="B976" s="84"/>
      <c r="C976" s="85"/>
      <c r="D976" s="86"/>
      <c r="E976" s="87"/>
      <c r="F976" s="85"/>
    </row>
    <row r="977" spans="1:6">
      <c r="A977" s="51"/>
      <c r="B977" s="84"/>
      <c r="C977" s="85"/>
      <c r="D977" s="86"/>
      <c r="E977" s="87"/>
      <c r="F977" s="85"/>
    </row>
    <row r="978" spans="1:6">
      <c r="A978" s="51"/>
      <c r="B978" s="84"/>
      <c r="C978" s="85"/>
      <c r="D978" s="86"/>
      <c r="E978" s="87"/>
      <c r="F978" s="85"/>
    </row>
    <row r="979" spans="1:6">
      <c r="A979" s="51"/>
      <c r="B979" s="84"/>
      <c r="C979" s="85"/>
      <c r="D979" s="86"/>
      <c r="E979" s="87"/>
      <c r="F979" s="85"/>
    </row>
    <row r="980" spans="1:6">
      <c r="A980" s="51"/>
      <c r="B980" s="84"/>
      <c r="C980" s="85"/>
      <c r="D980" s="86"/>
      <c r="E980" s="87"/>
      <c r="F980" s="85"/>
    </row>
    <row r="981" spans="1:6">
      <c r="A981" s="51"/>
      <c r="B981" s="84"/>
      <c r="C981" s="85"/>
      <c r="D981" s="86"/>
      <c r="E981" s="87"/>
      <c r="F981" s="85"/>
    </row>
    <row r="982" spans="1:6">
      <c r="A982" s="51"/>
      <c r="B982" s="84"/>
      <c r="C982" s="85"/>
      <c r="D982" s="86"/>
      <c r="E982" s="87"/>
      <c r="F982" s="85"/>
    </row>
    <row r="983" spans="1:6">
      <c r="A983" s="51"/>
      <c r="B983" s="84"/>
      <c r="C983" s="85"/>
      <c r="D983" s="86"/>
      <c r="E983" s="87"/>
      <c r="F983" s="85"/>
    </row>
    <row r="984" spans="1:6">
      <c r="A984" s="51"/>
      <c r="B984" s="84"/>
      <c r="C984" s="85"/>
      <c r="D984" s="86"/>
      <c r="E984" s="87"/>
      <c r="F984" s="85"/>
    </row>
    <row r="985" spans="1:6">
      <c r="A985" s="51"/>
      <c r="B985" s="84"/>
      <c r="C985" s="85"/>
      <c r="D985" s="86"/>
      <c r="E985" s="87"/>
      <c r="F985" s="85"/>
    </row>
    <row r="986" spans="1:6">
      <c r="A986" s="51"/>
      <c r="B986" s="84"/>
      <c r="C986" s="85"/>
      <c r="D986" s="86"/>
      <c r="E986" s="87"/>
      <c r="F986" s="85"/>
    </row>
    <row r="987" spans="1:6">
      <c r="A987" s="51"/>
      <c r="B987" s="84"/>
      <c r="C987" s="85"/>
      <c r="D987" s="86"/>
      <c r="E987" s="87"/>
      <c r="F987" s="85"/>
    </row>
    <row r="988" spans="1:6">
      <c r="A988" s="51"/>
      <c r="B988" s="84"/>
      <c r="C988" s="85"/>
      <c r="D988" s="86"/>
      <c r="E988" s="87"/>
      <c r="F988" s="85"/>
    </row>
    <row r="989" spans="1:6">
      <c r="A989" s="51"/>
      <c r="B989" s="84"/>
      <c r="C989" s="85"/>
      <c r="D989" s="86"/>
      <c r="E989" s="87"/>
      <c r="F989" s="85"/>
    </row>
    <row r="990" spans="1:6">
      <c r="A990" s="51"/>
      <c r="B990" s="84"/>
      <c r="C990" s="85"/>
      <c r="D990" s="86"/>
      <c r="E990" s="87"/>
      <c r="F990" s="85"/>
    </row>
    <row r="991" spans="1:6">
      <c r="A991" s="51"/>
      <c r="B991" s="84"/>
      <c r="C991" s="85"/>
      <c r="D991" s="86"/>
      <c r="E991" s="87"/>
      <c r="F991" s="85"/>
    </row>
    <row r="992" spans="1:6">
      <c r="A992" s="51"/>
      <c r="B992" s="84"/>
      <c r="C992" s="85"/>
      <c r="D992" s="86"/>
      <c r="E992" s="87"/>
      <c r="F992" s="85"/>
    </row>
    <row r="993" spans="1:6">
      <c r="A993" s="51"/>
      <c r="B993" s="84"/>
      <c r="C993" s="85"/>
      <c r="D993" s="86"/>
      <c r="E993" s="87"/>
      <c r="F993" s="85"/>
    </row>
    <row r="994" spans="1:6">
      <c r="A994" s="51"/>
      <c r="B994" s="84"/>
      <c r="C994" s="85"/>
      <c r="D994" s="86"/>
      <c r="E994" s="87"/>
      <c r="F994" s="85"/>
    </row>
    <row r="995" spans="1:6">
      <c r="A995" s="51"/>
      <c r="B995" s="84"/>
      <c r="C995" s="85"/>
      <c r="D995" s="86"/>
      <c r="E995" s="87"/>
      <c r="F995" s="85"/>
    </row>
    <row r="996" spans="1:6">
      <c r="A996" s="51"/>
      <c r="B996" s="84"/>
      <c r="C996" s="85"/>
      <c r="D996" s="86"/>
      <c r="E996" s="87"/>
      <c r="F996" s="85"/>
    </row>
    <row r="997" spans="1:6">
      <c r="A997" s="51"/>
      <c r="B997" s="84"/>
      <c r="C997" s="85"/>
      <c r="D997" s="86"/>
      <c r="E997" s="87"/>
      <c r="F997" s="85"/>
    </row>
    <row r="998" spans="1:6">
      <c r="A998" s="51"/>
      <c r="B998" s="84"/>
      <c r="C998" s="85"/>
      <c r="D998" s="86"/>
      <c r="E998" s="87"/>
      <c r="F998" s="85"/>
    </row>
    <row r="999" spans="1:6">
      <c r="A999" s="51"/>
      <c r="B999" s="84"/>
      <c r="C999" s="85"/>
      <c r="D999" s="86"/>
      <c r="E999" s="87"/>
      <c r="F999" s="85"/>
    </row>
    <row r="1000" spans="1:6">
      <c r="A1000" s="51"/>
      <c r="B1000" s="84"/>
      <c r="C1000" s="85"/>
      <c r="D1000" s="86"/>
      <c r="E1000" s="87"/>
      <c r="F1000" s="85"/>
    </row>
    <row r="1001" spans="1:6">
      <c r="A1001" s="51"/>
      <c r="B1001" s="84"/>
      <c r="C1001" s="85"/>
      <c r="D1001" s="86"/>
      <c r="E1001" s="87"/>
      <c r="F1001" s="85"/>
    </row>
    <row r="1002" spans="1:6">
      <c r="A1002" s="51"/>
      <c r="B1002" s="84"/>
      <c r="C1002" s="85"/>
      <c r="D1002" s="86"/>
      <c r="E1002" s="87"/>
      <c r="F1002" s="85"/>
    </row>
    <row r="1003" spans="1:6">
      <c r="A1003" s="51"/>
      <c r="B1003" s="84"/>
      <c r="C1003" s="85"/>
      <c r="D1003" s="86"/>
      <c r="E1003" s="87"/>
      <c r="F1003" s="85"/>
    </row>
    <row r="1004" spans="1:6">
      <c r="A1004" s="51"/>
      <c r="B1004" s="84"/>
      <c r="C1004" s="85"/>
      <c r="D1004" s="86"/>
      <c r="E1004" s="87"/>
      <c r="F1004" s="85"/>
    </row>
    <row r="1005" spans="1:6">
      <c r="A1005" s="51"/>
      <c r="B1005" s="84"/>
      <c r="C1005" s="85"/>
      <c r="D1005" s="86"/>
      <c r="E1005" s="87"/>
      <c r="F1005" s="85"/>
    </row>
    <row r="1006" spans="1:6">
      <c r="A1006" s="51"/>
      <c r="B1006" s="84"/>
      <c r="C1006" s="85"/>
      <c r="D1006" s="86"/>
      <c r="E1006" s="87"/>
      <c r="F1006" s="85"/>
    </row>
    <row r="1007" spans="1:6">
      <c r="A1007" s="51"/>
      <c r="B1007" s="84"/>
      <c r="C1007" s="85"/>
      <c r="D1007" s="86"/>
      <c r="E1007" s="87"/>
      <c r="F1007" s="85"/>
    </row>
    <row r="1008" spans="1:6">
      <c r="A1008" s="51"/>
      <c r="B1008" s="84"/>
      <c r="C1008" s="85"/>
      <c r="D1008" s="86"/>
      <c r="E1008" s="87"/>
      <c r="F1008" s="85"/>
    </row>
    <row r="1009" spans="1:6">
      <c r="A1009" s="51"/>
      <c r="B1009" s="84"/>
      <c r="C1009" s="85"/>
      <c r="D1009" s="86"/>
      <c r="E1009" s="87"/>
      <c r="F1009" s="85"/>
    </row>
    <row r="1010" spans="1:6">
      <c r="A1010" s="51"/>
      <c r="B1010" s="84"/>
      <c r="C1010" s="85"/>
      <c r="D1010" s="86"/>
      <c r="E1010" s="87"/>
      <c r="F1010" s="85"/>
    </row>
    <row r="1011" spans="1:6">
      <c r="A1011" s="51"/>
      <c r="B1011" s="84"/>
      <c r="C1011" s="85"/>
      <c r="D1011" s="86"/>
      <c r="E1011" s="87"/>
      <c r="F1011" s="85"/>
    </row>
    <row r="1012" spans="1:6">
      <c r="A1012" s="51"/>
      <c r="B1012" s="84"/>
      <c r="C1012" s="85"/>
      <c r="D1012" s="86"/>
      <c r="E1012" s="87"/>
      <c r="F1012" s="85"/>
    </row>
    <row r="1013" spans="1:6">
      <c r="A1013" s="51"/>
      <c r="B1013" s="84"/>
      <c r="C1013" s="85"/>
      <c r="D1013" s="86"/>
      <c r="E1013" s="87"/>
      <c r="F1013" s="85"/>
    </row>
    <row r="1014" spans="1:6">
      <c r="A1014" s="51"/>
      <c r="B1014" s="84"/>
      <c r="C1014" s="85"/>
      <c r="D1014" s="86"/>
      <c r="E1014" s="87"/>
      <c r="F1014" s="85"/>
    </row>
    <row r="1015" spans="1:6">
      <c r="A1015" s="51"/>
      <c r="B1015" s="84"/>
      <c r="C1015" s="85"/>
      <c r="D1015" s="86"/>
      <c r="E1015" s="87"/>
      <c r="F1015" s="85"/>
    </row>
    <row r="1016" spans="1:6">
      <c r="A1016" s="51"/>
      <c r="B1016" s="84"/>
      <c r="C1016" s="85"/>
      <c r="D1016" s="86"/>
      <c r="E1016" s="87"/>
      <c r="F1016" s="85"/>
    </row>
    <row r="1017" spans="1:6">
      <c r="A1017" s="51"/>
      <c r="B1017" s="84"/>
      <c r="C1017" s="85"/>
      <c r="D1017" s="86"/>
      <c r="E1017" s="87"/>
      <c r="F1017" s="85"/>
    </row>
    <row r="1018" spans="1:6">
      <c r="A1018" s="51"/>
      <c r="B1018" s="84"/>
      <c r="C1018" s="85"/>
      <c r="D1018" s="86"/>
      <c r="E1018" s="87"/>
      <c r="F1018" s="85"/>
    </row>
    <row r="1019" spans="1:6">
      <c r="A1019" s="51"/>
      <c r="B1019" s="84"/>
      <c r="C1019" s="85"/>
      <c r="D1019" s="86"/>
      <c r="E1019" s="87"/>
      <c r="F1019" s="85"/>
    </row>
    <row r="1020" spans="1:6">
      <c r="A1020" s="51"/>
      <c r="B1020" s="84"/>
      <c r="C1020" s="85"/>
      <c r="D1020" s="86"/>
      <c r="E1020" s="87"/>
      <c r="F1020" s="85"/>
    </row>
    <row r="1021" spans="1:6">
      <c r="A1021" s="51"/>
      <c r="B1021" s="84"/>
      <c r="C1021" s="85"/>
      <c r="D1021" s="86"/>
      <c r="E1021" s="87"/>
      <c r="F1021" s="85"/>
    </row>
    <row r="1022" spans="1:6">
      <c r="A1022" s="51"/>
      <c r="B1022" s="84"/>
      <c r="C1022" s="85"/>
      <c r="D1022" s="86"/>
      <c r="E1022" s="87"/>
      <c r="F1022" s="85"/>
    </row>
    <row r="1023" spans="1:6">
      <c r="A1023" s="51"/>
      <c r="B1023" s="84"/>
      <c r="C1023" s="85"/>
      <c r="D1023" s="86"/>
      <c r="E1023" s="87"/>
      <c r="F1023" s="85"/>
    </row>
    <row r="1024" spans="1:6">
      <c r="A1024" s="51"/>
      <c r="B1024" s="84"/>
      <c r="C1024" s="85"/>
      <c r="D1024" s="86"/>
      <c r="E1024" s="87"/>
      <c r="F1024" s="85"/>
    </row>
    <row r="1025" spans="1:6">
      <c r="A1025" s="51"/>
      <c r="B1025" s="84"/>
      <c r="C1025" s="85"/>
      <c r="D1025" s="86"/>
      <c r="E1025" s="87"/>
      <c r="F1025" s="85"/>
    </row>
    <row r="1026" spans="1:6">
      <c r="A1026" s="51"/>
      <c r="B1026" s="84"/>
      <c r="C1026" s="85"/>
      <c r="D1026" s="86"/>
      <c r="E1026" s="87"/>
      <c r="F1026" s="85"/>
    </row>
    <row r="1027" spans="1:6">
      <c r="A1027" s="51"/>
      <c r="B1027" s="84"/>
      <c r="C1027" s="85"/>
      <c r="D1027" s="86"/>
      <c r="E1027" s="87"/>
      <c r="F1027" s="85"/>
    </row>
    <row r="1028" spans="1:6">
      <c r="A1028" s="51"/>
      <c r="B1028" s="84"/>
      <c r="C1028" s="85"/>
      <c r="D1028" s="86"/>
      <c r="E1028" s="87"/>
      <c r="F1028" s="85"/>
    </row>
    <row r="1029" spans="1:6">
      <c r="A1029" s="51"/>
      <c r="B1029" s="84"/>
      <c r="C1029" s="85"/>
      <c r="D1029" s="86"/>
      <c r="E1029" s="87"/>
      <c r="F1029" s="85"/>
    </row>
    <row r="1030" spans="1:6">
      <c r="A1030" s="51"/>
      <c r="B1030" s="84"/>
      <c r="C1030" s="85"/>
      <c r="D1030" s="86"/>
      <c r="E1030" s="87"/>
      <c r="F1030" s="85"/>
    </row>
    <row r="1031" spans="1:6">
      <c r="A1031" s="51"/>
      <c r="B1031" s="84"/>
      <c r="C1031" s="85"/>
      <c r="D1031" s="86"/>
      <c r="E1031" s="87"/>
      <c r="F1031" s="85"/>
    </row>
    <row r="1032" spans="1:6">
      <c r="A1032" s="51"/>
      <c r="B1032" s="84"/>
      <c r="C1032" s="85"/>
      <c r="D1032" s="86"/>
      <c r="E1032" s="87"/>
      <c r="F1032" s="85"/>
    </row>
    <row r="1033" spans="1:6">
      <c r="A1033" s="51"/>
      <c r="B1033" s="84"/>
      <c r="C1033" s="85"/>
      <c r="D1033" s="86"/>
      <c r="E1033" s="87"/>
      <c r="F1033" s="85"/>
    </row>
    <row r="1034" spans="1:6">
      <c r="A1034" s="51"/>
      <c r="B1034" s="84"/>
      <c r="C1034" s="85"/>
      <c r="D1034" s="86"/>
      <c r="E1034" s="87"/>
      <c r="F1034" s="85"/>
    </row>
    <row r="1035" spans="1:6">
      <c r="A1035" s="51"/>
      <c r="B1035" s="84"/>
      <c r="C1035" s="85"/>
      <c r="D1035" s="86"/>
      <c r="E1035" s="87"/>
      <c r="F1035" s="85"/>
    </row>
    <row r="1036" spans="1:6">
      <c r="A1036" s="51"/>
      <c r="B1036" s="84"/>
      <c r="C1036" s="85"/>
      <c r="D1036" s="86"/>
      <c r="E1036" s="87"/>
      <c r="F1036" s="85"/>
    </row>
    <row r="1037" spans="1:6">
      <c r="A1037" s="51"/>
      <c r="B1037" s="84"/>
      <c r="C1037" s="85"/>
      <c r="D1037" s="86"/>
      <c r="E1037" s="87"/>
      <c r="F1037" s="85"/>
    </row>
    <row r="1038" spans="1:6">
      <c r="A1038" s="51"/>
      <c r="B1038" s="84"/>
      <c r="C1038" s="85"/>
      <c r="D1038" s="86"/>
      <c r="E1038" s="87"/>
      <c r="F1038" s="85"/>
    </row>
    <row r="1039" spans="1:6">
      <c r="A1039" s="51"/>
      <c r="B1039" s="84"/>
      <c r="C1039" s="85"/>
      <c r="D1039" s="86"/>
      <c r="E1039" s="87"/>
      <c r="F1039" s="85"/>
    </row>
    <row r="1040" spans="1:6">
      <c r="A1040" s="51"/>
      <c r="B1040" s="84"/>
      <c r="C1040" s="85"/>
      <c r="D1040" s="86"/>
      <c r="E1040" s="87"/>
      <c r="F1040" s="85"/>
    </row>
    <row r="1041" spans="1:6">
      <c r="A1041" s="51"/>
      <c r="B1041" s="84"/>
      <c r="C1041" s="85"/>
      <c r="D1041" s="86"/>
      <c r="E1041" s="87"/>
      <c r="F1041" s="85"/>
    </row>
    <row r="1042" spans="1:6">
      <c r="A1042" s="51"/>
      <c r="B1042" s="84"/>
      <c r="C1042" s="85"/>
      <c r="D1042" s="86"/>
      <c r="E1042" s="87"/>
      <c r="F1042" s="85"/>
    </row>
    <row r="1043" spans="1:6">
      <c r="A1043" s="51"/>
      <c r="B1043" s="84"/>
      <c r="C1043" s="85"/>
      <c r="D1043" s="86"/>
      <c r="E1043" s="87"/>
      <c r="F1043" s="85"/>
    </row>
    <row r="1044" spans="1:6">
      <c r="A1044" s="51"/>
      <c r="B1044" s="84"/>
      <c r="C1044" s="85"/>
      <c r="D1044" s="86"/>
      <c r="E1044" s="87"/>
      <c r="F1044" s="85"/>
    </row>
    <row r="1045" spans="1:6">
      <c r="A1045" s="51"/>
      <c r="B1045" s="84"/>
      <c r="C1045" s="85"/>
      <c r="D1045" s="86"/>
      <c r="E1045" s="87"/>
      <c r="F1045" s="85"/>
    </row>
    <row r="1046" spans="1:6">
      <c r="A1046" s="51"/>
      <c r="B1046" s="84"/>
      <c r="C1046" s="85"/>
      <c r="D1046" s="86"/>
      <c r="E1046" s="87"/>
      <c r="F1046" s="85"/>
    </row>
    <row r="1047" spans="1:6">
      <c r="A1047" s="51"/>
      <c r="B1047" s="84"/>
      <c r="C1047" s="85"/>
      <c r="D1047" s="86"/>
      <c r="E1047" s="87"/>
      <c r="F1047" s="85"/>
    </row>
    <row r="1048" spans="1:6">
      <c r="A1048" s="51"/>
      <c r="B1048" s="84"/>
      <c r="C1048" s="85"/>
      <c r="D1048" s="86"/>
      <c r="E1048" s="87"/>
      <c r="F1048" s="85"/>
    </row>
    <row r="1049" spans="1:6">
      <c r="A1049" s="51"/>
      <c r="B1049" s="84"/>
      <c r="C1049" s="85"/>
      <c r="D1049" s="86"/>
      <c r="E1049" s="87"/>
      <c r="F1049" s="85"/>
    </row>
    <row r="1050" spans="1:6">
      <c r="A1050" s="51"/>
      <c r="B1050" s="84"/>
      <c r="C1050" s="85"/>
      <c r="D1050" s="86"/>
      <c r="E1050" s="87"/>
      <c r="F1050" s="85"/>
    </row>
    <row r="1051" spans="1:6">
      <c r="A1051" s="51"/>
      <c r="B1051" s="84"/>
      <c r="C1051" s="85"/>
      <c r="D1051" s="86"/>
      <c r="E1051" s="87"/>
      <c r="F1051" s="85"/>
    </row>
    <row r="1052" spans="1:6">
      <c r="A1052" s="51"/>
      <c r="B1052" s="84"/>
      <c r="C1052" s="85"/>
      <c r="D1052" s="86"/>
      <c r="E1052" s="87"/>
      <c r="F1052" s="85"/>
    </row>
    <row r="1053" spans="1:6">
      <c r="A1053" s="51"/>
      <c r="B1053" s="84"/>
      <c r="C1053" s="85"/>
      <c r="D1053" s="86"/>
      <c r="E1053" s="87"/>
      <c r="F1053" s="85"/>
    </row>
    <row r="1054" spans="1:6">
      <c r="A1054" s="51"/>
      <c r="B1054" s="84"/>
      <c r="C1054" s="85"/>
      <c r="D1054" s="86"/>
      <c r="E1054" s="87"/>
      <c r="F1054" s="85"/>
    </row>
    <row r="1055" spans="1:6">
      <c r="A1055" s="51"/>
      <c r="B1055" s="84"/>
      <c r="C1055" s="85"/>
      <c r="D1055" s="86"/>
      <c r="E1055" s="87"/>
      <c r="F1055" s="85"/>
    </row>
    <row r="1056" spans="1:6">
      <c r="A1056" s="51"/>
      <c r="B1056" s="84"/>
      <c r="C1056" s="85"/>
      <c r="D1056" s="86"/>
      <c r="E1056" s="87"/>
      <c r="F1056" s="85"/>
    </row>
    <row r="1057" spans="1:6">
      <c r="A1057" s="51"/>
      <c r="B1057" s="84"/>
      <c r="C1057" s="85"/>
      <c r="D1057" s="86"/>
      <c r="E1057" s="87"/>
      <c r="F1057" s="85"/>
    </row>
    <row r="1058" spans="1:6">
      <c r="A1058" s="51"/>
      <c r="B1058" s="84"/>
      <c r="C1058" s="85"/>
      <c r="D1058" s="86"/>
      <c r="E1058" s="87"/>
      <c r="F1058" s="85"/>
    </row>
    <row r="1059" spans="1:6">
      <c r="A1059" s="51"/>
      <c r="B1059" s="84"/>
      <c r="C1059" s="85"/>
      <c r="D1059" s="86"/>
      <c r="E1059" s="87"/>
      <c r="F1059" s="85"/>
    </row>
    <row r="1060" spans="1:6">
      <c r="A1060" s="51"/>
      <c r="B1060" s="84"/>
      <c r="C1060" s="85"/>
      <c r="D1060" s="86"/>
      <c r="E1060" s="87"/>
      <c r="F1060" s="85"/>
    </row>
    <row r="1061" spans="1:6">
      <c r="A1061" s="51"/>
      <c r="B1061" s="84"/>
      <c r="C1061" s="85"/>
      <c r="D1061" s="86"/>
      <c r="E1061" s="87"/>
      <c r="F1061" s="85"/>
    </row>
    <row r="1062" spans="1:6">
      <c r="A1062" s="51"/>
      <c r="B1062" s="84"/>
      <c r="C1062" s="85"/>
      <c r="D1062" s="86"/>
      <c r="E1062" s="87"/>
      <c r="F1062" s="85"/>
    </row>
    <row r="1063" spans="1:6">
      <c r="A1063" s="51"/>
      <c r="B1063" s="84"/>
      <c r="C1063" s="85"/>
      <c r="D1063" s="86"/>
      <c r="E1063" s="87"/>
      <c r="F1063" s="85"/>
    </row>
    <row r="1064" spans="1:6">
      <c r="A1064" s="51"/>
      <c r="B1064" s="84"/>
      <c r="C1064" s="85"/>
      <c r="D1064" s="86"/>
      <c r="E1064" s="87"/>
      <c r="F1064" s="85"/>
    </row>
    <row r="1065" spans="1:6">
      <c r="A1065" s="51"/>
      <c r="B1065" s="84"/>
      <c r="C1065" s="85"/>
      <c r="D1065" s="86"/>
      <c r="E1065" s="87"/>
      <c r="F1065" s="85"/>
    </row>
    <row r="1066" spans="1:6">
      <c r="A1066" s="51"/>
      <c r="B1066" s="84"/>
      <c r="C1066" s="85"/>
      <c r="D1066" s="86"/>
      <c r="E1066" s="87"/>
      <c r="F1066" s="85"/>
    </row>
    <row r="1067" spans="1:6">
      <c r="A1067" s="51"/>
      <c r="B1067" s="84"/>
      <c r="C1067" s="85"/>
      <c r="D1067" s="86"/>
      <c r="E1067" s="87"/>
      <c r="F1067" s="85"/>
    </row>
    <row r="1068" spans="1:6">
      <c r="A1068" s="51"/>
      <c r="B1068" s="84"/>
      <c r="C1068" s="85"/>
      <c r="D1068" s="86"/>
      <c r="E1068" s="87"/>
      <c r="F1068" s="85"/>
    </row>
    <row r="1069" spans="1:6">
      <c r="A1069" s="51"/>
      <c r="B1069" s="84"/>
      <c r="C1069" s="85"/>
      <c r="D1069" s="86"/>
      <c r="E1069" s="87"/>
      <c r="F1069" s="85"/>
    </row>
    <row r="1070" spans="1:6">
      <c r="A1070" s="51"/>
      <c r="B1070" s="84"/>
      <c r="C1070" s="85"/>
      <c r="D1070" s="86"/>
      <c r="E1070" s="87"/>
      <c r="F1070" s="85"/>
    </row>
    <row r="1071" spans="1:6">
      <c r="A1071" s="51"/>
      <c r="B1071" s="84"/>
      <c r="C1071" s="85"/>
      <c r="D1071" s="86"/>
      <c r="E1071" s="87"/>
      <c r="F1071" s="85"/>
    </row>
    <row r="1072" spans="1:6">
      <c r="A1072" s="51"/>
      <c r="B1072" s="84"/>
      <c r="C1072" s="85"/>
      <c r="D1072" s="86"/>
      <c r="E1072" s="87"/>
      <c r="F1072" s="85"/>
    </row>
    <row r="1073" spans="1:6">
      <c r="A1073" s="51"/>
      <c r="B1073" s="84"/>
      <c r="C1073" s="85"/>
      <c r="D1073" s="86"/>
      <c r="E1073" s="87"/>
      <c r="F1073" s="85"/>
    </row>
    <row r="1074" spans="1:6">
      <c r="A1074" s="51"/>
      <c r="B1074" s="84"/>
      <c r="C1074" s="85"/>
      <c r="D1074" s="86"/>
      <c r="E1074" s="87"/>
      <c r="F1074" s="85"/>
    </row>
    <row r="1075" spans="1:6">
      <c r="A1075" s="51"/>
      <c r="B1075" s="84"/>
      <c r="C1075" s="85"/>
      <c r="D1075" s="86"/>
      <c r="E1075" s="87"/>
      <c r="F1075" s="85"/>
    </row>
    <row r="1076" spans="1:6">
      <c r="A1076" s="51"/>
      <c r="B1076" s="84"/>
      <c r="C1076" s="85"/>
      <c r="D1076" s="86"/>
      <c r="E1076" s="87"/>
      <c r="F1076" s="85"/>
    </row>
    <row r="1077" spans="1:6">
      <c r="A1077" s="51"/>
      <c r="B1077" s="84"/>
      <c r="C1077" s="85"/>
      <c r="D1077" s="86"/>
      <c r="E1077" s="87"/>
      <c r="F1077" s="85"/>
    </row>
    <row r="1078" spans="1:6">
      <c r="A1078" s="51"/>
      <c r="B1078" s="84"/>
      <c r="C1078" s="85"/>
      <c r="D1078" s="86"/>
      <c r="E1078" s="87"/>
      <c r="F1078" s="85"/>
    </row>
    <row r="1079" spans="1:6">
      <c r="A1079" s="51"/>
      <c r="B1079" s="84"/>
      <c r="C1079" s="85"/>
      <c r="D1079" s="86"/>
      <c r="E1079" s="87"/>
      <c r="F1079" s="85"/>
    </row>
    <row r="1080" spans="1:6">
      <c r="A1080" s="51"/>
      <c r="B1080" s="84"/>
      <c r="C1080" s="85"/>
      <c r="D1080" s="86"/>
      <c r="E1080" s="87"/>
      <c r="F1080" s="85"/>
    </row>
    <row r="1081" spans="1:6">
      <c r="A1081" s="51"/>
      <c r="B1081" s="84"/>
      <c r="C1081" s="85"/>
      <c r="D1081" s="86"/>
      <c r="E1081" s="87"/>
      <c r="F1081" s="85"/>
    </row>
    <row r="1082" spans="1:6">
      <c r="A1082" s="51"/>
      <c r="B1082" s="84"/>
      <c r="C1082" s="85"/>
      <c r="D1082" s="86"/>
      <c r="E1082" s="87"/>
      <c r="F1082" s="85"/>
    </row>
    <row r="1083" spans="1:6">
      <c r="A1083" s="51"/>
      <c r="B1083" s="84"/>
      <c r="C1083" s="85"/>
      <c r="D1083" s="86"/>
      <c r="E1083" s="87"/>
      <c r="F1083" s="85"/>
    </row>
    <row r="1084" spans="1:6">
      <c r="A1084" s="51"/>
      <c r="B1084" s="84"/>
      <c r="C1084" s="85"/>
      <c r="D1084" s="86"/>
      <c r="E1084" s="87"/>
      <c r="F1084" s="85"/>
    </row>
    <row r="1085" spans="1:6">
      <c r="A1085" s="51"/>
      <c r="B1085" s="84"/>
      <c r="C1085" s="85"/>
      <c r="D1085" s="86"/>
      <c r="E1085" s="87"/>
      <c r="F1085" s="85"/>
    </row>
    <row r="1086" spans="1:6">
      <c r="A1086" s="51"/>
      <c r="B1086" s="84"/>
      <c r="C1086" s="85"/>
      <c r="D1086" s="86"/>
      <c r="E1086" s="87"/>
      <c r="F1086" s="85"/>
    </row>
    <row r="1087" spans="1:6">
      <c r="A1087" s="51"/>
      <c r="B1087" s="84"/>
      <c r="C1087" s="85"/>
      <c r="D1087" s="86"/>
      <c r="E1087" s="87"/>
      <c r="F1087" s="85"/>
    </row>
    <row r="1088" spans="1:6">
      <c r="A1088" s="51"/>
      <c r="B1088" s="84"/>
      <c r="C1088" s="85"/>
      <c r="D1088" s="86"/>
      <c r="E1088" s="87"/>
      <c r="F1088" s="85"/>
    </row>
    <row r="1089" spans="1:6">
      <c r="A1089" s="51"/>
      <c r="B1089" s="84"/>
      <c r="C1089" s="85"/>
      <c r="D1089" s="86"/>
      <c r="E1089" s="87"/>
      <c r="F1089" s="85"/>
    </row>
    <row r="1090" spans="1:6">
      <c r="A1090" s="51"/>
      <c r="B1090" s="84"/>
      <c r="C1090" s="85"/>
      <c r="D1090" s="86"/>
      <c r="E1090" s="87"/>
      <c r="F1090" s="85"/>
    </row>
    <row r="1091" spans="1:6">
      <c r="A1091" s="51"/>
      <c r="B1091" s="84"/>
      <c r="C1091" s="85"/>
      <c r="D1091" s="86"/>
      <c r="E1091" s="87"/>
      <c r="F1091" s="85"/>
    </row>
    <row r="1092" spans="1:6">
      <c r="A1092" s="51"/>
      <c r="B1092" s="84"/>
      <c r="C1092" s="85"/>
      <c r="D1092" s="86"/>
      <c r="E1092" s="87"/>
      <c r="F1092" s="85"/>
    </row>
    <row r="1093" spans="1:6">
      <c r="A1093" s="51"/>
      <c r="B1093" s="84"/>
      <c r="C1093" s="85"/>
      <c r="D1093" s="86"/>
      <c r="E1093" s="87"/>
      <c r="F1093" s="85"/>
    </row>
    <row r="1094" spans="1:6">
      <c r="A1094" s="51"/>
      <c r="B1094" s="84"/>
      <c r="C1094" s="85"/>
      <c r="D1094" s="86"/>
      <c r="E1094" s="87"/>
      <c r="F1094" s="85"/>
    </row>
    <row r="1095" spans="1:6">
      <c r="A1095" s="51"/>
      <c r="B1095" s="84"/>
      <c r="C1095" s="85"/>
      <c r="D1095" s="86"/>
      <c r="E1095" s="87"/>
      <c r="F1095" s="85"/>
    </row>
    <row r="1096" spans="1:6">
      <c r="A1096" s="51"/>
      <c r="B1096" s="84"/>
      <c r="C1096" s="85"/>
      <c r="D1096" s="86"/>
      <c r="E1096" s="87"/>
      <c r="F1096" s="85"/>
    </row>
    <row r="1097" spans="1:6">
      <c r="A1097" s="51"/>
      <c r="B1097" s="84"/>
      <c r="C1097" s="85"/>
      <c r="D1097" s="86"/>
      <c r="E1097" s="87"/>
      <c r="F1097" s="85"/>
    </row>
    <row r="1098" spans="1:6">
      <c r="A1098" s="51"/>
      <c r="B1098" s="84"/>
      <c r="C1098" s="85"/>
      <c r="D1098" s="86"/>
      <c r="E1098" s="87"/>
      <c r="F1098" s="85"/>
    </row>
    <row r="1099" spans="1:6">
      <c r="A1099" s="51"/>
      <c r="B1099" s="84"/>
      <c r="C1099" s="85"/>
      <c r="D1099" s="86"/>
      <c r="E1099" s="87"/>
      <c r="F1099" s="85"/>
    </row>
    <row r="1100" spans="1:6">
      <c r="A1100" s="51"/>
      <c r="B1100" s="84"/>
      <c r="C1100" s="85"/>
      <c r="D1100" s="86"/>
      <c r="E1100" s="87"/>
      <c r="F1100" s="85"/>
    </row>
    <row r="1101" spans="1:6">
      <c r="A1101" s="51"/>
      <c r="B1101" s="84"/>
      <c r="C1101" s="85"/>
      <c r="D1101" s="86"/>
      <c r="E1101" s="87"/>
      <c r="F1101" s="85"/>
    </row>
    <row r="1102" spans="1:6">
      <c r="A1102" s="51"/>
      <c r="B1102" s="84"/>
      <c r="C1102" s="85"/>
      <c r="D1102" s="86"/>
      <c r="E1102" s="87"/>
      <c r="F1102" s="85"/>
    </row>
    <row r="1103" spans="1:6">
      <c r="A1103" s="51"/>
      <c r="B1103" s="84"/>
      <c r="C1103" s="85"/>
      <c r="D1103" s="86"/>
      <c r="E1103" s="87"/>
      <c r="F1103" s="85"/>
    </row>
    <row r="1104" spans="1:6">
      <c r="A1104" s="51"/>
      <c r="B1104" s="84"/>
      <c r="C1104" s="85"/>
      <c r="D1104" s="86"/>
      <c r="E1104" s="87"/>
      <c r="F1104" s="85"/>
    </row>
    <row r="1105" spans="1:6">
      <c r="A1105" s="51"/>
      <c r="B1105" s="84"/>
      <c r="C1105" s="85"/>
      <c r="D1105" s="86"/>
      <c r="E1105" s="87"/>
      <c r="F1105" s="85"/>
    </row>
    <row r="1106" spans="1:6">
      <c r="A1106" s="51"/>
      <c r="B1106" s="84"/>
      <c r="C1106" s="85"/>
      <c r="D1106" s="86"/>
      <c r="E1106" s="87"/>
      <c r="F1106" s="85"/>
    </row>
    <row r="1107" spans="1:6">
      <c r="A1107" s="51"/>
      <c r="B1107" s="84"/>
      <c r="C1107" s="85"/>
      <c r="D1107" s="86"/>
      <c r="E1107" s="87"/>
      <c r="F1107" s="85"/>
    </row>
    <row r="1108" spans="1:6">
      <c r="A1108" s="51"/>
      <c r="B1108" s="84"/>
      <c r="C1108" s="85"/>
      <c r="D1108" s="86"/>
      <c r="E1108" s="87"/>
      <c r="F1108" s="85"/>
    </row>
    <row r="1109" spans="1:6">
      <c r="A1109" s="51"/>
      <c r="B1109" s="84"/>
      <c r="C1109" s="85"/>
      <c r="D1109" s="86"/>
      <c r="E1109" s="87"/>
      <c r="F1109" s="85"/>
    </row>
    <row r="1110" spans="1:6">
      <c r="A1110" s="51"/>
      <c r="B1110" s="84"/>
      <c r="C1110" s="85"/>
      <c r="D1110" s="86"/>
      <c r="E1110" s="87"/>
      <c r="F1110" s="85"/>
    </row>
    <row r="1111" spans="1:6">
      <c r="A1111" s="51"/>
      <c r="B1111" s="84"/>
      <c r="C1111" s="85"/>
      <c r="D1111" s="86"/>
      <c r="E1111" s="87"/>
      <c r="F1111" s="85"/>
    </row>
    <row r="1112" spans="1:6">
      <c r="A1112" s="51"/>
      <c r="B1112" s="84"/>
      <c r="C1112" s="85"/>
      <c r="D1112" s="86"/>
      <c r="E1112" s="87"/>
      <c r="F1112" s="85"/>
    </row>
    <row r="1113" spans="1:6">
      <c r="A1113" s="51"/>
      <c r="B1113" s="84"/>
      <c r="C1113" s="85"/>
      <c r="D1113" s="86"/>
      <c r="E1113" s="87"/>
      <c r="F1113" s="85"/>
    </row>
    <row r="1114" spans="1:6">
      <c r="A1114" s="51"/>
      <c r="B1114" s="84"/>
      <c r="C1114" s="85"/>
      <c r="D1114" s="86"/>
      <c r="E1114" s="87"/>
      <c r="F1114" s="85"/>
    </row>
    <row r="1115" spans="1:6">
      <c r="A1115" s="51"/>
      <c r="B1115" s="84"/>
      <c r="C1115" s="85"/>
      <c r="D1115" s="86"/>
      <c r="E1115" s="87"/>
      <c r="F1115" s="85"/>
    </row>
    <row r="1116" spans="1:6">
      <c r="A1116" s="51"/>
      <c r="B1116" s="84"/>
      <c r="C1116" s="85"/>
      <c r="D1116" s="86"/>
      <c r="E1116" s="87"/>
      <c r="F1116" s="85"/>
    </row>
    <row r="1117" spans="1:6">
      <c r="A1117" s="51"/>
      <c r="B1117" s="84"/>
      <c r="C1117" s="85"/>
      <c r="D1117" s="86"/>
      <c r="E1117" s="87"/>
      <c r="F1117" s="85"/>
    </row>
    <row r="1118" spans="1:6">
      <c r="A1118" s="51"/>
      <c r="B1118" s="84"/>
      <c r="C1118" s="85"/>
      <c r="D1118" s="86"/>
      <c r="E1118" s="87"/>
      <c r="F1118" s="85"/>
    </row>
    <row r="1119" spans="1:6">
      <c r="A1119" s="51"/>
      <c r="B1119" s="84"/>
      <c r="C1119" s="85"/>
      <c r="D1119" s="86"/>
      <c r="E1119" s="87"/>
      <c r="F1119" s="85"/>
    </row>
    <row r="1120" spans="1:6">
      <c r="A1120" s="51"/>
      <c r="B1120" s="84"/>
      <c r="C1120" s="85"/>
      <c r="D1120" s="86"/>
      <c r="E1120" s="87"/>
      <c r="F1120" s="85"/>
    </row>
    <row r="1121" spans="1:6">
      <c r="A1121" s="51"/>
      <c r="B1121" s="84"/>
      <c r="C1121" s="85"/>
      <c r="D1121" s="86"/>
      <c r="E1121" s="87"/>
      <c r="F1121" s="85"/>
    </row>
    <row r="1122" spans="1:6">
      <c r="A1122" s="51"/>
      <c r="B1122" s="84"/>
      <c r="C1122" s="85"/>
      <c r="D1122" s="86"/>
      <c r="E1122" s="87"/>
      <c r="F1122" s="85"/>
    </row>
    <row r="1123" spans="1:6">
      <c r="A1123" s="51"/>
      <c r="B1123" s="84"/>
      <c r="C1123" s="85"/>
      <c r="D1123" s="86"/>
      <c r="E1123" s="87"/>
      <c r="F1123" s="85"/>
    </row>
    <row r="1124" spans="1:6">
      <c r="A1124" s="51"/>
      <c r="B1124" s="84"/>
      <c r="C1124" s="85"/>
      <c r="D1124" s="86"/>
      <c r="E1124" s="87"/>
      <c r="F1124" s="85"/>
    </row>
    <row r="1125" spans="1:6">
      <c r="A1125" s="51"/>
      <c r="B1125" s="84"/>
      <c r="C1125" s="85"/>
      <c r="D1125" s="86"/>
      <c r="E1125" s="87"/>
      <c r="F1125" s="85"/>
    </row>
    <row r="1126" spans="1:6">
      <c r="A1126" s="51"/>
      <c r="B1126" s="84"/>
      <c r="C1126" s="85"/>
      <c r="D1126" s="86"/>
      <c r="E1126" s="87"/>
      <c r="F1126" s="85"/>
    </row>
    <row r="1127" spans="1:6">
      <c r="A1127" s="51"/>
      <c r="B1127" s="84"/>
      <c r="C1127" s="85"/>
      <c r="D1127" s="86"/>
      <c r="E1127" s="87"/>
      <c r="F1127" s="85"/>
    </row>
    <row r="1128" spans="1:6">
      <c r="A1128" s="51"/>
      <c r="B1128" s="84"/>
      <c r="C1128" s="85"/>
      <c r="D1128" s="86"/>
      <c r="E1128" s="87"/>
      <c r="F1128" s="85"/>
    </row>
    <row r="1129" spans="1:6">
      <c r="A1129" s="51"/>
      <c r="B1129" s="84"/>
      <c r="C1129" s="85"/>
      <c r="D1129" s="86"/>
      <c r="E1129" s="87"/>
      <c r="F1129" s="85"/>
    </row>
    <row r="1130" spans="1:6">
      <c r="A1130" s="51"/>
      <c r="B1130" s="84"/>
      <c r="C1130" s="85"/>
      <c r="D1130" s="86"/>
      <c r="E1130" s="87"/>
      <c r="F1130" s="85"/>
    </row>
    <row r="1131" spans="1:6">
      <c r="A1131" s="51"/>
      <c r="B1131" s="84"/>
      <c r="C1131" s="85"/>
      <c r="D1131" s="86"/>
      <c r="E1131" s="87"/>
      <c r="F1131" s="85"/>
    </row>
    <row r="1132" spans="1:6">
      <c r="A1132" s="51"/>
      <c r="B1132" s="84"/>
      <c r="C1132" s="85"/>
      <c r="D1132" s="86"/>
      <c r="E1132" s="87"/>
      <c r="F1132" s="85"/>
    </row>
    <row r="1133" spans="1:6">
      <c r="A1133" s="51"/>
      <c r="B1133" s="84"/>
      <c r="C1133" s="85"/>
      <c r="D1133" s="86"/>
      <c r="E1133" s="87"/>
      <c r="F1133" s="85"/>
    </row>
    <row r="1134" spans="1:6">
      <c r="A1134" s="51"/>
      <c r="B1134" s="84"/>
      <c r="C1134" s="85"/>
      <c r="D1134" s="86"/>
      <c r="E1134" s="87"/>
      <c r="F1134" s="85"/>
    </row>
    <row r="1135" spans="1:6">
      <c r="A1135" s="51"/>
      <c r="B1135" s="84"/>
      <c r="C1135" s="85"/>
      <c r="D1135" s="86"/>
      <c r="E1135" s="87"/>
      <c r="F1135" s="85"/>
    </row>
    <row r="1136" spans="1:6">
      <c r="A1136" s="51"/>
      <c r="B1136" s="84"/>
      <c r="C1136" s="85"/>
      <c r="D1136" s="86"/>
      <c r="E1136" s="87"/>
      <c r="F1136" s="85"/>
    </row>
    <row r="1137" spans="1:6">
      <c r="A1137" s="51"/>
      <c r="B1137" s="84"/>
      <c r="C1137" s="85"/>
      <c r="D1137" s="86"/>
      <c r="E1137" s="87"/>
      <c r="F1137" s="85"/>
    </row>
    <row r="1138" spans="1:6">
      <c r="A1138" s="51"/>
      <c r="B1138" s="84"/>
      <c r="C1138" s="85"/>
      <c r="D1138" s="86"/>
      <c r="E1138" s="87"/>
      <c r="F1138" s="85"/>
    </row>
    <row r="1139" spans="1:6">
      <c r="A1139" s="51"/>
      <c r="B1139" s="84"/>
      <c r="C1139" s="85"/>
      <c r="D1139" s="86"/>
      <c r="E1139" s="87"/>
      <c r="F1139" s="85"/>
    </row>
    <row r="1140" spans="1:6">
      <c r="A1140" s="51"/>
      <c r="B1140" s="84"/>
      <c r="C1140" s="85"/>
      <c r="D1140" s="86"/>
      <c r="E1140" s="87"/>
      <c r="F1140" s="85"/>
    </row>
    <row r="1141" spans="1:6">
      <c r="A1141" s="51"/>
      <c r="B1141" s="84"/>
      <c r="C1141" s="85"/>
      <c r="D1141" s="86"/>
      <c r="E1141" s="87"/>
      <c r="F1141" s="85"/>
    </row>
    <row r="1142" spans="1:6">
      <c r="A1142" s="51"/>
      <c r="B1142" s="84"/>
      <c r="C1142" s="85"/>
      <c r="D1142" s="86"/>
      <c r="E1142" s="87"/>
      <c r="F1142" s="85"/>
    </row>
    <row r="1143" spans="1:6">
      <c r="A1143" s="51"/>
      <c r="B1143" s="84"/>
      <c r="C1143" s="85"/>
      <c r="D1143" s="86"/>
      <c r="E1143" s="87"/>
      <c r="F1143" s="85"/>
    </row>
    <row r="1144" spans="1:6">
      <c r="A1144" s="51"/>
      <c r="B1144" s="84"/>
      <c r="C1144" s="85"/>
      <c r="D1144" s="86"/>
      <c r="E1144" s="87"/>
      <c r="F1144" s="85"/>
    </row>
    <row r="1145" spans="1:6">
      <c r="A1145" s="51"/>
      <c r="B1145" s="84"/>
      <c r="C1145" s="85"/>
      <c r="D1145" s="86"/>
      <c r="E1145" s="87"/>
      <c r="F1145" s="85"/>
    </row>
    <row r="1146" spans="1:6">
      <c r="A1146" s="51"/>
      <c r="B1146" s="84"/>
      <c r="C1146" s="85"/>
      <c r="D1146" s="86"/>
      <c r="E1146" s="87"/>
      <c r="F1146" s="85"/>
    </row>
    <row r="1147" spans="1:6">
      <c r="A1147" s="51"/>
      <c r="B1147" s="84"/>
      <c r="C1147" s="85"/>
      <c r="D1147" s="86"/>
      <c r="E1147" s="87"/>
      <c r="F1147" s="85"/>
    </row>
    <row r="1148" spans="1:6">
      <c r="A1148" s="51"/>
      <c r="B1148" s="84"/>
      <c r="C1148" s="85"/>
      <c r="D1148" s="86"/>
      <c r="E1148" s="87"/>
      <c r="F1148" s="85"/>
    </row>
    <row r="1149" spans="1:6">
      <c r="A1149" s="51"/>
      <c r="B1149" s="84"/>
      <c r="C1149" s="85"/>
      <c r="D1149" s="86"/>
      <c r="E1149" s="87"/>
      <c r="F1149" s="85"/>
    </row>
    <row r="1150" spans="1:6">
      <c r="A1150" s="51"/>
      <c r="B1150" s="84"/>
      <c r="C1150" s="85"/>
      <c r="D1150" s="86"/>
      <c r="E1150" s="87"/>
      <c r="F1150" s="85"/>
    </row>
    <row r="1151" spans="1:6">
      <c r="A1151" s="51"/>
      <c r="B1151" s="84"/>
      <c r="C1151" s="85"/>
      <c r="D1151" s="86"/>
      <c r="E1151" s="87"/>
      <c r="F1151" s="85"/>
    </row>
    <row r="1152" spans="1:6">
      <c r="A1152" s="51"/>
      <c r="B1152" s="84"/>
      <c r="C1152" s="85"/>
      <c r="D1152" s="86"/>
      <c r="E1152" s="87"/>
      <c r="F1152" s="85"/>
    </row>
    <row r="1153" spans="1:6">
      <c r="A1153" s="51"/>
      <c r="B1153" s="84"/>
      <c r="C1153" s="85"/>
      <c r="D1153" s="86"/>
      <c r="E1153" s="87"/>
      <c r="F1153" s="85"/>
    </row>
    <row r="1154" spans="1:6">
      <c r="A1154" s="51"/>
      <c r="B1154" s="84"/>
      <c r="C1154" s="85"/>
      <c r="D1154" s="86"/>
      <c r="E1154" s="87"/>
      <c r="F1154" s="85"/>
    </row>
    <row r="1155" spans="1:6">
      <c r="A1155" s="51"/>
      <c r="B1155" s="84"/>
      <c r="C1155" s="85"/>
      <c r="D1155" s="86"/>
      <c r="E1155" s="87"/>
      <c r="F1155" s="85"/>
    </row>
    <row r="1156" spans="1:6">
      <c r="A1156" s="51"/>
      <c r="B1156" s="84"/>
      <c r="C1156" s="85"/>
      <c r="D1156" s="86"/>
      <c r="E1156" s="87"/>
      <c r="F1156" s="85"/>
    </row>
    <row r="1157" spans="1:6">
      <c r="A1157" s="51"/>
      <c r="B1157" s="84"/>
      <c r="C1157" s="85"/>
      <c r="D1157" s="86"/>
      <c r="E1157" s="87"/>
      <c r="F1157" s="85"/>
    </row>
    <row r="1158" spans="1:6">
      <c r="A1158" s="51"/>
      <c r="B1158" s="84"/>
      <c r="C1158" s="85"/>
      <c r="D1158" s="86"/>
      <c r="E1158" s="87"/>
      <c r="F1158" s="85"/>
    </row>
    <row r="1159" spans="1:6">
      <c r="A1159" s="51"/>
      <c r="B1159" s="84"/>
      <c r="C1159" s="85"/>
      <c r="D1159" s="86"/>
      <c r="E1159" s="87"/>
      <c r="F1159" s="85"/>
    </row>
    <row r="1160" spans="1:6">
      <c r="A1160" s="51"/>
      <c r="B1160" s="84"/>
      <c r="C1160" s="85"/>
      <c r="D1160" s="86"/>
      <c r="E1160" s="87"/>
      <c r="F1160" s="85"/>
    </row>
    <row r="1161" spans="1:6">
      <c r="A1161" s="51"/>
      <c r="B1161" s="84"/>
      <c r="C1161" s="85"/>
      <c r="D1161" s="86"/>
      <c r="E1161" s="87"/>
      <c r="F1161" s="85"/>
    </row>
    <row r="1162" spans="1:6">
      <c r="A1162" s="51"/>
      <c r="B1162" s="84"/>
      <c r="C1162" s="85"/>
      <c r="D1162" s="86"/>
      <c r="E1162" s="87"/>
      <c r="F1162" s="85"/>
    </row>
    <row r="1163" spans="1:6">
      <c r="A1163" s="51"/>
      <c r="B1163" s="84"/>
      <c r="C1163" s="85"/>
      <c r="D1163" s="86"/>
      <c r="E1163" s="87"/>
      <c r="F1163" s="85"/>
    </row>
    <row r="1164" spans="1:6">
      <c r="A1164" s="51"/>
      <c r="B1164" s="84"/>
      <c r="C1164" s="85"/>
      <c r="D1164" s="86"/>
      <c r="E1164" s="87"/>
      <c r="F1164" s="85"/>
    </row>
    <row r="1165" spans="1:6">
      <c r="A1165" s="51"/>
      <c r="B1165" s="84"/>
      <c r="C1165" s="85"/>
      <c r="D1165" s="86"/>
      <c r="E1165" s="87"/>
      <c r="F1165" s="85"/>
    </row>
    <row r="1166" spans="1:6">
      <c r="A1166" s="51"/>
      <c r="B1166" s="84"/>
      <c r="C1166" s="85"/>
      <c r="D1166" s="86"/>
      <c r="E1166" s="87"/>
      <c r="F1166" s="85"/>
    </row>
    <row r="1167" spans="1:6">
      <c r="A1167" s="51"/>
      <c r="B1167" s="84"/>
      <c r="C1167" s="85"/>
      <c r="D1167" s="86"/>
      <c r="E1167" s="87"/>
      <c r="F1167" s="85"/>
    </row>
    <row r="1168" spans="1:6">
      <c r="A1168" s="51"/>
      <c r="B1168" s="84"/>
      <c r="C1168" s="85"/>
      <c r="D1168" s="86"/>
      <c r="E1168" s="87"/>
      <c r="F1168" s="85"/>
    </row>
    <row r="1169" spans="1:6">
      <c r="A1169" s="51"/>
      <c r="B1169" s="84"/>
      <c r="C1169" s="85"/>
      <c r="D1169" s="86"/>
      <c r="E1169" s="87"/>
      <c r="F1169" s="85"/>
    </row>
    <row r="1170" spans="1:6">
      <c r="A1170" s="51"/>
      <c r="B1170" s="84"/>
      <c r="C1170" s="85"/>
      <c r="D1170" s="86"/>
      <c r="E1170" s="87"/>
      <c r="F1170" s="85"/>
    </row>
    <row r="1171" spans="1:6">
      <c r="A1171" s="51"/>
      <c r="B1171" s="84"/>
      <c r="C1171" s="85"/>
      <c r="D1171" s="86"/>
      <c r="E1171" s="87"/>
      <c r="F1171" s="85"/>
    </row>
    <row r="1172" spans="1:6">
      <c r="A1172" s="51"/>
      <c r="B1172" s="84"/>
      <c r="C1172" s="85"/>
      <c r="D1172" s="86"/>
      <c r="E1172" s="87"/>
      <c r="F1172" s="85"/>
    </row>
    <row r="1173" spans="1:6">
      <c r="A1173" s="51"/>
      <c r="B1173" s="84"/>
      <c r="C1173" s="85"/>
      <c r="D1173" s="86"/>
      <c r="E1173" s="87"/>
      <c r="F1173" s="85"/>
    </row>
    <row r="1174" spans="1:6">
      <c r="A1174" s="51"/>
      <c r="B1174" s="84"/>
      <c r="C1174" s="85"/>
      <c r="D1174" s="86"/>
      <c r="E1174" s="87"/>
      <c r="F1174" s="85"/>
    </row>
    <row r="1175" spans="1:6">
      <c r="A1175" s="51"/>
      <c r="B1175" s="84"/>
      <c r="C1175" s="85"/>
      <c r="D1175" s="86"/>
      <c r="E1175" s="87"/>
      <c r="F1175" s="85"/>
    </row>
    <row r="1176" spans="1:6">
      <c r="A1176" s="51"/>
      <c r="B1176" s="84"/>
      <c r="C1176" s="85"/>
      <c r="D1176" s="86"/>
      <c r="E1176" s="87"/>
      <c r="F1176" s="85"/>
    </row>
    <row r="1177" spans="1:6">
      <c r="A1177" s="51"/>
      <c r="B1177" s="84"/>
      <c r="C1177" s="85"/>
      <c r="D1177" s="86"/>
      <c r="E1177" s="87"/>
      <c r="F1177" s="85"/>
    </row>
    <row r="1178" spans="1:6">
      <c r="A1178" s="51"/>
      <c r="B1178" s="84"/>
      <c r="C1178" s="85"/>
      <c r="D1178" s="86"/>
      <c r="E1178" s="87"/>
      <c r="F1178" s="85"/>
    </row>
    <row r="1179" spans="1:6">
      <c r="A1179" s="51"/>
      <c r="B1179" s="84"/>
      <c r="C1179" s="85"/>
      <c r="D1179" s="86"/>
      <c r="E1179" s="87"/>
      <c r="F1179" s="85"/>
    </row>
    <row r="1180" spans="1:6">
      <c r="A1180" s="51"/>
      <c r="B1180" s="84"/>
      <c r="C1180" s="85"/>
      <c r="D1180" s="86"/>
      <c r="E1180" s="87"/>
      <c r="F1180" s="85"/>
    </row>
    <row r="1181" spans="1:6">
      <c r="A1181" s="51"/>
      <c r="B1181" s="84"/>
      <c r="C1181" s="85"/>
      <c r="D1181" s="86"/>
      <c r="E1181" s="87"/>
      <c r="F1181" s="85"/>
    </row>
    <row r="1182" spans="1:6">
      <c r="A1182" s="51"/>
      <c r="B1182" s="84"/>
      <c r="C1182" s="85"/>
      <c r="D1182" s="86"/>
      <c r="E1182" s="87"/>
      <c r="F1182" s="85"/>
    </row>
    <row r="1183" spans="1:6">
      <c r="A1183" s="51"/>
      <c r="B1183" s="84"/>
      <c r="C1183" s="85"/>
      <c r="D1183" s="86"/>
      <c r="E1183" s="87"/>
      <c r="F1183" s="85"/>
    </row>
    <row r="1184" spans="1:6">
      <c r="A1184" s="51"/>
      <c r="B1184" s="84"/>
      <c r="C1184" s="85"/>
      <c r="D1184" s="86"/>
      <c r="E1184" s="87"/>
      <c r="F1184" s="85"/>
    </row>
    <row r="1185" spans="1:6">
      <c r="A1185" s="51"/>
      <c r="B1185" s="84"/>
      <c r="C1185" s="85"/>
      <c r="D1185" s="86"/>
      <c r="E1185" s="87"/>
      <c r="F1185" s="85"/>
    </row>
    <row r="1186" spans="1:6">
      <c r="A1186" s="51"/>
      <c r="B1186" s="84"/>
      <c r="C1186" s="85"/>
      <c r="D1186" s="86"/>
      <c r="E1186" s="87"/>
      <c r="F1186" s="85"/>
    </row>
    <row r="1187" spans="1:6">
      <c r="A1187" s="51"/>
      <c r="B1187" s="84"/>
      <c r="C1187" s="85"/>
      <c r="D1187" s="86"/>
      <c r="E1187" s="87"/>
      <c r="F1187" s="85"/>
    </row>
    <row r="1188" spans="1:6">
      <c r="A1188" s="51"/>
      <c r="B1188" s="84"/>
      <c r="C1188" s="85"/>
      <c r="D1188" s="86"/>
      <c r="E1188" s="87"/>
      <c r="F1188" s="85"/>
    </row>
    <row r="1189" spans="1:6">
      <c r="A1189" s="51"/>
      <c r="B1189" s="84"/>
      <c r="C1189" s="85"/>
      <c r="D1189" s="86"/>
      <c r="E1189" s="87"/>
      <c r="F1189" s="85"/>
    </row>
    <row r="1190" spans="1:6">
      <c r="A1190" s="51"/>
      <c r="B1190" s="84"/>
      <c r="C1190" s="85"/>
      <c r="D1190" s="86"/>
      <c r="E1190" s="87"/>
      <c r="F1190" s="85"/>
    </row>
    <row r="1191" spans="1:6">
      <c r="A1191" s="51"/>
      <c r="B1191" s="84"/>
      <c r="C1191" s="85"/>
      <c r="D1191" s="86"/>
      <c r="E1191" s="87"/>
      <c r="F1191" s="85"/>
    </row>
    <row r="1192" spans="1:6">
      <c r="A1192" s="51"/>
      <c r="B1192" s="84"/>
      <c r="C1192" s="85"/>
      <c r="D1192" s="86"/>
      <c r="E1192" s="87"/>
      <c r="F1192" s="85"/>
    </row>
    <row r="1193" spans="1:6">
      <c r="A1193" s="51"/>
      <c r="B1193" s="84"/>
      <c r="C1193" s="85"/>
      <c r="D1193" s="86"/>
      <c r="E1193" s="87"/>
      <c r="F1193" s="85"/>
    </row>
    <row r="1194" spans="1:6">
      <c r="A1194" s="51"/>
      <c r="B1194" s="84"/>
      <c r="C1194" s="85"/>
      <c r="D1194" s="86"/>
      <c r="E1194" s="87"/>
      <c r="F1194" s="85"/>
    </row>
    <row r="1195" spans="1:6">
      <c r="A1195" s="51"/>
      <c r="B1195" s="84"/>
      <c r="C1195" s="85"/>
      <c r="D1195" s="86"/>
      <c r="E1195" s="87"/>
      <c r="F1195" s="85"/>
    </row>
    <row r="1196" spans="1:6">
      <c r="A1196" s="51"/>
      <c r="B1196" s="84"/>
      <c r="C1196" s="85"/>
      <c r="D1196" s="86"/>
      <c r="E1196" s="87"/>
      <c r="F1196" s="85"/>
    </row>
    <row r="1197" spans="1:6">
      <c r="A1197" s="51"/>
      <c r="B1197" s="84"/>
      <c r="C1197" s="85"/>
      <c r="D1197" s="86"/>
      <c r="E1197" s="87"/>
      <c r="F1197" s="85"/>
    </row>
    <row r="1198" spans="1:6">
      <c r="A1198" s="51"/>
      <c r="B1198" s="84"/>
      <c r="C1198" s="85"/>
      <c r="D1198" s="86"/>
      <c r="E1198" s="87"/>
      <c r="F1198" s="85"/>
    </row>
    <row r="1199" spans="1:6">
      <c r="A1199" s="51"/>
      <c r="B1199" s="84"/>
      <c r="C1199" s="85"/>
      <c r="D1199" s="86"/>
      <c r="E1199" s="87"/>
      <c r="F1199" s="85"/>
    </row>
    <row r="1200" spans="1:6">
      <c r="A1200" s="51"/>
      <c r="B1200" s="84"/>
      <c r="C1200" s="85"/>
      <c r="D1200" s="86"/>
      <c r="E1200" s="87"/>
      <c r="F1200" s="85"/>
    </row>
    <row r="1201" spans="1:6">
      <c r="A1201" s="51"/>
      <c r="B1201" s="84"/>
      <c r="C1201" s="85"/>
      <c r="D1201" s="86"/>
      <c r="E1201" s="87"/>
      <c r="F1201" s="85"/>
    </row>
    <row r="1202" spans="1:6">
      <c r="A1202" s="51"/>
      <c r="B1202" s="84"/>
      <c r="C1202" s="85"/>
      <c r="D1202" s="86"/>
      <c r="E1202" s="87"/>
      <c r="F1202" s="85"/>
    </row>
    <row r="1203" spans="1:6">
      <c r="A1203" s="51"/>
      <c r="B1203" s="84"/>
      <c r="C1203" s="85"/>
      <c r="D1203" s="86"/>
      <c r="E1203" s="87"/>
      <c r="F1203" s="85"/>
    </row>
    <row r="1204" spans="1:6">
      <c r="A1204" s="51"/>
      <c r="B1204" s="84"/>
      <c r="C1204" s="85"/>
      <c r="D1204" s="86"/>
      <c r="E1204" s="87"/>
      <c r="F1204" s="85"/>
    </row>
    <row r="1205" spans="1:6">
      <c r="A1205" s="51"/>
      <c r="B1205" s="84"/>
      <c r="C1205" s="85"/>
      <c r="D1205" s="86"/>
      <c r="E1205" s="87"/>
      <c r="F1205" s="85"/>
    </row>
    <row r="1206" spans="1:6">
      <c r="A1206" s="51"/>
      <c r="B1206" s="84"/>
      <c r="C1206" s="85"/>
      <c r="D1206" s="86"/>
      <c r="E1206" s="87"/>
      <c r="F1206" s="85"/>
    </row>
    <row r="1207" spans="1:6">
      <c r="A1207" s="51"/>
      <c r="B1207" s="84"/>
      <c r="C1207" s="85"/>
      <c r="D1207" s="86"/>
      <c r="E1207" s="87"/>
      <c r="F1207" s="85"/>
    </row>
    <row r="1208" spans="1:6">
      <c r="A1208" s="51"/>
      <c r="B1208" s="84"/>
      <c r="C1208" s="85"/>
      <c r="D1208" s="86"/>
      <c r="E1208" s="87"/>
      <c r="F1208" s="85"/>
    </row>
    <row r="1209" spans="1:6">
      <c r="A1209" s="51"/>
      <c r="B1209" s="84"/>
      <c r="C1209" s="85"/>
      <c r="D1209" s="86"/>
      <c r="E1209" s="87"/>
      <c r="F1209" s="85"/>
    </row>
    <row r="1210" spans="1:6">
      <c r="A1210" s="51"/>
      <c r="B1210" s="84"/>
      <c r="C1210" s="85"/>
      <c r="D1210" s="86"/>
      <c r="E1210" s="87"/>
      <c r="F1210" s="85"/>
    </row>
    <row r="1211" spans="1:6">
      <c r="A1211" s="51"/>
      <c r="B1211" s="84"/>
      <c r="C1211" s="85"/>
      <c r="D1211" s="86"/>
      <c r="E1211" s="87"/>
      <c r="F1211" s="85"/>
    </row>
    <row r="1212" spans="1:6">
      <c r="A1212" s="51"/>
      <c r="B1212" s="84"/>
      <c r="C1212" s="85"/>
      <c r="D1212" s="86"/>
      <c r="E1212" s="87"/>
      <c r="F1212" s="85"/>
    </row>
    <row r="1213" spans="1:6">
      <c r="A1213" s="51"/>
      <c r="B1213" s="84"/>
      <c r="C1213" s="85"/>
      <c r="D1213" s="86"/>
      <c r="E1213" s="87"/>
      <c r="F1213" s="85"/>
    </row>
    <row r="1214" spans="1:6">
      <c r="A1214" s="51"/>
      <c r="B1214" s="84"/>
      <c r="C1214" s="85"/>
      <c r="D1214" s="86"/>
      <c r="E1214" s="87"/>
      <c r="F1214" s="85"/>
    </row>
    <row r="1215" spans="1:6">
      <c r="A1215" s="51"/>
      <c r="B1215" s="84"/>
      <c r="C1215" s="85"/>
      <c r="D1215" s="86"/>
      <c r="E1215" s="87"/>
      <c r="F1215" s="85"/>
    </row>
    <row r="1216" spans="1:6">
      <c r="A1216" s="51"/>
      <c r="B1216" s="84"/>
      <c r="C1216" s="85"/>
      <c r="D1216" s="86"/>
      <c r="E1216" s="87"/>
      <c r="F1216" s="85"/>
    </row>
    <row r="1217" spans="1:6">
      <c r="A1217" s="51"/>
      <c r="B1217" s="84"/>
      <c r="C1217" s="85"/>
      <c r="D1217" s="86"/>
      <c r="E1217" s="87"/>
      <c r="F1217" s="85"/>
    </row>
    <row r="1218" spans="1:6">
      <c r="A1218" s="51"/>
      <c r="B1218" s="84"/>
      <c r="C1218" s="85"/>
      <c r="D1218" s="86"/>
      <c r="E1218" s="87"/>
      <c r="F1218" s="85"/>
    </row>
    <row r="1219" spans="1:6">
      <c r="A1219" s="51"/>
      <c r="B1219" s="84"/>
      <c r="C1219" s="85"/>
      <c r="D1219" s="86"/>
      <c r="E1219" s="87"/>
      <c r="F1219" s="85"/>
    </row>
    <row r="1220" spans="1:6">
      <c r="A1220" s="51"/>
      <c r="B1220" s="84"/>
      <c r="C1220" s="85"/>
      <c r="D1220" s="86"/>
      <c r="E1220" s="87"/>
      <c r="F1220" s="85"/>
    </row>
    <row r="1221" spans="1:6">
      <c r="A1221" s="51"/>
      <c r="B1221" s="84"/>
      <c r="C1221" s="85"/>
      <c r="D1221" s="86"/>
      <c r="E1221" s="87"/>
      <c r="F1221" s="85"/>
    </row>
    <row r="1222" spans="1:6">
      <c r="A1222" s="51"/>
      <c r="B1222" s="84"/>
      <c r="C1222" s="85"/>
      <c r="D1222" s="86"/>
      <c r="E1222" s="87"/>
      <c r="F1222" s="85"/>
    </row>
    <row r="1223" spans="1:6">
      <c r="A1223" s="51"/>
      <c r="B1223" s="84"/>
      <c r="C1223" s="85"/>
      <c r="D1223" s="86"/>
      <c r="E1223" s="87"/>
      <c r="F1223" s="85"/>
    </row>
    <row r="1224" spans="1:6">
      <c r="A1224" s="51"/>
      <c r="B1224" s="84"/>
      <c r="C1224" s="85"/>
      <c r="D1224" s="86"/>
      <c r="E1224" s="87"/>
      <c r="F1224" s="85"/>
    </row>
    <row r="1225" spans="1:6">
      <c r="A1225" s="51"/>
      <c r="B1225" s="84"/>
      <c r="C1225" s="85"/>
      <c r="D1225" s="86"/>
      <c r="E1225" s="87"/>
      <c r="F1225" s="85"/>
    </row>
    <row r="1226" spans="1:6">
      <c r="A1226" s="51"/>
      <c r="B1226" s="84"/>
      <c r="C1226" s="85"/>
      <c r="D1226" s="86"/>
      <c r="E1226" s="87"/>
      <c r="F1226" s="85"/>
    </row>
    <row r="1227" spans="1:6">
      <c r="A1227" s="51"/>
      <c r="B1227" s="84"/>
      <c r="C1227" s="85"/>
      <c r="D1227" s="86"/>
      <c r="E1227" s="87"/>
      <c r="F1227" s="85"/>
    </row>
    <row r="1228" spans="1:6">
      <c r="A1228" s="51"/>
      <c r="B1228" s="84"/>
      <c r="C1228" s="85"/>
      <c r="D1228" s="86"/>
      <c r="E1228" s="87"/>
      <c r="F1228" s="85"/>
    </row>
    <row r="1229" spans="1:6">
      <c r="A1229" s="51"/>
      <c r="B1229" s="84"/>
      <c r="C1229" s="85"/>
      <c r="D1229" s="86"/>
      <c r="E1229" s="87"/>
      <c r="F1229" s="85"/>
    </row>
    <row r="1230" spans="1:6">
      <c r="A1230" s="51"/>
      <c r="B1230" s="84"/>
      <c r="C1230" s="85"/>
      <c r="D1230" s="86"/>
      <c r="E1230" s="87"/>
      <c r="F1230" s="85"/>
    </row>
    <row r="1231" spans="1:6">
      <c r="A1231" s="51"/>
      <c r="B1231" s="84"/>
      <c r="C1231" s="85"/>
      <c r="D1231" s="86"/>
      <c r="E1231" s="87"/>
      <c r="F1231" s="85"/>
    </row>
    <row r="1232" spans="1:6">
      <c r="A1232" s="51"/>
      <c r="B1232" s="84"/>
      <c r="C1232" s="85"/>
      <c r="D1232" s="86"/>
      <c r="E1232" s="87"/>
      <c r="F1232" s="85"/>
    </row>
    <row r="1233" spans="1:6">
      <c r="A1233" s="51"/>
      <c r="B1233" s="84"/>
      <c r="C1233" s="85"/>
      <c r="D1233" s="86"/>
      <c r="E1233" s="87"/>
      <c r="F1233" s="85"/>
    </row>
    <row r="1234" spans="1:6">
      <c r="A1234" s="51"/>
      <c r="B1234" s="84"/>
      <c r="C1234" s="85"/>
      <c r="D1234" s="86"/>
      <c r="E1234" s="87"/>
      <c r="F1234" s="85"/>
    </row>
    <row r="1235" spans="1:6">
      <c r="A1235" s="51"/>
      <c r="B1235" s="84"/>
      <c r="C1235" s="85"/>
      <c r="D1235" s="86"/>
      <c r="E1235" s="87"/>
      <c r="F1235" s="85"/>
    </row>
    <row r="1236" spans="1:6">
      <c r="A1236" s="51"/>
      <c r="B1236" s="84"/>
      <c r="C1236" s="85"/>
      <c r="D1236" s="86"/>
      <c r="E1236" s="87"/>
      <c r="F1236" s="85"/>
    </row>
    <row r="1237" spans="1:6">
      <c r="A1237" s="51"/>
      <c r="B1237" s="84"/>
      <c r="C1237" s="85"/>
      <c r="D1237" s="86"/>
      <c r="E1237" s="87"/>
      <c r="F1237" s="85"/>
    </row>
    <row r="1238" spans="1:6">
      <c r="A1238" s="51"/>
      <c r="B1238" s="84"/>
      <c r="C1238" s="85"/>
      <c r="D1238" s="86"/>
      <c r="E1238" s="87"/>
      <c r="F1238" s="85"/>
    </row>
    <row r="1239" spans="1:6">
      <c r="A1239" s="51"/>
      <c r="B1239" s="84"/>
      <c r="C1239" s="85"/>
      <c r="D1239" s="86"/>
      <c r="E1239" s="87"/>
      <c r="F1239" s="85"/>
    </row>
    <row r="1240" spans="1:6">
      <c r="A1240" s="51"/>
      <c r="B1240" s="84"/>
      <c r="C1240" s="85"/>
      <c r="D1240" s="86"/>
      <c r="E1240" s="87"/>
      <c r="F1240" s="85"/>
    </row>
    <row r="1241" spans="1:6">
      <c r="A1241" s="51"/>
      <c r="B1241" s="84"/>
      <c r="C1241" s="85"/>
      <c r="D1241" s="86"/>
      <c r="E1241" s="87"/>
      <c r="F1241" s="85"/>
    </row>
    <row r="1242" spans="1:6">
      <c r="A1242" s="51"/>
      <c r="B1242" s="84"/>
      <c r="C1242" s="85"/>
      <c r="D1242" s="86"/>
      <c r="E1242" s="87"/>
      <c r="F1242" s="85"/>
    </row>
    <row r="1243" spans="1:6">
      <c r="A1243" s="51"/>
      <c r="B1243" s="84"/>
      <c r="C1243" s="85"/>
      <c r="D1243" s="86"/>
      <c r="E1243" s="87"/>
      <c r="F1243" s="85"/>
    </row>
    <row r="1244" spans="1:6">
      <c r="A1244" s="51"/>
      <c r="B1244" s="84"/>
      <c r="C1244" s="85"/>
      <c r="D1244" s="86"/>
      <c r="E1244" s="87"/>
      <c r="F1244" s="85"/>
    </row>
    <row r="1245" spans="1:6">
      <c r="A1245" s="51"/>
      <c r="B1245" s="84"/>
      <c r="C1245" s="85"/>
      <c r="D1245" s="86"/>
      <c r="E1245" s="87"/>
      <c r="F1245" s="85"/>
    </row>
    <row r="1246" spans="1:6">
      <c r="A1246" s="51"/>
      <c r="B1246" s="84"/>
      <c r="C1246" s="85"/>
      <c r="D1246" s="86"/>
      <c r="E1246" s="87"/>
      <c r="F1246" s="85"/>
    </row>
    <row r="1247" spans="1:6">
      <c r="A1247" s="51"/>
      <c r="B1247" s="84"/>
      <c r="C1247" s="85"/>
      <c r="D1247" s="86"/>
      <c r="E1247" s="87"/>
      <c r="F1247" s="85"/>
    </row>
    <row r="1248" spans="1:6">
      <c r="A1248" s="51"/>
      <c r="B1248" s="84"/>
      <c r="C1248" s="85"/>
      <c r="D1248" s="86"/>
      <c r="E1248" s="87"/>
      <c r="F1248" s="85"/>
    </row>
    <row r="1249" spans="1:6">
      <c r="A1249" s="51"/>
      <c r="B1249" s="84"/>
      <c r="C1249" s="85"/>
      <c r="D1249" s="86"/>
      <c r="E1249" s="87"/>
      <c r="F1249" s="85"/>
    </row>
    <row r="1250" spans="1:6">
      <c r="A1250" s="51"/>
      <c r="B1250" s="84"/>
      <c r="C1250" s="85"/>
      <c r="D1250" s="86"/>
      <c r="E1250" s="87"/>
      <c r="F1250" s="85"/>
    </row>
    <row r="1251" spans="1:6">
      <c r="A1251" s="51"/>
      <c r="B1251" s="84"/>
      <c r="C1251" s="85"/>
      <c r="D1251" s="86"/>
      <c r="E1251" s="87"/>
      <c r="F1251" s="85"/>
    </row>
    <row r="1252" spans="1:6">
      <c r="A1252" s="51"/>
      <c r="B1252" s="84"/>
      <c r="C1252" s="85"/>
      <c r="D1252" s="86"/>
      <c r="E1252" s="87"/>
      <c r="F1252" s="85"/>
    </row>
    <row r="1253" spans="1:6">
      <c r="A1253" s="51"/>
      <c r="B1253" s="84"/>
      <c r="C1253" s="85"/>
      <c r="D1253" s="86"/>
      <c r="E1253" s="87"/>
      <c r="F1253" s="85"/>
    </row>
    <row r="1254" spans="1:6">
      <c r="A1254" s="51"/>
      <c r="B1254" s="84"/>
      <c r="C1254" s="85"/>
      <c r="D1254" s="86"/>
      <c r="E1254" s="87"/>
      <c r="F1254" s="85"/>
    </row>
    <row r="1255" spans="1:6">
      <c r="A1255" s="51"/>
      <c r="B1255" s="84"/>
      <c r="C1255" s="85"/>
      <c r="D1255" s="86"/>
      <c r="E1255" s="87"/>
      <c r="F1255" s="85"/>
    </row>
    <row r="1256" spans="1:6">
      <c r="A1256" s="51"/>
      <c r="B1256" s="84"/>
      <c r="C1256" s="85"/>
      <c r="D1256" s="86"/>
      <c r="E1256" s="87"/>
      <c r="F1256" s="85"/>
    </row>
    <row r="1257" spans="1:6">
      <c r="A1257" s="51"/>
      <c r="B1257" s="84"/>
      <c r="C1257" s="85"/>
      <c r="D1257" s="86"/>
      <c r="E1257" s="87"/>
      <c r="F1257" s="85"/>
    </row>
    <row r="1258" spans="1:6">
      <c r="A1258" s="51"/>
      <c r="B1258" s="84"/>
      <c r="C1258" s="85"/>
      <c r="D1258" s="86"/>
      <c r="E1258" s="87"/>
      <c r="F1258" s="85"/>
    </row>
    <row r="1259" spans="1:6">
      <c r="A1259" s="51"/>
      <c r="B1259" s="84"/>
      <c r="C1259" s="85"/>
      <c r="D1259" s="86"/>
      <c r="E1259" s="87"/>
      <c r="F1259" s="85"/>
    </row>
    <row r="1260" spans="1:6">
      <c r="A1260" s="51"/>
      <c r="B1260" s="84"/>
      <c r="C1260" s="85"/>
      <c r="D1260" s="86"/>
      <c r="E1260" s="87"/>
      <c r="F1260" s="85"/>
    </row>
    <row r="1261" spans="1:6">
      <c r="A1261" s="51"/>
      <c r="B1261" s="84"/>
      <c r="C1261" s="85"/>
      <c r="D1261" s="86"/>
      <c r="E1261" s="87"/>
      <c r="F1261" s="85"/>
    </row>
    <row r="1262" spans="1:6">
      <c r="A1262" s="51"/>
      <c r="B1262" s="84"/>
      <c r="C1262" s="85"/>
      <c r="D1262" s="86"/>
      <c r="E1262" s="87"/>
      <c r="F1262" s="85"/>
    </row>
    <row r="1263" spans="1:6">
      <c r="A1263" s="51"/>
      <c r="B1263" s="84"/>
      <c r="C1263" s="85"/>
      <c r="D1263" s="86"/>
      <c r="E1263" s="87"/>
      <c r="F1263" s="85"/>
    </row>
    <row r="1264" spans="1:6">
      <c r="A1264" s="51"/>
      <c r="B1264" s="84"/>
      <c r="C1264" s="85"/>
      <c r="D1264" s="86"/>
      <c r="E1264" s="87"/>
      <c r="F1264" s="85"/>
    </row>
    <row r="1265" spans="1:6">
      <c r="A1265" s="51"/>
      <c r="B1265" s="84"/>
      <c r="C1265" s="85"/>
      <c r="D1265" s="86"/>
      <c r="E1265" s="87"/>
      <c r="F1265" s="85"/>
    </row>
    <row r="1266" spans="1:6">
      <c r="A1266" s="51"/>
      <c r="B1266" s="84"/>
      <c r="C1266" s="85"/>
      <c r="D1266" s="86"/>
      <c r="E1266" s="87"/>
      <c r="F1266" s="85"/>
    </row>
    <row r="1267" spans="1:6">
      <c r="A1267" s="51"/>
      <c r="B1267" s="84"/>
      <c r="C1267" s="85"/>
      <c r="D1267" s="86"/>
      <c r="E1267" s="87"/>
      <c r="F1267" s="85"/>
    </row>
    <row r="1268" spans="1:6">
      <c r="A1268" s="51"/>
      <c r="B1268" s="84"/>
      <c r="C1268" s="85"/>
      <c r="D1268" s="86"/>
      <c r="E1268" s="87"/>
      <c r="F1268" s="85"/>
    </row>
    <row r="1269" spans="1:6">
      <c r="A1269" s="51"/>
      <c r="B1269" s="84"/>
      <c r="C1269" s="85"/>
      <c r="D1269" s="86"/>
      <c r="E1269" s="87"/>
      <c r="F1269" s="85"/>
    </row>
    <row r="1270" spans="1:6">
      <c r="A1270" s="51"/>
      <c r="B1270" s="84"/>
      <c r="C1270" s="85"/>
      <c r="D1270" s="86"/>
      <c r="E1270" s="87"/>
      <c r="F1270" s="85"/>
    </row>
    <row r="1271" spans="1:6">
      <c r="A1271" s="51"/>
      <c r="B1271" s="84"/>
      <c r="C1271" s="85"/>
      <c r="D1271" s="86"/>
      <c r="E1271" s="87"/>
      <c r="F1271" s="85"/>
    </row>
    <row r="1272" spans="1:6">
      <c r="A1272" s="51"/>
      <c r="B1272" s="84"/>
      <c r="C1272" s="85"/>
      <c r="D1272" s="86"/>
      <c r="E1272" s="87"/>
      <c r="F1272" s="85"/>
    </row>
    <row r="1273" spans="1:6">
      <c r="A1273" s="51"/>
      <c r="B1273" s="84"/>
      <c r="C1273" s="85"/>
      <c r="D1273" s="86"/>
      <c r="E1273" s="87"/>
      <c r="F1273" s="85"/>
    </row>
    <row r="1274" spans="1:6">
      <c r="A1274" s="51"/>
      <c r="B1274" s="84"/>
      <c r="C1274" s="85"/>
      <c r="D1274" s="86"/>
      <c r="E1274" s="87"/>
      <c r="F1274" s="85"/>
    </row>
    <row r="1275" spans="1:6">
      <c r="A1275" s="51"/>
      <c r="B1275" s="84"/>
      <c r="C1275" s="85"/>
      <c r="D1275" s="86"/>
      <c r="E1275" s="87"/>
      <c r="F1275" s="85"/>
    </row>
    <row r="1276" spans="1:6">
      <c r="A1276" s="51"/>
      <c r="B1276" s="84"/>
      <c r="C1276" s="85"/>
      <c r="D1276" s="86"/>
      <c r="E1276" s="87"/>
      <c r="F1276" s="85"/>
    </row>
    <row r="1277" spans="1:6">
      <c r="A1277" s="51"/>
      <c r="B1277" s="84"/>
      <c r="C1277" s="85"/>
      <c r="D1277" s="86"/>
      <c r="E1277" s="87"/>
      <c r="F1277" s="85"/>
    </row>
    <row r="1278" spans="1:6">
      <c r="A1278" s="51"/>
      <c r="B1278" s="84"/>
      <c r="C1278" s="85"/>
      <c r="D1278" s="86"/>
      <c r="E1278" s="87"/>
      <c r="F1278" s="85"/>
    </row>
    <row r="1279" spans="1:6">
      <c r="A1279" s="51"/>
      <c r="B1279" s="84"/>
      <c r="C1279" s="85"/>
      <c r="D1279" s="86"/>
      <c r="E1279" s="87"/>
      <c r="F1279" s="85"/>
    </row>
    <row r="1280" spans="1:6">
      <c r="A1280" s="51"/>
      <c r="B1280" s="84"/>
      <c r="C1280" s="85"/>
      <c r="D1280" s="86"/>
      <c r="E1280" s="87"/>
      <c r="F1280" s="85"/>
    </row>
    <row r="1281" spans="1:6">
      <c r="A1281" s="51"/>
      <c r="B1281" s="84"/>
      <c r="C1281" s="85"/>
      <c r="D1281" s="86"/>
      <c r="E1281" s="87"/>
      <c r="F1281" s="85"/>
    </row>
    <row r="1282" spans="1:6">
      <c r="A1282" s="51"/>
      <c r="B1282" s="84"/>
      <c r="C1282" s="85"/>
      <c r="D1282" s="86"/>
      <c r="E1282" s="87"/>
      <c r="F1282" s="85"/>
    </row>
    <row r="1283" spans="1:6">
      <c r="A1283" s="51"/>
      <c r="B1283" s="84"/>
      <c r="C1283" s="85"/>
      <c r="D1283" s="86"/>
      <c r="E1283" s="87"/>
      <c r="F1283" s="85"/>
    </row>
    <row r="1284" spans="1:6">
      <c r="A1284" s="51"/>
      <c r="B1284" s="84"/>
      <c r="C1284" s="85"/>
      <c r="D1284" s="86"/>
      <c r="E1284" s="87"/>
      <c r="F1284" s="85"/>
    </row>
    <row r="1285" spans="1:6">
      <c r="A1285" s="51"/>
      <c r="B1285" s="84"/>
      <c r="C1285" s="85"/>
      <c r="D1285" s="86"/>
      <c r="E1285" s="87"/>
      <c r="F1285" s="85"/>
    </row>
    <row r="1286" spans="1:6">
      <c r="A1286" s="51"/>
      <c r="B1286" s="84"/>
      <c r="C1286" s="85"/>
      <c r="D1286" s="86"/>
      <c r="E1286" s="87"/>
      <c r="F1286" s="85"/>
    </row>
    <row r="1287" spans="1:6">
      <c r="A1287" s="51"/>
      <c r="B1287" s="84"/>
      <c r="C1287" s="85"/>
      <c r="D1287" s="86"/>
      <c r="E1287" s="87"/>
      <c r="F1287" s="85"/>
    </row>
    <row r="1288" spans="1:6">
      <c r="A1288" s="51"/>
      <c r="B1288" s="84"/>
      <c r="C1288" s="85"/>
      <c r="D1288" s="86"/>
      <c r="E1288" s="87"/>
      <c r="F1288" s="85"/>
    </row>
    <row r="1289" spans="1:6">
      <c r="A1289" s="51"/>
      <c r="B1289" s="84"/>
      <c r="C1289" s="85"/>
      <c r="D1289" s="86"/>
      <c r="E1289" s="87"/>
      <c r="F1289" s="85"/>
    </row>
    <row r="1290" spans="1:6">
      <c r="A1290" s="51"/>
      <c r="B1290" s="84"/>
      <c r="C1290" s="85"/>
      <c r="D1290" s="86"/>
      <c r="E1290" s="87"/>
      <c r="F1290" s="85"/>
    </row>
    <row r="1291" spans="1:6">
      <c r="A1291" s="51"/>
      <c r="B1291" s="84"/>
      <c r="C1291" s="85"/>
      <c r="D1291" s="86"/>
      <c r="E1291" s="87"/>
      <c r="F1291" s="85"/>
    </row>
    <row r="1292" spans="1:6">
      <c r="A1292" s="51"/>
      <c r="B1292" s="84"/>
      <c r="C1292" s="85"/>
      <c r="D1292" s="86"/>
      <c r="E1292" s="87"/>
      <c r="F1292" s="85"/>
    </row>
    <row r="1293" spans="1:6">
      <c r="A1293" s="51"/>
      <c r="B1293" s="84"/>
      <c r="C1293" s="85"/>
      <c r="D1293" s="86"/>
      <c r="E1293" s="87"/>
      <c r="F1293" s="85"/>
    </row>
    <row r="1294" spans="1:6">
      <c r="A1294" s="51"/>
      <c r="B1294" s="84"/>
      <c r="C1294" s="85"/>
      <c r="D1294" s="86"/>
      <c r="E1294" s="87"/>
      <c r="F1294" s="85"/>
    </row>
    <row r="1295" spans="1:6">
      <c r="A1295" s="51"/>
      <c r="B1295" s="84"/>
      <c r="C1295" s="85"/>
      <c r="D1295" s="86"/>
      <c r="E1295" s="87"/>
      <c r="F1295" s="85"/>
    </row>
    <row r="1296" spans="1:6">
      <c r="A1296" s="51"/>
      <c r="B1296" s="84"/>
      <c r="C1296" s="85"/>
      <c r="D1296" s="86"/>
      <c r="E1296" s="87"/>
      <c r="F1296" s="85"/>
    </row>
    <row r="1297" spans="1:6">
      <c r="A1297" s="51"/>
      <c r="B1297" s="84"/>
      <c r="C1297" s="85"/>
      <c r="D1297" s="86"/>
      <c r="E1297" s="87"/>
      <c r="F1297" s="85"/>
    </row>
    <row r="1298" spans="1:6">
      <c r="A1298" s="51"/>
      <c r="B1298" s="84"/>
      <c r="C1298" s="85"/>
      <c r="D1298" s="86"/>
      <c r="E1298" s="87"/>
      <c r="F1298" s="85"/>
    </row>
    <row r="1299" spans="1:6">
      <c r="A1299" s="51"/>
      <c r="B1299" s="84"/>
      <c r="C1299" s="85"/>
      <c r="D1299" s="86"/>
      <c r="E1299" s="87"/>
      <c r="F1299" s="85"/>
    </row>
    <row r="1300" spans="1:6">
      <c r="A1300" s="51"/>
      <c r="B1300" s="84"/>
      <c r="C1300" s="85"/>
      <c r="D1300" s="86"/>
      <c r="E1300" s="87"/>
      <c r="F1300" s="85"/>
    </row>
    <row r="1301" spans="1:6">
      <c r="A1301" s="51"/>
      <c r="B1301" s="84"/>
      <c r="C1301" s="85"/>
      <c r="D1301" s="86"/>
      <c r="E1301" s="87"/>
      <c r="F1301" s="85"/>
    </row>
    <row r="1302" spans="1:6">
      <c r="A1302" s="51"/>
      <c r="B1302" s="84"/>
      <c r="C1302" s="85"/>
      <c r="D1302" s="86"/>
      <c r="E1302" s="87"/>
      <c r="F1302" s="85"/>
    </row>
    <row r="1303" spans="1:6">
      <c r="A1303" s="51"/>
      <c r="B1303" s="84"/>
      <c r="C1303" s="85"/>
      <c r="D1303" s="86"/>
      <c r="E1303" s="87"/>
      <c r="F1303" s="85"/>
    </row>
    <row r="1304" spans="1:6">
      <c r="A1304" s="51"/>
      <c r="B1304" s="84"/>
      <c r="C1304" s="85"/>
      <c r="D1304" s="86"/>
      <c r="E1304" s="87"/>
      <c r="F1304" s="85"/>
    </row>
    <row r="1305" spans="1:6">
      <c r="A1305" s="51"/>
      <c r="B1305" s="84"/>
      <c r="C1305" s="85"/>
      <c r="D1305" s="86"/>
      <c r="E1305" s="87"/>
      <c r="F1305" s="85"/>
    </row>
    <row r="1306" spans="1:6">
      <c r="A1306" s="51"/>
      <c r="B1306" s="84"/>
      <c r="C1306" s="85"/>
      <c r="D1306" s="86"/>
      <c r="E1306" s="87"/>
      <c r="F1306" s="85"/>
    </row>
    <row r="1307" spans="1:6">
      <c r="A1307" s="51"/>
      <c r="B1307" s="84"/>
      <c r="C1307" s="85"/>
      <c r="D1307" s="86"/>
      <c r="E1307" s="87"/>
      <c r="F1307" s="85"/>
    </row>
    <row r="1308" spans="1:6">
      <c r="A1308" s="51"/>
      <c r="B1308" s="84"/>
      <c r="C1308" s="85"/>
      <c r="D1308" s="86"/>
      <c r="E1308" s="87"/>
      <c r="F1308" s="85"/>
    </row>
    <row r="1309" spans="1:6">
      <c r="A1309" s="51"/>
      <c r="B1309" s="84"/>
      <c r="C1309" s="85"/>
      <c r="D1309" s="86"/>
      <c r="E1309" s="87"/>
      <c r="F1309" s="85"/>
    </row>
    <row r="1310" spans="1:6">
      <c r="A1310" s="51"/>
      <c r="B1310" s="84"/>
      <c r="C1310" s="85"/>
      <c r="D1310" s="86"/>
      <c r="E1310" s="87"/>
      <c r="F1310" s="85"/>
    </row>
    <row r="1311" spans="1:6">
      <c r="A1311" s="51"/>
      <c r="B1311" s="84"/>
      <c r="C1311" s="85"/>
      <c r="D1311" s="86"/>
      <c r="E1311" s="87"/>
      <c r="F1311" s="85"/>
    </row>
    <row r="1312" spans="1:6">
      <c r="A1312" s="51"/>
      <c r="B1312" s="84"/>
      <c r="C1312" s="85"/>
      <c r="D1312" s="86"/>
      <c r="E1312" s="87"/>
      <c r="F1312" s="85"/>
    </row>
    <row r="1313" spans="1:6">
      <c r="A1313" s="51"/>
      <c r="B1313" s="84"/>
      <c r="C1313" s="85"/>
      <c r="D1313" s="86"/>
      <c r="E1313" s="87"/>
      <c r="F1313" s="85"/>
    </row>
    <row r="1314" spans="1:6">
      <c r="A1314" s="51"/>
      <c r="B1314" s="84"/>
      <c r="C1314" s="85"/>
      <c r="D1314" s="86"/>
      <c r="E1314" s="87"/>
      <c r="F1314" s="85"/>
    </row>
    <row r="1315" spans="1:6">
      <c r="A1315" s="51"/>
      <c r="B1315" s="84"/>
      <c r="C1315" s="85"/>
      <c r="D1315" s="86"/>
      <c r="E1315" s="87"/>
      <c r="F1315" s="85"/>
    </row>
    <row r="1316" spans="1:6">
      <c r="A1316" s="51"/>
      <c r="B1316" s="84"/>
      <c r="C1316" s="85"/>
      <c r="D1316" s="86"/>
      <c r="E1316" s="87"/>
      <c r="F1316" s="85"/>
    </row>
    <row r="1317" spans="1:6">
      <c r="A1317" s="51"/>
      <c r="B1317" s="84"/>
      <c r="C1317" s="85"/>
      <c r="D1317" s="86"/>
      <c r="E1317" s="87"/>
      <c r="F1317" s="85"/>
    </row>
    <row r="1318" spans="1:6">
      <c r="A1318" s="51"/>
      <c r="B1318" s="84"/>
      <c r="C1318" s="85"/>
      <c r="D1318" s="86"/>
      <c r="E1318" s="87"/>
      <c r="F1318" s="85"/>
    </row>
    <row r="1319" spans="1:6">
      <c r="A1319" s="51"/>
      <c r="B1319" s="84"/>
      <c r="C1319" s="85"/>
      <c r="D1319" s="86"/>
      <c r="E1319" s="87"/>
      <c r="F1319" s="85"/>
    </row>
    <row r="1320" spans="1:6">
      <c r="A1320" s="51"/>
      <c r="B1320" s="84"/>
      <c r="C1320" s="85"/>
      <c r="D1320" s="86"/>
      <c r="E1320" s="87"/>
      <c r="F1320" s="85"/>
    </row>
    <row r="1321" spans="1:6">
      <c r="A1321" s="51"/>
      <c r="B1321" s="84"/>
      <c r="C1321" s="85"/>
      <c r="D1321" s="86"/>
      <c r="E1321" s="87"/>
      <c r="F1321" s="85"/>
    </row>
    <row r="1322" spans="1:6">
      <c r="A1322" s="51"/>
      <c r="B1322" s="84"/>
      <c r="C1322" s="85"/>
      <c r="D1322" s="86"/>
      <c r="E1322" s="87"/>
      <c r="F1322" s="85"/>
    </row>
    <row r="1323" spans="1:6">
      <c r="A1323" s="51"/>
      <c r="B1323" s="84"/>
      <c r="C1323" s="85"/>
      <c r="D1323" s="86"/>
      <c r="E1323" s="87"/>
      <c r="F1323" s="85"/>
    </row>
    <row r="1324" spans="1:6">
      <c r="A1324" s="51"/>
      <c r="B1324" s="84"/>
      <c r="C1324" s="85"/>
      <c r="D1324" s="86"/>
      <c r="E1324" s="87"/>
      <c r="F1324" s="85"/>
    </row>
    <row r="1325" spans="1:6">
      <c r="A1325" s="51"/>
      <c r="B1325" s="84"/>
      <c r="C1325" s="85"/>
      <c r="D1325" s="86"/>
      <c r="E1325" s="87"/>
      <c r="F1325" s="85"/>
    </row>
    <row r="1326" spans="1:6">
      <c r="A1326" s="51"/>
      <c r="B1326" s="84"/>
      <c r="C1326" s="85"/>
      <c r="D1326" s="86"/>
      <c r="E1326" s="87"/>
      <c r="F1326" s="85"/>
    </row>
    <row r="1327" spans="1:6">
      <c r="A1327" s="51"/>
      <c r="B1327" s="84"/>
      <c r="C1327" s="85"/>
      <c r="D1327" s="86"/>
      <c r="E1327" s="87"/>
      <c r="F1327" s="85"/>
    </row>
    <row r="1328" spans="1:6">
      <c r="A1328" s="51"/>
      <c r="B1328" s="84"/>
      <c r="C1328" s="85"/>
      <c r="D1328" s="86"/>
      <c r="E1328" s="87"/>
      <c r="F1328" s="85"/>
    </row>
    <row r="1329" spans="1:6">
      <c r="A1329" s="51"/>
      <c r="B1329" s="84"/>
      <c r="C1329" s="85"/>
      <c r="D1329" s="86"/>
      <c r="E1329" s="87"/>
      <c r="F1329" s="85"/>
    </row>
    <row r="1330" spans="1:6">
      <c r="A1330" s="51"/>
      <c r="B1330" s="84"/>
      <c r="C1330" s="85"/>
      <c r="D1330" s="86"/>
      <c r="E1330" s="87"/>
      <c r="F1330" s="85"/>
    </row>
    <row r="1331" spans="1:6">
      <c r="A1331" s="51"/>
      <c r="B1331" s="84"/>
      <c r="C1331" s="85"/>
      <c r="D1331" s="86"/>
      <c r="E1331" s="87"/>
      <c r="F1331" s="85"/>
    </row>
    <row r="1332" spans="1:6">
      <c r="A1332" s="51"/>
      <c r="B1332" s="84"/>
      <c r="C1332" s="85"/>
      <c r="D1332" s="86"/>
      <c r="E1332" s="87"/>
      <c r="F1332" s="85"/>
    </row>
    <row r="1333" spans="1:6">
      <c r="A1333" s="51"/>
      <c r="B1333" s="84"/>
      <c r="C1333" s="85"/>
      <c r="D1333" s="86"/>
      <c r="E1333" s="87"/>
      <c r="F1333" s="85"/>
    </row>
    <row r="1334" spans="1:6">
      <c r="A1334" s="51"/>
      <c r="B1334" s="84"/>
      <c r="C1334" s="85"/>
      <c r="D1334" s="86"/>
      <c r="E1334" s="87"/>
      <c r="F1334" s="85"/>
    </row>
    <row r="1335" spans="1:6">
      <c r="A1335" s="51"/>
      <c r="B1335" s="84"/>
      <c r="C1335" s="85"/>
      <c r="D1335" s="86"/>
      <c r="E1335" s="87"/>
      <c r="F1335" s="85"/>
    </row>
    <row r="1336" spans="1:6">
      <c r="A1336" s="51"/>
      <c r="B1336" s="84"/>
      <c r="C1336" s="85"/>
      <c r="D1336" s="86"/>
      <c r="E1336" s="87"/>
      <c r="F1336" s="85"/>
    </row>
    <row r="1337" spans="1:6">
      <c r="A1337" s="51"/>
      <c r="B1337" s="84"/>
      <c r="C1337" s="85"/>
      <c r="D1337" s="86"/>
      <c r="E1337" s="87"/>
      <c r="F1337" s="85"/>
    </row>
    <row r="1338" spans="1:6">
      <c r="A1338" s="51"/>
      <c r="B1338" s="84"/>
      <c r="C1338" s="85"/>
      <c r="D1338" s="86"/>
      <c r="E1338" s="87"/>
      <c r="F1338" s="85"/>
    </row>
    <row r="1339" spans="1:6">
      <c r="A1339" s="51"/>
      <c r="B1339" s="84"/>
      <c r="C1339" s="85"/>
      <c r="D1339" s="86"/>
      <c r="E1339" s="87"/>
      <c r="F1339" s="85"/>
    </row>
    <row r="1340" spans="1:6">
      <c r="A1340" s="51"/>
      <c r="B1340" s="84"/>
      <c r="C1340" s="85"/>
      <c r="D1340" s="86"/>
      <c r="E1340" s="87"/>
      <c r="F1340" s="85"/>
    </row>
    <row r="1341" spans="1:6">
      <c r="A1341" s="51"/>
      <c r="B1341" s="84"/>
      <c r="C1341" s="85"/>
      <c r="D1341" s="86"/>
      <c r="E1341" s="87"/>
      <c r="F1341" s="85"/>
    </row>
    <row r="1342" spans="1:6">
      <c r="A1342" s="51"/>
      <c r="B1342" s="84"/>
      <c r="C1342" s="85"/>
      <c r="D1342" s="86"/>
      <c r="E1342" s="87"/>
      <c r="F1342" s="85"/>
    </row>
    <row r="1343" spans="1:6">
      <c r="A1343" s="51"/>
      <c r="B1343" s="84"/>
      <c r="C1343" s="85"/>
      <c r="D1343" s="86"/>
      <c r="E1343" s="87"/>
      <c r="F1343" s="85"/>
    </row>
    <row r="1344" spans="1:6">
      <c r="A1344" s="51"/>
      <c r="B1344" s="84"/>
      <c r="C1344" s="85"/>
      <c r="D1344" s="86"/>
      <c r="E1344" s="87"/>
      <c r="F1344" s="85"/>
    </row>
    <row r="1345" spans="1:6">
      <c r="A1345" s="51"/>
      <c r="B1345" s="84"/>
      <c r="C1345" s="85"/>
      <c r="D1345" s="86"/>
      <c r="E1345" s="87"/>
      <c r="F1345" s="85"/>
    </row>
    <row r="1346" spans="1:6">
      <c r="A1346" s="51"/>
      <c r="B1346" s="84"/>
      <c r="C1346" s="85"/>
      <c r="D1346" s="86"/>
      <c r="E1346" s="87"/>
      <c r="F1346" s="85"/>
    </row>
    <row r="1347" spans="1:6">
      <c r="A1347" s="51"/>
      <c r="B1347" s="84"/>
      <c r="C1347" s="85"/>
      <c r="D1347" s="86"/>
      <c r="E1347" s="87"/>
      <c r="F1347" s="85"/>
    </row>
    <row r="1348" spans="1:6">
      <c r="A1348" s="51"/>
      <c r="B1348" s="84"/>
      <c r="C1348" s="85"/>
      <c r="D1348" s="86"/>
      <c r="E1348" s="87"/>
      <c r="F1348" s="85"/>
    </row>
    <row r="1349" spans="1:6">
      <c r="A1349" s="51"/>
      <c r="B1349" s="84"/>
      <c r="C1349" s="85"/>
      <c r="D1349" s="86"/>
      <c r="E1349" s="87"/>
      <c r="F1349" s="85"/>
    </row>
    <row r="1350" spans="1:6">
      <c r="A1350" s="51"/>
      <c r="B1350" s="84"/>
      <c r="C1350" s="85"/>
      <c r="D1350" s="86"/>
      <c r="E1350" s="87"/>
      <c r="F1350" s="85"/>
    </row>
    <row r="1351" spans="1:6">
      <c r="A1351" s="51"/>
      <c r="B1351" s="84"/>
      <c r="C1351" s="85"/>
      <c r="D1351" s="86"/>
      <c r="E1351" s="87"/>
      <c r="F1351" s="85"/>
    </row>
    <row r="1352" spans="1:6">
      <c r="A1352" s="51"/>
      <c r="B1352" s="84"/>
      <c r="C1352" s="85"/>
      <c r="D1352" s="86"/>
      <c r="E1352" s="87"/>
      <c r="F1352" s="85"/>
    </row>
    <row r="1353" spans="1:6">
      <c r="A1353" s="51"/>
      <c r="B1353" s="84"/>
      <c r="C1353" s="85"/>
      <c r="D1353" s="86"/>
      <c r="E1353" s="87"/>
      <c r="F1353" s="85"/>
    </row>
    <row r="1354" spans="1:6">
      <c r="A1354" s="51"/>
      <c r="B1354" s="84"/>
      <c r="C1354" s="85"/>
      <c r="D1354" s="86"/>
      <c r="E1354" s="87"/>
      <c r="F1354" s="85"/>
    </row>
    <row r="1355" spans="1:6">
      <c r="A1355" s="51"/>
      <c r="B1355" s="84"/>
      <c r="C1355" s="85"/>
      <c r="D1355" s="86"/>
      <c r="E1355" s="87"/>
      <c r="F1355" s="85"/>
    </row>
    <row r="1356" spans="1:6">
      <c r="A1356" s="51"/>
      <c r="B1356" s="84"/>
      <c r="C1356" s="85"/>
      <c r="D1356" s="86"/>
      <c r="E1356" s="87"/>
      <c r="F1356" s="85"/>
    </row>
    <row r="1357" spans="1:6">
      <c r="A1357" s="51"/>
      <c r="B1357" s="84"/>
      <c r="C1357" s="85"/>
      <c r="D1357" s="86"/>
      <c r="E1357" s="87"/>
      <c r="F1357" s="85"/>
    </row>
    <row r="1358" spans="1:6">
      <c r="A1358" s="51"/>
      <c r="B1358" s="84"/>
      <c r="C1358" s="85"/>
      <c r="D1358" s="86"/>
      <c r="E1358" s="87"/>
      <c r="F1358" s="85"/>
    </row>
    <row r="1359" spans="1:6">
      <c r="A1359" s="51"/>
      <c r="B1359" s="84"/>
      <c r="C1359" s="85"/>
      <c r="D1359" s="86"/>
      <c r="E1359" s="87"/>
      <c r="F1359" s="85"/>
    </row>
    <row r="1360" spans="1:6">
      <c r="A1360" s="51"/>
      <c r="B1360" s="84"/>
      <c r="C1360" s="85"/>
      <c r="D1360" s="86"/>
      <c r="E1360" s="87"/>
      <c r="F1360" s="85"/>
    </row>
    <row r="1361" spans="1:6">
      <c r="A1361" s="51"/>
      <c r="B1361" s="84"/>
      <c r="C1361" s="85"/>
      <c r="D1361" s="86"/>
      <c r="E1361" s="87"/>
      <c r="F1361" s="85"/>
    </row>
    <row r="1362" spans="1:6">
      <c r="A1362" s="51"/>
      <c r="B1362" s="84"/>
      <c r="C1362" s="85"/>
      <c r="D1362" s="86"/>
      <c r="E1362" s="87"/>
      <c r="F1362" s="85"/>
    </row>
    <row r="1363" spans="1:6">
      <c r="A1363" s="51"/>
      <c r="B1363" s="84"/>
      <c r="C1363" s="85"/>
      <c r="D1363" s="86"/>
      <c r="E1363" s="87"/>
      <c r="F1363" s="85"/>
    </row>
    <row r="1364" spans="1:6">
      <c r="A1364" s="51"/>
      <c r="B1364" s="84"/>
      <c r="C1364" s="85"/>
      <c r="D1364" s="86"/>
      <c r="E1364" s="87"/>
      <c r="F1364" s="85"/>
    </row>
    <row r="1365" spans="1:6">
      <c r="A1365" s="51"/>
      <c r="B1365" s="84"/>
      <c r="C1365" s="85"/>
      <c r="D1365" s="86"/>
      <c r="E1365" s="87"/>
      <c r="F1365" s="85"/>
    </row>
    <row r="1366" spans="1:6">
      <c r="A1366" s="51"/>
      <c r="B1366" s="84"/>
      <c r="C1366" s="85"/>
      <c r="D1366" s="86"/>
      <c r="E1366" s="87"/>
      <c r="F1366" s="85"/>
    </row>
    <row r="1367" spans="1:6">
      <c r="A1367" s="51"/>
      <c r="B1367" s="84"/>
      <c r="C1367" s="85"/>
      <c r="D1367" s="86"/>
      <c r="E1367" s="87"/>
      <c r="F1367" s="85"/>
    </row>
    <row r="1368" spans="1:6">
      <c r="A1368" s="51"/>
      <c r="B1368" s="84"/>
      <c r="C1368" s="85"/>
      <c r="D1368" s="86"/>
      <c r="E1368" s="87"/>
      <c r="F1368" s="85"/>
    </row>
    <row r="1369" spans="1:6">
      <c r="A1369" s="51"/>
      <c r="B1369" s="84"/>
      <c r="C1369" s="85"/>
      <c r="D1369" s="86"/>
      <c r="E1369" s="87"/>
      <c r="F1369" s="85"/>
    </row>
    <row r="1370" spans="1:6">
      <c r="A1370" s="51"/>
      <c r="B1370" s="84"/>
      <c r="C1370" s="85"/>
      <c r="D1370" s="86"/>
      <c r="E1370" s="87"/>
      <c r="F1370" s="85"/>
    </row>
    <row r="1371" spans="1:6">
      <c r="A1371" s="51"/>
      <c r="B1371" s="84"/>
      <c r="C1371" s="85"/>
      <c r="D1371" s="86"/>
      <c r="E1371" s="87"/>
      <c r="F1371" s="85"/>
    </row>
    <row r="1372" spans="1:6">
      <c r="A1372" s="51"/>
      <c r="B1372" s="84"/>
      <c r="C1372" s="85"/>
      <c r="D1372" s="86"/>
      <c r="E1372" s="87"/>
      <c r="F1372" s="85"/>
    </row>
    <row r="1373" spans="1:6">
      <c r="A1373" s="51"/>
      <c r="B1373" s="84"/>
      <c r="C1373" s="85"/>
      <c r="D1373" s="86"/>
      <c r="E1373" s="87"/>
      <c r="F1373" s="85"/>
    </row>
    <row r="1374" spans="1:6">
      <c r="A1374" s="51"/>
      <c r="B1374" s="84"/>
      <c r="C1374" s="85"/>
      <c r="D1374" s="86"/>
      <c r="E1374" s="87"/>
      <c r="F1374" s="85"/>
    </row>
    <row r="1375" spans="1:6">
      <c r="A1375" s="51"/>
      <c r="B1375" s="84"/>
      <c r="C1375" s="85"/>
      <c r="D1375" s="86"/>
      <c r="E1375" s="87"/>
      <c r="F1375" s="85"/>
    </row>
    <row r="1376" spans="1:6">
      <c r="A1376" s="51"/>
      <c r="B1376" s="84"/>
      <c r="C1376" s="85"/>
      <c r="D1376" s="86"/>
      <c r="E1376" s="87"/>
      <c r="F1376" s="85"/>
    </row>
    <row r="1377" spans="1:6">
      <c r="A1377" s="51"/>
      <c r="B1377" s="84"/>
      <c r="C1377" s="85"/>
      <c r="D1377" s="86"/>
      <c r="E1377" s="87"/>
      <c r="F1377" s="85"/>
    </row>
    <row r="1378" spans="1:6">
      <c r="A1378" s="51"/>
      <c r="B1378" s="84"/>
      <c r="C1378" s="85"/>
      <c r="D1378" s="86"/>
      <c r="E1378" s="87"/>
      <c r="F1378" s="85"/>
    </row>
    <row r="1379" spans="1:6">
      <c r="A1379" s="51"/>
      <c r="B1379" s="84"/>
      <c r="C1379" s="85"/>
      <c r="D1379" s="86"/>
      <c r="E1379" s="87"/>
      <c r="F1379" s="85"/>
    </row>
    <row r="1380" spans="1:6">
      <c r="A1380" s="51"/>
      <c r="B1380" s="84"/>
      <c r="C1380" s="85"/>
      <c r="D1380" s="86"/>
      <c r="E1380" s="87"/>
      <c r="F1380" s="85"/>
    </row>
    <row r="1381" spans="1:6">
      <c r="A1381" s="51"/>
      <c r="B1381" s="84"/>
      <c r="C1381" s="85"/>
      <c r="D1381" s="86"/>
      <c r="E1381" s="87"/>
      <c r="F1381" s="85"/>
    </row>
    <row r="1382" spans="1:6">
      <c r="A1382" s="51"/>
      <c r="B1382" s="84"/>
      <c r="C1382" s="85"/>
      <c r="D1382" s="86"/>
      <c r="E1382" s="87"/>
      <c r="F1382" s="85"/>
    </row>
    <row r="1383" spans="1:6">
      <c r="A1383" s="51"/>
      <c r="B1383" s="84"/>
      <c r="C1383" s="85"/>
      <c r="D1383" s="86"/>
      <c r="E1383" s="87"/>
      <c r="F1383" s="85"/>
    </row>
    <row r="1384" spans="1:6">
      <c r="A1384" s="51"/>
      <c r="B1384" s="84"/>
      <c r="C1384" s="85"/>
      <c r="D1384" s="86"/>
      <c r="E1384" s="87"/>
      <c r="F1384" s="85"/>
    </row>
    <row r="1385" spans="1:6">
      <c r="A1385" s="51"/>
      <c r="B1385" s="84"/>
      <c r="C1385" s="85"/>
      <c r="D1385" s="86"/>
      <c r="E1385" s="87"/>
      <c r="F1385" s="85"/>
    </row>
    <row r="1386" spans="1:6">
      <c r="A1386" s="51"/>
      <c r="B1386" s="84"/>
      <c r="C1386" s="85"/>
      <c r="D1386" s="86"/>
      <c r="E1386" s="87"/>
      <c r="F1386" s="85"/>
    </row>
    <row r="1387" spans="1:6">
      <c r="A1387" s="51"/>
      <c r="B1387" s="84"/>
      <c r="C1387" s="85"/>
      <c r="D1387" s="86"/>
      <c r="E1387" s="87"/>
      <c r="F1387" s="85"/>
    </row>
    <row r="1388" spans="1:6">
      <c r="A1388" s="51"/>
      <c r="B1388" s="88"/>
      <c r="C1388" s="50"/>
      <c r="D1388" s="89"/>
      <c r="E1388" s="87"/>
      <c r="F1388" s="87"/>
    </row>
    <row r="1389" spans="1:6">
      <c r="A1389" s="51"/>
      <c r="B1389" s="88"/>
      <c r="C1389" s="50"/>
      <c r="D1389" s="89"/>
      <c r="E1389" s="87"/>
      <c r="F1389" s="87"/>
    </row>
    <row r="1390" spans="1:6">
      <c r="A1390" s="51"/>
      <c r="B1390" s="88"/>
      <c r="C1390" s="50"/>
      <c r="D1390" s="89"/>
      <c r="E1390" s="87"/>
      <c r="F1390" s="87"/>
    </row>
    <row r="1391" spans="1:6">
      <c r="A1391" s="51"/>
      <c r="B1391" s="88"/>
      <c r="C1391" s="50"/>
      <c r="D1391" s="89"/>
      <c r="E1391" s="87"/>
      <c r="F1391" s="87"/>
    </row>
    <row r="1392" spans="1:6">
      <c r="A1392" s="51"/>
      <c r="B1392" s="88"/>
      <c r="C1392" s="50"/>
      <c r="D1392" s="89"/>
      <c r="E1392" s="87"/>
      <c r="F1392" s="87"/>
    </row>
    <row r="1393" spans="1:6">
      <c r="A1393" s="51"/>
      <c r="B1393" s="88"/>
      <c r="C1393" s="50"/>
      <c r="D1393" s="89"/>
      <c r="E1393" s="87"/>
      <c r="F1393" s="87"/>
    </row>
    <row r="1394" spans="1:6">
      <c r="A1394" s="51"/>
      <c r="B1394" s="88"/>
      <c r="C1394" s="50"/>
      <c r="D1394" s="89"/>
      <c r="E1394" s="87"/>
      <c r="F1394" s="87"/>
    </row>
    <row r="1395" spans="1:6">
      <c r="A1395" s="51"/>
      <c r="B1395" s="88"/>
      <c r="C1395" s="50"/>
      <c r="D1395" s="89"/>
      <c r="E1395" s="87"/>
      <c r="F1395" s="87"/>
    </row>
    <row r="1396" spans="1:6">
      <c r="A1396" s="51"/>
      <c r="B1396" s="88"/>
      <c r="C1396" s="50"/>
      <c r="D1396" s="89"/>
      <c r="E1396" s="87"/>
      <c r="F1396" s="87"/>
    </row>
    <row r="1397" spans="1:6">
      <c r="A1397" s="51"/>
      <c r="B1397" s="88"/>
      <c r="C1397" s="50"/>
      <c r="D1397" s="89"/>
      <c r="E1397" s="87"/>
      <c r="F1397" s="87"/>
    </row>
    <row r="1398" spans="1:6">
      <c r="A1398" s="51"/>
      <c r="B1398" s="88"/>
      <c r="C1398" s="50"/>
      <c r="D1398" s="89"/>
      <c r="E1398" s="87"/>
      <c r="F1398" s="87"/>
    </row>
    <row r="1399" spans="1:6">
      <c r="A1399" s="51"/>
      <c r="B1399" s="88"/>
      <c r="C1399" s="50"/>
      <c r="D1399" s="89"/>
      <c r="E1399" s="87"/>
      <c r="F1399" s="87"/>
    </row>
    <row r="1400" spans="1:6">
      <c r="A1400" s="51"/>
      <c r="B1400" s="88"/>
      <c r="C1400" s="50"/>
      <c r="D1400" s="89"/>
      <c r="E1400" s="87"/>
      <c r="F1400" s="87"/>
    </row>
    <row r="1401" spans="1:6">
      <c r="A1401" s="51"/>
      <c r="B1401" s="88"/>
      <c r="C1401" s="50"/>
      <c r="D1401" s="89"/>
      <c r="E1401" s="87"/>
      <c r="F1401" s="87"/>
    </row>
    <row r="1402" spans="1:6">
      <c r="A1402" s="51"/>
      <c r="B1402" s="88"/>
      <c r="C1402" s="50"/>
      <c r="D1402" s="89"/>
      <c r="E1402" s="87"/>
      <c r="F1402" s="87"/>
    </row>
    <row r="1403" spans="1:6">
      <c r="A1403" s="51"/>
      <c r="B1403" s="88"/>
      <c r="C1403" s="50"/>
      <c r="D1403" s="89"/>
      <c r="E1403" s="87"/>
      <c r="F1403" s="87"/>
    </row>
    <row r="1404" spans="1:6">
      <c r="A1404" s="51"/>
      <c r="B1404" s="88"/>
      <c r="C1404" s="50"/>
      <c r="D1404" s="89"/>
      <c r="E1404" s="87"/>
      <c r="F1404" s="87"/>
    </row>
    <row r="1405" spans="1:6">
      <c r="A1405" s="51"/>
      <c r="B1405" s="88"/>
      <c r="C1405" s="50"/>
      <c r="D1405" s="89"/>
      <c r="E1405" s="87"/>
      <c r="F1405" s="87"/>
    </row>
    <row r="1406" spans="1:6">
      <c r="A1406" s="51"/>
      <c r="B1406" s="88"/>
      <c r="C1406" s="50"/>
      <c r="D1406" s="89"/>
      <c r="E1406" s="87"/>
      <c r="F1406" s="87"/>
    </row>
    <row r="1407" spans="1:6">
      <c r="A1407" s="51"/>
      <c r="B1407" s="88"/>
      <c r="C1407" s="50"/>
      <c r="D1407" s="89"/>
      <c r="E1407" s="87"/>
      <c r="F1407" s="87"/>
    </row>
    <row r="1408" spans="1:6">
      <c r="A1408" s="51"/>
      <c r="B1408" s="88"/>
      <c r="C1408" s="50"/>
      <c r="D1408" s="89"/>
      <c r="E1408" s="87"/>
      <c r="F1408" s="87"/>
    </row>
    <row r="1409" spans="1:6">
      <c r="A1409" s="51"/>
      <c r="B1409" s="88"/>
      <c r="C1409" s="50"/>
      <c r="D1409" s="89"/>
      <c r="E1409" s="87"/>
      <c r="F1409" s="87"/>
    </row>
    <row r="1410" spans="1:6">
      <c r="A1410" s="51"/>
      <c r="B1410" s="88"/>
      <c r="C1410" s="50"/>
      <c r="D1410" s="89"/>
      <c r="E1410" s="87"/>
      <c r="F1410" s="87"/>
    </row>
    <row r="1411" spans="1:6">
      <c r="A1411" s="51"/>
      <c r="B1411" s="88"/>
      <c r="C1411" s="50"/>
      <c r="D1411" s="89"/>
      <c r="E1411" s="87"/>
      <c r="F1411" s="87"/>
    </row>
    <row r="1412" spans="1:6">
      <c r="A1412" s="51"/>
      <c r="B1412" s="88"/>
      <c r="C1412" s="50"/>
      <c r="D1412" s="89"/>
      <c r="E1412" s="87"/>
      <c r="F1412" s="87"/>
    </row>
    <row r="1413" spans="1:6">
      <c r="A1413" s="51"/>
      <c r="B1413" s="88"/>
      <c r="C1413" s="50"/>
      <c r="D1413" s="89"/>
      <c r="E1413" s="87"/>
      <c r="F1413" s="87"/>
    </row>
    <row r="1414" spans="1:6">
      <c r="A1414" s="51"/>
      <c r="B1414" s="88"/>
      <c r="C1414" s="50"/>
      <c r="D1414" s="89"/>
      <c r="E1414" s="87"/>
      <c r="F1414" s="87"/>
    </row>
    <row r="1415" spans="1:6">
      <c r="A1415" s="52"/>
      <c r="B1415" s="55"/>
      <c r="C1415" s="49"/>
      <c r="D1415" s="62"/>
      <c r="E1415" s="48"/>
      <c r="F1415" s="48"/>
    </row>
    <row r="1416" spans="1:6">
      <c r="A1416" s="52"/>
      <c r="B1416" s="55"/>
      <c r="C1416" s="49"/>
      <c r="D1416" s="62"/>
      <c r="E1416" s="48"/>
      <c r="F1416" s="48"/>
    </row>
    <row r="1417" spans="1:6">
      <c r="A1417" s="52"/>
      <c r="B1417" s="55"/>
      <c r="C1417" s="49"/>
      <c r="D1417" s="62"/>
      <c r="E1417" s="48"/>
      <c r="F1417" s="48"/>
    </row>
    <row r="1418" spans="1:6">
      <c r="A1418" s="52"/>
      <c r="B1418" s="55"/>
      <c r="C1418" s="49"/>
      <c r="D1418" s="62"/>
      <c r="E1418" s="48"/>
      <c r="F1418" s="48"/>
    </row>
    <row r="1419" spans="1:6">
      <c r="A1419" s="52"/>
      <c r="B1419" s="55"/>
      <c r="C1419" s="49"/>
      <c r="D1419" s="62"/>
      <c r="E1419" s="48"/>
      <c r="F1419" s="48"/>
    </row>
    <row r="1420" spans="1:6">
      <c r="A1420" s="52"/>
      <c r="B1420" s="55"/>
      <c r="C1420" s="49"/>
      <c r="D1420" s="62"/>
      <c r="E1420" s="48"/>
      <c r="F1420" s="48"/>
    </row>
    <row r="1421" spans="1:6">
      <c r="A1421" s="52"/>
      <c r="B1421" s="55"/>
      <c r="C1421" s="49"/>
      <c r="D1421" s="62"/>
      <c r="E1421" s="48"/>
      <c r="F1421" s="48"/>
    </row>
    <row r="1422" spans="1:6">
      <c r="A1422" s="52"/>
      <c r="B1422" s="55"/>
      <c r="C1422" s="49"/>
      <c r="D1422" s="62"/>
      <c r="E1422" s="48"/>
      <c r="F1422" s="48"/>
    </row>
    <row r="1423" spans="1:6">
      <c r="A1423" s="52"/>
      <c r="B1423" s="55"/>
      <c r="C1423" s="49"/>
      <c r="D1423" s="62"/>
      <c r="E1423" s="48"/>
      <c r="F1423" s="48"/>
    </row>
    <row r="1424" spans="1:6">
      <c r="A1424" s="52"/>
      <c r="B1424" s="55"/>
      <c r="C1424" s="49"/>
      <c r="D1424" s="62"/>
      <c r="E1424" s="48"/>
      <c r="F1424" s="48"/>
    </row>
    <row r="1425" spans="1:6">
      <c r="A1425" s="52"/>
      <c r="B1425" s="55"/>
      <c r="C1425" s="49"/>
      <c r="D1425" s="62"/>
      <c r="E1425" s="48"/>
      <c r="F1425" s="48"/>
    </row>
    <row r="1426" spans="1:6">
      <c r="A1426" s="52"/>
      <c r="B1426" s="55"/>
      <c r="C1426" s="49"/>
      <c r="D1426" s="62"/>
      <c r="E1426" s="48"/>
      <c r="F1426" s="48"/>
    </row>
    <row r="1427" spans="1:6">
      <c r="A1427" s="52"/>
      <c r="B1427" s="55"/>
      <c r="C1427" s="49"/>
      <c r="D1427" s="62"/>
      <c r="E1427" s="48"/>
      <c r="F1427" s="48"/>
    </row>
    <row r="1428" spans="1:6">
      <c r="A1428" s="52"/>
      <c r="B1428" s="55"/>
      <c r="C1428" s="49"/>
      <c r="D1428" s="62"/>
      <c r="E1428" s="48"/>
      <c r="F1428" s="48"/>
    </row>
    <row r="1429" spans="1:6">
      <c r="A1429" s="52"/>
      <c r="B1429" s="55"/>
      <c r="C1429" s="49"/>
      <c r="D1429" s="62"/>
      <c r="E1429" s="48"/>
      <c r="F1429" s="48"/>
    </row>
    <row r="1430" spans="1:6">
      <c r="A1430" s="52"/>
      <c r="B1430" s="55"/>
      <c r="C1430" s="49"/>
      <c r="D1430" s="62"/>
      <c r="E1430" s="48"/>
      <c r="F1430" s="48"/>
    </row>
    <row r="1431" spans="1:6">
      <c r="A1431" s="52"/>
      <c r="B1431" s="55"/>
      <c r="C1431" s="49"/>
      <c r="D1431" s="62"/>
      <c r="E1431" s="48"/>
      <c r="F1431" s="48"/>
    </row>
    <row r="1432" spans="1:6">
      <c r="A1432" s="52"/>
      <c r="B1432" s="55"/>
      <c r="C1432" s="49"/>
      <c r="D1432" s="62"/>
      <c r="E1432" s="48"/>
      <c r="F1432" s="48"/>
    </row>
    <row r="1433" spans="1:6">
      <c r="A1433" s="52"/>
      <c r="B1433" s="55"/>
      <c r="C1433" s="49"/>
      <c r="D1433" s="62"/>
      <c r="E1433" s="48"/>
      <c r="F1433" s="48"/>
    </row>
    <row r="1434" spans="1:6">
      <c r="A1434" s="52"/>
      <c r="B1434" s="55"/>
      <c r="C1434" s="49"/>
      <c r="D1434" s="62"/>
      <c r="E1434" s="48"/>
      <c r="F1434" s="48"/>
    </row>
    <row r="1435" spans="1:6">
      <c r="A1435" s="52"/>
      <c r="B1435" s="55"/>
      <c r="C1435" s="49"/>
      <c r="D1435" s="62"/>
      <c r="E1435" s="48"/>
      <c r="F1435" s="48"/>
    </row>
    <row r="1436" spans="1:6">
      <c r="A1436" s="52"/>
      <c r="B1436" s="55"/>
      <c r="C1436" s="49"/>
      <c r="D1436" s="62"/>
      <c r="E1436" s="48"/>
      <c r="F1436" s="48"/>
    </row>
    <row r="1437" spans="1:6">
      <c r="A1437" s="52"/>
      <c r="B1437" s="55"/>
      <c r="C1437" s="49"/>
      <c r="D1437" s="62"/>
      <c r="E1437" s="48"/>
      <c r="F1437" s="48"/>
    </row>
    <row r="1438" spans="1:6">
      <c r="A1438" s="52"/>
      <c r="B1438" s="55"/>
      <c r="C1438" s="49"/>
      <c r="D1438" s="62"/>
      <c r="E1438" s="48"/>
      <c r="F1438" s="48"/>
    </row>
    <row r="1439" spans="1:6">
      <c r="A1439" s="52"/>
      <c r="B1439" s="55"/>
      <c r="C1439" s="49"/>
      <c r="D1439" s="62"/>
      <c r="E1439" s="48"/>
      <c r="F1439" s="48"/>
    </row>
    <row r="1440" spans="1:6">
      <c r="A1440" s="52"/>
      <c r="B1440" s="55"/>
      <c r="C1440" s="49"/>
      <c r="D1440" s="62"/>
      <c r="E1440" s="48"/>
      <c r="F1440" s="48"/>
    </row>
    <row r="1441" spans="1:6">
      <c r="A1441" s="52"/>
      <c r="B1441" s="55"/>
      <c r="C1441" s="49"/>
      <c r="D1441" s="62"/>
      <c r="E1441" s="48"/>
      <c r="F1441" s="48"/>
    </row>
    <row r="1442" spans="1:6">
      <c r="A1442" s="52"/>
      <c r="B1442" s="55"/>
      <c r="C1442" s="49"/>
      <c r="D1442" s="62"/>
      <c r="E1442" s="48"/>
      <c r="F1442" s="48"/>
    </row>
    <row r="1443" spans="1:6">
      <c r="A1443" s="52"/>
      <c r="B1443" s="55"/>
      <c r="C1443" s="49"/>
      <c r="D1443" s="62"/>
      <c r="E1443" s="48"/>
      <c r="F1443" s="48"/>
    </row>
    <row r="1444" spans="1:6">
      <c r="A1444" s="52"/>
      <c r="B1444" s="55"/>
      <c r="C1444" s="49"/>
      <c r="D1444" s="62"/>
      <c r="E1444" s="48"/>
      <c r="F1444" s="48"/>
    </row>
    <row r="1445" spans="1:6">
      <c r="A1445" s="52"/>
      <c r="B1445" s="55"/>
      <c r="C1445" s="49"/>
      <c r="D1445" s="62"/>
      <c r="E1445" s="48"/>
      <c r="F1445" s="48"/>
    </row>
    <row r="1446" spans="1:6">
      <c r="A1446" s="52"/>
      <c r="B1446" s="55"/>
      <c r="C1446" s="49"/>
      <c r="D1446" s="62"/>
      <c r="E1446" s="48"/>
      <c r="F1446" s="48"/>
    </row>
    <row r="1447" spans="1:6">
      <c r="A1447" s="52"/>
      <c r="B1447" s="55"/>
      <c r="C1447" s="49"/>
      <c r="D1447" s="62"/>
      <c r="E1447" s="48"/>
      <c r="F1447" s="48"/>
    </row>
    <row r="1448" spans="1:6">
      <c r="A1448" s="52"/>
      <c r="B1448" s="55"/>
      <c r="C1448" s="49"/>
      <c r="D1448" s="62"/>
      <c r="E1448" s="48"/>
      <c r="F1448" s="48"/>
    </row>
    <row r="1449" spans="1:6">
      <c r="A1449" s="52"/>
      <c r="B1449" s="55"/>
      <c r="C1449" s="49"/>
      <c r="D1449" s="62"/>
      <c r="E1449" s="48"/>
      <c r="F1449" s="48"/>
    </row>
    <row r="1450" spans="1:6">
      <c r="A1450" s="52"/>
      <c r="B1450" s="55"/>
      <c r="C1450" s="49"/>
      <c r="D1450" s="62"/>
      <c r="E1450" s="48"/>
      <c r="F1450" s="48"/>
    </row>
    <row r="1451" spans="1:6">
      <c r="A1451" s="52"/>
      <c r="B1451" s="55"/>
      <c r="C1451" s="49"/>
      <c r="D1451" s="62"/>
      <c r="E1451" s="48"/>
      <c r="F1451" s="48"/>
    </row>
    <row r="1452" spans="1:6">
      <c r="A1452" s="52"/>
      <c r="B1452" s="55"/>
      <c r="C1452" s="49"/>
      <c r="D1452" s="62"/>
      <c r="E1452" s="48"/>
      <c r="F1452" s="48"/>
    </row>
    <row r="1453" spans="1:6">
      <c r="A1453" s="52"/>
      <c r="B1453" s="55"/>
      <c r="C1453" s="49"/>
      <c r="D1453" s="62"/>
      <c r="E1453" s="48"/>
      <c r="F1453" s="48"/>
    </row>
    <row r="1454" spans="1:6">
      <c r="A1454" s="52"/>
      <c r="B1454" s="55"/>
      <c r="C1454" s="49"/>
      <c r="D1454" s="62"/>
      <c r="E1454" s="48"/>
      <c r="F1454" s="48"/>
    </row>
    <row r="1455" spans="1:6">
      <c r="A1455" s="52"/>
      <c r="B1455" s="55"/>
      <c r="C1455" s="49"/>
      <c r="D1455" s="62"/>
      <c r="E1455" s="48"/>
      <c r="F1455" s="48"/>
    </row>
    <row r="1456" spans="1:6">
      <c r="A1456" s="52"/>
      <c r="B1456" s="55"/>
      <c r="C1456" s="49"/>
      <c r="D1456" s="62"/>
      <c r="E1456" s="48"/>
      <c r="F1456" s="48"/>
    </row>
    <row r="1457" spans="1:6">
      <c r="A1457" s="52"/>
      <c r="B1457" s="55"/>
      <c r="C1457" s="49"/>
      <c r="D1457" s="62"/>
      <c r="E1457" s="48"/>
      <c r="F1457" s="48"/>
    </row>
    <row r="1458" spans="1:6">
      <c r="A1458" s="52"/>
      <c r="B1458" s="55"/>
      <c r="C1458" s="49"/>
      <c r="D1458" s="62"/>
      <c r="E1458" s="48"/>
      <c r="F1458" s="48"/>
    </row>
    <row r="1459" spans="1:6">
      <c r="A1459" s="52"/>
      <c r="B1459" s="55"/>
      <c r="C1459" s="49"/>
      <c r="D1459" s="62"/>
      <c r="E1459" s="48"/>
      <c r="F1459" s="48"/>
    </row>
    <row r="1460" spans="1:6">
      <c r="A1460" s="52"/>
      <c r="B1460" s="55"/>
      <c r="C1460" s="49"/>
      <c r="D1460" s="62"/>
      <c r="E1460" s="48"/>
      <c r="F1460" s="48"/>
    </row>
    <row r="1461" spans="1:6">
      <c r="A1461" s="52"/>
      <c r="B1461" s="55"/>
      <c r="C1461" s="49"/>
      <c r="D1461" s="62"/>
      <c r="E1461" s="48"/>
      <c r="F1461" s="48"/>
    </row>
    <row r="1462" spans="1:6">
      <c r="A1462" s="52"/>
      <c r="B1462" s="55"/>
      <c r="C1462" s="49"/>
      <c r="D1462" s="62"/>
      <c r="E1462" s="48"/>
      <c r="F1462" s="48"/>
    </row>
    <row r="1463" spans="1:6">
      <c r="A1463" s="52"/>
      <c r="B1463" s="55"/>
      <c r="C1463" s="49"/>
      <c r="D1463" s="62"/>
      <c r="E1463" s="48"/>
      <c r="F1463" s="48"/>
    </row>
    <row r="1464" spans="1:6">
      <c r="A1464" s="52"/>
      <c r="B1464" s="55"/>
      <c r="C1464" s="49"/>
      <c r="D1464" s="62"/>
      <c r="E1464" s="48"/>
      <c r="F1464" s="48"/>
    </row>
    <row r="1465" spans="1:6">
      <c r="A1465" s="52"/>
      <c r="B1465" s="55"/>
      <c r="C1465" s="49"/>
      <c r="D1465" s="62"/>
      <c r="E1465" s="48"/>
      <c r="F1465" s="48"/>
    </row>
    <row r="1466" spans="1:6">
      <c r="A1466" s="52"/>
      <c r="B1466" s="55"/>
      <c r="C1466" s="49"/>
      <c r="D1466" s="62"/>
      <c r="E1466" s="48"/>
      <c r="F1466" s="48"/>
    </row>
    <row r="1467" spans="1:6">
      <c r="A1467" s="52"/>
      <c r="B1467" s="55"/>
      <c r="C1467" s="49"/>
      <c r="D1467" s="62"/>
      <c r="E1467" s="48"/>
      <c r="F1467" s="48"/>
    </row>
    <row r="1468" spans="1:6">
      <c r="A1468" s="52"/>
      <c r="B1468" s="55"/>
      <c r="C1468" s="49"/>
      <c r="D1468" s="62"/>
      <c r="E1468" s="48"/>
      <c r="F1468" s="48"/>
    </row>
    <row r="1469" spans="1:6">
      <c r="A1469" s="52"/>
      <c r="B1469" s="55"/>
      <c r="C1469" s="49"/>
      <c r="D1469" s="62"/>
      <c r="E1469" s="48"/>
      <c r="F1469" s="48"/>
    </row>
    <row r="1470" spans="1:6">
      <c r="A1470" s="52"/>
      <c r="B1470" s="55"/>
      <c r="C1470" s="49"/>
      <c r="D1470" s="62"/>
      <c r="E1470" s="48"/>
      <c r="F1470" s="48"/>
    </row>
    <row r="1471" spans="1:6">
      <c r="A1471" s="52"/>
      <c r="B1471" s="55"/>
      <c r="C1471" s="49"/>
      <c r="D1471" s="62"/>
      <c r="E1471" s="48"/>
      <c r="F1471" s="48"/>
    </row>
    <row r="1472" spans="1:6">
      <c r="A1472" s="52"/>
      <c r="B1472" s="55"/>
      <c r="C1472" s="49"/>
      <c r="D1472" s="62"/>
      <c r="E1472" s="48"/>
      <c r="F1472" s="48"/>
    </row>
    <row r="1473" spans="1:6">
      <c r="A1473" s="52"/>
      <c r="B1473" s="55"/>
      <c r="C1473" s="49"/>
      <c r="D1473" s="62"/>
      <c r="E1473" s="48"/>
      <c r="F1473" s="48"/>
    </row>
    <row r="1474" spans="1:6">
      <c r="A1474" s="52"/>
      <c r="B1474" s="55"/>
      <c r="C1474" s="49"/>
      <c r="D1474" s="62"/>
      <c r="E1474" s="48"/>
      <c r="F1474" s="48"/>
    </row>
    <row r="1475" spans="1:6">
      <c r="A1475" s="52"/>
      <c r="B1475" s="55"/>
      <c r="C1475" s="49"/>
      <c r="D1475" s="62"/>
      <c r="E1475" s="48"/>
      <c r="F1475" s="48"/>
    </row>
    <row r="1476" spans="1:6">
      <c r="A1476" s="52"/>
      <c r="B1476" s="55"/>
      <c r="C1476" s="49"/>
      <c r="D1476" s="62"/>
      <c r="E1476" s="48"/>
      <c r="F1476" s="48"/>
    </row>
    <row r="1477" spans="1:6">
      <c r="A1477" s="52"/>
      <c r="B1477" s="55"/>
      <c r="C1477" s="49"/>
      <c r="D1477" s="62"/>
      <c r="E1477" s="48"/>
      <c r="F1477" s="48"/>
    </row>
    <row r="1478" spans="1:6">
      <c r="A1478" s="52"/>
      <c r="B1478" s="55"/>
      <c r="C1478" s="49"/>
      <c r="D1478" s="62"/>
      <c r="E1478" s="48"/>
      <c r="F1478" s="48"/>
    </row>
    <row r="1479" spans="1:6">
      <c r="A1479" s="52"/>
      <c r="B1479" s="55"/>
      <c r="C1479" s="49"/>
      <c r="D1479" s="62"/>
      <c r="E1479" s="48"/>
      <c r="F1479" s="48"/>
    </row>
    <row r="1480" spans="1:6">
      <c r="A1480" s="52"/>
      <c r="B1480" s="55"/>
      <c r="C1480" s="49"/>
      <c r="D1480" s="62"/>
      <c r="E1480" s="48"/>
      <c r="F1480" s="48"/>
    </row>
    <row r="1481" spans="1:6">
      <c r="A1481" s="52"/>
      <c r="B1481" s="55"/>
      <c r="C1481" s="49"/>
      <c r="D1481" s="62"/>
      <c r="E1481" s="48"/>
      <c r="F1481" s="48"/>
    </row>
    <row r="1482" spans="1:6">
      <c r="A1482" s="52"/>
      <c r="B1482" s="55"/>
      <c r="C1482" s="49"/>
      <c r="D1482" s="62"/>
      <c r="E1482" s="48"/>
      <c r="F1482" s="48"/>
    </row>
    <row r="1483" spans="1:6">
      <c r="A1483" s="52"/>
      <c r="B1483" s="55"/>
      <c r="C1483" s="49"/>
      <c r="D1483" s="62"/>
      <c r="E1483" s="48"/>
      <c r="F1483" s="48"/>
    </row>
    <row r="1484" spans="1:6">
      <c r="A1484" s="52"/>
      <c r="B1484" s="55"/>
      <c r="C1484" s="49"/>
      <c r="D1484" s="62"/>
      <c r="E1484" s="48"/>
      <c r="F1484" s="48"/>
    </row>
    <row r="1485" spans="1:6">
      <c r="A1485" s="52"/>
      <c r="B1485" s="55"/>
      <c r="C1485" s="49"/>
      <c r="D1485" s="62"/>
      <c r="E1485" s="48"/>
      <c r="F1485" s="48"/>
    </row>
    <row r="1486" spans="1:6">
      <c r="A1486" s="52"/>
      <c r="B1486" s="55"/>
      <c r="C1486" s="49"/>
      <c r="D1486" s="62"/>
      <c r="E1486" s="48"/>
      <c r="F1486" s="48"/>
    </row>
    <row r="1487" spans="1:6">
      <c r="A1487" s="52"/>
      <c r="B1487" s="55"/>
      <c r="C1487" s="49"/>
      <c r="D1487" s="62"/>
      <c r="E1487" s="48"/>
      <c r="F1487" s="48"/>
    </row>
    <row r="1488" spans="1:6">
      <c r="A1488" s="52"/>
      <c r="B1488" s="55"/>
      <c r="C1488" s="49"/>
      <c r="D1488" s="62"/>
      <c r="E1488" s="48"/>
      <c r="F1488" s="48"/>
    </row>
    <row r="1489" spans="1:6">
      <c r="A1489" s="52"/>
      <c r="B1489" s="55"/>
      <c r="C1489" s="49"/>
      <c r="D1489" s="62"/>
      <c r="E1489" s="48"/>
      <c r="F1489" s="48"/>
    </row>
    <row r="1490" spans="1:6">
      <c r="A1490" s="52"/>
      <c r="B1490" s="55"/>
      <c r="C1490" s="49"/>
      <c r="D1490" s="62"/>
      <c r="E1490" s="48"/>
      <c r="F1490" s="48"/>
    </row>
    <row r="1491" spans="1:6">
      <c r="A1491" s="52"/>
      <c r="B1491" s="55"/>
      <c r="C1491" s="49"/>
      <c r="D1491" s="62"/>
      <c r="E1491" s="48"/>
      <c r="F1491" s="48"/>
    </row>
    <row r="1492" spans="1:6">
      <c r="A1492" s="52"/>
      <c r="B1492" s="55"/>
      <c r="C1492" s="49"/>
      <c r="D1492" s="62"/>
      <c r="E1492" s="48"/>
      <c r="F1492" s="48"/>
    </row>
    <row r="1493" spans="1:6">
      <c r="A1493" s="52"/>
      <c r="B1493" s="55"/>
      <c r="C1493" s="49"/>
      <c r="D1493" s="62"/>
      <c r="E1493" s="48"/>
      <c r="F1493" s="48"/>
    </row>
    <row r="1494" spans="1:6">
      <c r="A1494" s="52"/>
      <c r="B1494" s="55"/>
      <c r="C1494" s="49"/>
      <c r="D1494" s="62"/>
      <c r="E1494" s="48"/>
      <c r="F1494" s="48"/>
    </row>
    <row r="1495" spans="1:6">
      <c r="A1495" s="52"/>
      <c r="B1495" s="55"/>
      <c r="C1495" s="49"/>
      <c r="D1495" s="62"/>
      <c r="E1495" s="48"/>
      <c r="F1495" s="48"/>
    </row>
    <row r="1496" spans="1:6">
      <c r="A1496" s="52"/>
      <c r="B1496" s="55"/>
      <c r="C1496" s="49"/>
      <c r="D1496" s="62"/>
      <c r="E1496" s="48"/>
      <c r="F1496" s="48"/>
    </row>
    <row r="1497" spans="1:6">
      <c r="A1497" s="52"/>
      <c r="B1497" s="55"/>
      <c r="C1497" s="49"/>
      <c r="D1497" s="62"/>
      <c r="E1497" s="48"/>
      <c r="F1497" s="48"/>
    </row>
    <row r="1498" spans="1:6">
      <c r="A1498" s="52"/>
      <c r="B1498" s="55"/>
      <c r="C1498" s="49"/>
      <c r="D1498" s="62"/>
      <c r="E1498" s="48"/>
      <c r="F1498" s="48"/>
    </row>
    <row r="1499" spans="1:6">
      <c r="A1499" s="52"/>
      <c r="B1499" s="55"/>
      <c r="C1499" s="49"/>
      <c r="D1499" s="62"/>
      <c r="E1499" s="48"/>
      <c r="F1499" s="48"/>
    </row>
    <row r="1500" spans="1:6">
      <c r="A1500" s="52"/>
      <c r="B1500" s="55"/>
      <c r="C1500" s="49"/>
      <c r="D1500" s="62"/>
      <c r="E1500" s="48"/>
      <c r="F1500" s="48"/>
    </row>
    <row r="1501" spans="1:6">
      <c r="A1501" s="52"/>
      <c r="B1501" s="55"/>
      <c r="C1501" s="49"/>
      <c r="D1501" s="62"/>
      <c r="E1501" s="48"/>
      <c r="F1501" s="48"/>
    </row>
    <row r="1502" spans="1:6">
      <c r="A1502" s="52"/>
      <c r="B1502" s="55"/>
      <c r="C1502" s="49"/>
      <c r="D1502" s="62"/>
      <c r="E1502" s="48"/>
      <c r="F1502" s="48"/>
    </row>
    <row r="1503" spans="1:6">
      <c r="A1503" s="52"/>
      <c r="B1503" s="55"/>
      <c r="C1503" s="49"/>
      <c r="D1503" s="62"/>
      <c r="E1503" s="48"/>
      <c r="F1503" s="48"/>
    </row>
    <row r="1504" spans="1:6">
      <c r="A1504" s="52"/>
      <c r="B1504" s="55"/>
      <c r="C1504" s="49"/>
      <c r="D1504" s="62"/>
      <c r="E1504" s="48"/>
      <c r="F1504" s="48"/>
    </row>
    <row r="1505" spans="1:6">
      <c r="A1505" s="52"/>
      <c r="B1505" s="55"/>
      <c r="C1505" s="49"/>
      <c r="D1505" s="62"/>
      <c r="E1505" s="48"/>
      <c r="F1505" s="48"/>
    </row>
    <row r="1506" spans="1:6">
      <c r="A1506" s="52"/>
      <c r="B1506" s="55"/>
      <c r="C1506" s="49"/>
      <c r="D1506" s="62"/>
      <c r="E1506" s="48"/>
      <c r="F1506" s="48"/>
    </row>
    <row r="1507" spans="1:6">
      <c r="A1507" s="52"/>
      <c r="B1507" s="55"/>
      <c r="C1507" s="49"/>
      <c r="D1507" s="62"/>
      <c r="E1507" s="48"/>
      <c r="F1507" s="48"/>
    </row>
    <row r="1508" spans="1:6">
      <c r="A1508" s="52"/>
      <c r="B1508" s="55"/>
      <c r="C1508" s="49"/>
      <c r="D1508" s="62"/>
      <c r="E1508" s="48"/>
      <c r="F1508" s="48"/>
    </row>
    <row r="1509" spans="1:6">
      <c r="A1509" s="52"/>
      <c r="B1509" s="55"/>
      <c r="C1509" s="49"/>
      <c r="D1509" s="62"/>
      <c r="E1509" s="48"/>
      <c r="F1509" s="48"/>
    </row>
    <row r="1510" spans="1:6">
      <c r="A1510" s="52"/>
      <c r="B1510" s="55"/>
      <c r="C1510" s="49"/>
      <c r="D1510" s="62"/>
      <c r="E1510" s="48"/>
      <c r="F1510" s="48"/>
    </row>
    <row r="1511" spans="1:6">
      <c r="A1511" s="52"/>
      <c r="B1511" s="55"/>
      <c r="C1511" s="49"/>
      <c r="D1511" s="62"/>
      <c r="E1511" s="48"/>
      <c r="F1511" s="48"/>
    </row>
    <row r="1512" spans="1:6">
      <c r="A1512" s="52"/>
      <c r="B1512" s="55"/>
      <c r="C1512" s="49"/>
      <c r="D1512" s="62"/>
      <c r="E1512" s="48"/>
      <c r="F1512" s="48"/>
    </row>
    <row r="1513" spans="1:6">
      <c r="A1513" s="52"/>
      <c r="B1513" s="55"/>
      <c r="C1513" s="49"/>
      <c r="D1513" s="62"/>
      <c r="E1513" s="48"/>
      <c r="F1513" s="48"/>
    </row>
    <row r="1514" spans="1:6">
      <c r="A1514" s="52"/>
      <c r="B1514" s="55"/>
      <c r="C1514" s="49"/>
      <c r="D1514" s="62"/>
      <c r="E1514" s="48"/>
      <c r="F1514" s="48"/>
    </row>
    <row r="1515" spans="1:6">
      <c r="A1515" s="52"/>
      <c r="B1515" s="55"/>
      <c r="C1515" s="49"/>
      <c r="D1515" s="62"/>
      <c r="E1515" s="48"/>
      <c r="F1515" s="48"/>
    </row>
    <row r="1516" spans="1:6">
      <c r="A1516" s="52"/>
      <c r="B1516" s="55"/>
      <c r="C1516" s="49"/>
      <c r="D1516" s="62"/>
      <c r="E1516" s="48"/>
      <c r="F1516" s="48"/>
    </row>
    <row r="1517" spans="1:6">
      <c r="A1517" s="52"/>
      <c r="B1517" s="55"/>
      <c r="C1517" s="49"/>
      <c r="D1517" s="62"/>
      <c r="E1517" s="48"/>
      <c r="F1517" s="48"/>
    </row>
    <row r="1518" spans="1:6">
      <c r="A1518" s="52"/>
      <c r="B1518" s="55"/>
      <c r="C1518" s="49"/>
      <c r="D1518" s="62"/>
      <c r="E1518" s="48"/>
      <c r="F1518" s="48"/>
    </row>
    <row r="1519" spans="1:6">
      <c r="A1519" s="52"/>
      <c r="B1519" s="55"/>
      <c r="C1519" s="49"/>
      <c r="D1519" s="62"/>
      <c r="E1519" s="48"/>
      <c r="F1519" s="48"/>
    </row>
    <row r="1520" spans="1:6">
      <c r="A1520" s="52"/>
      <c r="B1520" s="55"/>
      <c r="C1520" s="49"/>
      <c r="D1520" s="62"/>
      <c r="E1520" s="48"/>
      <c r="F1520" s="48"/>
    </row>
    <row r="1521" spans="1:6">
      <c r="A1521" s="52"/>
      <c r="B1521" s="55"/>
      <c r="C1521" s="49"/>
      <c r="D1521" s="62"/>
      <c r="E1521" s="48"/>
      <c r="F1521" s="48"/>
    </row>
    <row r="1522" spans="1:6">
      <c r="A1522" s="52"/>
      <c r="B1522" s="55"/>
      <c r="C1522" s="49"/>
      <c r="D1522" s="62"/>
      <c r="E1522" s="48"/>
      <c r="F1522" s="48"/>
    </row>
    <row r="1523" spans="1:6">
      <c r="A1523" s="52"/>
      <c r="B1523" s="55"/>
      <c r="C1523" s="49"/>
      <c r="D1523" s="62"/>
      <c r="E1523" s="48"/>
      <c r="F1523" s="48"/>
    </row>
    <row r="1524" spans="1:6">
      <c r="A1524" s="52"/>
      <c r="B1524" s="55"/>
      <c r="C1524" s="49"/>
      <c r="D1524" s="62"/>
      <c r="E1524" s="48"/>
      <c r="F1524" s="48"/>
    </row>
    <row r="1525" spans="1:6">
      <c r="A1525" s="52"/>
      <c r="B1525" s="55"/>
      <c r="C1525" s="49"/>
      <c r="D1525" s="62"/>
      <c r="E1525" s="48"/>
      <c r="F1525" s="48"/>
    </row>
    <row r="1526" spans="1:6">
      <c r="A1526" s="52"/>
      <c r="B1526" s="55"/>
      <c r="C1526" s="49"/>
      <c r="D1526" s="62"/>
      <c r="E1526" s="48"/>
      <c r="F1526" s="48"/>
    </row>
    <row r="1527" spans="1:6">
      <c r="A1527" s="52"/>
      <c r="B1527" s="55"/>
      <c r="C1527" s="49"/>
      <c r="D1527" s="62"/>
      <c r="E1527" s="48"/>
      <c r="F1527" s="48"/>
    </row>
    <row r="1528" spans="1:6">
      <c r="A1528" s="52"/>
      <c r="B1528" s="55"/>
      <c r="C1528" s="49"/>
      <c r="D1528" s="62"/>
      <c r="E1528" s="48"/>
      <c r="F1528" s="48"/>
    </row>
    <row r="1529" spans="1:6">
      <c r="A1529" s="52"/>
      <c r="B1529" s="55"/>
      <c r="C1529" s="49"/>
      <c r="D1529" s="62"/>
      <c r="E1529" s="48"/>
      <c r="F1529" s="48"/>
    </row>
    <row r="1530" spans="1:6">
      <c r="A1530" s="52"/>
      <c r="B1530" s="55"/>
      <c r="C1530" s="49"/>
      <c r="D1530" s="62"/>
      <c r="E1530" s="48"/>
      <c r="F1530" s="48"/>
    </row>
    <row r="1531" spans="1:6">
      <c r="A1531" s="52"/>
      <c r="B1531" s="55"/>
      <c r="C1531" s="49"/>
      <c r="D1531" s="62"/>
      <c r="E1531" s="48"/>
      <c r="F1531" s="48"/>
    </row>
    <row r="1532" spans="1:6">
      <c r="A1532" s="52"/>
      <c r="B1532" s="55"/>
      <c r="C1532" s="49"/>
      <c r="D1532" s="62"/>
      <c r="E1532" s="48"/>
      <c r="F1532" s="48"/>
    </row>
    <row r="1533" spans="1:6">
      <c r="A1533" s="52"/>
      <c r="B1533" s="55"/>
      <c r="C1533" s="49"/>
      <c r="D1533" s="62"/>
      <c r="E1533" s="48"/>
      <c r="F1533" s="48"/>
    </row>
    <row r="1534" spans="1:6">
      <c r="A1534" s="52"/>
      <c r="B1534" s="55"/>
      <c r="C1534" s="49"/>
      <c r="D1534" s="62"/>
      <c r="E1534" s="48"/>
      <c r="F1534" s="48"/>
    </row>
    <row r="1535" spans="1:6">
      <c r="A1535" s="52"/>
      <c r="B1535" s="55"/>
      <c r="C1535" s="49"/>
      <c r="D1535" s="62"/>
      <c r="E1535" s="48"/>
      <c r="F1535" s="48"/>
    </row>
    <row r="1536" spans="1:6">
      <c r="A1536" s="52"/>
      <c r="B1536" s="55"/>
      <c r="C1536" s="49"/>
      <c r="D1536" s="62"/>
      <c r="E1536" s="48"/>
      <c r="F1536" s="48"/>
    </row>
    <row r="1537" spans="1:6">
      <c r="A1537" s="52"/>
      <c r="B1537" s="55"/>
      <c r="C1537" s="49"/>
      <c r="D1537" s="62"/>
      <c r="E1537" s="48"/>
      <c r="F1537" s="48"/>
    </row>
    <row r="1538" spans="1:6">
      <c r="A1538" s="52"/>
      <c r="B1538" s="55"/>
      <c r="C1538" s="49"/>
      <c r="D1538" s="62"/>
      <c r="E1538" s="48"/>
      <c r="F1538" s="48"/>
    </row>
    <row r="1539" spans="1:6">
      <c r="A1539" s="52"/>
      <c r="B1539" s="55"/>
      <c r="C1539" s="49"/>
      <c r="D1539" s="62"/>
      <c r="E1539" s="48"/>
      <c r="F1539" s="48"/>
    </row>
    <row r="1540" spans="1:6">
      <c r="A1540" s="52"/>
      <c r="B1540" s="55"/>
      <c r="C1540" s="49"/>
      <c r="D1540" s="62"/>
      <c r="E1540" s="48"/>
      <c r="F1540" s="48"/>
    </row>
    <row r="1541" spans="1:6">
      <c r="A1541" s="52"/>
      <c r="B1541" s="55"/>
      <c r="C1541" s="49"/>
      <c r="D1541" s="62"/>
      <c r="E1541" s="48"/>
      <c r="F1541" s="48"/>
    </row>
    <row r="1542" spans="1:6">
      <c r="A1542" s="52"/>
      <c r="B1542" s="55"/>
      <c r="C1542" s="49"/>
      <c r="D1542" s="62"/>
      <c r="E1542" s="48"/>
      <c r="F1542" s="48"/>
    </row>
    <row r="1543" spans="1:6">
      <c r="A1543" s="52"/>
      <c r="B1543" s="55"/>
      <c r="C1543" s="49"/>
      <c r="D1543" s="62"/>
      <c r="E1543" s="48"/>
      <c r="F1543" s="48"/>
    </row>
    <row r="1544" spans="1:6">
      <c r="A1544" s="52"/>
      <c r="B1544" s="55"/>
      <c r="C1544" s="49"/>
      <c r="D1544" s="62"/>
      <c r="E1544" s="48"/>
      <c r="F1544" s="48"/>
    </row>
    <row r="1545" spans="1:6">
      <c r="A1545" s="52"/>
      <c r="B1545" s="55"/>
      <c r="C1545" s="49"/>
      <c r="D1545" s="62"/>
      <c r="E1545" s="48"/>
      <c r="F1545" s="48"/>
    </row>
    <row r="1546" spans="1:6">
      <c r="A1546" s="52"/>
      <c r="B1546" s="55"/>
      <c r="C1546" s="49"/>
      <c r="D1546" s="62"/>
      <c r="E1546" s="48"/>
      <c r="F1546" s="48"/>
    </row>
    <row r="1547" spans="1:6">
      <c r="A1547" s="52"/>
      <c r="B1547" s="55"/>
      <c r="C1547" s="49"/>
      <c r="D1547" s="62"/>
      <c r="E1547" s="48"/>
      <c r="F1547" s="48"/>
    </row>
    <row r="1548" spans="1:6">
      <c r="A1548" s="52"/>
      <c r="B1548" s="55"/>
      <c r="C1548" s="49"/>
      <c r="D1548" s="62"/>
      <c r="E1548" s="48"/>
      <c r="F1548" s="48"/>
    </row>
    <row r="1549" spans="1:6">
      <c r="A1549" s="52"/>
      <c r="B1549" s="55"/>
      <c r="C1549" s="49"/>
      <c r="D1549" s="62"/>
      <c r="E1549" s="48"/>
      <c r="F1549" s="48"/>
    </row>
    <row r="1550" spans="1:6">
      <c r="A1550" s="52"/>
      <c r="B1550" s="55"/>
      <c r="C1550" s="49"/>
      <c r="D1550" s="62"/>
      <c r="E1550" s="48"/>
      <c r="F1550" s="48"/>
    </row>
    <row r="1551" spans="1:6">
      <c r="A1551" s="52"/>
      <c r="B1551" s="55"/>
      <c r="C1551" s="49"/>
      <c r="D1551" s="62"/>
      <c r="E1551" s="48"/>
      <c r="F1551" s="48"/>
    </row>
    <row r="1552" spans="1:6">
      <c r="A1552" s="52"/>
      <c r="B1552" s="55"/>
      <c r="C1552" s="49"/>
      <c r="D1552" s="62"/>
      <c r="E1552" s="48"/>
      <c r="F1552" s="48"/>
    </row>
    <row r="1553" spans="1:6">
      <c r="A1553" s="52"/>
      <c r="B1553" s="55"/>
      <c r="C1553" s="49"/>
      <c r="D1553" s="62"/>
      <c r="E1553" s="48"/>
      <c r="F1553" s="48"/>
    </row>
    <row r="1554" spans="1:6">
      <c r="A1554" s="52"/>
      <c r="B1554" s="55"/>
      <c r="C1554" s="49"/>
      <c r="D1554" s="62"/>
      <c r="E1554" s="48"/>
      <c r="F1554" s="48"/>
    </row>
    <row r="1555" spans="1:6">
      <c r="A1555" s="52"/>
      <c r="B1555" s="55"/>
      <c r="C1555" s="49"/>
      <c r="D1555" s="62"/>
      <c r="E1555" s="48"/>
      <c r="F1555" s="48"/>
    </row>
    <row r="1556" spans="1:6">
      <c r="A1556" s="52"/>
      <c r="B1556" s="55"/>
      <c r="C1556" s="49"/>
      <c r="D1556" s="62"/>
      <c r="E1556" s="48"/>
      <c r="F1556" s="48"/>
    </row>
    <row r="1557" spans="1:6">
      <c r="A1557" s="52"/>
      <c r="B1557" s="55"/>
      <c r="C1557" s="49"/>
      <c r="D1557" s="62"/>
      <c r="E1557" s="48"/>
      <c r="F1557" s="48"/>
    </row>
    <row r="1558" spans="1:6">
      <c r="A1558" s="52"/>
      <c r="B1558" s="55"/>
      <c r="C1558" s="49"/>
      <c r="D1558" s="62"/>
      <c r="E1558" s="48"/>
      <c r="F1558" s="48"/>
    </row>
    <row r="1559" spans="1:6">
      <c r="A1559" s="52"/>
      <c r="B1559" s="55"/>
      <c r="C1559" s="49"/>
      <c r="D1559" s="62"/>
      <c r="E1559" s="48"/>
      <c r="F1559" s="48"/>
    </row>
    <row r="1560" spans="1:6">
      <c r="A1560" s="52"/>
      <c r="B1560" s="55"/>
      <c r="C1560" s="49"/>
      <c r="D1560" s="62"/>
      <c r="E1560" s="48"/>
      <c r="F1560" s="48"/>
    </row>
    <row r="1561" spans="1:6">
      <c r="A1561" s="52"/>
      <c r="B1561" s="55"/>
      <c r="C1561" s="49"/>
      <c r="D1561" s="62"/>
      <c r="E1561" s="48"/>
      <c r="F1561" s="48"/>
    </row>
    <row r="1562" spans="1:6">
      <c r="A1562" s="52"/>
      <c r="B1562" s="55"/>
      <c r="C1562" s="49"/>
      <c r="D1562" s="62"/>
      <c r="E1562" s="48"/>
      <c r="F1562" s="48"/>
    </row>
    <row r="1563" spans="1:6">
      <c r="A1563" s="52"/>
      <c r="B1563" s="55"/>
      <c r="C1563" s="49"/>
      <c r="D1563" s="62"/>
      <c r="E1563" s="48"/>
      <c r="F1563" s="48"/>
    </row>
    <row r="1564" spans="1:6">
      <c r="A1564" s="52"/>
      <c r="B1564" s="55"/>
      <c r="C1564" s="49"/>
      <c r="D1564" s="62"/>
      <c r="E1564" s="48"/>
      <c r="F1564" s="48"/>
    </row>
    <row r="1565" spans="1:6">
      <c r="A1565" s="52"/>
      <c r="B1565" s="55"/>
      <c r="C1565" s="49"/>
      <c r="D1565" s="62"/>
      <c r="E1565" s="48"/>
      <c r="F1565" s="48"/>
    </row>
    <row r="1566" spans="1:6">
      <c r="A1566" s="52"/>
      <c r="B1566" s="55"/>
      <c r="C1566" s="49"/>
      <c r="D1566" s="62"/>
      <c r="E1566" s="48"/>
      <c r="F1566" s="48"/>
    </row>
    <row r="1567" spans="1:6">
      <c r="A1567" s="52"/>
      <c r="B1567" s="55"/>
      <c r="C1567" s="49"/>
      <c r="D1567" s="62"/>
      <c r="E1567" s="48"/>
      <c r="F1567" s="48"/>
    </row>
    <row r="1568" spans="1:6">
      <c r="A1568" s="52"/>
      <c r="B1568" s="55"/>
      <c r="C1568" s="49"/>
      <c r="D1568" s="62"/>
      <c r="E1568" s="48"/>
      <c r="F1568" s="48"/>
    </row>
    <row r="1569" spans="1:6">
      <c r="A1569" s="52"/>
      <c r="B1569" s="55"/>
      <c r="C1569" s="49"/>
      <c r="D1569" s="62"/>
      <c r="E1569" s="48"/>
      <c r="F1569" s="48"/>
    </row>
    <row r="1570" spans="1:6">
      <c r="A1570" s="52"/>
      <c r="B1570" s="55"/>
      <c r="C1570" s="49"/>
      <c r="D1570" s="62"/>
      <c r="E1570" s="48"/>
      <c r="F1570" s="48"/>
    </row>
    <row r="1571" spans="1:6">
      <c r="A1571" s="52"/>
      <c r="B1571" s="55"/>
      <c r="C1571" s="49"/>
      <c r="D1571" s="62"/>
      <c r="E1571" s="48"/>
      <c r="F1571" s="48"/>
    </row>
    <row r="1572" spans="1:6">
      <c r="A1572" s="52"/>
      <c r="B1572" s="55"/>
      <c r="C1572" s="49"/>
      <c r="D1572" s="62"/>
      <c r="E1572" s="48"/>
      <c r="F1572" s="48"/>
    </row>
    <row r="1573" spans="1:6">
      <c r="A1573" s="52"/>
      <c r="B1573" s="55"/>
      <c r="C1573" s="49"/>
      <c r="D1573" s="62"/>
      <c r="E1573" s="48"/>
      <c r="F1573" s="48"/>
    </row>
    <row r="1574" spans="1:6">
      <c r="A1574" s="52"/>
      <c r="B1574" s="55"/>
      <c r="C1574" s="49"/>
      <c r="D1574" s="62"/>
      <c r="E1574" s="48"/>
      <c r="F1574" s="48"/>
    </row>
    <row r="1575" spans="1:6">
      <c r="A1575" s="52"/>
      <c r="B1575" s="55"/>
      <c r="C1575" s="49"/>
      <c r="D1575" s="62"/>
      <c r="E1575" s="48"/>
      <c r="F1575" s="48"/>
    </row>
    <row r="1576" spans="1:6">
      <c r="A1576" s="52"/>
      <c r="B1576" s="55"/>
      <c r="C1576" s="49"/>
      <c r="D1576" s="62"/>
      <c r="E1576" s="48"/>
      <c r="F1576" s="48"/>
    </row>
    <row r="1577" spans="1:6">
      <c r="A1577" s="52"/>
      <c r="B1577" s="55"/>
      <c r="C1577" s="49"/>
      <c r="D1577" s="62"/>
      <c r="E1577" s="48"/>
      <c r="F1577" s="48"/>
    </row>
    <row r="1578" spans="1:6">
      <c r="A1578" s="52"/>
      <c r="B1578" s="55"/>
      <c r="C1578" s="49"/>
      <c r="D1578" s="62"/>
      <c r="E1578" s="48"/>
      <c r="F1578" s="48"/>
    </row>
    <row r="1579" spans="1:6">
      <c r="A1579" s="52"/>
      <c r="B1579" s="55"/>
      <c r="C1579" s="49"/>
      <c r="D1579" s="62"/>
      <c r="E1579" s="48"/>
      <c r="F1579" s="48"/>
    </row>
    <row r="1580" spans="1:6">
      <c r="A1580" s="52"/>
      <c r="B1580" s="55"/>
      <c r="C1580" s="49"/>
      <c r="D1580" s="62"/>
      <c r="E1580" s="48"/>
      <c r="F1580" s="48"/>
    </row>
    <row r="1581" spans="1:6">
      <c r="A1581" s="52"/>
      <c r="B1581" s="55"/>
      <c r="C1581" s="49"/>
      <c r="D1581" s="62"/>
      <c r="E1581" s="48"/>
      <c r="F1581" s="48"/>
    </row>
    <row r="1582" spans="1:6">
      <c r="A1582" s="52"/>
      <c r="B1582" s="55"/>
      <c r="C1582" s="49"/>
      <c r="D1582" s="62"/>
      <c r="E1582" s="48"/>
      <c r="F1582" s="48"/>
    </row>
    <row r="1583" spans="1:6">
      <c r="A1583" s="52"/>
      <c r="B1583" s="55"/>
      <c r="C1583" s="49"/>
      <c r="D1583" s="62"/>
      <c r="E1583" s="48"/>
      <c r="F1583" s="48"/>
    </row>
    <row r="1584" spans="1:6">
      <c r="A1584" s="52"/>
      <c r="B1584" s="55"/>
      <c r="C1584" s="49"/>
      <c r="D1584" s="62"/>
      <c r="E1584" s="48"/>
      <c r="F1584" s="48"/>
    </row>
    <row r="1585" spans="1:6">
      <c r="A1585" s="52"/>
      <c r="B1585" s="55"/>
      <c r="C1585" s="49"/>
      <c r="D1585" s="62"/>
      <c r="E1585" s="48"/>
      <c r="F1585" s="48"/>
    </row>
    <row r="1586" spans="1:6">
      <c r="A1586" s="52"/>
      <c r="B1586" s="55"/>
      <c r="C1586" s="49"/>
      <c r="D1586" s="62"/>
      <c r="E1586" s="48"/>
      <c r="F1586" s="48"/>
    </row>
    <row r="1587" spans="1:6">
      <c r="A1587" s="52"/>
      <c r="B1587" s="55"/>
      <c r="C1587" s="49"/>
      <c r="D1587" s="62"/>
      <c r="E1587" s="48"/>
      <c r="F1587" s="48"/>
    </row>
    <row r="1588" spans="1:6">
      <c r="A1588" s="52"/>
      <c r="B1588" s="55"/>
      <c r="C1588" s="49"/>
      <c r="D1588" s="62"/>
      <c r="E1588" s="48"/>
      <c r="F1588" s="48"/>
    </row>
    <row r="1589" spans="1:6">
      <c r="A1589" s="52"/>
      <c r="B1589" s="55"/>
      <c r="C1589" s="49"/>
      <c r="D1589" s="62"/>
      <c r="E1589" s="48"/>
      <c r="F1589" s="48"/>
    </row>
    <row r="1590" spans="1:6">
      <c r="A1590" s="52"/>
      <c r="B1590" s="55"/>
      <c r="C1590" s="49"/>
      <c r="D1590" s="62"/>
      <c r="E1590" s="48"/>
      <c r="F1590" s="48"/>
    </row>
    <row r="1591" spans="1:6">
      <c r="A1591" s="52"/>
      <c r="B1591" s="55"/>
      <c r="C1591" s="49"/>
      <c r="D1591" s="62"/>
      <c r="E1591" s="48"/>
      <c r="F1591" s="48"/>
    </row>
    <row r="1592" spans="1:6">
      <c r="A1592" s="52"/>
      <c r="B1592" s="55"/>
      <c r="C1592" s="49"/>
      <c r="D1592" s="62"/>
      <c r="E1592" s="48"/>
      <c r="F1592" s="48"/>
    </row>
    <row r="1593" spans="1:6">
      <c r="A1593" s="52"/>
      <c r="B1593" s="55"/>
      <c r="C1593" s="49"/>
      <c r="D1593" s="62"/>
      <c r="E1593" s="48"/>
      <c r="F1593" s="48"/>
    </row>
    <row r="1594" spans="1:6">
      <c r="A1594" s="52"/>
      <c r="B1594" s="55"/>
      <c r="C1594" s="49"/>
      <c r="D1594" s="62"/>
      <c r="E1594" s="48"/>
      <c r="F1594" s="48"/>
    </row>
    <row r="1595" spans="1:6">
      <c r="A1595" s="52"/>
      <c r="B1595" s="55"/>
      <c r="C1595" s="49"/>
      <c r="D1595" s="62"/>
      <c r="E1595" s="48"/>
      <c r="F1595" s="48"/>
    </row>
    <row r="1596" spans="1:6">
      <c r="A1596" s="52"/>
      <c r="B1596" s="55"/>
      <c r="C1596" s="49"/>
      <c r="D1596" s="62"/>
      <c r="E1596" s="48"/>
      <c r="F1596" s="48"/>
    </row>
    <row r="1597" spans="1:6">
      <c r="A1597" s="52"/>
      <c r="B1597" s="55"/>
      <c r="C1597" s="49"/>
      <c r="D1597" s="62"/>
      <c r="E1597" s="48"/>
      <c r="F1597" s="48"/>
    </row>
    <row r="1598" spans="1:6">
      <c r="A1598" s="52"/>
      <c r="B1598" s="55"/>
      <c r="C1598" s="49"/>
      <c r="D1598" s="62"/>
      <c r="E1598" s="48"/>
      <c r="F1598" s="48"/>
    </row>
    <row r="1599" spans="1:6">
      <c r="A1599" s="52"/>
      <c r="B1599" s="55"/>
      <c r="C1599" s="49"/>
      <c r="D1599" s="62"/>
      <c r="E1599" s="48"/>
      <c r="F1599" s="48"/>
    </row>
    <row r="1600" spans="1:6">
      <c r="A1600" s="52"/>
      <c r="B1600" s="55"/>
      <c r="C1600" s="49"/>
      <c r="D1600" s="62"/>
      <c r="E1600" s="48"/>
      <c r="F1600" s="48"/>
    </row>
    <row r="1601" spans="1:6">
      <c r="A1601" s="52"/>
      <c r="B1601" s="55"/>
      <c r="C1601" s="49"/>
      <c r="D1601" s="62"/>
      <c r="E1601" s="48"/>
      <c r="F1601" s="48"/>
    </row>
    <row r="1602" spans="1:6">
      <c r="A1602" s="52"/>
      <c r="B1602" s="55"/>
      <c r="C1602" s="49"/>
      <c r="D1602" s="62"/>
      <c r="E1602" s="48"/>
      <c r="F1602" s="48"/>
    </row>
    <row r="1603" spans="1:6">
      <c r="A1603" s="52"/>
      <c r="B1603" s="55"/>
      <c r="C1603" s="49"/>
      <c r="D1603" s="62"/>
      <c r="E1603" s="48"/>
      <c r="F1603" s="48"/>
    </row>
    <row r="1604" spans="1:6">
      <c r="A1604" s="52"/>
      <c r="B1604" s="55"/>
      <c r="C1604" s="49"/>
      <c r="D1604" s="62"/>
      <c r="E1604" s="48"/>
      <c r="F1604" s="48"/>
    </row>
    <row r="1605" spans="1:6">
      <c r="A1605" s="52"/>
      <c r="B1605" s="55"/>
      <c r="C1605" s="49"/>
      <c r="D1605" s="62"/>
      <c r="E1605" s="48"/>
      <c r="F1605" s="48"/>
    </row>
    <row r="1606" spans="1:6">
      <c r="A1606" s="52"/>
      <c r="B1606" s="55"/>
      <c r="C1606" s="49"/>
      <c r="D1606" s="62"/>
      <c r="E1606" s="48"/>
      <c r="F1606" s="48"/>
    </row>
    <row r="1607" spans="1:6">
      <c r="A1607" s="52"/>
      <c r="B1607" s="55"/>
      <c r="C1607" s="49"/>
      <c r="D1607" s="62"/>
      <c r="E1607" s="48"/>
      <c r="F1607" s="48"/>
    </row>
    <row r="1608" spans="1:6">
      <c r="A1608" s="52"/>
      <c r="B1608" s="55"/>
      <c r="C1608" s="49"/>
      <c r="D1608" s="62"/>
      <c r="E1608" s="48"/>
      <c r="F1608" s="48"/>
    </row>
    <row r="1609" spans="1:6">
      <c r="A1609" s="52"/>
      <c r="B1609" s="55"/>
      <c r="C1609" s="49"/>
      <c r="D1609" s="62"/>
      <c r="E1609" s="48"/>
      <c r="F1609" s="48"/>
    </row>
    <row r="1610" spans="1:6">
      <c r="A1610" s="52"/>
      <c r="B1610" s="55"/>
      <c r="C1610" s="49"/>
      <c r="D1610" s="62"/>
      <c r="E1610" s="48"/>
      <c r="F1610" s="48"/>
    </row>
    <row r="1611" spans="1:6">
      <c r="A1611" s="52"/>
      <c r="B1611" s="55"/>
      <c r="C1611" s="49"/>
      <c r="D1611" s="62"/>
      <c r="E1611" s="48"/>
      <c r="F1611" s="48"/>
    </row>
    <row r="1612" spans="1:6">
      <c r="A1612" s="52"/>
      <c r="B1612" s="55"/>
      <c r="C1612" s="49"/>
      <c r="D1612" s="62"/>
      <c r="E1612" s="48"/>
      <c r="F1612" s="48"/>
    </row>
    <row r="1613" spans="1:6">
      <c r="A1613" s="52"/>
      <c r="B1613" s="55"/>
      <c r="C1613" s="49"/>
      <c r="D1613" s="62"/>
      <c r="E1613" s="48"/>
      <c r="F1613" s="48"/>
    </row>
    <row r="1614" spans="1:6">
      <c r="A1614" s="52"/>
      <c r="B1614" s="55"/>
      <c r="C1614" s="49"/>
      <c r="D1614" s="62"/>
      <c r="E1614" s="48"/>
      <c r="F1614" s="48"/>
    </row>
    <row r="1615" spans="1:6">
      <c r="A1615" s="52"/>
      <c r="B1615" s="55"/>
      <c r="C1615" s="49"/>
      <c r="D1615" s="62"/>
      <c r="E1615" s="48"/>
      <c r="F1615" s="48"/>
    </row>
    <row r="1616" spans="1:6">
      <c r="A1616" s="52"/>
      <c r="B1616" s="55"/>
      <c r="C1616" s="49"/>
      <c r="D1616" s="62"/>
      <c r="E1616" s="48"/>
      <c r="F1616" s="48"/>
    </row>
    <row r="1617" spans="1:6">
      <c r="A1617" s="52"/>
      <c r="B1617" s="55"/>
      <c r="C1617" s="49"/>
      <c r="D1617" s="62"/>
      <c r="E1617" s="48"/>
      <c r="F1617" s="48"/>
    </row>
    <row r="1618" spans="1:6">
      <c r="A1618" s="52"/>
      <c r="B1618" s="55"/>
      <c r="C1618" s="49"/>
      <c r="D1618" s="62"/>
      <c r="E1618" s="48"/>
      <c r="F1618" s="48"/>
    </row>
    <row r="1619" spans="1:6">
      <c r="A1619" s="52"/>
      <c r="B1619" s="55"/>
      <c r="C1619" s="49"/>
      <c r="D1619" s="62"/>
      <c r="E1619" s="48"/>
      <c r="F1619" s="48"/>
    </row>
    <row r="1620" spans="1:6">
      <c r="A1620" s="52"/>
      <c r="B1620" s="55"/>
      <c r="C1620" s="49"/>
      <c r="D1620" s="62"/>
      <c r="E1620" s="48"/>
      <c r="F1620" s="48"/>
    </row>
    <row r="1621" spans="1:6">
      <c r="A1621" s="52"/>
      <c r="B1621" s="55"/>
      <c r="C1621" s="49"/>
      <c r="D1621" s="62"/>
      <c r="E1621" s="48"/>
      <c r="F1621" s="48"/>
    </row>
    <row r="1622" spans="1:6">
      <c r="A1622" s="52"/>
      <c r="B1622" s="55"/>
      <c r="C1622" s="49"/>
      <c r="D1622" s="62"/>
      <c r="E1622" s="48"/>
      <c r="F1622" s="48"/>
    </row>
    <row r="1623" spans="1:6">
      <c r="A1623" s="52"/>
      <c r="B1623" s="55"/>
      <c r="C1623" s="49"/>
      <c r="D1623" s="62"/>
      <c r="E1623" s="48"/>
      <c r="F1623" s="48"/>
    </row>
    <row r="1624" spans="1:6">
      <c r="A1624" s="52"/>
      <c r="B1624" s="55"/>
      <c r="C1624" s="49"/>
      <c r="D1624" s="62"/>
      <c r="E1624" s="48"/>
      <c r="F1624" s="48"/>
    </row>
    <row r="1625" spans="1:6">
      <c r="A1625" s="52"/>
      <c r="B1625" s="55"/>
      <c r="C1625" s="49"/>
      <c r="D1625" s="62"/>
      <c r="E1625" s="48"/>
      <c r="F1625" s="48"/>
    </row>
    <row r="1626" spans="1:6">
      <c r="A1626" s="52"/>
      <c r="B1626" s="55"/>
      <c r="C1626" s="49"/>
      <c r="D1626" s="62"/>
      <c r="E1626" s="48"/>
      <c r="F1626" s="48"/>
    </row>
    <row r="1627" spans="1:6">
      <c r="A1627" s="52"/>
      <c r="B1627" s="55"/>
      <c r="C1627" s="49"/>
      <c r="D1627" s="62"/>
      <c r="E1627" s="48"/>
      <c r="F1627" s="48"/>
    </row>
    <row r="1628" spans="1:6">
      <c r="A1628" s="52"/>
      <c r="B1628" s="55"/>
      <c r="C1628" s="49"/>
      <c r="D1628" s="62"/>
      <c r="E1628" s="48"/>
      <c r="F1628" s="48"/>
    </row>
    <row r="1629" spans="1:6">
      <c r="A1629" s="52"/>
      <c r="B1629" s="55"/>
      <c r="C1629" s="49"/>
      <c r="D1629" s="62"/>
      <c r="E1629" s="48"/>
      <c r="F1629" s="48"/>
    </row>
    <row r="1630" spans="1:6">
      <c r="A1630" s="52"/>
      <c r="B1630" s="55"/>
      <c r="C1630" s="49"/>
      <c r="D1630" s="62"/>
      <c r="E1630" s="48"/>
      <c r="F1630" s="48"/>
    </row>
    <row r="1631" spans="1:6">
      <c r="A1631" s="52"/>
      <c r="B1631" s="55"/>
      <c r="C1631" s="49"/>
      <c r="D1631" s="62"/>
      <c r="E1631" s="48"/>
      <c r="F1631" s="48"/>
    </row>
    <row r="1632" spans="1:6">
      <c r="A1632" s="52"/>
      <c r="B1632" s="55"/>
      <c r="C1632" s="49"/>
      <c r="D1632" s="62"/>
      <c r="E1632" s="48"/>
      <c r="F1632" s="48"/>
    </row>
    <row r="1633" spans="1:6">
      <c r="A1633" s="52"/>
      <c r="B1633" s="55"/>
      <c r="C1633" s="49"/>
      <c r="D1633" s="62"/>
      <c r="E1633" s="48"/>
      <c r="F1633" s="48"/>
    </row>
    <row r="1634" spans="1:6">
      <c r="A1634" s="52"/>
      <c r="B1634" s="55"/>
      <c r="C1634" s="49"/>
      <c r="D1634" s="62"/>
      <c r="E1634" s="48"/>
      <c r="F1634" s="48"/>
    </row>
    <row r="1635" spans="1:6">
      <c r="A1635" s="52"/>
      <c r="B1635" s="55"/>
      <c r="C1635" s="49"/>
      <c r="D1635" s="62"/>
      <c r="E1635" s="48"/>
      <c r="F1635" s="48"/>
    </row>
    <row r="1636" spans="1:6">
      <c r="A1636" s="52"/>
      <c r="B1636" s="55"/>
      <c r="C1636" s="49"/>
      <c r="D1636" s="62"/>
      <c r="E1636" s="48"/>
      <c r="F1636" s="48"/>
    </row>
    <row r="1637" spans="1:6">
      <c r="A1637" s="52"/>
      <c r="B1637" s="55"/>
      <c r="C1637" s="49"/>
      <c r="D1637" s="62"/>
      <c r="E1637" s="48"/>
      <c r="F1637" s="48"/>
    </row>
    <row r="1638" spans="1:6">
      <c r="A1638" s="52"/>
      <c r="B1638" s="55"/>
      <c r="C1638" s="49"/>
      <c r="D1638" s="62"/>
      <c r="E1638" s="48"/>
      <c r="F1638" s="48"/>
    </row>
    <row r="1639" spans="1:6">
      <c r="A1639" s="52"/>
      <c r="B1639" s="55"/>
      <c r="C1639" s="49"/>
      <c r="D1639" s="62"/>
      <c r="E1639" s="48"/>
      <c r="F1639" s="48"/>
    </row>
    <row r="1640" spans="1:6">
      <c r="A1640" s="52"/>
      <c r="B1640" s="55"/>
      <c r="C1640" s="49"/>
      <c r="D1640" s="62"/>
      <c r="E1640" s="48"/>
      <c r="F1640" s="48"/>
    </row>
    <row r="1641" spans="1:6">
      <c r="A1641" s="52"/>
      <c r="B1641" s="55"/>
      <c r="C1641" s="49"/>
      <c r="D1641" s="62"/>
      <c r="E1641" s="48"/>
      <c r="F1641" s="48"/>
    </row>
    <row r="1642" spans="1:6">
      <c r="A1642" s="52"/>
      <c r="B1642" s="55"/>
      <c r="C1642" s="49"/>
      <c r="D1642" s="62"/>
      <c r="E1642" s="48"/>
      <c r="F1642" s="48"/>
    </row>
    <row r="1643" spans="1:6">
      <c r="A1643" s="52"/>
      <c r="B1643" s="55"/>
      <c r="C1643" s="49"/>
      <c r="D1643" s="62"/>
      <c r="E1643" s="48"/>
      <c r="F1643" s="48"/>
    </row>
    <row r="1644" spans="1:6">
      <c r="A1644" s="52"/>
      <c r="B1644" s="55"/>
      <c r="C1644" s="49"/>
      <c r="D1644" s="62"/>
      <c r="E1644" s="48"/>
      <c r="F1644" s="48"/>
    </row>
    <row r="1645" spans="1:6">
      <c r="A1645" s="52"/>
      <c r="B1645" s="55"/>
      <c r="C1645" s="49"/>
      <c r="D1645" s="62"/>
      <c r="E1645" s="48"/>
      <c r="F1645" s="48"/>
    </row>
    <row r="1646" spans="1:6">
      <c r="A1646" s="52"/>
      <c r="B1646" s="55"/>
      <c r="C1646" s="49"/>
      <c r="D1646" s="62"/>
      <c r="E1646" s="48"/>
      <c r="F1646" s="48"/>
    </row>
    <row r="1647" spans="1:6">
      <c r="A1647" s="52"/>
      <c r="B1647" s="55"/>
      <c r="C1647" s="49"/>
      <c r="D1647" s="62"/>
      <c r="E1647" s="48"/>
      <c r="F1647" s="48"/>
    </row>
    <row r="1648" spans="1:6">
      <c r="A1648" s="52"/>
      <c r="B1648" s="55"/>
      <c r="C1648" s="49"/>
      <c r="D1648" s="62"/>
      <c r="E1648" s="48"/>
      <c r="F1648" s="48"/>
    </row>
    <row r="1649" spans="1:6">
      <c r="A1649" s="52"/>
      <c r="B1649" s="55"/>
      <c r="C1649" s="49"/>
      <c r="D1649" s="62"/>
      <c r="E1649" s="48"/>
      <c r="F1649" s="48"/>
    </row>
    <row r="1650" spans="1:6">
      <c r="A1650" s="52"/>
      <c r="B1650" s="55"/>
      <c r="C1650" s="49"/>
      <c r="D1650" s="62"/>
      <c r="E1650" s="48"/>
      <c r="F1650" s="48"/>
    </row>
    <row r="1651" spans="1:6">
      <c r="A1651" s="52"/>
      <c r="B1651" s="55"/>
      <c r="C1651" s="49"/>
      <c r="D1651" s="62"/>
      <c r="E1651" s="48"/>
      <c r="F1651" s="48"/>
    </row>
    <row r="1652" spans="1:6">
      <c r="A1652" s="52"/>
      <c r="B1652" s="55"/>
      <c r="C1652" s="49"/>
      <c r="D1652" s="62"/>
      <c r="E1652" s="48"/>
      <c r="F1652" s="48"/>
    </row>
    <row r="1653" spans="1:6">
      <c r="A1653" s="52"/>
      <c r="B1653" s="55"/>
      <c r="C1653" s="49"/>
      <c r="D1653" s="62"/>
      <c r="E1653" s="48"/>
      <c r="F1653" s="48"/>
    </row>
    <row r="1654" spans="1:6">
      <c r="A1654" s="52"/>
      <c r="B1654" s="55"/>
      <c r="C1654" s="49"/>
      <c r="D1654" s="62"/>
      <c r="E1654" s="48"/>
      <c r="F1654" s="48"/>
    </row>
    <row r="1655" spans="1:6">
      <c r="A1655" s="52"/>
      <c r="B1655" s="55"/>
      <c r="C1655" s="49"/>
      <c r="D1655" s="62"/>
      <c r="E1655" s="48"/>
      <c r="F1655" s="48"/>
    </row>
    <row r="1656" spans="1:6">
      <c r="A1656" s="52"/>
      <c r="B1656" s="55"/>
      <c r="C1656" s="49"/>
      <c r="D1656" s="62"/>
      <c r="E1656" s="48"/>
      <c r="F1656" s="48"/>
    </row>
    <row r="1657" spans="1:6">
      <c r="A1657" s="52"/>
      <c r="B1657" s="55"/>
      <c r="C1657" s="49"/>
      <c r="D1657" s="62"/>
      <c r="E1657" s="48"/>
      <c r="F1657" s="48"/>
    </row>
    <row r="1658" spans="1:6">
      <c r="A1658" s="52"/>
      <c r="B1658" s="55"/>
      <c r="C1658" s="49"/>
      <c r="D1658" s="62"/>
      <c r="E1658" s="48"/>
      <c r="F1658" s="48"/>
    </row>
    <row r="1659" spans="1:6">
      <c r="A1659" s="52"/>
      <c r="B1659" s="55"/>
      <c r="C1659" s="49"/>
      <c r="D1659" s="62"/>
      <c r="E1659" s="48"/>
      <c r="F1659" s="48"/>
    </row>
    <row r="1660" spans="1:6">
      <c r="A1660" s="52"/>
      <c r="B1660" s="55"/>
      <c r="C1660" s="49"/>
      <c r="D1660" s="62"/>
      <c r="E1660" s="48"/>
      <c r="F1660" s="48"/>
    </row>
    <row r="1661" spans="1:6">
      <c r="A1661" s="52"/>
      <c r="B1661" s="55"/>
      <c r="C1661" s="49"/>
      <c r="D1661" s="62"/>
      <c r="E1661" s="48"/>
      <c r="F1661" s="48"/>
    </row>
    <row r="1662" spans="1:6">
      <c r="A1662" s="52"/>
      <c r="B1662" s="55"/>
      <c r="C1662" s="49"/>
      <c r="D1662" s="62"/>
      <c r="E1662" s="48"/>
      <c r="F1662" s="48"/>
    </row>
    <row r="1663" spans="1:6">
      <c r="A1663" s="52"/>
      <c r="B1663" s="55"/>
      <c r="C1663" s="49"/>
      <c r="D1663" s="62"/>
      <c r="E1663" s="48"/>
      <c r="F1663" s="48"/>
    </row>
    <row r="1664" spans="1:6">
      <c r="A1664" s="52"/>
      <c r="B1664" s="55"/>
      <c r="C1664" s="49"/>
      <c r="D1664" s="62"/>
      <c r="E1664" s="48"/>
      <c r="F1664" s="48"/>
    </row>
    <row r="1665" spans="1:6">
      <c r="A1665" s="52"/>
      <c r="B1665" s="55"/>
      <c r="C1665" s="49"/>
      <c r="D1665" s="62"/>
      <c r="E1665" s="48"/>
      <c r="F1665" s="48"/>
    </row>
    <row r="1666" spans="1:6">
      <c r="A1666" s="52"/>
      <c r="B1666" s="55"/>
      <c r="C1666" s="49"/>
      <c r="D1666" s="62"/>
      <c r="E1666" s="48"/>
      <c r="F1666" s="48"/>
    </row>
    <row r="1667" spans="1:6">
      <c r="A1667" s="52"/>
      <c r="B1667" s="55"/>
      <c r="C1667" s="49"/>
      <c r="D1667" s="62"/>
      <c r="E1667" s="48"/>
      <c r="F1667" s="48"/>
    </row>
    <row r="1668" spans="1:6">
      <c r="A1668" s="52"/>
      <c r="B1668" s="55"/>
      <c r="C1668" s="49"/>
      <c r="D1668" s="62"/>
      <c r="E1668" s="48"/>
      <c r="F1668" s="48"/>
    </row>
    <row r="1669" spans="1:6">
      <c r="A1669" s="52"/>
      <c r="B1669" s="55"/>
      <c r="C1669" s="49"/>
      <c r="D1669" s="62"/>
      <c r="E1669" s="48"/>
      <c r="F1669" s="48"/>
    </row>
    <row r="1670" spans="1:6">
      <c r="A1670" s="52"/>
      <c r="B1670" s="55"/>
      <c r="C1670" s="49"/>
      <c r="D1670" s="62"/>
      <c r="E1670" s="48"/>
      <c r="F1670" s="48"/>
    </row>
    <row r="1671" spans="1:6">
      <c r="A1671" s="52"/>
      <c r="B1671" s="55"/>
      <c r="C1671" s="49"/>
      <c r="D1671" s="62"/>
      <c r="E1671" s="48"/>
      <c r="F1671" s="48"/>
    </row>
    <row r="1672" spans="1:6">
      <c r="A1672" s="52"/>
      <c r="B1672" s="55"/>
      <c r="C1672" s="49"/>
      <c r="D1672" s="62"/>
      <c r="E1672" s="48"/>
      <c r="F1672" s="48"/>
    </row>
    <row r="1673" spans="1:6">
      <c r="A1673" s="52"/>
      <c r="B1673" s="55"/>
      <c r="C1673" s="49"/>
      <c r="D1673" s="62"/>
      <c r="E1673" s="48"/>
      <c r="F1673" s="48"/>
    </row>
    <row r="1674" spans="1:6">
      <c r="A1674" s="52"/>
      <c r="B1674" s="55"/>
      <c r="C1674" s="49"/>
      <c r="D1674" s="62"/>
      <c r="E1674" s="48"/>
      <c r="F1674" s="48"/>
    </row>
    <row r="1675" spans="1:6">
      <c r="A1675" s="52"/>
      <c r="B1675" s="55"/>
      <c r="C1675" s="49"/>
      <c r="D1675" s="62"/>
      <c r="E1675" s="48"/>
      <c r="F1675" s="48"/>
    </row>
    <row r="1676" spans="1:6">
      <c r="A1676" s="52"/>
      <c r="B1676" s="55"/>
      <c r="C1676" s="49"/>
      <c r="D1676" s="62"/>
      <c r="E1676" s="48"/>
      <c r="F1676" s="48"/>
    </row>
    <row r="1677" spans="1:6">
      <c r="A1677" s="52"/>
      <c r="B1677" s="55"/>
      <c r="C1677" s="49"/>
      <c r="D1677" s="62"/>
      <c r="E1677" s="48"/>
      <c r="F1677" s="48"/>
    </row>
    <row r="1678" spans="1:6">
      <c r="A1678" s="52"/>
      <c r="B1678" s="55"/>
      <c r="C1678" s="49"/>
      <c r="D1678" s="62"/>
      <c r="E1678" s="48"/>
      <c r="F1678" s="48"/>
    </row>
    <row r="1679" spans="1:6">
      <c r="A1679" s="52"/>
      <c r="B1679" s="55"/>
      <c r="C1679" s="49"/>
      <c r="D1679" s="62"/>
      <c r="E1679" s="48"/>
      <c r="F1679" s="48"/>
    </row>
    <row r="1680" spans="1:6">
      <c r="A1680" s="52"/>
      <c r="B1680" s="55"/>
      <c r="C1680" s="49"/>
      <c r="D1680" s="62"/>
      <c r="E1680" s="48"/>
      <c r="F1680" s="48"/>
    </row>
    <row r="1681" spans="1:6">
      <c r="A1681" s="52"/>
      <c r="B1681" s="55"/>
      <c r="C1681" s="49"/>
      <c r="D1681" s="62"/>
      <c r="E1681" s="48"/>
      <c r="F1681" s="48"/>
    </row>
    <row r="1682" spans="1:6">
      <c r="A1682" s="52"/>
      <c r="B1682" s="55"/>
      <c r="C1682" s="49"/>
      <c r="D1682" s="62"/>
      <c r="E1682" s="48"/>
      <c r="F1682" s="48"/>
    </row>
    <row r="1683" spans="1:6">
      <c r="A1683" s="52"/>
      <c r="B1683" s="55"/>
      <c r="C1683" s="49"/>
      <c r="D1683" s="62"/>
      <c r="E1683" s="48"/>
      <c r="F1683" s="48"/>
    </row>
    <row r="1684" spans="1:6">
      <c r="A1684" s="52"/>
      <c r="B1684" s="55"/>
      <c r="C1684" s="49"/>
      <c r="D1684" s="62"/>
      <c r="E1684" s="48"/>
      <c r="F1684" s="48"/>
    </row>
    <row r="1685" spans="1:6">
      <c r="A1685" s="52"/>
      <c r="B1685" s="55"/>
      <c r="C1685" s="49"/>
      <c r="D1685" s="62"/>
      <c r="E1685" s="48"/>
      <c r="F1685" s="48"/>
    </row>
    <row r="1686" spans="1:6">
      <c r="A1686" s="52"/>
      <c r="B1686" s="55"/>
      <c r="C1686" s="49"/>
      <c r="D1686" s="62"/>
      <c r="E1686" s="48"/>
      <c r="F1686" s="48"/>
    </row>
    <row r="1687" spans="1:6">
      <c r="A1687" s="52"/>
      <c r="B1687" s="55"/>
      <c r="C1687" s="49"/>
      <c r="D1687" s="62"/>
      <c r="E1687" s="48"/>
      <c r="F1687" s="48"/>
    </row>
    <row r="1688" spans="1:6">
      <c r="A1688" s="52"/>
      <c r="B1688" s="55"/>
      <c r="C1688" s="49"/>
      <c r="D1688" s="62"/>
      <c r="E1688" s="48"/>
      <c r="F1688" s="48"/>
    </row>
    <row r="1689" spans="1:6">
      <c r="A1689" s="52"/>
      <c r="B1689" s="55"/>
      <c r="C1689" s="49"/>
      <c r="D1689" s="62"/>
      <c r="E1689" s="48"/>
      <c r="F1689" s="48"/>
    </row>
    <row r="1690" spans="1:6">
      <c r="A1690" s="52"/>
      <c r="B1690" s="55"/>
      <c r="C1690" s="49"/>
      <c r="D1690" s="62"/>
      <c r="E1690" s="48"/>
      <c r="F1690" s="48"/>
    </row>
    <row r="1691" spans="1:6">
      <c r="A1691" s="52"/>
      <c r="B1691" s="55"/>
      <c r="C1691" s="49"/>
      <c r="D1691" s="62"/>
      <c r="E1691" s="48"/>
      <c r="F1691" s="48"/>
    </row>
    <row r="1692" spans="1:6">
      <c r="A1692" s="52"/>
      <c r="B1692" s="55"/>
      <c r="C1692" s="49"/>
      <c r="D1692" s="62"/>
      <c r="E1692" s="48"/>
      <c r="F1692" s="48"/>
    </row>
    <row r="1693" spans="1:6">
      <c r="A1693" s="52"/>
      <c r="B1693" s="55"/>
      <c r="C1693" s="49"/>
      <c r="D1693" s="62"/>
      <c r="E1693" s="48"/>
      <c r="F1693" s="48"/>
    </row>
    <row r="1694" spans="1:6">
      <c r="A1694" s="52"/>
      <c r="B1694" s="55"/>
      <c r="C1694" s="49"/>
      <c r="D1694" s="62"/>
      <c r="E1694" s="48"/>
      <c r="F1694" s="48"/>
    </row>
    <row r="1695" spans="1:6">
      <c r="A1695" s="52"/>
      <c r="B1695" s="55"/>
      <c r="C1695" s="49"/>
      <c r="D1695" s="62"/>
      <c r="E1695" s="48"/>
      <c r="F1695" s="48"/>
    </row>
    <row r="1696" spans="1:6">
      <c r="A1696" s="52"/>
      <c r="B1696" s="55"/>
      <c r="C1696" s="49"/>
      <c r="D1696" s="62"/>
      <c r="E1696" s="48"/>
      <c r="F1696" s="48"/>
    </row>
    <row r="1697" spans="1:6">
      <c r="A1697" s="52"/>
      <c r="B1697" s="55"/>
      <c r="C1697" s="49"/>
      <c r="D1697" s="62"/>
      <c r="E1697" s="48"/>
      <c r="F1697" s="48"/>
    </row>
    <row r="1698" spans="1:6">
      <c r="A1698" s="52"/>
      <c r="B1698" s="55"/>
      <c r="C1698" s="49"/>
      <c r="D1698" s="62"/>
      <c r="E1698" s="48"/>
      <c r="F1698" s="48"/>
    </row>
    <row r="1699" spans="1:6">
      <c r="A1699" s="52"/>
      <c r="B1699" s="55"/>
      <c r="C1699" s="49"/>
      <c r="D1699" s="62"/>
      <c r="E1699" s="48"/>
      <c r="F1699" s="48"/>
    </row>
    <row r="1700" spans="1:6">
      <c r="A1700" s="52"/>
      <c r="B1700" s="55"/>
      <c r="C1700" s="49"/>
      <c r="D1700" s="62"/>
      <c r="E1700" s="48"/>
      <c r="F1700" s="48"/>
    </row>
    <row r="1701" spans="1:6">
      <c r="A1701" s="52"/>
      <c r="B1701" s="55"/>
      <c r="C1701" s="49"/>
      <c r="D1701" s="62"/>
      <c r="E1701" s="48"/>
      <c r="F1701" s="48"/>
    </row>
    <row r="1702" spans="1:6">
      <c r="A1702" s="52"/>
      <c r="B1702" s="55"/>
      <c r="C1702" s="49"/>
      <c r="D1702" s="62"/>
      <c r="E1702" s="48"/>
      <c r="F1702" s="48"/>
    </row>
    <row r="1703" spans="1:6">
      <c r="A1703" s="52"/>
      <c r="B1703" s="55"/>
      <c r="C1703" s="49"/>
      <c r="D1703" s="62"/>
      <c r="E1703" s="48"/>
      <c r="F1703" s="48"/>
    </row>
    <row r="1704" spans="1:6">
      <c r="A1704" s="52"/>
      <c r="B1704" s="55"/>
      <c r="C1704" s="49"/>
      <c r="D1704" s="62"/>
      <c r="E1704" s="48"/>
      <c r="F1704" s="48"/>
    </row>
    <row r="1705" spans="1:6">
      <c r="A1705" s="52"/>
      <c r="B1705" s="55"/>
      <c r="C1705" s="49"/>
      <c r="D1705" s="62"/>
      <c r="E1705" s="48"/>
      <c r="F1705" s="48"/>
    </row>
    <row r="1706" spans="1:6">
      <c r="A1706" s="52"/>
      <c r="B1706" s="55"/>
      <c r="C1706" s="49"/>
      <c r="D1706" s="62"/>
      <c r="E1706" s="48"/>
      <c r="F1706" s="48"/>
    </row>
    <row r="1707" spans="1:6">
      <c r="A1707" s="52"/>
      <c r="B1707" s="55"/>
      <c r="C1707" s="49"/>
      <c r="D1707" s="62"/>
      <c r="E1707" s="48"/>
      <c r="F1707" s="48"/>
    </row>
    <row r="1708" spans="1:6">
      <c r="A1708" s="52"/>
      <c r="B1708" s="55"/>
      <c r="C1708" s="49"/>
      <c r="D1708" s="62"/>
      <c r="E1708" s="48"/>
      <c r="F1708" s="48"/>
    </row>
    <row r="1709" spans="1:6">
      <c r="A1709" s="52"/>
      <c r="B1709" s="55"/>
      <c r="C1709" s="49"/>
      <c r="D1709" s="62"/>
      <c r="E1709" s="48"/>
      <c r="F1709" s="48"/>
    </row>
    <row r="1710" spans="1:6">
      <c r="A1710" s="52"/>
      <c r="B1710" s="55"/>
      <c r="C1710" s="49"/>
      <c r="D1710" s="62"/>
      <c r="E1710" s="48"/>
      <c r="F1710" s="48"/>
    </row>
    <row r="1711" spans="1:6">
      <c r="A1711" s="52"/>
      <c r="B1711" s="55"/>
      <c r="C1711" s="49"/>
      <c r="D1711" s="62"/>
      <c r="E1711" s="48"/>
      <c r="F1711" s="48"/>
    </row>
    <row r="1712" spans="1:6">
      <c r="A1712" s="52"/>
      <c r="B1712" s="55"/>
      <c r="C1712" s="49"/>
      <c r="D1712" s="62"/>
      <c r="E1712" s="48"/>
      <c r="F1712" s="48"/>
    </row>
    <row r="1713" spans="1:6">
      <c r="A1713" s="52"/>
      <c r="B1713" s="55"/>
      <c r="C1713" s="49"/>
      <c r="D1713" s="62"/>
      <c r="E1713" s="48"/>
      <c r="F1713" s="48"/>
    </row>
    <row r="1714" spans="1:6">
      <c r="A1714" s="52"/>
      <c r="B1714" s="55"/>
      <c r="C1714" s="49"/>
      <c r="D1714" s="62"/>
      <c r="E1714" s="48"/>
      <c r="F1714" s="48"/>
    </row>
    <row r="1715" spans="1:6">
      <c r="A1715" s="52"/>
      <c r="B1715" s="55"/>
      <c r="C1715" s="49"/>
      <c r="D1715" s="62"/>
      <c r="E1715" s="48"/>
      <c r="F1715" s="48"/>
    </row>
    <row r="1716" spans="1:6">
      <c r="A1716" s="52"/>
      <c r="B1716" s="55"/>
      <c r="C1716" s="49"/>
      <c r="D1716" s="62"/>
      <c r="E1716" s="48"/>
      <c r="F1716" s="48"/>
    </row>
    <row r="1717" spans="1:6">
      <c r="A1717" s="52"/>
      <c r="B1717" s="55"/>
      <c r="C1717" s="49"/>
      <c r="D1717" s="62"/>
      <c r="E1717" s="48"/>
      <c r="F1717" s="48"/>
    </row>
    <row r="1718" spans="1:6">
      <c r="A1718" s="52"/>
      <c r="B1718" s="55"/>
      <c r="C1718" s="49"/>
      <c r="D1718" s="62"/>
      <c r="E1718" s="48"/>
      <c r="F1718" s="48"/>
    </row>
    <row r="1719" spans="1:6">
      <c r="A1719" s="52"/>
      <c r="B1719" s="55"/>
      <c r="C1719" s="49"/>
      <c r="D1719" s="62"/>
      <c r="E1719" s="48"/>
      <c r="F1719" s="48"/>
    </row>
    <row r="1720" spans="1:6">
      <c r="A1720" s="52"/>
      <c r="B1720" s="55"/>
      <c r="C1720" s="49"/>
      <c r="D1720" s="62"/>
      <c r="E1720" s="48"/>
      <c r="F1720" s="48"/>
    </row>
    <row r="1721" spans="1:6">
      <c r="A1721" s="52"/>
      <c r="B1721" s="55"/>
      <c r="C1721" s="49"/>
      <c r="D1721" s="62"/>
      <c r="E1721" s="48"/>
      <c r="F1721" s="48"/>
    </row>
    <row r="1722" spans="1:6">
      <c r="A1722" s="52"/>
      <c r="B1722" s="55"/>
      <c r="C1722" s="49"/>
      <c r="D1722" s="62"/>
      <c r="E1722" s="48"/>
      <c r="F1722" s="48"/>
    </row>
    <row r="1723" spans="1:6">
      <c r="A1723" s="52"/>
      <c r="B1723" s="55"/>
      <c r="C1723" s="49"/>
      <c r="D1723" s="62"/>
      <c r="E1723" s="48"/>
      <c r="F1723" s="48"/>
    </row>
    <row r="1724" spans="1:6">
      <c r="A1724" s="52"/>
      <c r="B1724" s="55"/>
      <c r="C1724" s="49"/>
      <c r="D1724" s="62"/>
      <c r="E1724" s="48"/>
      <c r="F1724" s="48"/>
    </row>
    <row r="1725" spans="1:6">
      <c r="A1725" s="52"/>
      <c r="B1725" s="55"/>
      <c r="C1725" s="49"/>
      <c r="D1725" s="62"/>
      <c r="E1725" s="48"/>
      <c r="F1725" s="48"/>
    </row>
    <row r="1726" spans="1:6">
      <c r="A1726" s="52"/>
      <c r="B1726" s="55"/>
      <c r="C1726" s="49"/>
      <c r="D1726" s="62"/>
      <c r="E1726" s="48"/>
      <c r="F1726" s="48"/>
    </row>
    <row r="1727" spans="1:6">
      <c r="A1727" s="52"/>
      <c r="B1727" s="55"/>
      <c r="C1727" s="49"/>
      <c r="D1727" s="62"/>
      <c r="E1727" s="48"/>
      <c r="F1727" s="48"/>
    </row>
    <row r="1728" spans="1:6">
      <c r="A1728" s="52"/>
      <c r="B1728" s="55"/>
      <c r="C1728" s="49"/>
      <c r="D1728" s="62"/>
      <c r="E1728" s="48"/>
      <c r="F1728" s="48"/>
    </row>
    <row r="1729" spans="1:6">
      <c r="A1729" s="52"/>
      <c r="B1729" s="55"/>
      <c r="C1729" s="49"/>
      <c r="D1729" s="62"/>
      <c r="E1729" s="48"/>
      <c r="F1729" s="48"/>
    </row>
    <row r="1730" spans="1:6">
      <c r="A1730" s="52"/>
      <c r="B1730" s="55"/>
      <c r="C1730" s="49"/>
      <c r="D1730" s="62"/>
      <c r="E1730" s="48"/>
      <c r="F1730" s="48"/>
    </row>
    <row r="1731" spans="1:6">
      <c r="A1731" s="52"/>
      <c r="B1731" s="55"/>
      <c r="C1731" s="49"/>
      <c r="D1731" s="62"/>
      <c r="E1731" s="48"/>
      <c r="F1731" s="48"/>
    </row>
    <row r="1732" spans="1:6">
      <c r="A1732" s="52"/>
      <c r="B1732" s="55"/>
      <c r="C1732" s="49"/>
      <c r="D1732" s="62"/>
      <c r="E1732" s="48"/>
      <c r="F1732" s="48"/>
    </row>
    <row r="1733" spans="1:6">
      <c r="A1733" s="52"/>
      <c r="B1733" s="55"/>
      <c r="C1733" s="49"/>
      <c r="D1733" s="62"/>
      <c r="E1733" s="48"/>
      <c r="F1733" s="48"/>
    </row>
    <row r="1734" spans="1:6">
      <c r="A1734" s="52"/>
      <c r="B1734" s="55"/>
      <c r="C1734" s="49"/>
      <c r="D1734" s="62"/>
      <c r="E1734" s="48"/>
      <c r="F1734" s="48"/>
    </row>
    <row r="1735" spans="1:6">
      <c r="A1735" s="52"/>
      <c r="B1735" s="55"/>
      <c r="C1735" s="49"/>
      <c r="D1735" s="62"/>
      <c r="E1735" s="48"/>
      <c r="F1735" s="48"/>
    </row>
    <row r="1736" spans="1:6">
      <c r="A1736" s="52"/>
      <c r="B1736" s="55"/>
      <c r="C1736" s="49"/>
      <c r="D1736" s="62"/>
      <c r="E1736" s="48"/>
      <c r="F1736" s="48"/>
    </row>
    <row r="1737" spans="1:6">
      <c r="A1737" s="52"/>
      <c r="B1737" s="55"/>
      <c r="C1737" s="49"/>
      <c r="D1737" s="62"/>
      <c r="E1737" s="48"/>
      <c r="F1737" s="48"/>
    </row>
    <row r="1738" spans="1:6">
      <c r="A1738" s="52"/>
      <c r="B1738" s="55"/>
      <c r="C1738" s="49"/>
      <c r="D1738" s="62"/>
      <c r="E1738" s="48"/>
      <c r="F1738" s="48"/>
    </row>
    <row r="1739" spans="1:6">
      <c r="A1739" s="52"/>
      <c r="B1739" s="55"/>
      <c r="C1739" s="49"/>
      <c r="D1739" s="62"/>
      <c r="E1739" s="48"/>
      <c r="F1739" s="48"/>
    </row>
    <row r="1740" spans="1:6">
      <c r="A1740" s="52"/>
      <c r="B1740" s="55"/>
      <c r="C1740" s="49"/>
      <c r="D1740" s="62"/>
      <c r="E1740" s="48"/>
      <c r="F1740" s="48"/>
    </row>
    <row r="1741" spans="1:6">
      <c r="A1741" s="52"/>
      <c r="B1741" s="55"/>
      <c r="C1741" s="49"/>
      <c r="D1741" s="62"/>
      <c r="E1741" s="48"/>
      <c r="F1741" s="48"/>
    </row>
    <row r="1742" spans="1:6">
      <c r="A1742" s="52"/>
      <c r="B1742" s="55"/>
      <c r="C1742" s="49"/>
      <c r="D1742" s="62"/>
      <c r="E1742" s="48"/>
      <c r="F1742" s="48"/>
    </row>
    <row r="1743" spans="1:6">
      <c r="A1743" s="52"/>
      <c r="B1743" s="55"/>
      <c r="C1743" s="49"/>
      <c r="D1743" s="62"/>
      <c r="E1743" s="48"/>
      <c r="F1743" s="48"/>
    </row>
    <row r="1744" spans="1:6">
      <c r="A1744" s="52"/>
      <c r="B1744" s="55"/>
      <c r="C1744" s="49"/>
      <c r="D1744" s="62"/>
      <c r="E1744" s="48"/>
      <c r="F1744" s="48"/>
    </row>
    <row r="1745" spans="1:6">
      <c r="A1745" s="52"/>
      <c r="B1745" s="55"/>
      <c r="C1745" s="49"/>
      <c r="D1745" s="62"/>
      <c r="E1745" s="48"/>
      <c r="F1745" s="48"/>
    </row>
    <row r="1746" spans="1:6">
      <c r="A1746" s="52"/>
      <c r="B1746" s="55"/>
      <c r="C1746" s="49"/>
      <c r="D1746" s="62"/>
      <c r="E1746" s="48"/>
      <c r="F1746" s="48"/>
    </row>
    <row r="1747" spans="1:6">
      <c r="A1747" s="52"/>
      <c r="B1747" s="55"/>
      <c r="C1747" s="49"/>
      <c r="D1747" s="62"/>
      <c r="E1747" s="48"/>
      <c r="F1747" s="48"/>
    </row>
    <row r="1748" spans="1:6">
      <c r="A1748" s="52"/>
      <c r="B1748" s="55"/>
      <c r="C1748" s="49"/>
      <c r="D1748" s="62"/>
      <c r="E1748" s="48"/>
      <c r="F1748" s="48"/>
    </row>
    <row r="1749" spans="1:6">
      <c r="A1749" s="52"/>
      <c r="B1749" s="55"/>
      <c r="C1749" s="49"/>
      <c r="D1749" s="62"/>
      <c r="E1749" s="48"/>
      <c r="F1749" s="48"/>
    </row>
    <row r="1750" spans="1:6">
      <c r="A1750" s="52"/>
      <c r="B1750" s="55"/>
      <c r="C1750" s="49"/>
      <c r="D1750" s="62"/>
      <c r="E1750" s="48"/>
      <c r="F1750" s="48"/>
    </row>
    <row r="1751" spans="1:6">
      <c r="A1751" s="52"/>
      <c r="B1751" s="55"/>
      <c r="C1751" s="49"/>
      <c r="D1751" s="62"/>
      <c r="E1751" s="48"/>
      <c r="F1751" s="48"/>
    </row>
    <row r="1752" spans="1:6">
      <c r="A1752" s="52"/>
      <c r="B1752" s="55"/>
      <c r="C1752" s="49"/>
      <c r="D1752" s="62"/>
      <c r="E1752" s="48"/>
      <c r="F1752" s="48"/>
    </row>
    <row r="1753" spans="1:6">
      <c r="A1753" s="52"/>
      <c r="B1753" s="55"/>
      <c r="C1753" s="49"/>
      <c r="D1753" s="62"/>
      <c r="E1753" s="48"/>
      <c r="F1753" s="48"/>
    </row>
    <row r="1754" spans="1:6">
      <c r="A1754" s="52"/>
      <c r="B1754" s="55"/>
      <c r="C1754" s="49"/>
      <c r="D1754" s="62"/>
      <c r="E1754" s="48"/>
      <c r="F1754" s="48"/>
    </row>
    <row r="1755" spans="1:6">
      <c r="A1755" s="52"/>
      <c r="B1755" s="55"/>
      <c r="C1755" s="49"/>
      <c r="D1755" s="62"/>
      <c r="E1755" s="48"/>
      <c r="F1755" s="48"/>
    </row>
    <row r="1756" spans="1:6">
      <c r="A1756" s="52"/>
      <c r="B1756" s="55"/>
      <c r="C1756" s="49"/>
      <c r="D1756" s="62"/>
      <c r="E1756" s="48"/>
      <c r="F1756" s="48"/>
    </row>
    <row r="1757" spans="1:6">
      <c r="A1757" s="52"/>
      <c r="B1757" s="55"/>
      <c r="C1757" s="49"/>
      <c r="D1757" s="62"/>
      <c r="E1757" s="48"/>
      <c r="F1757" s="48"/>
    </row>
    <row r="1758" spans="1:6">
      <c r="A1758" s="52"/>
      <c r="B1758" s="55"/>
      <c r="C1758" s="49"/>
      <c r="D1758" s="62"/>
      <c r="E1758" s="48"/>
      <c r="F1758" s="48"/>
    </row>
    <row r="1759" spans="1:6">
      <c r="A1759" s="52"/>
      <c r="B1759" s="55"/>
      <c r="C1759" s="49"/>
      <c r="D1759" s="62"/>
      <c r="E1759" s="48"/>
      <c r="F1759" s="48"/>
    </row>
    <row r="1760" spans="1:6">
      <c r="A1760" s="52"/>
      <c r="B1760" s="55"/>
      <c r="C1760" s="49"/>
      <c r="D1760" s="62"/>
      <c r="E1760" s="48"/>
      <c r="F1760" s="48"/>
    </row>
    <row r="1761" spans="1:6">
      <c r="A1761" s="52"/>
      <c r="B1761" s="55"/>
      <c r="C1761" s="49"/>
      <c r="D1761" s="62"/>
      <c r="E1761" s="48"/>
      <c r="F1761" s="48"/>
    </row>
    <row r="1762" spans="1:6">
      <c r="A1762" s="52"/>
      <c r="B1762" s="55"/>
      <c r="C1762" s="49"/>
      <c r="D1762" s="62"/>
      <c r="E1762" s="48"/>
      <c r="F1762" s="48"/>
    </row>
    <row r="1763" spans="1:6">
      <c r="A1763" s="52"/>
      <c r="B1763" s="55"/>
      <c r="C1763" s="49"/>
      <c r="D1763" s="62"/>
      <c r="E1763" s="48"/>
      <c r="F1763" s="48"/>
    </row>
    <row r="1764" spans="1:6">
      <c r="A1764" s="52"/>
      <c r="B1764" s="55"/>
      <c r="C1764" s="49"/>
      <c r="D1764" s="62"/>
      <c r="E1764" s="48"/>
      <c r="F1764" s="48"/>
    </row>
    <row r="1765" spans="1:6">
      <c r="A1765" s="52"/>
      <c r="B1765" s="55"/>
      <c r="C1765" s="49"/>
      <c r="D1765" s="62"/>
      <c r="E1765" s="48"/>
      <c r="F1765" s="48"/>
    </row>
    <row r="1766" spans="1:6">
      <c r="A1766" s="52"/>
      <c r="B1766" s="55"/>
      <c r="C1766" s="49"/>
      <c r="D1766" s="62"/>
      <c r="E1766" s="48"/>
      <c r="F1766" s="48"/>
    </row>
    <row r="1767" spans="1:6">
      <c r="A1767" s="52"/>
      <c r="B1767" s="55"/>
      <c r="C1767" s="49"/>
      <c r="D1767" s="62"/>
      <c r="E1767" s="48"/>
      <c r="F1767" s="48"/>
    </row>
    <row r="1768" spans="1:6">
      <c r="A1768" s="52"/>
      <c r="B1768" s="55"/>
      <c r="C1768" s="49"/>
      <c r="D1768" s="62"/>
      <c r="E1768" s="48"/>
      <c r="F1768" s="48"/>
    </row>
    <row r="1769" spans="1:6">
      <c r="A1769" s="52"/>
      <c r="B1769" s="55"/>
      <c r="C1769" s="49"/>
      <c r="D1769" s="62"/>
      <c r="E1769" s="48"/>
      <c r="F1769" s="48"/>
    </row>
    <row r="1770" spans="1:6">
      <c r="A1770" s="52"/>
      <c r="B1770" s="55"/>
      <c r="C1770" s="49"/>
      <c r="D1770" s="62"/>
      <c r="E1770" s="48"/>
      <c r="F1770" s="48"/>
    </row>
    <row r="1771" spans="1:6">
      <c r="A1771" s="52"/>
      <c r="B1771" s="55"/>
      <c r="C1771" s="49"/>
      <c r="D1771" s="62"/>
      <c r="E1771" s="48"/>
      <c r="F1771" s="48"/>
    </row>
    <row r="1772" spans="1:6">
      <c r="A1772" s="52"/>
      <c r="B1772" s="55"/>
      <c r="C1772" s="49"/>
      <c r="D1772" s="62"/>
      <c r="E1772" s="48"/>
      <c r="F1772" s="48"/>
    </row>
    <row r="1773" spans="1:6">
      <c r="A1773" s="52"/>
      <c r="B1773" s="55"/>
      <c r="C1773" s="49"/>
      <c r="D1773" s="62"/>
      <c r="E1773" s="48"/>
      <c r="F1773" s="48"/>
    </row>
    <row r="1774" spans="1:6">
      <c r="A1774" s="52"/>
      <c r="B1774" s="55"/>
      <c r="C1774" s="49"/>
      <c r="D1774" s="62"/>
      <c r="E1774" s="48"/>
      <c r="F1774" s="48"/>
    </row>
    <row r="1775" spans="1:6">
      <c r="A1775" s="52"/>
      <c r="B1775" s="55"/>
      <c r="C1775" s="49"/>
      <c r="D1775" s="62"/>
      <c r="E1775" s="48"/>
      <c r="F1775" s="48"/>
    </row>
    <row r="1776" spans="1:6">
      <c r="A1776" s="52"/>
      <c r="B1776" s="55"/>
      <c r="C1776" s="49"/>
      <c r="D1776" s="62"/>
      <c r="E1776" s="48"/>
      <c r="F1776" s="48"/>
    </row>
    <row r="1777" spans="1:6">
      <c r="A1777" s="52"/>
      <c r="B1777" s="55"/>
      <c r="C1777" s="49"/>
      <c r="D1777" s="62"/>
      <c r="E1777" s="48"/>
      <c r="F1777" s="48"/>
    </row>
    <row r="1778" spans="1:6">
      <c r="A1778" s="52"/>
      <c r="B1778" s="55"/>
      <c r="C1778" s="49"/>
      <c r="D1778" s="62"/>
      <c r="E1778" s="48"/>
      <c r="F1778" s="48"/>
    </row>
    <row r="1779" spans="1:6">
      <c r="A1779" s="52"/>
      <c r="B1779" s="55"/>
      <c r="C1779" s="49"/>
      <c r="D1779" s="62"/>
      <c r="E1779" s="48"/>
      <c r="F1779" s="48"/>
    </row>
    <row r="1780" spans="1:6">
      <c r="A1780" s="52"/>
      <c r="B1780" s="55"/>
      <c r="C1780" s="49"/>
      <c r="D1780" s="62"/>
      <c r="E1780" s="48"/>
      <c r="F1780" s="48"/>
    </row>
    <row r="1781" spans="1:6">
      <c r="A1781" s="52"/>
      <c r="B1781" s="55"/>
      <c r="C1781" s="49"/>
      <c r="D1781" s="62"/>
      <c r="E1781" s="48"/>
      <c r="F1781" s="48"/>
    </row>
    <row r="1782" spans="1:6">
      <c r="A1782" s="52"/>
      <c r="B1782" s="55"/>
      <c r="C1782" s="49"/>
      <c r="D1782" s="62"/>
      <c r="E1782" s="48"/>
      <c r="F1782" s="48"/>
    </row>
    <row r="1783" spans="1:6">
      <c r="A1783" s="52"/>
      <c r="B1783" s="55"/>
      <c r="C1783" s="49"/>
      <c r="D1783" s="62"/>
      <c r="E1783" s="48"/>
      <c r="F1783" s="48"/>
    </row>
    <row r="1784" spans="1:6">
      <c r="A1784" s="52"/>
      <c r="B1784" s="55"/>
      <c r="C1784" s="49"/>
      <c r="D1784" s="62"/>
      <c r="E1784" s="48"/>
      <c r="F1784" s="48"/>
    </row>
    <row r="1785" spans="1:6">
      <c r="A1785" s="52"/>
      <c r="B1785" s="55"/>
      <c r="C1785" s="49"/>
      <c r="D1785" s="62"/>
      <c r="E1785" s="48"/>
      <c r="F1785" s="48"/>
    </row>
    <row r="1786" spans="1:6">
      <c r="A1786" s="52"/>
      <c r="B1786" s="55"/>
      <c r="C1786" s="49"/>
      <c r="D1786" s="62"/>
      <c r="E1786" s="48"/>
      <c r="F1786" s="48"/>
    </row>
    <row r="1787" spans="1:6">
      <c r="A1787" s="52"/>
      <c r="B1787" s="55"/>
      <c r="C1787" s="49"/>
      <c r="D1787" s="62"/>
      <c r="E1787" s="48"/>
      <c r="F1787" s="48"/>
    </row>
    <row r="1788" spans="1:6">
      <c r="A1788" s="52"/>
      <c r="B1788" s="55"/>
      <c r="C1788" s="49"/>
      <c r="D1788" s="62"/>
      <c r="E1788" s="48"/>
      <c r="F1788" s="48"/>
    </row>
    <row r="1789" spans="1:6">
      <c r="A1789" s="52"/>
      <c r="B1789" s="55"/>
      <c r="C1789" s="49"/>
      <c r="D1789" s="62"/>
      <c r="E1789" s="48"/>
      <c r="F1789" s="48"/>
    </row>
    <row r="1790" spans="1:6">
      <c r="A1790" s="52"/>
      <c r="B1790" s="55"/>
      <c r="C1790" s="49"/>
      <c r="D1790" s="62"/>
      <c r="E1790" s="48"/>
      <c r="F1790" s="48"/>
    </row>
    <row r="1791" spans="1:6">
      <c r="A1791" s="52"/>
      <c r="B1791" s="55"/>
      <c r="C1791" s="49"/>
      <c r="D1791" s="62"/>
      <c r="E1791" s="48"/>
      <c r="F1791" s="48"/>
    </row>
    <row r="1792" spans="1:6">
      <c r="A1792" s="52"/>
      <c r="B1792" s="55"/>
      <c r="C1792" s="49"/>
      <c r="D1792" s="62"/>
      <c r="E1792" s="48"/>
      <c r="F1792" s="48"/>
    </row>
    <row r="1793" spans="1:6">
      <c r="A1793" s="52"/>
      <c r="B1793" s="55"/>
      <c r="C1793" s="49"/>
      <c r="D1793" s="62"/>
      <c r="E1793" s="48"/>
      <c r="F1793" s="48"/>
    </row>
    <row r="1794" spans="1:6">
      <c r="A1794" s="52"/>
      <c r="B1794" s="55"/>
      <c r="C1794" s="49"/>
      <c r="D1794" s="62"/>
      <c r="E1794" s="48"/>
      <c r="F1794" s="48"/>
    </row>
    <row r="1795" spans="1:6">
      <c r="A1795" s="52"/>
      <c r="B1795" s="55"/>
      <c r="C1795" s="49"/>
      <c r="D1795" s="62"/>
      <c r="E1795" s="48"/>
      <c r="F1795" s="48"/>
    </row>
    <row r="1796" spans="1:6">
      <c r="A1796" s="52"/>
      <c r="B1796" s="55"/>
      <c r="C1796" s="49"/>
      <c r="D1796" s="62"/>
      <c r="E1796" s="48"/>
      <c r="F1796" s="48"/>
    </row>
    <row r="1797" spans="1:6">
      <c r="A1797" s="52"/>
      <c r="B1797" s="55"/>
      <c r="C1797" s="49"/>
      <c r="D1797" s="62"/>
      <c r="E1797" s="48"/>
      <c r="F1797" s="48"/>
    </row>
    <row r="1798" spans="1:6">
      <c r="A1798" s="52"/>
      <c r="B1798" s="55"/>
      <c r="C1798" s="49"/>
      <c r="D1798" s="62"/>
      <c r="E1798" s="48"/>
      <c r="F1798" s="48"/>
    </row>
    <row r="1799" spans="1:6">
      <c r="A1799" s="52"/>
      <c r="B1799" s="55"/>
      <c r="C1799" s="49"/>
      <c r="D1799" s="62"/>
      <c r="E1799" s="48"/>
      <c r="F1799" s="48"/>
    </row>
    <row r="1800" spans="1:6">
      <c r="A1800" s="52"/>
      <c r="B1800" s="55"/>
      <c r="C1800" s="49"/>
      <c r="D1800" s="62"/>
      <c r="E1800" s="48"/>
      <c r="F1800" s="48"/>
    </row>
    <row r="1801" spans="1:6">
      <c r="A1801" s="52"/>
      <c r="B1801" s="55"/>
      <c r="C1801" s="49"/>
      <c r="D1801" s="62"/>
      <c r="E1801" s="48"/>
      <c r="F1801" s="48"/>
    </row>
    <row r="1802" spans="1:6">
      <c r="A1802" s="52"/>
      <c r="B1802" s="55"/>
      <c r="C1802" s="49"/>
      <c r="D1802" s="62"/>
      <c r="E1802" s="48"/>
      <c r="F1802" s="48"/>
    </row>
    <row r="1803" spans="1:6">
      <c r="A1803" s="52"/>
      <c r="B1803" s="55"/>
      <c r="C1803" s="49"/>
      <c r="D1803" s="62"/>
      <c r="E1803" s="48"/>
      <c r="F1803" s="48"/>
    </row>
    <row r="1804" spans="1:6">
      <c r="A1804" s="52"/>
      <c r="B1804" s="55"/>
      <c r="C1804" s="49"/>
      <c r="D1804" s="62"/>
      <c r="E1804" s="48"/>
      <c r="F1804" s="48"/>
    </row>
    <row r="1805" spans="1:6">
      <c r="A1805" s="52"/>
      <c r="B1805" s="55"/>
      <c r="C1805" s="49"/>
      <c r="D1805" s="62"/>
      <c r="E1805" s="48"/>
      <c r="F1805" s="48"/>
    </row>
    <row r="1806" spans="1:6">
      <c r="A1806" s="52"/>
      <c r="B1806" s="55"/>
      <c r="C1806" s="49"/>
      <c r="D1806" s="62"/>
      <c r="E1806" s="48"/>
      <c r="F1806" s="48"/>
    </row>
    <row r="1807" spans="1:6">
      <c r="A1807" s="52"/>
      <c r="B1807" s="55"/>
      <c r="C1807" s="49"/>
      <c r="D1807" s="62"/>
      <c r="E1807" s="48"/>
      <c r="F1807" s="48"/>
    </row>
    <row r="1808" spans="1:6">
      <c r="A1808" s="52"/>
      <c r="B1808" s="55"/>
      <c r="C1808" s="49"/>
      <c r="D1808" s="62"/>
      <c r="E1808" s="48"/>
      <c r="F1808" s="48"/>
    </row>
    <row r="1809" spans="1:6">
      <c r="A1809" s="52"/>
      <c r="B1809" s="55"/>
      <c r="C1809" s="49"/>
      <c r="D1809" s="62"/>
      <c r="E1809" s="48"/>
      <c r="F1809" s="48"/>
    </row>
    <row r="1810" spans="1:6">
      <c r="A1810" s="52"/>
      <c r="B1810" s="55"/>
      <c r="C1810" s="49"/>
      <c r="D1810" s="62"/>
      <c r="E1810" s="48"/>
      <c r="F1810" s="48"/>
    </row>
    <row r="1811" spans="1:6">
      <c r="A1811" s="52"/>
      <c r="B1811" s="55"/>
      <c r="C1811" s="49"/>
      <c r="D1811" s="62"/>
      <c r="E1811" s="48"/>
      <c r="F1811" s="48"/>
    </row>
    <row r="1812" spans="1:6">
      <c r="A1812" s="52"/>
      <c r="B1812" s="55"/>
      <c r="C1812" s="49"/>
      <c r="D1812" s="62"/>
      <c r="E1812" s="48"/>
      <c r="F1812" s="48"/>
    </row>
    <row r="1813" spans="1:6">
      <c r="A1813" s="52"/>
      <c r="B1813" s="55"/>
      <c r="C1813" s="49"/>
      <c r="D1813" s="62"/>
      <c r="E1813" s="48"/>
      <c r="F1813" s="48"/>
    </row>
    <row r="1814" spans="1:6">
      <c r="A1814" s="52"/>
      <c r="B1814" s="55"/>
      <c r="C1814" s="49"/>
      <c r="D1814" s="62"/>
      <c r="E1814" s="48"/>
      <c r="F1814" s="48"/>
    </row>
    <row r="1815" spans="1:6">
      <c r="A1815" s="52"/>
      <c r="B1815" s="55"/>
      <c r="C1815" s="49"/>
      <c r="D1815" s="62"/>
      <c r="E1815" s="48"/>
      <c r="F1815" s="48"/>
    </row>
    <row r="1816" spans="1:6">
      <c r="A1816" s="52"/>
      <c r="B1816" s="55"/>
      <c r="C1816" s="49"/>
      <c r="D1816" s="62"/>
      <c r="E1816" s="48"/>
      <c r="F1816" s="48"/>
    </row>
    <row r="1817" spans="1:6">
      <c r="A1817" s="52"/>
      <c r="B1817" s="55"/>
      <c r="C1817" s="49"/>
      <c r="D1817" s="62"/>
      <c r="E1817" s="48"/>
      <c r="F1817" s="48"/>
    </row>
    <row r="1818" spans="1:6">
      <c r="A1818" s="52"/>
      <c r="B1818" s="55"/>
      <c r="C1818" s="49"/>
      <c r="D1818" s="62"/>
      <c r="E1818" s="48"/>
      <c r="F1818" s="48"/>
    </row>
    <row r="1819" spans="1:6">
      <c r="A1819" s="52"/>
      <c r="B1819" s="55"/>
      <c r="C1819" s="49"/>
      <c r="D1819" s="62"/>
      <c r="E1819" s="48"/>
      <c r="F1819" s="48"/>
    </row>
    <row r="1820" spans="1:6">
      <c r="A1820" s="52"/>
      <c r="B1820" s="55"/>
      <c r="C1820" s="49"/>
      <c r="D1820" s="62"/>
      <c r="E1820" s="48"/>
      <c r="F1820" s="48"/>
    </row>
    <row r="1821" spans="1:6">
      <c r="A1821" s="52"/>
      <c r="B1821" s="55"/>
      <c r="C1821" s="49"/>
      <c r="D1821" s="62"/>
      <c r="E1821" s="48"/>
      <c r="F1821" s="48"/>
    </row>
    <row r="1822" spans="1:6">
      <c r="A1822" s="52"/>
      <c r="B1822" s="55"/>
      <c r="C1822" s="49"/>
      <c r="D1822" s="62"/>
      <c r="E1822" s="48"/>
      <c r="F1822" s="48"/>
    </row>
    <row r="1823" spans="1:6">
      <c r="A1823" s="52"/>
      <c r="B1823" s="55"/>
      <c r="C1823" s="49"/>
      <c r="D1823" s="62"/>
      <c r="E1823" s="48"/>
      <c r="F1823" s="48"/>
    </row>
    <row r="1824" spans="1:6">
      <c r="A1824" s="52"/>
      <c r="B1824" s="55"/>
      <c r="C1824" s="49"/>
      <c r="D1824" s="62"/>
      <c r="E1824" s="48"/>
      <c r="F1824" s="48"/>
    </row>
    <row r="1825" spans="1:6">
      <c r="A1825" s="52"/>
      <c r="B1825" s="55"/>
      <c r="C1825" s="49"/>
      <c r="D1825" s="62"/>
      <c r="E1825" s="48"/>
      <c r="F1825" s="48"/>
    </row>
    <row r="1826" spans="1:6">
      <c r="A1826" s="52"/>
      <c r="B1826" s="55"/>
      <c r="C1826" s="49"/>
      <c r="D1826" s="62"/>
      <c r="E1826" s="48"/>
      <c r="F1826" s="48"/>
    </row>
    <row r="1827" spans="1:6">
      <c r="A1827" s="52"/>
      <c r="B1827" s="55"/>
      <c r="C1827" s="49"/>
      <c r="D1827" s="62"/>
      <c r="E1827" s="48"/>
      <c r="F1827" s="48"/>
    </row>
    <row r="1828" spans="1:6">
      <c r="A1828" s="52"/>
      <c r="B1828" s="55"/>
      <c r="C1828" s="49"/>
      <c r="D1828" s="62"/>
      <c r="E1828" s="48"/>
      <c r="F1828" s="48"/>
    </row>
    <row r="1829" spans="1:6">
      <c r="A1829" s="52"/>
      <c r="B1829" s="55"/>
      <c r="C1829" s="49"/>
      <c r="D1829" s="62"/>
      <c r="E1829" s="48"/>
      <c r="F1829" s="48"/>
    </row>
    <row r="1830" spans="1:6">
      <c r="A1830" s="52"/>
      <c r="B1830" s="55"/>
      <c r="C1830" s="49"/>
      <c r="D1830" s="62"/>
      <c r="E1830" s="48"/>
      <c r="F1830" s="48"/>
    </row>
    <row r="1831" spans="1:6">
      <c r="A1831" s="52"/>
      <c r="B1831" s="55"/>
      <c r="C1831" s="49"/>
      <c r="D1831" s="62"/>
      <c r="E1831" s="48"/>
      <c r="F1831" s="48"/>
    </row>
    <row r="1832" spans="1:6">
      <c r="A1832" s="52"/>
      <c r="B1832" s="55"/>
      <c r="C1832" s="49"/>
      <c r="D1832" s="62"/>
      <c r="E1832" s="48"/>
      <c r="F1832" s="48"/>
    </row>
    <row r="1833" spans="1:6">
      <c r="A1833" s="52"/>
      <c r="B1833" s="55"/>
      <c r="C1833" s="49"/>
      <c r="D1833" s="62"/>
      <c r="E1833" s="48"/>
      <c r="F1833" s="48"/>
    </row>
    <row r="1834" spans="1:6">
      <c r="A1834" s="52"/>
      <c r="B1834" s="55"/>
      <c r="C1834" s="49"/>
      <c r="D1834" s="62"/>
      <c r="E1834" s="48"/>
      <c r="F1834" s="48"/>
    </row>
    <row r="1835" spans="1:6">
      <c r="A1835" s="52"/>
      <c r="B1835" s="55"/>
      <c r="C1835" s="49"/>
      <c r="D1835" s="62"/>
      <c r="E1835" s="48"/>
      <c r="F1835" s="48"/>
    </row>
    <row r="1836" spans="1:6">
      <c r="A1836" s="52"/>
      <c r="B1836" s="55"/>
      <c r="C1836" s="49"/>
      <c r="D1836" s="62"/>
      <c r="E1836" s="48"/>
      <c r="F1836" s="48"/>
    </row>
    <row r="1837" spans="1:6">
      <c r="A1837" s="52"/>
      <c r="B1837" s="55"/>
      <c r="C1837" s="49"/>
      <c r="D1837" s="62"/>
      <c r="E1837" s="48"/>
      <c r="F1837" s="48"/>
    </row>
    <row r="1838" spans="1:6">
      <c r="A1838" s="52"/>
      <c r="B1838" s="55"/>
      <c r="C1838" s="49"/>
      <c r="D1838" s="62"/>
      <c r="E1838" s="48"/>
      <c r="F1838" s="48"/>
    </row>
    <row r="1839" spans="1:6">
      <c r="A1839" s="52"/>
      <c r="B1839" s="55"/>
      <c r="C1839" s="49"/>
      <c r="D1839" s="62"/>
      <c r="E1839" s="48"/>
      <c r="F1839" s="48"/>
    </row>
    <row r="1840" spans="1:6">
      <c r="A1840" s="52"/>
      <c r="B1840" s="55"/>
      <c r="C1840" s="49"/>
      <c r="D1840" s="62"/>
      <c r="E1840" s="48"/>
      <c r="F1840" s="48"/>
    </row>
    <row r="1841" spans="1:6">
      <c r="A1841" s="52"/>
      <c r="B1841" s="55"/>
      <c r="C1841" s="49"/>
      <c r="D1841" s="62"/>
      <c r="E1841" s="48"/>
      <c r="F1841" s="48"/>
    </row>
    <row r="1842" spans="1:6">
      <c r="A1842" s="52"/>
      <c r="B1842" s="55"/>
      <c r="C1842" s="49"/>
      <c r="D1842" s="62"/>
      <c r="E1842" s="48"/>
      <c r="F1842" s="48"/>
    </row>
    <row r="1843" spans="1:6">
      <c r="A1843" s="52"/>
      <c r="B1843" s="55"/>
      <c r="C1843" s="49"/>
      <c r="D1843" s="62"/>
      <c r="E1843" s="48"/>
      <c r="F1843" s="48"/>
    </row>
    <row r="1844" spans="1:6">
      <c r="A1844" s="52"/>
      <c r="B1844" s="55"/>
      <c r="C1844" s="49"/>
      <c r="D1844" s="62"/>
      <c r="E1844" s="48"/>
      <c r="F1844" s="48"/>
    </row>
    <row r="1845" spans="1:6">
      <c r="A1845" s="52"/>
      <c r="B1845" s="55"/>
      <c r="C1845" s="49"/>
      <c r="D1845" s="62"/>
      <c r="E1845" s="48"/>
      <c r="F1845" s="48"/>
    </row>
    <row r="1846" spans="1:6">
      <c r="A1846" s="52"/>
      <c r="B1846" s="55"/>
      <c r="C1846" s="49"/>
      <c r="D1846" s="62"/>
      <c r="E1846" s="48"/>
      <c r="F1846" s="48"/>
    </row>
    <row r="1847" spans="1:6">
      <c r="A1847" s="52"/>
      <c r="B1847" s="55"/>
      <c r="C1847" s="49"/>
      <c r="D1847" s="62"/>
      <c r="E1847" s="48"/>
      <c r="F1847" s="48"/>
    </row>
    <row r="1848" spans="1:6">
      <c r="A1848" s="52"/>
      <c r="B1848" s="55"/>
      <c r="C1848" s="49"/>
      <c r="D1848" s="62"/>
      <c r="E1848" s="48"/>
      <c r="F1848" s="48"/>
    </row>
    <row r="1849" spans="1:6">
      <c r="A1849" s="52"/>
      <c r="B1849" s="55"/>
      <c r="C1849" s="49"/>
      <c r="D1849" s="62"/>
      <c r="E1849" s="48"/>
      <c r="F1849" s="48"/>
    </row>
    <row r="1850" spans="1:6">
      <c r="A1850" s="52"/>
      <c r="B1850" s="55"/>
      <c r="C1850" s="49"/>
      <c r="D1850" s="62"/>
      <c r="E1850" s="48"/>
      <c r="F1850" s="48"/>
    </row>
    <row r="1851" spans="1:6">
      <c r="A1851" s="52"/>
      <c r="B1851" s="55"/>
      <c r="C1851" s="49"/>
      <c r="D1851" s="62"/>
      <c r="E1851" s="48"/>
      <c r="F1851" s="48"/>
    </row>
    <row r="1852" spans="1:6">
      <c r="A1852" s="52"/>
      <c r="B1852" s="55"/>
      <c r="C1852" s="49"/>
      <c r="D1852" s="62"/>
      <c r="E1852" s="48"/>
      <c r="F1852" s="48"/>
    </row>
    <row r="1853" spans="1:6">
      <c r="A1853" s="52"/>
      <c r="B1853" s="55"/>
      <c r="C1853" s="49"/>
      <c r="D1853" s="62"/>
      <c r="E1853" s="48"/>
      <c r="F1853" s="48"/>
    </row>
    <row r="1854" spans="1:6">
      <c r="A1854" s="52"/>
      <c r="B1854" s="55"/>
      <c r="C1854" s="49"/>
      <c r="D1854" s="62"/>
      <c r="E1854" s="48"/>
      <c r="F1854" s="48"/>
    </row>
    <row r="1855" spans="1:6">
      <c r="A1855" s="52"/>
      <c r="B1855" s="55"/>
      <c r="C1855" s="49"/>
      <c r="D1855" s="62"/>
      <c r="E1855" s="48"/>
      <c r="F1855" s="48"/>
    </row>
    <row r="1856" spans="1:6">
      <c r="A1856" s="52"/>
      <c r="B1856" s="55"/>
      <c r="C1856" s="49"/>
      <c r="D1856" s="62"/>
      <c r="E1856" s="48"/>
      <c r="F1856" s="48"/>
    </row>
    <row r="1857" spans="1:6">
      <c r="A1857" s="52"/>
      <c r="B1857" s="55"/>
      <c r="C1857" s="49"/>
      <c r="D1857" s="62"/>
      <c r="E1857" s="48"/>
      <c r="F1857" s="48"/>
    </row>
    <row r="1858" spans="1:6">
      <c r="A1858" s="52"/>
      <c r="B1858" s="55"/>
      <c r="C1858" s="49"/>
      <c r="D1858" s="62"/>
      <c r="E1858" s="48"/>
      <c r="F1858" s="48"/>
    </row>
    <row r="1859" spans="1:6">
      <c r="A1859" s="52"/>
      <c r="B1859" s="55"/>
      <c r="C1859" s="49"/>
      <c r="D1859" s="62"/>
      <c r="E1859" s="48"/>
      <c r="F1859" s="48"/>
    </row>
    <row r="1860" spans="1:6">
      <c r="A1860" s="52"/>
      <c r="B1860" s="55"/>
      <c r="C1860" s="49"/>
      <c r="D1860" s="62"/>
      <c r="E1860" s="48"/>
      <c r="F1860" s="48"/>
    </row>
    <row r="1861" spans="1:6">
      <c r="A1861" s="52"/>
      <c r="B1861" s="55"/>
      <c r="C1861" s="49"/>
      <c r="D1861" s="62"/>
      <c r="E1861" s="48"/>
      <c r="F1861" s="48"/>
    </row>
    <row r="1862" spans="1:6">
      <c r="A1862" s="52"/>
      <c r="B1862" s="55"/>
      <c r="C1862" s="49"/>
      <c r="D1862" s="62"/>
      <c r="E1862" s="48"/>
      <c r="F1862" s="48"/>
    </row>
    <row r="1863" spans="1:6">
      <c r="A1863" s="52"/>
      <c r="B1863" s="55"/>
      <c r="C1863" s="49"/>
      <c r="D1863" s="62"/>
      <c r="E1863" s="48"/>
      <c r="F1863" s="48"/>
    </row>
    <row r="1864" spans="1:6">
      <c r="A1864" s="52"/>
      <c r="B1864" s="55"/>
      <c r="C1864" s="49"/>
      <c r="D1864" s="62"/>
      <c r="E1864" s="48"/>
      <c r="F1864" s="48"/>
    </row>
    <row r="1865" spans="1:6">
      <c r="A1865" s="52"/>
      <c r="B1865" s="55"/>
      <c r="C1865" s="49"/>
      <c r="D1865" s="62"/>
      <c r="E1865" s="48"/>
      <c r="F1865" s="48"/>
    </row>
    <row r="1866" spans="1:6">
      <c r="A1866" s="52"/>
      <c r="B1866" s="55"/>
      <c r="C1866" s="49"/>
      <c r="D1866" s="62"/>
      <c r="E1866" s="48"/>
      <c r="F1866" s="48"/>
    </row>
    <row r="1867" spans="1:6">
      <c r="A1867" s="52"/>
      <c r="B1867" s="55"/>
      <c r="C1867" s="49"/>
      <c r="D1867" s="62"/>
      <c r="E1867" s="48"/>
      <c r="F1867" s="48"/>
    </row>
    <row r="1868" spans="1:6">
      <c r="A1868" s="52"/>
      <c r="B1868" s="55"/>
      <c r="C1868" s="49"/>
      <c r="D1868" s="62"/>
      <c r="E1868" s="48"/>
      <c r="F1868" s="48"/>
    </row>
    <row r="1869" spans="1:6">
      <c r="A1869" s="52"/>
      <c r="B1869" s="55"/>
      <c r="C1869" s="49"/>
      <c r="D1869" s="62"/>
      <c r="E1869" s="48"/>
      <c r="F1869" s="48"/>
    </row>
    <row r="1870" spans="1:6">
      <c r="A1870" s="52"/>
      <c r="B1870" s="55"/>
      <c r="C1870" s="49"/>
      <c r="D1870" s="62"/>
      <c r="E1870" s="48"/>
      <c r="F1870" s="48"/>
    </row>
    <row r="1871" spans="1:6">
      <c r="A1871" s="52"/>
      <c r="B1871" s="55"/>
      <c r="C1871" s="49"/>
      <c r="D1871" s="62"/>
      <c r="E1871" s="48"/>
      <c r="F1871" s="48"/>
    </row>
    <row r="1872" spans="1:6">
      <c r="A1872" s="52"/>
      <c r="B1872" s="55"/>
      <c r="C1872" s="49"/>
      <c r="D1872" s="62"/>
      <c r="E1872" s="48"/>
      <c r="F1872" s="48"/>
    </row>
    <row r="1873" spans="1:6">
      <c r="A1873" s="52"/>
      <c r="B1873" s="55"/>
      <c r="C1873" s="49"/>
      <c r="D1873" s="62"/>
      <c r="E1873" s="48"/>
      <c r="F1873" s="48"/>
    </row>
    <row r="1874" spans="1:6">
      <c r="A1874" s="52"/>
      <c r="B1874" s="55"/>
      <c r="C1874" s="49"/>
      <c r="D1874" s="62"/>
      <c r="E1874" s="48"/>
      <c r="F1874" s="48"/>
    </row>
    <row r="1875" spans="1:6">
      <c r="A1875" s="52"/>
      <c r="B1875" s="55"/>
      <c r="C1875" s="49"/>
      <c r="D1875" s="62"/>
      <c r="E1875" s="48"/>
      <c r="F1875" s="48"/>
    </row>
    <row r="1876" spans="1:6">
      <c r="A1876" s="52"/>
      <c r="B1876" s="55"/>
      <c r="C1876" s="49"/>
      <c r="D1876" s="62"/>
      <c r="E1876" s="48"/>
      <c r="F1876" s="48"/>
    </row>
    <row r="1877" spans="1:6">
      <c r="A1877" s="52"/>
      <c r="B1877" s="55"/>
      <c r="C1877" s="49"/>
      <c r="D1877" s="62"/>
      <c r="E1877" s="48"/>
      <c r="F1877" s="48"/>
    </row>
    <row r="1878" spans="1:6">
      <c r="A1878" s="52"/>
      <c r="B1878" s="55"/>
      <c r="C1878" s="49"/>
      <c r="D1878" s="62"/>
      <c r="E1878" s="48"/>
      <c r="F1878" s="48"/>
    </row>
    <row r="1879" spans="1:6">
      <c r="A1879" s="52"/>
      <c r="B1879" s="55"/>
      <c r="C1879" s="49"/>
      <c r="D1879" s="62"/>
      <c r="E1879" s="48"/>
      <c r="F1879" s="48"/>
    </row>
    <row r="1880" spans="1:6">
      <c r="A1880" s="52"/>
      <c r="B1880" s="55"/>
      <c r="C1880" s="49"/>
      <c r="D1880" s="62"/>
      <c r="E1880" s="48"/>
      <c r="F1880" s="48"/>
    </row>
    <row r="1881" spans="1:6">
      <c r="A1881" s="52"/>
      <c r="B1881" s="55"/>
      <c r="C1881" s="49"/>
      <c r="D1881" s="62"/>
      <c r="E1881" s="48"/>
      <c r="F1881" s="48"/>
    </row>
    <row r="1882" spans="1:6">
      <c r="A1882" s="52"/>
      <c r="B1882" s="55"/>
      <c r="C1882" s="49"/>
      <c r="D1882" s="62"/>
      <c r="E1882" s="48"/>
      <c r="F1882" s="48"/>
    </row>
    <row r="1883" spans="1:6">
      <c r="A1883" s="52"/>
      <c r="B1883" s="55"/>
      <c r="C1883" s="49"/>
      <c r="D1883" s="62"/>
      <c r="E1883" s="48"/>
      <c r="F1883" s="48"/>
    </row>
    <row r="1884" spans="1:6">
      <c r="A1884" s="52"/>
      <c r="B1884" s="55"/>
      <c r="C1884" s="49"/>
      <c r="D1884" s="62"/>
      <c r="E1884" s="48"/>
      <c r="F1884" s="48"/>
    </row>
    <row r="1885" spans="1:6">
      <c r="A1885" s="52"/>
      <c r="B1885" s="55"/>
      <c r="C1885" s="49"/>
      <c r="D1885" s="62"/>
      <c r="E1885" s="48"/>
      <c r="F1885" s="48"/>
    </row>
    <row r="1886" spans="1:6">
      <c r="A1886" s="52"/>
      <c r="B1886" s="55"/>
      <c r="C1886" s="49"/>
      <c r="D1886" s="62"/>
      <c r="E1886" s="48"/>
      <c r="F1886" s="48"/>
    </row>
    <row r="1887" spans="1:6">
      <c r="A1887" s="52"/>
      <c r="B1887" s="55"/>
      <c r="C1887" s="49"/>
      <c r="D1887" s="62"/>
      <c r="E1887" s="48"/>
      <c r="F1887" s="48"/>
    </row>
    <row r="1888" spans="1:6">
      <c r="A1888" s="52"/>
      <c r="B1888" s="55"/>
      <c r="C1888" s="49"/>
      <c r="D1888" s="62"/>
      <c r="E1888" s="48"/>
      <c r="F1888" s="48"/>
    </row>
    <row r="1889" spans="1:6">
      <c r="A1889" s="52"/>
      <c r="B1889" s="55"/>
      <c r="C1889" s="49"/>
      <c r="D1889" s="62"/>
      <c r="E1889" s="48"/>
      <c r="F1889" s="48"/>
    </row>
    <row r="1890" spans="1:6">
      <c r="A1890" s="52"/>
      <c r="B1890" s="55"/>
      <c r="C1890" s="49"/>
      <c r="D1890" s="62"/>
      <c r="E1890" s="48"/>
      <c r="F1890" s="48"/>
    </row>
    <row r="1891" spans="1:6">
      <c r="A1891" s="52"/>
      <c r="B1891" s="55"/>
      <c r="C1891" s="49"/>
      <c r="D1891" s="62"/>
      <c r="E1891" s="48"/>
      <c r="F1891" s="48"/>
    </row>
    <row r="1892" spans="1:6">
      <c r="A1892" s="52"/>
      <c r="B1892" s="55"/>
      <c r="C1892" s="49"/>
      <c r="D1892" s="62"/>
      <c r="E1892" s="48"/>
      <c r="F1892" s="48"/>
    </row>
    <row r="1893" spans="1:6">
      <c r="A1893" s="52"/>
      <c r="B1893" s="55"/>
      <c r="C1893" s="49"/>
      <c r="D1893" s="62"/>
      <c r="E1893" s="48"/>
      <c r="F1893" s="48"/>
    </row>
    <row r="1894" spans="1:6">
      <c r="A1894" s="52"/>
      <c r="B1894" s="55"/>
      <c r="C1894" s="49"/>
      <c r="D1894" s="62"/>
      <c r="E1894" s="48"/>
      <c r="F1894" s="48"/>
    </row>
    <row r="1895" spans="1:6">
      <c r="A1895" s="52"/>
      <c r="B1895" s="55"/>
      <c r="C1895" s="49"/>
      <c r="D1895" s="62"/>
      <c r="E1895" s="48"/>
      <c r="F1895" s="48"/>
    </row>
    <row r="1896" spans="1:6">
      <c r="A1896" s="52"/>
      <c r="B1896" s="55"/>
      <c r="C1896" s="49"/>
      <c r="D1896" s="62"/>
      <c r="E1896" s="48"/>
      <c r="F1896" s="48"/>
    </row>
    <row r="1897" spans="1:6">
      <c r="A1897" s="52"/>
      <c r="B1897" s="55"/>
      <c r="C1897" s="49"/>
      <c r="D1897" s="62"/>
      <c r="E1897" s="48"/>
      <c r="F1897" s="48"/>
    </row>
    <row r="1898" spans="1:6">
      <c r="A1898" s="52"/>
      <c r="B1898" s="55"/>
      <c r="C1898" s="49"/>
      <c r="D1898" s="62"/>
      <c r="E1898" s="48"/>
      <c r="F1898" s="48"/>
    </row>
    <row r="1899" spans="1:6">
      <c r="A1899" s="52"/>
      <c r="B1899" s="56"/>
      <c r="C1899" s="49"/>
      <c r="D1899" s="62"/>
      <c r="E1899" s="48"/>
      <c r="F1899" s="50"/>
    </row>
    <row r="1900" spans="1:6">
      <c r="A1900" s="52"/>
      <c r="B1900" s="56"/>
      <c r="C1900" s="49"/>
      <c r="D1900" s="62"/>
      <c r="E1900" s="48"/>
      <c r="F1900" s="50"/>
    </row>
    <row r="1901" spans="1:6">
      <c r="A1901" s="52"/>
      <c r="B1901" s="56"/>
      <c r="C1901" s="49"/>
      <c r="D1901" s="62"/>
      <c r="E1901" s="48"/>
      <c r="F1901" s="50"/>
    </row>
    <row r="1902" spans="1:6">
      <c r="A1902" s="52"/>
      <c r="B1902" s="56"/>
      <c r="C1902" s="49"/>
      <c r="D1902" s="62"/>
      <c r="E1902" s="48"/>
      <c r="F1902" s="50"/>
    </row>
    <row r="1903" spans="1:6">
      <c r="A1903" s="52"/>
      <c r="B1903" s="56"/>
      <c r="C1903" s="49"/>
      <c r="D1903" s="62"/>
      <c r="E1903" s="48"/>
      <c r="F1903" s="50"/>
    </row>
    <row r="1904" spans="1:6">
      <c r="A1904" s="52"/>
      <c r="B1904" s="56"/>
      <c r="C1904" s="49"/>
      <c r="D1904" s="62"/>
      <c r="E1904" s="48"/>
      <c r="F1904" s="50"/>
    </row>
    <row r="1905" spans="1:6">
      <c r="A1905" s="52"/>
      <c r="B1905" s="56"/>
      <c r="C1905" s="49"/>
      <c r="D1905" s="62"/>
      <c r="E1905" s="48"/>
      <c r="F1905" s="50"/>
    </row>
    <row r="1906" spans="1:6">
      <c r="A1906" s="52"/>
      <c r="B1906" s="56"/>
      <c r="C1906" s="49"/>
      <c r="D1906" s="62"/>
      <c r="E1906" s="48"/>
      <c r="F1906" s="50"/>
    </row>
    <row r="1907" spans="1:6">
      <c r="A1907" s="52"/>
      <c r="B1907" s="56"/>
      <c r="C1907" s="49"/>
      <c r="D1907" s="62"/>
      <c r="E1907" s="48"/>
      <c r="F1907" s="50"/>
    </row>
    <row r="1908" spans="1:6">
      <c r="A1908" s="52"/>
      <c r="B1908" s="56"/>
      <c r="C1908" s="49"/>
      <c r="D1908" s="62"/>
      <c r="E1908" s="48"/>
      <c r="F1908" s="50"/>
    </row>
    <row r="1909" spans="1:6">
      <c r="A1909" s="52"/>
      <c r="B1909" s="56"/>
      <c r="C1909" s="49"/>
      <c r="D1909" s="62"/>
      <c r="E1909" s="48"/>
      <c r="F1909" s="50"/>
    </row>
    <row r="1910" spans="1:6">
      <c r="A1910" s="52"/>
      <c r="B1910" s="56"/>
      <c r="C1910" s="49"/>
      <c r="D1910" s="62"/>
      <c r="E1910" s="48"/>
      <c r="F1910" s="50"/>
    </row>
    <row r="1911" spans="1:6">
      <c r="A1911" s="52"/>
      <c r="B1911" s="56"/>
      <c r="C1911" s="49"/>
      <c r="D1911" s="62"/>
      <c r="E1911" s="48"/>
      <c r="F1911" s="50"/>
    </row>
    <row r="1912" spans="1:6">
      <c r="A1912" s="52"/>
      <c r="B1912" s="56"/>
      <c r="C1912" s="49"/>
      <c r="D1912" s="62"/>
      <c r="E1912" s="48"/>
      <c r="F1912" s="50"/>
    </row>
    <row r="1913" spans="1:6">
      <c r="A1913" s="52"/>
      <c r="B1913" s="56"/>
      <c r="C1913" s="49"/>
      <c r="D1913" s="62"/>
      <c r="E1913" s="48"/>
      <c r="F1913" s="50"/>
    </row>
    <row r="1914" spans="1:6">
      <c r="A1914" s="52"/>
      <c r="B1914" s="56"/>
      <c r="C1914" s="49"/>
      <c r="D1914" s="62"/>
      <c r="E1914" s="48"/>
      <c r="F1914" s="50"/>
    </row>
    <row r="1915" spans="1:6">
      <c r="A1915" s="52"/>
      <c r="B1915" s="56"/>
      <c r="C1915" s="49"/>
      <c r="D1915" s="62"/>
      <c r="E1915" s="48"/>
      <c r="F1915" s="50"/>
    </row>
    <row r="1916" spans="1:6">
      <c r="A1916" s="52"/>
      <c r="B1916" s="56"/>
      <c r="C1916" s="49"/>
      <c r="D1916" s="62"/>
      <c r="E1916" s="48"/>
      <c r="F1916" s="50"/>
    </row>
    <row r="1917" spans="1:6">
      <c r="A1917" s="52"/>
      <c r="B1917" s="56"/>
      <c r="C1917" s="49"/>
      <c r="D1917" s="62"/>
      <c r="E1917" s="48"/>
      <c r="F1917" s="50"/>
    </row>
    <row r="1918" spans="1:6">
      <c r="A1918" s="52"/>
      <c r="B1918" s="56"/>
      <c r="C1918" s="49"/>
      <c r="D1918" s="62"/>
      <c r="E1918" s="48"/>
      <c r="F1918" s="50"/>
    </row>
    <row r="1919" spans="1:6">
      <c r="A1919" s="52"/>
      <c r="B1919" s="56"/>
      <c r="C1919" s="49"/>
      <c r="D1919" s="62"/>
      <c r="E1919" s="48"/>
      <c r="F1919" s="50"/>
    </row>
    <row r="1920" spans="1:6">
      <c r="A1920" s="52"/>
      <c r="B1920" s="56"/>
      <c r="C1920" s="49"/>
      <c r="D1920" s="62"/>
      <c r="E1920" s="48"/>
      <c r="F1920" s="50"/>
    </row>
    <row r="1921" spans="1:6">
      <c r="A1921" s="52"/>
      <c r="B1921" s="56"/>
      <c r="C1921" s="49"/>
      <c r="D1921" s="62"/>
      <c r="E1921" s="48"/>
      <c r="F1921" s="50"/>
    </row>
    <row r="1922" spans="1:6">
      <c r="A1922" s="52"/>
      <c r="B1922" s="56"/>
      <c r="C1922" s="49"/>
      <c r="D1922" s="62"/>
      <c r="E1922" s="48"/>
      <c r="F1922" s="50"/>
    </row>
    <row r="1923" spans="1:6">
      <c r="A1923" s="52"/>
      <c r="B1923" s="56"/>
      <c r="C1923" s="49"/>
      <c r="D1923" s="62"/>
      <c r="E1923" s="48"/>
      <c r="F1923" s="50"/>
    </row>
    <row r="1924" spans="1:6">
      <c r="A1924" s="52"/>
      <c r="B1924" s="56"/>
      <c r="C1924" s="49"/>
      <c r="D1924" s="62"/>
      <c r="E1924" s="48"/>
      <c r="F1924" s="50"/>
    </row>
    <row r="1925" spans="1:6">
      <c r="A1925" s="52"/>
      <c r="B1925" s="56"/>
      <c r="C1925" s="49"/>
      <c r="D1925" s="62"/>
      <c r="E1925" s="48"/>
      <c r="F1925" s="50"/>
    </row>
    <row r="1926" spans="1:6">
      <c r="A1926" s="52"/>
      <c r="B1926" s="56"/>
      <c r="C1926" s="49"/>
      <c r="D1926" s="62"/>
      <c r="E1926" s="48"/>
      <c r="F1926" s="50"/>
    </row>
    <row r="1927" spans="1:6">
      <c r="A1927" s="52"/>
      <c r="B1927" s="56"/>
      <c r="C1927" s="49"/>
      <c r="D1927" s="62"/>
      <c r="E1927" s="48"/>
      <c r="F1927" s="50"/>
    </row>
    <row r="1928" spans="1:6">
      <c r="A1928" s="52"/>
      <c r="B1928" s="56"/>
      <c r="C1928" s="49"/>
      <c r="D1928" s="62"/>
      <c r="E1928" s="48"/>
      <c r="F1928" s="50"/>
    </row>
    <row r="1929" spans="1:6">
      <c r="A1929" s="52"/>
      <c r="B1929" s="56"/>
      <c r="C1929" s="49"/>
      <c r="D1929" s="62"/>
      <c r="E1929" s="48"/>
      <c r="F1929" s="50"/>
    </row>
    <row r="1930" spans="1:6">
      <c r="A1930" s="52"/>
      <c r="B1930" s="56"/>
      <c r="C1930" s="49"/>
      <c r="D1930" s="62"/>
      <c r="E1930" s="48"/>
      <c r="F1930" s="50"/>
    </row>
    <row r="1931" spans="1:6">
      <c r="A1931" s="52"/>
      <c r="B1931" s="56"/>
      <c r="C1931" s="49"/>
      <c r="D1931" s="62"/>
      <c r="E1931" s="48"/>
      <c r="F1931" s="50"/>
    </row>
    <row r="1932" spans="1:6">
      <c r="A1932" s="52"/>
      <c r="B1932" s="56"/>
      <c r="C1932" s="49"/>
      <c r="D1932" s="62"/>
      <c r="E1932" s="48"/>
      <c r="F1932" s="50"/>
    </row>
    <row r="1933" spans="1:6">
      <c r="A1933" s="52"/>
      <c r="B1933" s="56"/>
      <c r="C1933" s="49"/>
      <c r="D1933" s="62"/>
      <c r="E1933" s="48"/>
      <c r="F1933" s="50"/>
    </row>
    <row r="1934" spans="1:6">
      <c r="A1934" s="52"/>
      <c r="B1934" s="56"/>
      <c r="C1934" s="49"/>
      <c r="D1934" s="62"/>
      <c r="E1934" s="48"/>
      <c r="F1934" s="50"/>
    </row>
    <row r="1935" spans="1:6">
      <c r="A1935" s="52"/>
      <c r="B1935" s="56"/>
      <c r="C1935" s="49"/>
      <c r="D1935" s="62"/>
      <c r="E1935" s="48"/>
      <c r="F1935" s="50"/>
    </row>
    <row r="1936" spans="1:6">
      <c r="A1936" s="52"/>
      <c r="B1936" s="56"/>
      <c r="C1936" s="49"/>
      <c r="D1936" s="62"/>
      <c r="E1936" s="48"/>
      <c r="F1936" s="50"/>
    </row>
    <row r="1937" spans="1:6">
      <c r="A1937" s="52"/>
      <c r="B1937" s="56"/>
      <c r="C1937" s="49"/>
      <c r="D1937" s="62"/>
      <c r="E1937" s="48"/>
      <c r="F1937" s="50"/>
    </row>
    <row r="1938" spans="1:6">
      <c r="A1938" s="52"/>
      <c r="B1938" s="56"/>
      <c r="C1938" s="49"/>
      <c r="D1938" s="62"/>
      <c r="E1938" s="48"/>
      <c r="F1938" s="50"/>
    </row>
    <row r="1939" spans="1:6">
      <c r="A1939" s="52"/>
      <c r="B1939" s="56"/>
      <c r="C1939" s="49"/>
      <c r="D1939" s="62"/>
      <c r="E1939" s="48"/>
      <c r="F1939" s="50"/>
    </row>
    <row r="1940" spans="1:6">
      <c r="A1940" s="52"/>
      <c r="B1940" s="56"/>
      <c r="C1940" s="49"/>
      <c r="D1940" s="62"/>
      <c r="E1940" s="48"/>
      <c r="F1940" s="50"/>
    </row>
    <row r="1941" spans="1:6">
      <c r="A1941" s="52"/>
      <c r="B1941" s="56"/>
      <c r="C1941" s="49"/>
      <c r="D1941" s="62"/>
      <c r="E1941" s="48"/>
      <c r="F1941" s="50"/>
    </row>
    <row r="1942" spans="1:6">
      <c r="A1942" s="52"/>
      <c r="B1942" s="56"/>
      <c r="C1942" s="49"/>
      <c r="D1942" s="62"/>
      <c r="E1942" s="48"/>
      <c r="F1942" s="50"/>
    </row>
    <row r="1943" spans="1:6">
      <c r="A1943" s="52"/>
      <c r="B1943" s="56"/>
      <c r="C1943" s="49"/>
      <c r="D1943" s="62"/>
      <c r="E1943" s="48"/>
      <c r="F1943" s="50"/>
    </row>
    <row r="1944" spans="1:6">
      <c r="A1944" s="52"/>
      <c r="B1944" s="56"/>
      <c r="C1944" s="49"/>
      <c r="D1944" s="62"/>
      <c r="E1944" s="59"/>
      <c r="F1944" s="50"/>
    </row>
    <row r="1945" spans="1:6">
      <c r="A1945" s="52"/>
      <c r="B1945" s="56"/>
      <c r="C1945" s="49"/>
      <c r="D1945" s="62"/>
      <c r="E1945" s="59"/>
      <c r="F1945" s="50"/>
    </row>
    <row r="1946" spans="1:6">
      <c r="A1946" s="52"/>
      <c r="B1946" s="56"/>
      <c r="C1946" s="49"/>
      <c r="D1946" s="62"/>
      <c r="E1946" s="59"/>
      <c r="F1946" s="50"/>
    </row>
    <row r="1947" spans="1:6">
      <c r="A1947" s="52"/>
      <c r="B1947" s="56"/>
      <c r="C1947" s="49"/>
      <c r="D1947" s="62"/>
      <c r="E1947" s="59"/>
      <c r="F1947" s="50"/>
    </row>
    <row r="1948" spans="1:6">
      <c r="A1948" s="52"/>
      <c r="B1948" s="56"/>
      <c r="C1948" s="49"/>
      <c r="D1948" s="62"/>
      <c r="E1948" s="59"/>
      <c r="F1948" s="50"/>
    </row>
    <row r="1949" spans="1:6">
      <c r="A1949" s="52"/>
      <c r="B1949" s="56"/>
      <c r="C1949" s="49"/>
      <c r="D1949" s="62"/>
      <c r="E1949" s="59"/>
      <c r="F1949" s="50"/>
    </row>
    <row r="1950" spans="1:6">
      <c r="A1950" s="52"/>
      <c r="B1950" s="56"/>
      <c r="C1950" s="49"/>
      <c r="D1950" s="62"/>
      <c r="E1950" s="59"/>
      <c r="F1950" s="50"/>
    </row>
    <row r="1951" spans="1:6">
      <c r="A1951" s="52"/>
      <c r="B1951" s="56"/>
      <c r="C1951" s="49"/>
      <c r="D1951" s="62"/>
      <c r="E1951" s="59"/>
      <c r="F1951" s="50"/>
    </row>
    <row r="1952" spans="1:6">
      <c r="A1952" s="52"/>
      <c r="B1952" s="56"/>
      <c r="C1952" s="49"/>
      <c r="D1952" s="62"/>
      <c r="E1952" s="59"/>
      <c r="F1952" s="50"/>
    </row>
    <row r="1953" spans="1:6">
      <c r="A1953" s="52"/>
      <c r="B1953" s="56"/>
      <c r="C1953" s="49"/>
      <c r="D1953" s="62"/>
      <c r="E1953" s="59"/>
      <c r="F1953" s="50"/>
    </row>
    <row r="1954" spans="1:6">
      <c r="A1954" s="52"/>
      <c r="B1954" s="56"/>
      <c r="C1954" s="49"/>
      <c r="D1954" s="62"/>
      <c r="E1954" s="59"/>
      <c r="F1954" s="50"/>
    </row>
    <row r="1955" spans="1:6">
      <c r="A1955" s="52"/>
      <c r="B1955" s="56"/>
      <c r="C1955" s="49"/>
      <c r="D1955" s="62"/>
      <c r="E1955" s="59"/>
      <c r="F1955" s="50"/>
    </row>
    <row r="1956" spans="1:6">
      <c r="A1956" s="52"/>
      <c r="B1956" s="56"/>
      <c r="C1956" s="49"/>
      <c r="D1956" s="62"/>
      <c r="E1956" s="59"/>
      <c r="F1956" s="50"/>
    </row>
    <row r="1957" spans="1:6">
      <c r="A1957" s="52"/>
      <c r="B1957" s="56"/>
      <c r="C1957" s="49"/>
      <c r="D1957" s="62"/>
      <c r="E1957" s="59"/>
      <c r="F1957" s="50"/>
    </row>
    <row r="1958" spans="1:6">
      <c r="A1958" s="52"/>
      <c r="B1958" s="56"/>
      <c r="C1958" s="49"/>
      <c r="D1958" s="62"/>
      <c r="E1958" s="59"/>
      <c r="F1958" s="50"/>
    </row>
    <row r="1959" spans="1:6">
      <c r="A1959" s="52"/>
      <c r="B1959" s="56"/>
      <c r="C1959" s="49"/>
      <c r="D1959" s="62"/>
      <c r="E1959" s="59"/>
      <c r="F1959" s="50"/>
    </row>
    <row r="1960" spans="1:6">
      <c r="A1960" s="52"/>
      <c r="B1960" s="56"/>
      <c r="C1960" s="49"/>
      <c r="D1960" s="62"/>
      <c r="E1960" s="59"/>
      <c r="F1960" s="50"/>
    </row>
    <row r="1961" spans="1:6">
      <c r="A1961" s="52"/>
      <c r="B1961" s="56"/>
      <c r="C1961" s="49"/>
      <c r="D1961" s="62"/>
      <c r="E1961" s="59"/>
      <c r="F1961" s="50"/>
    </row>
    <row r="1962" spans="1:6">
      <c r="A1962" s="52"/>
      <c r="B1962" s="56"/>
      <c r="C1962" s="49"/>
      <c r="D1962" s="62"/>
      <c r="E1962" s="59"/>
      <c r="F1962" s="50"/>
    </row>
    <row r="1963" spans="1:6">
      <c r="A1963" s="52"/>
      <c r="B1963" s="56"/>
      <c r="C1963" s="49"/>
      <c r="D1963" s="62"/>
      <c r="E1963" s="59"/>
      <c r="F1963" s="50"/>
    </row>
    <row r="1964" spans="1:6">
      <c r="A1964" s="52"/>
      <c r="B1964" s="56"/>
      <c r="C1964" s="49"/>
      <c r="D1964" s="62"/>
      <c r="E1964" s="59"/>
      <c r="F1964" s="50"/>
    </row>
    <row r="1965" spans="1:6">
      <c r="A1965" s="52"/>
      <c r="B1965" s="56"/>
      <c r="C1965" s="49"/>
      <c r="D1965" s="62"/>
      <c r="E1965" s="59"/>
      <c r="F1965" s="50"/>
    </row>
    <row r="1966" spans="1:6">
      <c r="A1966" s="52"/>
      <c r="B1966" s="56"/>
      <c r="C1966" s="49"/>
      <c r="D1966" s="62"/>
      <c r="E1966" s="59"/>
      <c r="F1966" s="50"/>
    </row>
    <row r="1967" spans="1:6">
      <c r="A1967" s="52"/>
      <c r="B1967" s="56"/>
      <c r="C1967" s="49"/>
      <c r="D1967" s="62"/>
      <c r="E1967" s="59"/>
      <c r="F1967" s="50"/>
    </row>
    <row r="1968" spans="1:6">
      <c r="A1968" s="52"/>
      <c r="B1968" s="56"/>
      <c r="C1968" s="49"/>
      <c r="D1968" s="62"/>
      <c r="E1968" s="59"/>
      <c r="F1968" s="50"/>
    </row>
    <row r="1969" spans="1:6">
      <c r="A1969" s="52"/>
      <c r="B1969" s="56"/>
      <c r="C1969" s="49"/>
      <c r="D1969" s="62"/>
      <c r="E1969" s="59"/>
      <c r="F1969" s="50"/>
    </row>
    <row r="1970" spans="1:6">
      <c r="A1970" s="52"/>
      <c r="B1970" s="56"/>
      <c r="C1970" s="49"/>
      <c r="D1970" s="62"/>
      <c r="E1970" s="59"/>
      <c r="F1970" s="50"/>
    </row>
    <row r="1971" spans="1:6">
      <c r="A1971" s="52"/>
      <c r="B1971" s="56"/>
      <c r="C1971" s="49"/>
      <c r="D1971" s="62"/>
      <c r="E1971" s="59"/>
      <c r="F1971" s="50"/>
    </row>
    <row r="1972" spans="1:6">
      <c r="A1972" s="52"/>
      <c r="B1972" s="56"/>
      <c r="C1972" s="49"/>
      <c r="D1972" s="62"/>
      <c r="E1972" s="59"/>
      <c r="F1972" s="50"/>
    </row>
    <row r="1973" spans="1:6">
      <c r="A1973" s="52"/>
      <c r="B1973" s="56"/>
      <c r="C1973" s="49"/>
      <c r="D1973" s="62"/>
      <c r="E1973" s="59"/>
      <c r="F1973" s="50"/>
    </row>
    <row r="1974" spans="1:6">
      <c r="A1974" s="52"/>
      <c r="B1974" s="56"/>
      <c r="C1974" s="49"/>
      <c r="D1974" s="62"/>
      <c r="E1974" s="59"/>
      <c r="F1974" s="50"/>
    </row>
    <row r="1975" spans="1:6">
      <c r="A1975" s="52"/>
      <c r="B1975" s="56"/>
      <c r="C1975" s="49"/>
      <c r="D1975" s="62"/>
      <c r="E1975" s="59"/>
      <c r="F1975" s="50"/>
    </row>
    <row r="1976" spans="1:6">
      <c r="A1976" s="52"/>
      <c r="B1976" s="56"/>
      <c r="C1976" s="49"/>
      <c r="D1976" s="62"/>
      <c r="E1976" s="59"/>
      <c r="F1976" s="50"/>
    </row>
    <row r="1977" spans="1:6">
      <c r="A1977" s="52"/>
      <c r="B1977" s="56"/>
      <c r="C1977" s="49"/>
      <c r="D1977" s="62"/>
      <c r="E1977" s="59"/>
      <c r="F1977" s="50"/>
    </row>
    <row r="1978" spans="1:6">
      <c r="A1978" s="52"/>
      <c r="B1978" s="56"/>
      <c r="C1978" s="49"/>
      <c r="D1978" s="62"/>
      <c r="E1978" s="59"/>
      <c r="F1978" s="50"/>
    </row>
    <row r="1979" spans="1:6">
      <c r="A1979" s="52"/>
      <c r="B1979" s="56"/>
      <c r="C1979" s="49"/>
      <c r="D1979" s="62"/>
      <c r="E1979" s="59"/>
      <c r="F1979" s="50"/>
    </row>
    <row r="1980" spans="1:6">
      <c r="A1980" s="52"/>
      <c r="B1980" s="56"/>
      <c r="C1980" s="49"/>
      <c r="D1980" s="62"/>
      <c r="E1980" s="59"/>
      <c r="F1980" s="50"/>
    </row>
    <row r="1981" spans="1:6">
      <c r="A1981" s="52"/>
      <c r="B1981" s="56"/>
      <c r="C1981" s="49"/>
      <c r="D1981" s="62"/>
      <c r="E1981" s="59"/>
      <c r="F1981" s="50"/>
    </row>
    <row r="1982" spans="1:6">
      <c r="A1982" s="52"/>
      <c r="B1982" s="56"/>
      <c r="C1982" s="49"/>
      <c r="D1982" s="62"/>
      <c r="E1982" s="59"/>
      <c r="F1982" s="50"/>
    </row>
    <row r="1983" spans="1:6">
      <c r="A1983" s="52"/>
      <c r="B1983" s="56"/>
      <c r="C1983" s="49"/>
      <c r="D1983" s="62"/>
      <c r="E1983" s="59"/>
      <c r="F1983" s="50"/>
    </row>
    <row r="1984" spans="1:6">
      <c r="A1984" s="52"/>
      <c r="B1984" s="56"/>
      <c r="C1984" s="49"/>
      <c r="D1984" s="62"/>
      <c r="E1984" s="59"/>
      <c r="F1984" s="50"/>
    </row>
    <row r="1985" spans="1:6">
      <c r="A1985" s="52"/>
      <c r="B1985" s="56"/>
      <c r="C1985" s="49"/>
      <c r="D1985" s="62"/>
      <c r="E1985" s="59"/>
      <c r="F1985" s="50"/>
    </row>
    <row r="1986" spans="1:6">
      <c r="A1986" s="52"/>
      <c r="B1986" s="56"/>
      <c r="C1986" s="49"/>
      <c r="D1986" s="62"/>
      <c r="E1986" s="59"/>
      <c r="F1986" s="50"/>
    </row>
    <row r="1987" spans="1:6">
      <c r="A1987" s="52"/>
      <c r="B1987" s="56"/>
      <c r="C1987" s="49"/>
      <c r="D1987" s="62"/>
      <c r="E1987" s="59"/>
      <c r="F1987" s="50"/>
    </row>
    <row r="1988" spans="1:6">
      <c r="A1988" s="52"/>
      <c r="B1988" s="56"/>
      <c r="C1988" s="49"/>
      <c r="D1988" s="62"/>
      <c r="E1988" s="59"/>
      <c r="F1988" s="50"/>
    </row>
    <row r="1989" spans="1:6">
      <c r="A1989" s="52"/>
      <c r="B1989" s="56"/>
      <c r="C1989" s="49"/>
      <c r="D1989" s="62"/>
      <c r="E1989" s="59"/>
      <c r="F1989" s="50"/>
    </row>
    <row r="1990" spans="1:6">
      <c r="A1990" s="52"/>
      <c r="B1990" s="56"/>
      <c r="C1990" s="49"/>
      <c r="D1990" s="62"/>
      <c r="E1990" s="59"/>
      <c r="F1990" s="50"/>
    </row>
    <row r="1991" spans="1:6">
      <c r="A1991" s="52"/>
      <c r="B1991" s="56"/>
      <c r="C1991" s="49"/>
      <c r="D1991" s="62"/>
      <c r="E1991" s="59"/>
      <c r="F1991" s="50"/>
    </row>
    <row r="1992" spans="1:6">
      <c r="A1992" s="52"/>
      <c r="B1992" s="56"/>
      <c r="C1992" s="49"/>
      <c r="D1992" s="62"/>
      <c r="E1992" s="59"/>
      <c r="F1992" s="50"/>
    </row>
    <row r="1993" spans="1:6">
      <c r="A1993" s="52"/>
      <c r="B1993" s="56"/>
      <c r="C1993" s="49"/>
      <c r="D1993" s="62"/>
      <c r="E1993" s="59"/>
      <c r="F1993" s="50"/>
    </row>
    <row r="1994" spans="1:6">
      <c r="A1994" s="52"/>
      <c r="B1994" s="56"/>
      <c r="C1994" s="49"/>
      <c r="D1994" s="62"/>
      <c r="E1994" s="59"/>
      <c r="F1994" s="50"/>
    </row>
    <row r="1995" spans="1:6">
      <c r="A1995" s="52"/>
      <c r="B1995" s="56"/>
      <c r="C1995" s="49"/>
      <c r="D1995" s="62"/>
      <c r="E1995" s="59"/>
      <c r="F1995" s="50"/>
    </row>
    <row r="1996" spans="1:6">
      <c r="A1996" s="52"/>
      <c r="B1996" s="56"/>
      <c r="C1996" s="49"/>
      <c r="D1996" s="62"/>
      <c r="E1996" s="59"/>
      <c r="F1996" s="50"/>
    </row>
    <row r="1997" spans="1:6">
      <c r="A1997" s="52"/>
      <c r="B1997" s="56"/>
      <c r="C1997" s="49"/>
      <c r="D1997" s="62"/>
      <c r="E1997" s="59"/>
      <c r="F1997" s="50"/>
    </row>
    <row r="1998" spans="1:6">
      <c r="A1998" s="52"/>
      <c r="B1998" s="56"/>
      <c r="C1998" s="49"/>
      <c r="D1998" s="62"/>
      <c r="E1998" s="59"/>
      <c r="F1998" s="50"/>
    </row>
    <row r="1999" spans="1:6">
      <c r="A1999" s="52"/>
      <c r="B1999" s="56"/>
      <c r="C1999" s="49"/>
      <c r="D1999" s="62"/>
      <c r="E1999" s="59"/>
      <c r="F1999" s="50"/>
    </row>
    <row r="2000" spans="1:6">
      <c r="A2000" s="52"/>
      <c r="B2000" s="56"/>
      <c r="C2000" s="49"/>
      <c r="D2000" s="62"/>
      <c r="E2000" s="59"/>
      <c r="F2000" s="50"/>
    </row>
    <row r="2001" spans="1:6">
      <c r="A2001" s="52"/>
      <c r="B2001" s="56"/>
      <c r="C2001" s="49"/>
      <c r="D2001" s="62"/>
      <c r="E2001" s="59"/>
      <c r="F2001" s="50"/>
    </row>
    <row r="2002" spans="1:6">
      <c r="A2002" s="52"/>
      <c r="B2002" s="56"/>
      <c r="C2002" s="49"/>
      <c r="D2002" s="62"/>
      <c r="E2002" s="59"/>
      <c r="F2002" s="50"/>
    </row>
    <row r="2003" spans="1:6">
      <c r="A2003" s="52"/>
      <c r="B2003" s="56"/>
      <c r="C2003" s="49"/>
      <c r="D2003" s="62"/>
      <c r="E2003" s="59"/>
      <c r="F2003" s="50"/>
    </row>
    <row r="2004" spans="1:6">
      <c r="A2004" s="52"/>
      <c r="B2004" s="56"/>
      <c r="C2004" s="49"/>
      <c r="D2004" s="62"/>
      <c r="E2004" s="59"/>
      <c r="F2004" s="50"/>
    </row>
    <row r="2005" spans="1:6">
      <c r="A2005" s="52"/>
      <c r="B2005" s="56"/>
      <c r="C2005" s="49"/>
      <c r="D2005" s="62"/>
      <c r="E2005" s="59"/>
      <c r="F2005" s="50"/>
    </row>
    <row r="2006" spans="1:6">
      <c r="A2006" s="52"/>
      <c r="B2006" s="56"/>
      <c r="C2006" s="49"/>
      <c r="D2006" s="62"/>
      <c r="E2006" s="59"/>
      <c r="F2006" s="50"/>
    </row>
    <row r="2007" spans="1:6">
      <c r="A2007" s="52"/>
      <c r="B2007" s="56"/>
      <c r="C2007" s="49"/>
      <c r="D2007" s="62"/>
      <c r="E2007" s="59"/>
      <c r="F2007" s="50"/>
    </row>
    <row r="2008" spans="1:6">
      <c r="A2008" s="52"/>
      <c r="B2008" s="56"/>
      <c r="C2008" s="49"/>
      <c r="D2008" s="62"/>
      <c r="E2008" s="59"/>
      <c r="F2008" s="50"/>
    </row>
    <row r="2009" spans="1:6">
      <c r="A2009" s="52"/>
      <c r="B2009" s="56"/>
      <c r="C2009" s="49"/>
      <c r="D2009" s="62"/>
      <c r="E2009" s="59"/>
      <c r="F2009" s="50"/>
    </row>
    <row r="2010" spans="1:6">
      <c r="A2010" s="52"/>
      <c r="B2010" s="56"/>
      <c r="C2010" s="49"/>
      <c r="D2010" s="62"/>
      <c r="E2010" s="59"/>
      <c r="F2010" s="50"/>
    </row>
    <row r="2011" spans="1:6">
      <c r="A2011" s="52"/>
      <c r="B2011" s="56"/>
      <c r="C2011" s="49"/>
      <c r="D2011" s="62"/>
      <c r="E2011" s="59"/>
      <c r="F2011" s="50"/>
    </row>
    <row r="2012" spans="1:6">
      <c r="A2012" s="52"/>
      <c r="B2012" s="56"/>
      <c r="C2012" s="49"/>
      <c r="D2012" s="62"/>
      <c r="E2012" s="59"/>
      <c r="F2012" s="50"/>
    </row>
    <row r="2013" spans="1:6">
      <c r="A2013" s="52"/>
      <c r="B2013" s="56"/>
      <c r="C2013" s="49"/>
      <c r="D2013" s="62"/>
      <c r="E2013" s="59"/>
      <c r="F2013" s="50"/>
    </row>
    <row r="2014" spans="1:6">
      <c r="A2014" s="52"/>
      <c r="B2014" s="56"/>
      <c r="C2014" s="49"/>
      <c r="D2014" s="62"/>
      <c r="E2014" s="59"/>
      <c r="F2014" s="50"/>
    </row>
    <row r="2015" spans="1:6">
      <c r="A2015" s="52"/>
      <c r="B2015" s="56"/>
      <c r="C2015" s="49"/>
      <c r="D2015" s="62"/>
      <c r="E2015" s="59"/>
      <c r="F2015" s="50"/>
    </row>
    <row r="2016" spans="1:6">
      <c r="A2016" s="52"/>
      <c r="B2016" s="56"/>
      <c r="C2016" s="49"/>
      <c r="D2016" s="62"/>
      <c r="E2016" s="59"/>
      <c r="F2016" s="50"/>
    </row>
    <row r="2017" spans="1:6">
      <c r="A2017" s="52"/>
      <c r="B2017" s="56"/>
      <c r="C2017" s="49"/>
      <c r="D2017" s="62"/>
      <c r="E2017" s="59"/>
      <c r="F2017" s="50"/>
    </row>
    <row r="2018" spans="1:6">
      <c r="A2018" s="52"/>
      <c r="B2018" s="56"/>
      <c r="C2018" s="49"/>
      <c r="D2018" s="62"/>
      <c r="E2018" s="59"/>
      <c r="F2018" s="50"/>
    </row>
    <row r="2019" spans="1:6">
      <c r="A2019" s="52"/>
      <c r="B2019" s="56"/>
      <c r="C2019" s="49"/>
      <c r="D2019" s="62"/>
      <c r="E2019" s="59"/>
      <c r="F2019" s="50"/>
    </row>
    <row r="2020" spans="1:6">
      <c r="A2020" s="52"/>
      <c r="B2020" s="56"/>
      <c r="C2020" s="49"/>
      <c r="D2020" s="62"/>
      <c r="E2020" s="59"/>
      <c r="F2020" s="50"/>
    </row>
    <row r="2021" spans="1:6">
      <c r="A2021" s="52"/>
      <c r="B2021" s="56"/>
      <c r="C2021" s="49"/>
      <c r="D2021" s="62"/>
      <c r="E2021" s="59"/>
      <c r="F2021" s="50"/>
    </row>
    <row r="2022" spans="1:6">
      <c r="A2022" s="52"/>
      <c r="B2022" s="56"/>
      <c r="C2022" s="49"/>
      <c r="D2022" s="62"/>
      <c r="E2022" s="59"/>
      <c r="F2022" s="50"/>
    </row>
    <row r="2023" spans="1:6">
      <c r="A2023" s="52"/>
      <c r="B2023" s="56"/>
      <c r="C2023" s="49"/>
      <c r="D2023" s="62"/>
      <c r="E2023" s="59"/>
      <c r="F2023" s="50"/>
    </row>
    <row r="2024" spans="1:6">
      <c r="A2024" s="52"/>
      <c r="B2024" s="56"/>
      <c r="C2024" s="49"/>
      <c r="D2024" s="62"/>
      <c r="E2024" s="59"/>
      <c r="F2024" s="50"/>
    </row>
    <row r="2025" spans="1:6">
      <c r="A2025" s="52"/>
      <c r="B2025" s="56"/>
      <c r="C2025" s="49"/>
      <c r="D2025" s="62"/>
      <c r="E2025" s="59"/>
      <c r="F2025" s="50"/>
    </row>
    <row r="2026" spans="1:6">
      <c r="A2026" s="52"/>
      <c r="B2026" s="56"/>
      <c r="C2026" s="49"/>
      <c r="D2026" s="62"/>
      <c r="E2026" s="59"/>
      <c r="F2026" s="50"/>
    </row>
    <row r="2027" spans="1:6">
      <c r="A2027" s="52"/>
      <c r="B2027" s="56"/>
      <c r="C2027" s="49"/>
      <c r="D2027" s="62"/>
      <c r="E2027" s="59"/>
      <c r="F2027" s="50"/>
    </row>
    <row r="2028" spans="1:6">
      <c r="A2028" s="52"/>
      <c r="B2028" s="56"/>
      <c r="C2028" s="49"/>
      <c r="D2028" s="62"/>
      <c r="E2028" s="59"/>
      <c r="F2028" s="50"/>
    </row>
    <row r="2029" spans="1:6">
      <c r="A2029" s="52"/>
      <c r="B2029" s="56"/>
      <c r="C2029" s="49"/>
      <c r="D2029" s="62"/>
      <c r="E2029" s="59"/>
      <c r="F2029" s="50"/>
    </row>
    <row r="2030" spans="1:6">
      <c r="A2030" s="52"/>
      <c r="B2030" s="56"/>
      <c r="C2030" s="49"/>
      <c r="D2030" s="62"/>
      <c r="E2030" s="59"/>
      <c r="F2030" s="50"/>
    </row>
    <row r="2031" spans="1:6">
      <c r="A2031" s="52"/>
      <c r="B2031" s="56"/>
      <c r="C2031" s="49"/>
      <c r="D2031" s="62"/>
      <c r="E2031" s="59"/>
      <c r="F2031" s="50"/>
    </row>
    <row r="2032" spans="1:6">
      <c r="A2032" s="52"/>
      <c r="B2032" s="56"/>
      <c r="C2032" s="49"/>
      <c r="D2032" s="62"/>
      <c r="E2032" s="59"/>
      <c r="F2032" s="50"/>
    </row>
    <row r="2033" spans="1:6">
      <c r="A2033" s="52"/>
      <c r="B2033" s="56"/>
      <c r="C2033" s="49"/>
      <c r="D2033" s="62"/>
      <c r="E2033" s="59"/>
      <c r="F2033" s="50"/>
    </row>
    <row r="2034" spans="1:6">
      <c r="A2034" s="52"/>
      <c r="B2034" s="56"/>
      <c r="C2034" s="49"/>
      <c r="D2034" s="62"/>
      <c r="E2034" s="59"/>
      <c r="F2034" s="50"/>
    </row>
    <row r="2035" spans="1:6">
      <c r="A2035" s="52"/>
      <c r="B2035" s="56"/>
      <c r="C2035" s="49"/>
      <c r="D2035" s="62"/>
      <c r="E2035" s="59"/>
      <c r="F2035" s="50"/>
    </row>
    <row r="2036" spans="1:6">
      <c r="A2036" s="52"/>
      <c r="B2036" s="56"/>
      <c r="C2036" s="49"/>
      <c r="D2036" s="62"/>
      <c r="E2036" s="59"/>
      <c r="F2036" s="50"/>
    </row>
    <row r="2037" spans="1:6">
      <c r="A2037" s="52"/>
      <c r="B2037" s="56"/>
      <c r="C2037" s="49"/>
      <c r="D2037" s="62"/>
      <c r="E2037" s="59"/>
      <c r="F2037" s="50"/>
    </row>
    <row r="2038" spans="1:6">
      <c r="A2038" s="52"/>
      <c r="B2038" s="56"/>
      <c r="C2038" s="49"/>
      <c r="D2038" s="62"/>
      <c r="E2038" s="59"/>
      <c r="F2038" s="50"/>
    </row>
    <row r="2039" spans="1:6">
      <c r="A2039" s="52"/>
      <c r="B2039" s="56"/>
      <c r="C2039" s="49"/>
      <c r="D2039" s="62"/>
      <c r="E2039" s="59"/>
      <c r="F2039" s="50"/>
    </row>
    <row r="2040" spans="1:6">
      <c r="A2040" s="52"/>
      <c r="B2040" s="56"/>
      <c r="C2040" s="49"/>
      <c r="D2040" s="62"/>
      <c r="E2040" s="59"/>
      <c r="F2040" s="50"/>
    </row>
    <row r="2041" spans="1:6">
      <c r="A2041" s="52"/>
      <c r="B2041" s="56"/>
      <c r="C2041" s="49"/>
      <c r="D2041" s="62"/>
      <c r="E2041" s="59"/>
      <c r="F2041" s="50"/>
    </row>
    <row r="2042" spans="1:6">
      <c r="A2042" s="52"/>
      <c r="B2042" s="56"/>
      <c r="C2042" s="49"/>
      <c r="D2042" s="62"/>
      <c r="E2042" s="59"/>
      <c r="F2042" s="50"/>
    </row>
    <row r="2043" spans="1:6">
      <c r="A2043" s="52"/>
      <c r="B2043" s="56"/>
      <c r="C2043" s="49"/>
      <c r="D2043" s="62"/>
      <c r="E2043" s="59"/>
      <c r="F2043" s="50"/>
    </row>
    <row r="2044" spans="1:6">
      <c r="A2044" s="52"/>
      <c r="B2044" s="56"/>
      <c r="C2044" s="49"/>
      <c r="D2044" s="62"/>
      <c r="E2044" s="59"/>
      <c r="F2044" s="50"/>
    </row>
    <row r="2045" spans="1:6">
      <c r="A2045" s="52"/>
      <c r="B2045" s="56"/>
      <c r="C2045" s="49"/>
      <c r="D2045" s="62"/>
      <c r="E2045" s="59"/>
      <c r="F2045" s="50"/>
    </row>
    <row r="2046" spans="1:6">
      <c r="A2046" s="52"/>
      <c r="B2046" s="56"/>
      <c r="C2046" s="49"/>
      <c r="D2046" s="62"/>
      <c r="E2046" s="59"/>
      <c r="F2046" s="50"/>
    </row>
    <row r="2047" spans="1:6">
      <c r="A2047" s="52"/>
      <c r="B2047" s="56"/>
      <c r="C2047" s="49"/>
      <c r="D2047" s="62"/>
      <c r="E2047" s="59"/>
      <c r="F2047" s="50"/>
    </row>
    <row r="2048" spans="1:6">
      <c r="A2048" s="52"/>
      <c r="B2048" s="56"/>
      <c r="C2048" s="49"/>
      <c r="D2048" s="62"/>
      <c r="E2048" s="59"/>
      <c r="F2048" s="50"/>
    </row>
    <row r="2049" spans="1:6">
      <c r="A2049" s="52"/>
      <c r="B2049" s="56"/>
      <c r="C2049" s="49"/>
      <c r="D2049" s="62"/>
      <c r="E2049" s="59"/>
      <c r="F2049" s="50"/>
    </row>
    <row r="2050" spans="1:6">
      <c r="A2050" s="52"/>
      <c r="B2050" s="56"/>
      <c r="C2050" s="49"/>
      <c r="D2050" s="62"/>
      <c r="E2050" s="59"/>
      <c r="F2050" s="50"/>
    </row>
    <row r="2051" spans="1:6">
      <c r="A2051" s="52"/>
      <c r="B2051" s="56"/>
      <c r="C2051" s="49"/>
      <c r="D2051" s="62"/>
      <c r="E2051" s="59"/>
      <c r="F2051" s="50"/>
    </row>
    <row r="2052" spans="1:6">
      <c r="A2052" s="52"/>
      <c r="B2052" s="56"/>
      <c r="C2052" s="49"/>
      <c r="D2052" s="62"/>
      <c r="E2052" s="59"/>
      <c r="F2052" s="50"/>
    </row>
    <row r="2053" spans="1:6">
      <c r="A2053" s="52"/>
      <c r="B2053" s="56"/>
      <c r="C2053" s="49"/>
      <c r="D2053" s="62"/>
      <c r="E2053" s="59"/>
      <c r="F2053" s="50"/>
    </row>
    <row r="2054" spans="1:6">
      <c r="A2054" s="52"/>
      <c r="B2054" s="56"/>
      <c r="C2054" s="49"/>
      <c r="D2054" s="62"/>
      <c r="E2054" s="59"/>
      <c r="F2054" s="50"/>
    </row>
    <row r="2055" spans="1:6">
      <c r="A2055" s="52"/>
      <c r="B2055" s="56"/>
      <c r="C2055" s="49"/>
      <c r="D2055" s="62"/>
      <c r="E2055" s="59"/>
      <c r="F2055" s="50"/>
    </row>
    <row r="2056" spans="1:6">
      <c r="A2056" s="52"/>
      <c r="B2056" s="56"/>
      <c r="C2056" s="49"/>
      <c r="D2056" s="62"/>
      <c r="E2056" s="59"/>
      <c r="F2056" s="50"/>
    </row>
    <row r="2057" spans="1:6">
      <c r="A2057" s="52"/>
      <c r="B2057" s="56"/>
      <c r="C2057" s="49"/>
      <c r="D2057" s="62"/>
      <c r="E2057" s="59"/>
      <c r="F2057" s="50"/>
    </row>
    <row r="2058" spans="1:6">
      <c r="A2058" s="52"/>
      <c r="B2058" s="56"/>
      <c r="C2058" s="49"/>
      <c r="D2058" s="62"/>
      <c r="E2058" s="59"/>
      <c r="F2058" s="50"/>
    </row>
    <row r="2059" spans="1:6">
      <c r="A2059" s="52"/>
      <c r="B2059" s="56"/>
      <c r="C2059" s="49"/>
      <c r="D2059" s="62"/>
      <c r="E2059" s="59"/>
      <c r="F2059" s="50"/>
    </row>
    <row r="2060" spans="1:6">
      <c r="A2060" s="52"/>
      <c r="B2060" s="56"/>
      <c r="C2060" s="49"/>
      <c r="D2060" s="62"/>
      <c r="E2060" s="59"/>
      <c r="F2060" s="50"/>
    </row>
    <row r="2061" spans="1:6">
      <c r="A2061" s="52"/>
      <c r="B2061" s="56"/>
      <c r="C2061" s="49"/>
      <c r="D2061" s="62"/>
      <c r="E2061" s="59"/>
      <c r="F2061" s="50"/>
    </row>
    <row r="2062" spans="1:6">
      <c r="A2062" s="52"/>
      <c r="B2062" s="56"/>
      <c r="C2062" s="49"/>
      <c r="D2062" s="62"/>
      <c r="E2062" s="59"/>
      <c r="F2062" s="50"/>
    </row>
    <row r="2063" spans="1:6">
      <c r="A2063" s="52"/>
      <c r="B2063" s="56"/>
      <c r="C2063" s="49"/>
      <c r="D2063" s="62"/>
      <c r="E2063" s="59"/>
      <c r="F2063" s="50"/>
    </row>
    <row r="2064" spans="1:6">
      <c r="A2064" s="52"/>
      <c r="B2064" s="56"/>
      <c r="C2064" s="49"/>
      <c r="D2064" s="62"/>
      <c r="E2064" s="59"/>
      <c r="F2064" s="50"/>
    </row>
    <row r="2065" spans="1:6">
      <c r="A2065" s="52"/>
      <c r="B2065" s="56"/>
      <c r="C2065" s="49"/>
      <c r="D2065" s="62"/>
      <c r="E2065" s="59"/>
      <c r="F2065" s="50"/>
    </row>
    <row r="2066" spans="1:6">
      <c r="A2066" s="52"/>
      <c r="B2066" s="56"/>
      <c r="C2066" s="49"/>
      <c r="D2066" s="62"/>
      <c r="E2066" s="59"/>
      <c r="F2066" s="50"/>
    </row>
    <row r="2067" spans="1:6">
      <c r="A2067" s="52"/>
      <c r="B2067" s="56"/>
      <c r="C2067" s="49"/>
      <c r="D2067" s="62"/>
      <c r="E2067" s="59"/>
      <c r="F2067" s="50"/>
    </row>
    <row r="2068" spans="1:6">
      <c r="A2068" s="52"/>
      <c r="B2068" s="56"/>
      <c r="C2068" s="49"/>
      <c r="D2068" s="62"/>
      <c r="E2068" s="59"/>
      <c r="F2068" s="50"/>
    </row>
    <row r="2069" spans="1:6">
      <c r="A2069" s="52"/>
      <c r="B2069" s="56"/>
      <c r="C2069" s="49"/>
      <c r="D2069" s="62"/>
      <c r="E2069" s="59"/>
      <c r="F2069" s="50"/>
    </row>
    <row r="2070" spans="1:6">
      <c r="A2070" s="52"/>
      <c r="B2070" s="56"/>
      <c r="C2070" s="49"/>
      <c r="D2070" s="62"/>
      <c r="E2070" s="59"/>
      <c r="F2070" s="50"/>
    </row>
    <row r="2071" spans="1:6">
      <c r="A2071" s="52"/>
      <c r="B2071" s="56"/>
      <c r="C2071" s="49"/>
      <c r="D2071" s="62"/>
      <c r="E2071" s="59"/>
      <c r="F2071" s="50"/>
    </row>
    <row r="2072" spans="1:6">
      <c r="A2072" s="52"/>
      <c r="B2072" s="56"/>
      <c r="C2072" s="49"/>
      <c r="D2072" s="62"/>
      <c r="E2072" s="59"/>
      <c r="F2072" s="50"/>
    </row>
    <row r="2073" spans="1:6">
      <c r="A2073" s="52"/>
      <c r="B2073" s="56"/>
      <c r="C2073" s="49"/>
      <c r="D2073" s="62"/>
      <c r="E2073" s="59"/>
      <c r="F2073" s="50"/>
    </row>
    <row r="2074" spans="1:6">
      <c r="A2074" s="52"/>
      <c r="B2074" s="56"/>
      <c r="C2074" s="49"/>
      <c r="D2074" s="62"/>
      <c r="E2074" s="59"/>
      <c r="F2074" s="50"/>
    </row>
    <row r="2075" spans="1:6">
      <c r="A2075" s="52"/>
      <c r="B2075" s="56"/>
      <c r="C2075" s="49"/>
      <c r="D2075" s="62"/>
      <c r="E2075" s="59"/>
      <c r="F2075" s="50"/>
    </row>
    <row r="2076" spans="1:6">
      <c r="A2076" s="52"/>
      <c r="B2076" s="56"/>
      <c r="C2076" s="49"/>
      <c r="D2076" s="62"/>
      <c r="E2076" s="59"/>
      <c r="F2076" s="50"/>
    </row>
    <row r="2077" spans="1:6">
      <c r="A2077" s="52"/>
      <c r="B2077" s="56"/>
      <c r="C2077" s="49"/>
      <c r="D2077" s="62"/>
      <c r="E2077" s="59"/>
      <c r="F2077" s="50"/>
    </row>
    <row r="2078" spans="1:6">
      <c r="A2078" s="52"/>
      <c r="B2078" s="56"/>
      <c r="C2078" s="49"/>
      <c r="D2078" s="62"/>
      <c r="E2078" s="59"/>
      <c r="F2078" s="50"/>
    </row>
    <row r="2079" spans="1:6">
      <c r="A2079" s="52"/>
      <c r="B2079" s="56"/>
      <c r="C2079" s="49"/>
      <c r="D2079" s="62"/>
      <c r="E2079" s="59"/>
      <c r="F2079" s="50"/>
    </row>
    <row r="2080" spans="1:6">
      <c r="A2080" s="52"/>
      <c r="B2080" s="56"/>
      <c r="C2080" s="49"/>
      <c r="D2080" s="62"/>
      <c r="E2080" s="59"/>
      <c r="F2080" s="50"/>
    </row>
    <row r="2081" spans="1:6">
      <c r="A2081" s="52"/>
      <c r="B2081" s="56"/>
      <c r="C2081" s="49"/>
      <c r="D2081" s="62"/>
      <c r="E2081" s="59"/>
      <c r="F2081" s="50"/>
    </row>
    <row r="2082" spans="1:6">
      <c r="A2082" s="52"/>
      <c r="B2082" s="56"/>
      <c r="C2082" s="49"/>
      <c r="D2082" s="62"/>
      <c r="E2082" s="59"/>
      <c r="F2082" s="50"/>
    </row>
    <row r="2083" spans="1:6">
      <c r="A2083" s="52"/>
      <c r="B2083" s="56"/>
      <c r="C2083" s="49"/>
      <c r="D2083" s="62"/>
      <c r="E2083" s="59"/>
      <c r="F2083" s="50"/>
    </row>
    <row r="2084" spans="1:6">
      <c r="A2084" s="52"/>
      <c r="B2084" s="56"/>
      <c r="C2084" s="49"/>
      <c r="D2084" s="62"/>
      <c r="E2084" s="59"/>
      <c r="F2084" s="50"/>
    </row>
    <row r="2085" spans="1:6">
      <c r="A2085" s="52"/>
      <c r="B2085" s="56"/>
      <c r="C2085" s="49"/>
      <c r="D2085" s="62"/>
      <c r="E2085" s="59"/>
      <c r="F2085" s="50"/>
    </row>
    <row r="2086" spans="1:6">
      <c r="A2086" s="52"/>
      <c r="B2086" s="56"/>
      <c r="C2086" s="49"/>
      <c r="D2086" s="62"/>
      <c r="E2086" s="59"/>
      <c r="F2086" s="50"/>
    </row>
    <row r="2087" spans="1:6">
      <c r="A2087" s="52"/>
      <c r="B2087" s="56"/>
      <c r="C2087" s="49"/>
      <c r="D2087" s="62"/>
      <c r="E2087" s="59"/>
      <c r="F2087" s="50"/>
    </row>
    <row r="2088" spans="1:6">
      <c r="A2088" s="52"/>
      <c r="B2088" s="56"/>
      <c r="C2088" s="49"/>
      <c r="D2088" s="62"/>
      <c r="E2088" s="59"/>
      <c r="F2088" s="50"/>
    </row>
    <row r="2089" spans="1:6">
      <c r="A2089" s="52"/>
      <c r="B2089" s="56"/>
      <c r="C2089" s="49"/>
      <c r="D2089" s="62"/>
      <c r="E2089" s="59"/>
      <c r="F2089" s="50"/>
    </row>
    <row r="2090" spans="1:6">
      <c r="A2090" s="52"/>
      <c r="B2090" s="56"/>
      <c r="C2090" s="49"/>
      <c r="D2090" s="62"/>
      <c r="E2090" s="59"/>
      <c r="F2090" s="50"/>
    </row>
    <row r="2091" spans="1:6">
      <c r="A2091" s="52"/>
      <c r="B2091" s="56"/>
      <c r="C2091" s="49"/>
      <c r="D2091" s="62"/>
      <c r="E2091" s="59"/>
      <c r="F2091" s="50"/>
    </row>
    <row r="2092" spans="1:6">
      <c r="A2092" s="52"/>
      <c r="B2092" s="56"/>
      <c r="C2092" s="49"/>
      <c r="D2092" s="62"/>
      <c r="E2092" s="59"/>
      <c r="F2092" s="50"/>
    </row>
    <row r="2093" spans="1:6">
      <c r="A2093" s="52"/>
      <c r="B2093" s="56"/>
      <c r="C2093" s="49"/>
      <c r="D2093" s="62"/>
      <c r="E2093" s="59"/>
      <c r="F2093" s="50"/>
    </row>
    <row r="2094" spans="1:6">
      <c r="A2094" s="52"/>
      <c r="B2094" s="56"/>
      <c r="C2094" s="49"/>
      <c r="D2094" s="62"/>
      <c r="E2094" s="59"/>
      <c r="F2094" s="50"/>
    </row>
    <row r="2095" spans="1:6">
      <c r="A2095" s="52"/>
      <c r="B2095" s="56"/>
      <c r="C2095" s="49"/>
      <c r="D2095" s="62"/>
      <c r="E2095" s="59"/>
      <c r="F2095" s="50"/>
    </row>
    <row r="2096" spans="1:6">
      <c r="A2096" s="52"/>
      <c r="B2096" s="56"/>
      <c r="C2096" s="49"/>
      <c r="D2096" s="62"/>
      <c r="E2096" s="59"/>
      <c r="F2096" s="50"/>
    </row>
    <row r="2097" spans="1:6">
      <c r="A2097" s="52"/>
      <c r="B2097" s="56"/>
      <c r="C2097" s="49"/>
      <c r="D2097" s="62"/>
      <c r="E2097" s="59"/>
      <c r="F2097" s="50"/>
    </row>
    <row r="2098" spans="1:6">
      <c r="A2098" s="52"/>
      <c r="B2098" s="56"/>
      <c r="C2098" s="49"/>
      <c r="D2098" s="62"/>
      <c r="E2098" s="59"/>
      <c r="F2098" s="50"/>
    </row>
    <row r="2099" spans="1:6">
      <c r="A2099" s="52"/>
      <c r="B2099" s="56"/>
      <c r="C2099" s="49"/>
      <c r="D2099" s="62"/>
      <c r="E2099" s="59"/>
      <c r="F2099" s="50"/>
    </row>
    <row r="2100" spans="1:6">
      <c r="A2100" s="52"/>
      <c r="B2100" s="56"/>
      <c r="C2100" s="49"/>
      <c r="D2100" s="62"/>
      <c r="E2100" s="59"/>
      <c r="F2100" s="50"/>
    </row>
    <row r="2101" spans="1:6">
      <c r="A2101" s="52"/>
      <c r="B2101" s="56"/>
      <c r="C2101" s="49"/>
      <c r="D2101" s="62"/>
      <c r="E2101" s="59"/>
      <c r="F2101" s="50"/>
    </row>
    <row r="2102" spans="1:6">
      <c r="A2102" s="52"/>
      <c r="B2102" s="56"/>
      <c r="C2102" s="49"/>
      <c r="D2102" s="62"/>
      <c r="E2102" s="59"/>
      <c r="F2102" s="50"/>
    </row>
    <row r="2103" spans="1:6">
      <c r="A2103" s="52"/>
      <c r="B2103" s="56"/>
      <c r="C2103" s="49"/>
      <c r="D2103" s="62"/>
      <c r="E2103" s="59"/>
      <c r="F2103" s="50"/>
    </row>
    <row r="2104" spans="1:6">
      <c r="A2104" s="52"/>
      <c r="B2104" s="56"/>
      <c r="C2104" s="49"/>
      <c r="D2104" s="62"/>
      <c r="E2104" s="59"/>
      <c r="F2104" s="50"/>
    </row>
    <row r="2105" spans="1:6">
      <c r="A2105" s="52"/>
      <c r="B2105" s="56"/>
      <c r="C2105" s="49"/>
      <c r="D2105" s="62"/>
      <c r="E2105" s="59"/>
      <c r="F2105" s="50"/>
    </row>
    <row r="2106" spans="1:6">
      <c r="A2106" s="52"/>
      <c r="B2106" s="56"/>
      <c r="C2106" s="49"/>
      <c r="D2106" s="62"/>
      <c r="E2106" s="59"/>
      <c r="F2106" s="50"/>
    </row>
    <row r="2107" spans="1:6">
      <c r="A2107" s="52"/>
      <c r="B2107" s="56"/>
      <c r="C2107" s="49"/>
      <c r="D2107" s="62"/>
      <c r="E2107" s="59"/>
      <c r="F2107" s="50"/>
    </row>
    <row r="2108" spans="1:6">
      <c r="A2108" s="52"/>
      <c r="B2108" s="56"/>
      <c r="C2108" s="49"/>
      <c r="D2108" s="62"/>
      <c r="E2108" s="59"/>
      <c r="F2108" s="50"/>
    </row>
    <row r="2109" spans="1:6">
      <c r="A2109" s="52"/>
      <c r="B2109" s="56"/>
      <c r="C2109" s="49"/>
      <c r="D2109" s="62"/>
      <c r="E2109" s="59"/>
      <c r="F2109" s="50"/>
    </row>
    <row r="2110" spans="1:6">
      <c r="A2110" s="52"/>
      <c r="B2110" s="56"/>
      <c r="C2110" s="49"/>
      <c r="D2110" s="62"/>
      <c r="E2110" s="59"/>
      <c r="F2110" s="50"/>
    </row>
    <row r="2111" spans="1:6">
      <c r="A2111" s="52"/>
      <c r="B2111" s="56"/>
      <c r="C2111" s="49"/>
      <c r="D2111" s="62"/>
      <c r="E2111" s="59"/>
      <c r="F2111" s="50"/>
    </row>
    <row r="2112" spans="1:6">
      <c r="A2112" s="52"/>
      <c r="B2112" s="56"/>
      <c r="C2112" s="49"/>
      <c r="D2112" s="62"/>
      <c r="E2112" s="59"/>
      <c r="F2112" s="50"/>
    </row>
    <row r="2113" spans="1:6">
      <c r="A2113" s="52"/>
      <c r="B2113" s="56"/>
      <c r="C2113" s="49"/>
      <c r="D2113" s="62"/>
      <c r="E2113" s="59"/>
      <c r="F2113" s="50"/>
    </row>
    <row r="2114" spans="1:6">
      <c r="A2114" s="52"/>
      <c r="B2114" s="56"/>
      <c r="C2114" s="49"/>
      <c r="D2114" s="62"/>
      <c r="E2114" s="59"/>
      <c r="F2114" s="50"/>
    </row>
    <row r="2115" spans="1:6">
      <c r="A2115" s="52"/>
      <c r="B2115" s="56"/>
      <c r="C2115" s="49"/>
      <c r="D2115" s="62"/>
      <c r="E2115" s="59"/>
      <c r="F2115" s="50"/>
    </row>
    <row r="2116" spans="1:6">
      <c r="A2116" s="52"/>
      <c r="B2116" s="56"/>
      <c r="C2116" s="49"/>
      <c r="D2116" s="62"/>
      <c r="E2116" s="59"/>
      <c r="F2116" s="50"/>
    </row>
    <row r="2117" spans="1:6">
      <c r="A2117" s="52"/>
      <c r="B2117" s="56"/>
      <c r="C2117" s="49"/>
      <c r="D2117" s="62"/>
      <c r="E2117" s="59"/>
      <c r="F2117" s="50"/>
    </row>
    <row r="2118" spans="1:6">
      <c r="A2118" s="52"/>
      <c r="B2118" s="56"/>
      <c r="C2118" s="49"/>
      <c r="D2118" s="62"/>
      <c r="E2118" s="59"/>
      <c r="F2118" s="50"/>
    </row>
    <row r="2119" spans="1:6">
      <c r="A2119" s="52"/>
      <c r="B2119" s="56"/>
      <c r="C2119" s="49"/>
      <c r="D2119" s="62"/>
      <c r="E2119" s="59"/>
      <c r="F2119" s="50"/>
    </row>
    <row r="2120" spans="1:6">
      <c r="A2120" s="52"/>
      <c r="B2120" s="56"/>
      <c r="C2120" s="49"/>
      <c r="D2120" s="62"/>
      <c r="E2120" s="59"/>
      <c r="F2120" s="50"/>
    </row>
    <row r="2121" spans="1:6">
      <c r="A2121" s="52"/>
      <c r="B2121" s="56"/>
      <c r="C2121" s="49"/>
      <c r="D2121" s="62"/>
      <c r="E2121" s="59"/>
      <c r="F2121" s="50"/>
    </row>
    <row r="2122" spans="1:6">
      <c r="A2122" s="52"/>
      <c r="B2122" s="56"/>
      <c r="C2122" s="49"/>
      <c r="D2122" s="62"/>
      <c r="E2122" s="59"/>
      <c r="F2122" s="50"/>
    </row>
    <row r="2123" spans="1:6">
      <c r="A2123" s="52"/>
      <c r="B2123" s="56"/>
      <c r="C2123" s="49"/>
      <c r="D2123" s="62"/>
      <c r="E2123" s="59"/>
      <c r="F2123" s="50"/>
    </row>
    <row r="2124" spans="1:6">
      <c r="A2124" s="52"/>
      <c r="B2124" s="56"/>
      <c r="C2124" s="49"/>
      <c r="D2124" s="62"/>
      <c r="E2124" s="59"/>
      <c r="F2124" s="50"/>
    </row>
    <row r="2125" spans="1:6">
      <c r="A2125" s="52"/>
      <c r="B2125" s="56"/>
      <c r="C2125" s="49"/>
      <c r="D2125" s="62"/>
      <c r="E2125" s="59"/>
      <c r="F2125" s="50"/>
    </row>
    <row r="2126" spans="1:6">
      <c r="A2126" s="52"/>
      <c r="B2126" s="56"/>
      <c r="C2126" s="57"/>
      <c r="D2126" s="61"/>
      <c r="E2126" s="57"/>
      <c r="F2126" s="57"/>
    </row>
    <row r="2127" spans="1:6">
      <c r="A2127" s="52"/>
      <c r="B2127" s="56"/>
      <c r="C2127" s="57"/>
      <c r="D2127" s="61"/>
      <c r="E2127" s="57"/>
      <c r="F2127" s="57"/>
    </row>
    <row r="2128" spans="1:6">
      <c r="A2128" s="52"/>
      <c r="B2128" s="56"/>
      <c r="C2128" s="57"/>
      <c r="D2128" s="61"/>
      <c r="E2128" s="57"/>
      <c r="F2128" s="57"/>
    </row>
    <row r="2129" spans="1:6">
      <c r="A2129" s="52"/>
      <c r="B2129" s="56"/>
      <c r="C2129" s="57"/>
      <c r="D2129" s="61"/>
      <c r="E2129" s="57"/>
      <c r="F2129" s="57"/>
    </row>
    <row r="2130" spans="1:6">
      <c r="A2130" s="52"/>
      <c r="B2130" s="56"/>
      <c r="C2130" s="57"/>
      <c r="D2130" s="61"/>
      <c r="E2130" s="57"/>
      <c r="F2130" s="57"/>
    </row>
    <row r="2131" spans="1:6">
      <c r="A2131" s="52"/>
      <c r="B2131" s="56"/>
      <c r="C2131" s="57"/>
      <c r="D2131" s="61"/>
      <c r="E2131" s="57"/>
      <c r="F2131" s="57"/>
    </row>
    <row r="2132" spans="1:6">
      <c r="A2132" s="52"/>
      <c r="B2132" s="56"/>
      <c r="C2132" s="57"/>
      <c r="D2132" s="61"/>
      <c r="E2132" s="57"/>
      <c r="F2132" s="57"/>
    </row>
    <row r="2133" spans="1:6">
      <c r="A2133" s="52"/>
      <c r="B2133" s="56"/>
      <c r="C2133" s="57"/>
      <c r="D2133" s="61"/>
      <c r="E2133" s="57"/>
      <c r="F2133" s="57"/>
    </row>
    <row r="2134" spans="1:6">
      <c r="A2134" s="52"/>
      <c r="B2134" s="56"/>
      <c r="C2134" s="57"/>
      <c r="D2134" s="61"/>
      <c r="E2134" s="57"/>
      <c r="F2134" s="57"/>
    </row>
    <row r="2135" spans="1:6">
      <c r="A2135" s="52"/>
      <c r="B2135" s="56"/>
      <c r="C2135" s="57"/>
      <c r="D2135" s="61"/>
      <c r="E2135" s="57"/>
      <c r="F2135" s="57"/>
    </row>
    <row r="2136" spans="1:6">
      <c r="A2136" s="52"/>
      <c r="B2136" s="56"/>
      <c r="C2136" s="57"/>
      <c r="D2136" s="61"/>
      <c r="E2136" s="57"/>
      <c r="F2136" s="57"/>
    </row>
    <row r="2137" spans="1:6">
      <c r="A2137" s="52"/>
      <c r="B2137" s="56"/>
      <c r="C2137" s="57"/>
      <c r="D2137" s="61"/>
      <c r="E2137" s="57"/>
      <c r="F2137" s="57"/>
    </row>
    <row r="2138" spans="1:6">
      <c r="A2138" s="52"/>
      <c r="B2138" s="56"/>
      <c r="C2138" s="57"/>
      <c r="D2138" s="61"/>
      <c r="E2138" s="57"/>
      <c r="F2138" s="57"/>
    </row>
    <row r="2139" spans="1:6">
      <c r="A2139" s="52"/>
      <c r="B2139" s="56"/>
      <c r="C2139" s="57"/>
      <c r="D2139" s="61"/>
      <c r="E2139" s="57"/>
      <c r="F2139" s="57"/>
    </row>
    <row r="2140" spans="1:6">
      <c r="A2140" s="52"/>
      <c r="B2140" s="56"/>
      <c r="C2140" s="57"/>
      <c r="D2140" s="61"/>
      <c r="E2140" s="57"/>
      <c r="F2140" s="57"/>
    </row>
    <row r="2141" spans="1:6">
      <c r="A2141" s="52"/>
      <c r="B2141" s="56"/>
      <c r="C2141" s="57"/>
      <c r="D2141" s="61"/>
      <c r="E2141" s="57"/>
      <c r="F2141" s="57"/>
    </row>
    <row r="2142" spans="1:6">
      <c r="A2142" s="52"/>
      <c r="B2142" s="56"/>
      <c r="C2142" s="57"/>
      <c r="D2142" s="61"/>
      <c r="E2142" s="57"/>
      <c r="F2142" s="57"/>
    </row>
    <row r="2143" spans="1:6">
      <c r="A2143" s="52"/>
      <c r="B2143" s="56"/>
      <c r="C2143" s="57"/>
      <c r="D2143" s="61"/>
      <c r="E2143" s="57"/>
      <c r="F2143" s="57"/>
    </row>
    <row r="2144" spans="1:6">
      <c r="A2144" s="52"/>
      <c r="B2144" s="56"/>
      <c r="C2144" s="57"/>
      <c r="D2144" s="61"/>
      <c r="E2144" s="57"/>
      <c r="F2144" s="57"/>
    </row>
    <row r="2145" spans="1:6">
      <c r="A2145" s="52"/>
      <c r="B2145" s="56"/>
      <c r="C2145" s="57"/>
      <c r="D2145" s="61"/>
      <c r="E2145" s="57"/>
      <c r="F2145" s="57"/>
    </row>
    <row r="2146" spans="1:6">
      <c r="A2146" s="52"/>
      <c r="B2146" s="56"/>
      <c r="C2146" s="57"/>
      <c r="D2146" s="61"/>
      <c r="E2146" s="57"/>
      <c r="F2146" s="57"/>
    </row>
    <row r="2147" spans="1:6">
      <c r="A2147" s="52"/>
      <c r="B2147" s="56"/>
      <c r="C2147" s="57"/>
      <c r="D2147" s="61"/>
      <c r="E2147" s="57"/>
      <c r="F2147" s="57"/>
    </row>
    <row r="2148" spans="1:6">
      <c r="A2148" s="52"/>
      <c r="B2148" s="56"/>
      <c r="C2148" s="57"/>
      <c r="D2148" s="61"/>
      <c r="E2148" s="57"/>
      <c r="F2148" s="57"/>
    </row>
    <row r="2149" spans="1:6">
      <c r="A2149" s="52"/>
      <c r="B2149" s="56"/>
      <c r="C2149" s="57"/>
      <c r="D2149" s="61"/>
      <c r="E2149" s="57"/>
      <c r="F2149" s="57"/>
    </row>
    <row r="2150" spans="1:6">
      <c r="A2150" s="52"/>
      <c r="B2150" s="56"/>
      <c r="C2150" s="57"/>
      <c r="D2150" s="61"/>
      <c r="E2150" s="57"/>
      <c r="F2150" s="57"/>
    </row>
    <row r="2151" spans="1:6">
      <c r="A2151" s="52"/>
      <c r="B2151" s="56"/>
      <c r="C2151" s="57"/>
      <c r="D2151" s="61"/>
      <c r="E2151" s="57"/>
      <c r="F2151" s="57"/>
    </row>
    <row r="2152" spans="1:6">
      <c r="A2152" s="52"/>
      <c r="B2152" s="56"/>
      <c r="C2152" s="57"/>
      <c r="D2152" s="61"/>
      <c r="E2152" s="57"/>
      <c r="F2152" s="57"/>
    </row>
    <row r="2153" spans="1:6">
      <c r="A2153" s="52"/>
      <c r="B2153" s="56"/>
      <c r="C2153" s="57"/>
      <c r="D2153" s="61"/>
      <c r="E2153" s="57"/>
      <c r="F2153" s="57"/>
    </row>
    <row r="2154" spans="1:6">
      <c r="A2154" s="52"/>
      <c r="B2154" s="56"/>
      <c r="C2154" s="57"/>
      <c r="D2154" s="61"/>
      <c r="E2154" s="57"/>
      <c r="F2154" s="57"/>
    </row>
    <row r="2155" spans="1:6">
      <c r="A2155" s="52"/>
      <c r="B2155" s="56"/>
      <c r="C2155" s="57"/>
      <c r="D2155" s="61"/>
      <c r="E2155" s="57"/>
      <c r="F2155" s="57"/>
    </row>
    <row r="2156" spans="1:6">
      <c r="A2156" s="52"/>
      <c r="B2156" s="56"/>
      <c r="C2156" s="57"/>
      <c r="D2156" s="61"/>
      <c r="E2156" s="57"/>
      <c r="F2156" s="57"/>
    </row>
    <row r="2157" spans="1:6">
      <c r="A2157" s="52"/>
      <c r="B2157" s="56"/>
      <c r="C2157" s="57"/>
      <c r="D2157" s="61"/>
      <c r="E2157" s="57"/>
      <c r="F2157" s="57"/>
    </row>
    <row r="2158" spans="1:6">
      <c r="A2158" s="52"/>
      <c r="B2158" s="56"/>
      <c r="C2158" s="57"/>
      <c r="D2158" s="61"/>
      <c r="E2158" s="57"/>
      <c r="F2158" s="57"/>
    </row>
    <row r="2159" spans="1:6">
      <c r="A2159" s="52"/>
      <c r="B2159" s="56"/>
      <c r="C2159" s="57"/>
      <c r="D2159" s="61"/>
      <c r="E2159" s="57"/>
      <c r="F2159" s="57"/>
    </row>
    <row r="2160" spans="1:6">
      <c r="A2160" s="52"/>
      <c r="B2160" s="56"/>
      <c r="C2160" s="57"/>
      <c r="D2160" s="61"/>
      <c r="E2160" s="57"/>
      <c r="F2160" s="57"/>
    </row>
    <row r="2161" spans="1:6">
      <c r="A2161" s="52"/>
      <c r="B2161" s="56"/>
      <c r="C2161" s="57"/>
      <c r="D2161" s="61"/>
      <c r="E2161" s="57"/>
      <c r="F2161" s="57"/>
    </row>
    <row r="2162" spans="1:6">
      <c r="A2162" s="52"/>
      <c r="B2162" s="56"/>
      <c r="C2162" s="57"/>
      <c r="D2162" s="61"/>
      <c r="E2162" s="57"/>
      <c r="F2162" s="57"/>
    </row>
    <row r="2163" spans="1:6">
      <c r="A2163" s="52"/>
      <c r="B2163" s="56"/>
      <c r="C2163" s="57"/>
      <c r="D2163" s="61"/>
      <c r="E2163" s="57"/>
      <c r="F2163" s="57"/>
    </row>
    <row r="2164" spans="1:6">
      <c r="A2164" s="52"/>
      <c r="B2164" s="56"/>
      <c r="C2164" s="57"/>
      <c r="D2164" s="61"/>
      <c r="E2164" s="57"/>
      <c r="F2164" s="57"/>
    </row>
    <row r="2165" spans="1:6">
      <c r="A2165" s="52"/>
      <c r="B2165" s="56"/>
      <c r="C2165" s="57"/>
      <c r="D2165" s="61"/>
      <c r="E2165" s="57"/>
      <c r="F2165" s="57"/>
    </row>
    <row r="2166" spans="1:6">
      <c r="A2166" s="52"/>
      <c r="B2166" s="56"/>
      <c r="C2166" s="57"/>
      <c r="D2166" s="61"/>
      <c r="E2166" s="57"/>
      <c r="F2166" s="57"/>
    </row>
    <row r="2167" spans="1:6">
      <c r="A2167" s="52"/>
      <c r="B2167" s="56"/>
      <c r="C2167" s="57"/>
      <c r="D2167" s="61"/>
      <c r="E2167" s="57"/>
      <c r="F2167" s="57"/>
    </row>
    <row r="2168" spans="1:6">
      <c r="A2168" s="52"/>
      <c r="B2168" s="56"/>
      <c r="C2168" s="57"/>
      <c r="D2168" s="61"/>
      <c r="E2168" s="57"/>
      <c r="F2168" s="57"/>
    </row>
    <row r="2169" spans="1:6">
      <c r="A2169" s="52"/>
      <c r="B2169" s="56"/>
      <c r="C2169" s="57"/>
      <c r="D2169" s="61"/>
      <c r="E2169" s="57"/>
      <c r="F2169" s="57"/>
    </row>
    <row r="2170" spans="1:6">
      <c r="A2170" s="52"/>
      <c r="B2170" s="56"/>
      <c r="C2170" s="57"/>
      <c r="D2170" s="61"/>
      <c r="E2170" s="57"/>
      <c r="F2170" s="57"/>
    </row>
    <row r="2171" spans="1:6">
      <c r="A2171" s="52"/>
      <c r="B2171" s="56"/>
      <c r="C2171" s="57"/>
      <c r="D2171" s="61"/>
      <c r="E2171" s="57"/>
      <c r="F2171" s="57"/>
    </row>
    <row r="2172" spans="1:6">
      <c r="A2172" s="52"/>
      <c r="B2172" s="56"/>
      <c r="C2172" s="57"/>
      <c r="D2172" s="61"/>
      <c r="E2172" s="57"/>
      <c r="F2172" s="57"/>
    </row>
    <row r="2173" spans="1:6">
      <c r="A2173" s="52"/>
      <c r="B2173" s="56"/>
      <c r="C2173" s="57"/>
      <c r="D2173" s="61"/>
      <c r="E2173" s="57"/>
      <c r="F2173" s="57"/>
    </row>
    <row r="2174" spans="1:6">
      <c r="A2174" s="52"/>
      <c r="B2174" s="56"/>
      <c r="C2174" s="57"/>
      <c r="D2174" s="61"/>
      <c r="E2174" s="57"/>
      <c r="F2174" s="57"/>
    </row>
    <row r="2175" spans="1:6">
      <c r="A2175" s="52"/>
      <c r="B2175" s="56"/>
      <c r="C2175" s="57"/>
      <c r="D2175" s="61"/>
      <c r="E2175" s="57"/>
      <c r="F2175" s="57"/>
    </row>
    <row r="2176" spans="1:6">
      <c r="A2176" s="52"/>
      <c r="B2176" s="56"/>
      <c r="C2176" s="57"/>
      <c r="D2176" s="61"/>
      <c r="E2176" s="57"/>
      <c r="F2176" s="57"/>
    </row>
    <row r="2177" spans="1:6">
      <c r="A2177" s="52"/>
      <c r="B2177" s="56"/>
      <c r="C2177" s="57"/>
      <c r="D2177" s="61"/>
      <c r="E2177" s="57"/>
      <c r="F2177" s="57"/>
    </row>
    <row r="2178" spans="1:6">
      <c r="A2178" s="52"/>
      <c r="B2178" s="56"/>
      <c r="C2178" s="57"/>
      <c r="D2178" s="61"/>
      <c r="E2178" s="57"/>
      <c r="F2178" s="57"/>
    </row>
    <row r="2179" spans="1:6">
      <c r="A2179" s="52"/>
      <c r="B2179" s="56"/>
      <c r="C2179" s="57"/>
      <c r="D2179" s="61"/>
      <c r="E2179" s="57"/>
      <c r="F2179" s="57"/>
    </row>
    <row r="2180" spans="1:6">
      <c r="A2180" s="52"/>
      <c r="B2180" s="56"/>
      <c r="C2180" s="57"/>
      <c r="D2180" s="61"/>
      <c r="E2180" s="57"/>
      <c r="F2180" s="57"/>
    </row>
    <row r="2181" spans="1:6">
      <c r="A2181" s="52"/>
      <c r="B2181" s="56"/>
      <c r="C2181" s="57"/>
      <c r="D2181" s="61"/>
      <c r="E2181" s="57"/>
      <c r="F2181" s="57"/>
    </row>
    <row r="2182" spans="1:6">
      <c r="A2182" s="52"/>
      <c r="B2182" s="56"/>
      <c r="C2182" s="57"/>
      <c r="D2182" s="61"/>
      <c r="E2182" s="57"/>
      <c r="F2182" s="57"/>
    </row>
    <row r="2183" spans="1:6">
      <c r="A2183" s="52"/>
      <c r="B2183" s="56"/>
      <c r="C2183" s="57"/>
      <c r="D2183" s="61"/>
      <c r="E2183" s="57"/>
      <c r="F2183" s="57"/>
    </row>
    <row r="2184" spans="1:6">
      <c r="A2184" s="52"/>
      <c r="B2184" s="56"/>
      <c r="C2184" s="57"/>
      <c r="D2184" s="61"/>
      <c r="E2184" s="57"/>
      <c r="F2184" s="57"/>
    </row>
    <row r="2185" spans="1:6">
      <c r="A2185" s="52"/>
      <c r="B2185" s="56"/>
      <c r="C2185" s="57"/>
      <c r="D2185" s="61"/>
      <c r="E2185" s="57"/>
      <c r="F2185" s="57"/>
    </row>
    <row r="2186" spans="1:6">
      <c r="A2186" s="52"/>
      <c r="B2186" s="56"/>
      <c r="C2186" s="57"/>
      <c r="D2186" s="61"/>
      <c r="E2186" s="57"/>
      <c r="F2186" s="57"/>
    </row>
    <row r="2187" spans="1:6">
      <c r="A2187" s="52"/>
      <c r="B2187" s="56"/>
      <c r="C2187" s="57"/>
      <c r="D2187" s="61"/>
      <c r="E2187" s="57"/>
      <c r="F2187" s="57"/>
    </row>
    <row r="2188" spans="1:6">
      <c r="A2188" s="52"/>
      <c r="B2188" s="56"/>
      <c r="C2188" s="57"/>
      <c r="D2188" s="61"/>
      <c r="E2188" s="57"/>
      <c r="F2188" s="57"/>
    </row>
    <row r="2189" spans="1:6">
      <c r="A2189" s="52"/>
      <c r="B2189" s="56"/>
      <c r="C2189" s="57"/>
      <c r="D2189" s="61"/>
      <c r="E2189" s="57"/>
      <c r="F2189" s="57"/>
    </row>
    <row r="2190" spans="1:6">
      <c r="A2190" s="52"/>
      <c r="B2190" s="56"/>
      <c r="C2190" s="57"/>
      <c r="D2190" s="61"/>
      <c r="E2190" s="57"/>
      <c r="F2190" s="57"/>
    </row>
    <row r="2191" spans="1:6">
      <c r="A2191" s="52"/>
      <c r="B2191" s="56"/>
      <c r="C2191" s="57"/>
      <c r="D2191" s="61"/>
      <c r="E2191" s="57"/>
      <c r="F2191" s="57"/>
    </row>
    <row r="2192" spans="1:6">
      <c r="A2192" s="52"/>
      <c r="B2192" s="56"/>
      <c r="C2192" s="57"/>
      <c r="D2192" s="61"/>
      <c r="E2192" s="57"/>
      <c r="F2192" s="57"/>
    </row>
    <row r="2193" spans="1:6">
      <c r="A2193" s="52"/>
      <c r="B2193" s="56"/>
      <c r="C2193" s="57"/>
      <c r="D2193" s="61"/>
      <c r="E2193" s="57"/>
      <c r="F2193" s="57"/>
    </row>
    <row r="2194" spans="1:6">
      <c r="A2194" s="52"/>
      <c r="B2194" s="56"/>
      <c r="C2194" s="57"/>
      <c r="D2194" s="61"/>
      <c r="E2194" s="57"/>
      <c r="F2194" s="57"/>
    </row>
    <row r="2195" spans="1:6">
      <c r="A2195" s="52"/>
      <c r="B2195" s="56"/>
      <c r="C2195" s="57"/>
      <c r="D2195" s="61"/>
      <c r="E2195" s="57"/>
      <c r="F2195" s="57"/>
    </row>
    <row r="2196" spans="1:6">
      <c r="A2196" s="52"/>
      <c r="B2196" s="56"/>
      <c r="C2196" s="57"/>
      <c r="D2196" s="61"/>
      <c r="E2196" s="57"/>
      <c r="F2196" s="57"/>
    </row>
    <row r="2197" spans="1:6">
      <c r="A2197" s="52"/>
      <c r="B2197" s="56"/>
      <c r="C2197" s="57"/>
      <c r="D2197" s="61"/>
      <c r="E2197" s="57"/>
      <c r="F2197" s="57"/>
    </row>
    <row r="2198" spans="1:6">
      <c r="A2198" s="52"/>
      <c r="B2198" s="56"/>
      <c r="C2198" s="57"/>
      <c r="D2198" s="61"/>
      <c r="E2198" s="57"/>
      <c r="F2198" s="57"/>
    </row>
    <row r="2199" spans="1:6">
      <c r="A2199" s="52"/>
      <c r="B2199" s="56"/>
      <c r="C2199" s="57"/>
      <c r="D2199" s="61"/>
      <c r="E2199" s="57"/>
      <c r="F2199" s="57"/>
    </row>
    <row r="2200" spans="1:6">
      <c r="A2200" s="52"/>
      <c r="B2200" s="56"/>
      <c r="C2200" s="57"/>
      <c r="D2200" s="61"/>
      <c r="E2200" s="57"/>
      <c r="F2200" s="57"/>
    </row>
    <row r="2201" spans="1:6">
      <c r="A2201" s="52"/>
      <c r="B2201" s="56"/>
      <c r="C2201" s="57"/>
      <c r="D2201" s="61"/>
      <c r="E2201" s="57"/>
      <c r="F2201" s="57"/>
    </row>
    <row r="2202" spans="1:6">
      <c r="A2202" s="52"/>
      <c r="B2202" s="56"/>
      <c r="C2202" s="57"/>
      <c r="D2202" s="61"/>
      <c r="E2202" s="57"/>
      <c r="F2202" s="57"/>
    </row>
    <row r="2203" spans="1:6">
      <c r="A2203" s="52"/>
      <c r="B2203" s="56"/>
      <c r="C2203" s="57"/>
      <c r="D2203" s="61"/>
      <c r="E2203" s="57"/>
      <c r="F2203" s="57"/>
    </row>
    <row r="2204" spans="1:6">
      <c r="A2204" s="52"/>
      <c r="B2204" s="56"/>
      <c r="C2204" s="57"/>
      <c r="D2204" s="61"/>
      <c r="E2204" s="57"/>
      <c r="F2204" s="57"/>
    </row>
    <row r="2205" spans="1:6">
      <c r="A2205" s="52"/>
      <c r="B2205" s="56"/>
      <c r="C2205" s="57"/>
      <c r="D2205" s="61"/>
      <c r="E2205" s="57"/>
      <c r="F2205" s="57"/>
    </row>
    <row r="2206" spans="1:6">
      <c r="A2206" s="52"/>
      <c r="B2206" s="56"/>
      <c r="C2206" s="57"/>
      <c r="D2206" s="61"/>
      <c r="E2206" s="57"/>
      <c r="F2206" s="57"/>
    </row>
    <row r="2207" spans="1:6">
      <c r="A2207" s="52"/>
      <c r="B2207" s="56"/>
      <c r="C2207" s="57"/>
      <c r="D2207" s="61"/>
      <c r="E2207" s="57"/>
      <c r="F2207" s="57"/>
    </row>
    <row r="2208" spans="1:6">
      <c r="A2208" s="52"/>
      <c r="B2208" s="56"/>
      <c r="C2208" s="57"/>
      <c r="D2208" s="61"/>
      <c r="E2208" s="57"/>
      <c r="F2208" s="57"/>
    </row>
    <row r="2209" spans="1:6">
      <c r="A2209" s="52"/>
      <c r="B2209" s="56"/>
      <c r="C2209" s="57"/>
      <c r="D2209" s="61"/>
      <c r="E2209" s="57"/>
      <c r="F2209" s="57"/>
    </row>
    <row r="2210" spans="1:6">
      <c r="A2210" s="52"/>
      <c r="B2210" s="56"/>
      <c r="C2210" s="57"/>
      <c r="D2210" s="61"/>
      <c r="E2210" s="57"/>
      <c r="F2210" s="57"/>
    </row>
    <row r="2211" spans="1:6">
      <c r="A2211" s="52"/>
      <c r="B2211" s="56"/>
      <c r="C2211" s="57"/>
      <c r="D2211" s="61"/>
      <c r="E2211" s="57"/>
      <c r="F2211" s="57"/>
    </row>
    <row r="2212" spans="1:6">
      <c r="A2212" s="52"/>
      <c r="B2212" s="56"/>
      <c r="C2212" s="57"/>
      <c r="D2212" s="61"/>
      <c r="E2212" s="57"/>
      <c r="F2212" s="57"/>
    </row>
    <row r="2213" spans="1:6">
      <c r="A2213" s="52"/>
      <c r="B2213" s="56"/>
      <c r="C2213" s="57"/>
      <c r="D2213" s="61"/>
      <c r="E2213" s="57"/>
      <c r="F2213" s="57"/>
    </row>
    <row r="2214" spans="1:6">
      <c r="A2214" s="52"/>
      <c r="B2214" s="56"/>
      <c r="C2214" s="57"/>
      <c r="D2214" s="61"/>
      <c r="E2214" s="57"/>
      <c r="F2214" s="57"/>
    </row>
    <row r="2215" spans="1:6">
      <c r="A2215" s="52"/>
      <c r="B2215" s="56"/>
      <c r="C2215" s="57"/>
      <c r="D2215" s="61"/>
      <c r="E2215" s="57"/>
      <c r="F2215" s="57"/>
    </row>
    <row r="2216" spans="1:6">
      <c r="A2216" s="52"/>
      <c r="B2216" s="56"/>
      <c r="C2216" s="57"/>
      <c r="D2216" s="61"/>
      <c r="E2216" s="57"/>
      <c r="F2216" s="57"/>
    </row>
    <row r="2217" spans="1:6">
      <c r="A2217" s="52"/>
      <c r="B2217" s="56"/>
      <c r="C2217" s="57"/>
      <c r="D2217" s="61"/>
      <c r="E2217" s="57"/>
      <c r="F2217" s="57"/>
    </row>
    <row r="2218" spans="1:6">
      <c r="A2218" s="52"/>
      <c r="B2218" s="56"/>
      <c r="C2218" s="57"/>
      <c r="D2218" s="61"/>
      <c r="E2218" s="57"/>
      <c r="F2218" s="57"/>
    </row>
    <row r="2219" spans="1:6">
      <c r="A2219" s="52"/>
      <c r="B2219" s="56"/>
      <c r="C2219" s="57"/>
      <c r="D2219" s="61"/>
      <c r="E2219" s="57"/>
      <c r="F2219" s="57"/>
    </row>
    <row r="2220" spans="1:6">
      <c r="A2220" s="52"/>
      <c r="B2220" s="56"/>
      <c r="C2220" s="57"/>
      <c r="D2220" s="61"/>
      <c r="E2220" s="57"/>
      <c r="F2220" s="57"/>
    </row>
    <row r="2221" spans="1:6">
      <c r="A2221" s="52"/>
      <c r="B2221" s="56"/>
      <c r="C2221" s="57"/>
      <c r="D2221" s="61"/>
      <c r="E2221" s="57"/>
      <c r="F2221" s="57"/>
    </row>
    <row r="2222" spans="1:6">
      <c r="A2222" s="52"/>
      <c r="B2222" s="56"/>
      <c r="C2222" s="57"/>
      <c r="D2222" s="61"/>
      <c r="E2222" s="57"/>
      <c r="F2222" s="57"/>
    </row>
    <row r="2223" spans="1:6">
      <c r="A2223" s="52"/>
      <c r="B2223" s="56"/>
      <c r="C2223" s="57"/>
      <c r="D2223" s="61"/>
      <c r="E2223" s="57"/>
      <c r="F2223" s="57"/>
    </row>
    <row r="2224" spans="1:6">
      <c r="A2224" s="52"/>
      <c r="B2224" s="56"/>
      <c r="C2224" s="57"/>
      <c r="D2224" s="61"/>
      <c r="E2224" s="57"/>
      <c r="F2224" s="57"/>
    </row>
    <row r="2225" spans="1:6">
      <c r="A2225" s="52"/>
      <c r="B2225" s="56"/>
      <c r="C2225" s="57"/>
      <c r="D2225" s="61"/>
      <c r="E2225" s="57"/>
      <c r="F2225" s="57"/>
    </row>
    <row r="2226" spans="1:6">
      <c r="A2226" s="52"/>
      <c r="B2226" s="56"/>
      <c r="C2226" s="57"/>
      <c r="D2226" s="61"/>
      <c r="E2226" s="57"/>
      <c r="F2226" s="57"/>
    </row>
    <row r="2227" spans="1:6">
      <c r="A2227" s="52"/>
      <c r="B2227" s="56"/>
      <c r="C2227" s="57"/>
      <c r="D2227" s="61"/>
      <c r="E2227" s="57"/>
      <c r="F2227" s="57"/>
    </row>
    <row r="2228" spans="1:6">
      <c r="A2228" s="52"/>
      <c r="B2228" s="56"/>
      <c r="C2228" s="57"/>
      <c r="D2228" s="61"/>
      <c r="E2228" s="57"/>
      <c r="F2228" s="57"/>
    </row>
    <row r="2229" spans="1:6">
      <c r="A2229" s="52"/>
      <c r="B2229" s="56"/>
      <c r="C2229" s="57"/>
      <c r="D2229" s="61"/>
      <c r="E2229" s="57"/>
      <c r="F2229" s="57"/>
    </row>
    <row r="2230" spans="1:6">
      <c r="A2230" s="52"/>
      <c r="B2230" s="56"/>
      <c r="C2230" s="57"/>
      <c r="D2230" s="61"/>
      <c r="E2230" s="57"/>
      <c r="F2230" s="57"/>
    </row>
    <row r="2231" spans="1:6">
      <c r="A2231" s="52"/>
      <c r="B2231" s="56"/>
      <c r="C2231" s="57"/>
      <c r="D2231" s="61"/>
      <c r="E2231" s="57"/>
      <c r="F2231" s="57"/>
    </row>
    <row r="2232" spans="1:6">
      <c r="A2232" s="52"/>
      <c r="B2232" s="56"/>
      <c r="C2232" s="57"/>
      <c r="D2232" s="61"/>
      <c r="E2232" s="57"/>
      <c r="F2232" s="57"/>
    </row>
    <row r="2233" spans="1:6">
      <c r="A2233" s="52"/>
      <c r="B2233" s="56"/>
      <c r="C2233" s="57"/>
      <c r="D2233" s="61"/>
      <c r="E2233" s="57"/>
      <c r="F2233" s="57"/>
    </row>
    <row r="2234" spans="1:6">
      <c r="A2234" s="52"/>
      <c r="B2234" s="56"/>
      <c r="C2234" s="57"/>
      <c r="D2234" s="61"/>
      <c r="E2234" s="57"/>
      <c r="F2234" s="57"/>
    </row>
    <row r="2235" spans="1:6">
      <c r="A2235" s="52"/>
      <c r="B2235" s="56"/>
      <c r="C2235" s="57"/>
      <c r="D2235" s="61"/>
      <c r="E2235" s="57"/>
      <c r="F2235" s="57"/>
    </row>
    <row r="2236" spans="1:6">
      <c r="A2236" s="52"/>
      <c r="B2236" s="56"/>
      <c r="C2236" s="57"/>
      <c r="D2236" s="61"/>
      <c r="E2236" s="57"/>
      <c r="F2236" s="57"/>
    </row>
    <row r="2237" spans="1:6">
      <c r="A2237" s="52"/>
      <c r="B2237" s="56"/>
      <c r="C2237" s="57"/>
      <c r="D2237" s="61"/>
      <c r="E2237" s="57"/>
      <c r="F2237" s="57"/>
    </row>
    <row r="2238" spans="1:6">
      <c r="A2238" s="52"/>
      <c r="B2238" s="56"/>
      <c r="C2238" s="57"/>
      <c r="D2238" s="61"/>
      <c r="E2238" s="57"/>
      <c r="F2238" s="57"/>
    </row>
    <row r="2239" spans="1:6">
      <c r="A2239" s="52"/>
      <c r="B2239" s="56"/>
      <c r="C2239" s="57"/>
      <c r="D2239" s="61"/>
      <c r="E2239" s="57"/>
      <c r="F2239" s="57"/>
    </row>
    <row r="2240" spans="1:6">
      <c r="A2240" s="52"/>
      <c r="B2240" s="56"/>
      <c r="C2240" s="57"/>
      <c r="D2240" s="61"/>
      <c r="E2240" s="57"/>
      <c r="F2240" s="57"/>
    </row>
    <row r="2241" spans="1:6">
      <c r="A2241" s="52"/>
      <c r="B2241" s="56"/>
      <c r="C2241" s="57"/>
      <c r="D2241" s="61"/>
      <c r="E2241" s="57"/>
      <c r="F2241" s="57"/>
    </row>
    <row r="2242" spans="1:6">
      <c r="A2242" s="52"/>
      <c r="B2242" s="56"/>
      <c r="C2242" s="57"/>
      <c r="D2242" s="61"/>
      <c r="E2242" s="57"/>
      <c r="F2242" s="57"/>
    </row>
    <row r="2243" spans="1:6">
      <c r="A2243" s="52"/>
      <c r="B2243" s="56"/>
      <c r="C2243" s="57"/>
      <c r="D2243" s="61"/>
      <c r="E2243" s="57"/>
      <c r="F2243" s="57"/>
    </row>
    <row r="2244" spans="1:6">
      <c r="A2244" s="52"/>
      <c r="B2244" s="56"/>
      <c r="C2244" s="57"/>
      <c r="D2244" s="61"/>
      <c r="E2244" s="57"/>
      <c r="F2244" s="57"/>
    </row>
    <row r="2245" spans="1:6">
      <c r="A2245" s="52"/>
      <c r="B2245" s="56"/>
      <c r="C2245" s="57"/>
      <c r="D2245" s="61"/>
      <c r="E2245" s="57"/>
      <c r="F2245" s="57"/>
    </row>
    <row r="2246" spans="1:6">
      <c r="A2246" s="52"/>
      <c r="B2246" s="56"/>
      <c r="C2246" s="57"/>
      <c r="D2246" s="61"/>
      <c r="E2246" s="57"/>
      <c r="F2246" s="57"/>
    </row>
    <row r="2247" spans="1:6">
      <c r="A2247" s="52"/>
      <c r="B2247" s="56"/>
      <c r="C2247" s="57"/>
      <c r="D2247" s="61"/>
      <c r="E2247" s="57"/>
      <c r="F2247" s="57"/>
    </row>
    <row r="2248" spans="1:6">
      <c r="A2248" s="52"/>
      <c r="B2248" s="56"/>
      <c r="C2248" s="57"/>
      <c r="D2248" s="61"/>
      <c r="E2248" s="57"/>
      <c r="F2248" s="57"/>
    </row>
    <row r="2249" spans="1:6">
      <c r="A2249" s="52"/>
      <c r="B2249" s="56"/>
      <c r="C2249" s="57"/>
      <c r="D2249" s="61"/>
      <c r="E2249" s="57"/>
      <c r="F2249" s="57"/>
    </row>
    <row r="2250" spans="1:6">
      <c r="A2250" s="52"/>
      <c r="B2250" s="56"/>
      <c r="C2250" s="57"/>
      <c r="D2250" s="61"/>
      <c r="E2250" s="57"/>
      <c r="F2250" s="57"/>
    </row>
    <row r="2251" spans="1:6">
      <c r="A2251" s="52"/>
      <c r="B2251" s="56"/>
      <c r="C2251" s="57"/>
      <c r="D2251" s="61"/>
      <c r="E2251" s="57"/>
      <c r="F2251" s="57"/>
    </row>
    <row r="2252" spans="1:6">
      <c r="A2252" s="52"/>
      <c r="B2252" s="56"/>
      <c r="C2252" s="57"/>
      <c r="D2252" s="61"/>
      <c r="E2252" s="57"/>
      <c r="F2252" s="57"/>
    </row>
    <row r="2253" spans="1:6">
      <c r="A2253" s="52"/>
      <c r="B2253" s="56"/>
      <c r="C2253" s="57"/>
      <c r="D2253" s="61"/>
      <c r="E2253" s="57"/>
      <c r="F2253" s="57"/>
    </row>
    <row r="2254" spans="1:6">
      <c r="A2254" s="52"/>
      <c r="B2254" s="56"/>
      <c r="C2254" s="57"/>
      <c r="D2254" s="61"/>
      <c r="E2254" s="57"/>
      <c r="F2254" s="57"/>
    </row>
    <row r="2255" spans="1:6">
      <c r="A2255" s="52"/>
      <c r="B2255" s="56"/>
      <c r="C2255" s="57"/>
      <c r="D2255" s="61"/>
      <c r="E2255" s="57"/>
      <c r="F2255" s="57"/>
    </row>
    <row r="2256" spans="1:6">
      <c r="A2256" s="52"/>
      <c r="B2256" s="56"/>
      <c r="C2256" s="57"/>
      <c r="D2256" s="61"/>
      <c r="E2256" s="57"/>
      <c r="F2256" s="57"/>
    </row>
    <row r="2257" spans="1:6">
      <c r="A2257" s="52"/>
      <c r="B2257" s="56"/>
      <c r="C2257" s="57"/>
      <c r="D2257" s="61"/>
      <c r="E2257" s="57"/>
      <c r="F2257" s="57"/>
    </row>
    <row r="2258" spans="1:6">
      <c r="A2258" s="52"/>
      <c r="B2258" s="56"/>
      <c r="C2258" s="57"/>
      <c r="D2258" s="61"/>
      <c r="E2258" s="57"/>
      <c r="F2258" s="57"/>
    </row>
    <row r="2259" spans="1:6">
      <c r="A2259" s="52"/>
      <c r="B2259" s="56"/>
      <c r="C2259" s="57"/>
      <c r="D2259" s="61"/>
      <c r="E2259" s="57"/>
      <c r="F2259" s="57"/>
    </row>
    <row r="2260" spans="1:6">
      <c r="A2260" s="52"/>
      <c r="B2260" s="56"/>
      <c r="C2260" s="57"/>
      <c r="D2260" s="61"/>
      <c r="E2260" s="57"/>
      <c r="F2260" s="57"/>
    </row>
    <row r="2261" spans="1:6">
      <c r="A2261" s="52"/>
      <c r="B2261" s="56"/>
      <c r="C2261" s="57"/>
      <c r="D2261" s="61"/>
      <c r="E2261" s="57"/>
      <c r="F2261" s="57"/>
    </row>
    <row r="2262" spans="1:6">
      <c r="A2262" s="52"/>
      <c r="B2262" s="56"/>
      <c r="C2262" s="57"/>
      <c r="D2262" s="61"/>
      <c r="E2262" s="57"/>
      <c r="F2262" s="57"/>
    </row>
    <row r="2263" spans="1:6">
      <c r="A2263" s="52"/>
      <c r="B2263" s="56"/>
      <c r="C2263" s="57"/>
      <c r="D2263" s="61"/>
      <c r="E2263" s="57"/>
      <c r="F2263" s="57"/>
    </row>
    <row r="2264" spans="1:6">
      <c r="A2264" s="52"/>
      <c r="B2264" s="56"/>
      <c r="C2264" s="57"/>
      <c r="D2264" s="61"/>
      <c r="E2264" s="57"/>
      <c r="F2264" s="57"/>
    </row>
    <row r="2265" spans="1:6">
      <c r="A2265" s="52"/>
      <c r="B2265" s="56"/>
      <c r="C2265" s="57"/>
      <c r="D2265" s="61"/>
      <c r="E2265" s="57"/>
      <c r="F2265" s="57"/>
    </row>
    <row r="2266" spans="1:6">
      <c r="A2266" s="52"/>
      <c r="B2266" s="56"/>
      <c r="C2266" s="57"/>
      <c r="D2266" s="61"/>
      <c r="E2266" s="57"/>
      <c r="F2266" s="57"/>
    </row>
    <row r="2267" spans="1:6">
      <c r="A2267" s="52"/>
      <c r="B2267" s="56"/>
      <c r="C2267" s="57"/>
      <c r="D2267" s="61"/>
      <c r="E2267" s="57"/>
      <c r="F2267" s="57"/>
    </row>
    <row r="2268" spans="1:6">
      <c r="A2268" s="52"/>
      <c r="B2268" s="56"/>
      <c r="C2268" s="57"/>
      <c r="D2268" s="61"/>
      <c r="E2268" s="57"/>
      <c r="F2268" s="57"/>
    </row>
    <row r="2269" spans="1:6">
      <c r="A2269" s="52"/>
      <c r="B2269" s="56"/>
      <c r="C2269" s="57"/>
      <c r="D2269" s="61"/>
      <c r="E2269" s="57"/>
      <c r="F2269" s="57"/>
    </row>
    <row r="2270" spans="1:6">
      <c r="A2270" s="52"/>
      <c r="B2270" s="56"/>
      <c r="C2270" s="57"/>
      <c r="D2270" s="61"/>
      <c r="E2270" s="57"/>
      <c r="F2270" s="57"/>
    </row>
    <row r="2271" spans="1:6">
      <c r="A2271" s="52"/>
      <c r="B2271" s="56"/>
      <c r="C2271" s="57"/>
      <c r="D2271" s="61"/>
      <c r="E2271" s="57"/>
      <c r="F2271" s="57"/>
    </row>
    <row r="2272" spans="1:6">
      <c r="A2272" s="52"/>
      <c r="B2272" s="56"/>
      <c r="C2272" s="57"/>
      <c r="D2272" s="61"/>
      <c r="E2272" s="57"/>
      <c r="F2272" s="57"/>
    </row>
    <row r="2273" spans="1:6">
      <c r="A2273" s="52"/>
      <c r="B2273" s="56"/>
      <c r="C2273" s="57"/>
      <c r="D2273" s="61"/>
      <c r="E2273" s="57"/>
      <c r="F2273" s="57"/>
    </row>
    <row r="2274" spans="1:6">
      <c r="A2274" s="52"/>
      <c r="B2274" s="56"/>
      <c r="C2274" s="57"/>
      <c r="D2274" s="61"/>
      <c r="E2274" s="57"/>
      <c r="F2274" s="57"/>
    </row>
    <row r="2275" spans="1:6">
      <c r="A2275" s="52"/>
      <c r="B2275" s="56"/>
      <c r="C2275" s="57"/>
      <c r="D2275" s="61"/>
      <c r="E2275" s="57"/>
      <c r="F2275" s="57"/>
    </row>
    <row r="2276" spans="1:6">
      <c r="A2276" s="52"/>
      <c r="B2276" s="56"/>
      <c r="C2276" s="57"/>
      <c r="D2276" s="61"/>
      <c r="E2276" s="57"/>
      <c r="F2276" s="57"/>
    </row>
    <row r="2277" spans="1:6">
      <c r="A2277" s="52"/>
      <c r="B2277" s="56"/>
      <c r="C2277" s="57"/>
      <c r="D2277" s="61"/>
      <c r="E2277" s="57"/>
      <c r="F2277" s="57"/>
    </row>
    <row r="2278" spans="1:6">
      <c r="A2278" s="52"/>
      <c r="B2278" s="56"/>
      <c r="C2278" s="57"/>
      <c r="D2278" s="61"/>
      <c r="E2278" s="57"/>
      <c r="F2278" s="57"/>
    </row>
    <row r="2279" spans="1:6">
      <c r="A2279" s="52"/>
      <c r="B2279" s="56"/>
      <c r="C2279" s="57"/>
      <c r="D2279" s="61"/>
      <c r="E2279" s="57"/>
      <c r="F2279" s="57"/>
    </row>
    <row r="2280" spans="1:6">
      <c r="A2280" s="52"/>
      <c r="B2280" s="56"/>
      <c r="C2280" s="57"/>
      <c r="D2280" s="61"/>
      <c r="E2280" s="57"/>
      <c r="F2280" s="57"/>
    </row>
    <row r="2281" spans="1:6">
      <c r="A2281" s="52"/>
      <c r="B2281" s="56"/>
      <c r="C2281" s="57"/>
      <c r="D2281" s="61"/>
      <c r="E2281" s="57"/>
      <c r="F2281" s="57"/>
    </row>
    <row r="2282" spans="1:6">
      <c r="A2282" s="52"/>
      <c r="B2282" s="56"/>
      <c r="C2282" s="57"/>
      <c r="D2282" s="61"/>
      <c r="E2282" s="57"/>
      <c r="F2282" s="57"/>
    </row>
    <row r="2283" spans="1:6">
      <c r="A2283" s="52"/>
      <c r="B2283" s="56"/>
      <c r="C2283" s="57"/>
      <c r="D2283" s="61"/>
      <c r="E2283" s="57"/>
      <c r="F2283" s="57"/>
    </row>
    <row r="2284" spans="1:6">
      <c r="A2284" s="52"/>
      <c r="B2284" s="56"/>
      <c r="C2284" s="57"/>
      <c r="D2284" s="61"/>
      <c r="E2284" s="57"/>
      <c r="F2284" s="57"/>
    </row>
    <row r="2285" spans="1:6">
      <c r="A2285" s="52"/>
      <c r="B2285" s="56"/>
      <c r="C2285" s="57"/>
      <c r="D2285" s="61"/>
      <c r="E2285" s="57"/>
      <c r="F2285" s="57"/>
    </row>
    <row r="2286" spans="1:6">
      <c r="A2286" s="52"/>
      <c r="B2286" s="56"/>
      <c r="C2286" s="57"/>
      <c r="D2286" s="61"/>
      <c r="E2286" s="57"/>
      <c r="F2286" s="57"/>
    </row>
    <row r="2287" spans="1:6">
      <c r="A2287" s="52"/>
      <c r="B2287" s="56"/>
      <c r="C2287" s="57"/>
      <c r="D2287" s="61"/>
      <c r="E2287" s="57"/>
      <c r="F2287" s="57"/>
    </row>
    <row r="2288" spans="1:6">
      <c r="A2288" s="52"/>
      <c r="B2288" s="56"/>
      <c r="C2288" s="57"/>
      <c r="D2288" s="61"/>
      <c r="E2288" s="57"/>
      <c r="F2288" s="57"/>
    </row>
    <row r="2289" spans="1:6">
      <c r="A2289" s="52"/>
      <c r="B2289" s="56"/>
      <c r="C2289" s="57"/>
      <c r="D2289" s="61"/>
      <c r="E2289" s="57"/>
      <c r="F2289" s="57"/>
    </row>
    <row r="2290" spans="1:6">
      <c r="A2290" s="52"/>
      <c r="B2290" s="56"/>
      <c r="C2290" s="57"/>
      <c r="D2290" s="61"/>
      <c r="E2290" s="57"/>
      <c r="F2290" s="57"/>
    </row>
    <row r="2291" spans="1:6">
      <c r="A2291" s="52"/>
      <c r="B2291" s="56"/>
      <c r="C2291" s="57"/>
      <c r="D2291" s="61"/>
      <c r="E2291" s="57"/>
      <c r="F2291" s="57"/>
    </row>
    <row r="2292" spans="1:6">
      <c r="A2292" s="52"/>
      <c r="B2292" s="56"/>
      <c r="C2292" s="57"/>
      <c r="D2292" s="61"/>
      <c r="E2292" s="57"/>
      <c r="F2292" s="57"/>
    </row>
    <row r="2293" spans="1:6">
      <c r="A2293" s="52"/>
      <c r="B2293" s="56"/>
      <c r="C2293" s="57"/>
      <c r="D2293" s="61"/>
      <c r="E2293" s="57"/>
      <c r="F2293" s="57"/>
    </row>
    <row r="2294" spans="1:6">
      <c r="A2294" s="52"/>
      <c r="B2294" s="56"/>
      <c r="C2294" s="57"/>
      <c r="D2294" s="61"/>
      <c r="E2294" s="57"/>
      <c r="F2294" s="57"/>
    </row>
    <row r="2295" spans="1:6">
      <c r="A2295" s="52"/>
      <c r="B2295" s="56"/>
      <c r="C2295" s="57"/>
      <c r="D2295" s="61"/>
      <c r="E2295" s="57"/>
      <c r="F2295" s="57"/>
    </row>
    <row r="2296" spans="1:6">
      <c r="A2296" s="52"/>
      <c r="B2296" s="56"/>
      <c r="C2296" s="57"/>
      <c r="D2296" s="61"/>
      <c r="E2296" s="57"/>
      <c r="F2296" s="57"/>
    </row>
    <row r="2297" spans="1:6">
      <c r="A2297" s="52"/>
      <c r="B2297" s="56"/>
      <c r="C2297" s="57"/>
      <c r="D2297" s="61"/>
      <c r="E2297" s="57"/>
      <c r="F2297" s="57"/>
    </row>
    <row r="2298" spans="1:6">
      <c r="A2298" s="52"/>
      <c r="B2298" s="56"/>
      <c r="C2298" s="57"/>
      <c r="D2298" s="61"/>
      <c r="E2298" s="57"/>
      <c r="F2298" s="57"/>
    </row>
    <row r="2299" spans="1:6">
      <c r="A2299" s="52"/>
      <c r="B2299" s="56"/>
      <c r="C2299" s="57"/>
      <c r="D2299" s="61"/>
      <c r="E2299" s="57"/>
      <c r="F2299" s="57"/>
    </row>
    <row r="2300" spans="1:6">
      <c r="A2300" s="52"/>
      <c r="B2300" s="56"/>
      <c r="C2300" s="57"/>
      <c r="D2300" s="61"/>
      <c r="E2300" s="57"/>
      <c r="F2300" s="57"/>
    </row>
    <row r="2301" spans="1:6">
      <c r="A2301" s="52"/>
      <c r="B2301" s="56"/>
      <c r="C2301" s="57"/>
      <c r="D2301" s="61"/>
      <c r="E2301" s="57"/>
      <c r="F2301" s="57"/>
    </row>
    <row r="2302" spans="1:6">
      <c r="A2302" s="52"/>
      <c r="B2302" s="56"/>
      <c r="C2302" s="57"/>
      <c r="D2302" s="61"/>
      <c r="E2302" s="57"/>
      <c r="F2302" s="57"/>
    </row>
    <row r="2303" spans="1:6">
      <c r="A2303" s="52"/>
      <c r="B2303" s="56"/>
      <c r="C2303" s="57"/>
      <c r="D2303" s="61"/>
      <c r="E2303" s="57"/>
      <c r="F2303" s="57"/>
    </row>
    <row r="2304" spans="1:6">
      <c r="A2304" s="52"/>
      <c r="B2304" s="56"/>
      <c r="C2304" s="57"/>
      <c r="D2304" s="61"/>
      <c r="E2304" s="57"/>
      <c r="F2304" s="57"/>
    </row>
    <row r="2305" spans="1:6">
      <c r="A2305" s="52"/>
      <c r="B2305" s="56"/>
      <c r="C2305" s="57"/>
      <c r="D2305" s="61"/>
      <c r="E2305" s="57"/>
      <c r="F2305" s="57"/>
    </row>
    <row r="2306" spans="1:6">
      <c r="A2306" s="52"/>
      <c r="B2306" s="56"/>
      <c r="C2306" s="57"/>
      <c r="D2306" s="61"/>
      <c r="E2306" s="57"/>
      <c r="F2306" s="57"/>
    </row>
    <row r="2307" spans="1:6">
      <c r="A2307" s="52"/>
      <c r="B2307" s="56"/>
      <c r="C2307" s="57"/>
      <c r="D2307" s="61"/>
      <c r="E2307" s="57"/>
      <c r="F2307" s="57"/>
    </row>
    <row r="2308" spans="1:6">
      <c r="A2308" s="52"/>
      <c r="B2308" s="56"/>
      <c r="C2308" s="57"/>
      <c r="D2308" s="61"/>
      <c r="E2308" s="57"/>
      <c r="F2308" s="57"/>
    </row>
    <row r="2309" spans="1:6">
      <c r="A2309" s="52"/>
      <c r="B2309" s="56"/>
      <c r="C2309" s="57"/>
      <c r="D2309" s="61"/>
      <c r="E2309" s="57"/>
      <c r="F2309" s="57"/>
    </row>
    <row r="2310" spans="1:6">
      <c r="A2310" s="52"/>
      <c r="B2310" s="56"/>
      <c r="C2310" s="57"/>
      <c r="D2310" s="61"/>
      <c r="E2310" s="57"/>
      <c r="F2310" s="57"/>
    </row>
    <row r="2311" spans="1:6">
      <c r="A2311" s="52"/>
      <c r="B2311" s="56"/>
      <c r="C2311" s="57"/>
      <c r="D2311" s="61"/>
      <c r="E2311" s="57"/>
      <c r="F2311" s="57"/>
    </row>
    <row r="2312" spans="1:6">
      <c r="A2312" s="52"/>
      <c r="B2312" s="56"/>
      <c r="C2312" s="57"/>
      <c r="D2312" s="61"/>
      <c r="E2312" s="57"/>
      <c r="F2312" s="57"/>
    </row>
    <row r="2313" spans="1:6">
      <c r="A2313" s="52"/>
      <c r="B2313" s="56"/>
      <c r="C2313" s="57"/>
      <c r="D2313" s="61"/>
      <c r="E2313" s="57"/>
      <c r="F2313" s="57"/>
    </row>
    <row r="2314" spans="1:6">
      <c r="A2314" s="52"/>
      <c r="B2314" s="56"/>
      <c r="C2314" s="57"/>
      <c r="D2314" s="61"/>
      <c r="E2314" s="57"/>
      <c r="F2314" s="57"/>
    </row>
    <row r="2315" spans="1:6">
      <c r="A2315" s="52"/>
      <c r="B2315" s="56"/>
      <c r="C2315" s="57"/>
      <c r="D2315" s="61"/>
      <c r="E2315" s="57"/>
      <c r="F2315" s="57"/>
    </row>
    <row r="2316" spans="1:6">
      <c r="A2316" s="52"/>
      <c r="B2316" s="56"/>
      <c r="C2316" s="57"/>
      <c r="D2316" s="61"/>
      <c r="E2316" s="57"/>
      <c r="F2316" s="57"/>
    </row>
    <row r="2317" spans="1:6">
      <c r="A2317" s="52"/>
      <c r="B2317" s="56"/>
      <c r="C2317" s="57"/>
      <c r="D2317" s="61"/>
      <c r="E2317" s="57"/>
      <c r="F2317" s="57"/>
    </row>
    <row r="2318" spans="1:6">
      <c r="A2318" s="52"/>
      <c r="B2318" s="56"/>
      <c r="C2318" s="57"/>
      <c r="D2318" s="61"/>
      <c r="E2318" s="57"/>
      <c r="F2318" s="57"/>
    </row>
    <row r="2319" spans="1:6">
      <c r="A2319" s="52"/>
      <c r="B2319" s="56"/>
      <c r="C2319" s="57"/>
      <c r="D2319" s="61"/>
      <c r="E2319" s="57"/>
      <c r="F2319" s="57"/>
    </row>
    <row r="2320" spans="1:6">
      <c r="A2320" s="52"/>
      <c r="B2320" s="56"/>
      <c r="C2320" s="57"/>
      <c r="D2320" s="61"/>
      <c r="E2320" s="57"/>
      <c r="F2320" s="57"/>
    </row>
    <row r="2321" spans="1:6">
      <c r="A2321" s="52"/>
      <c r="B2321" s="56"/>
      <c r="C2321" s="57"/>
      <c r="D2321" s="61"/>
      <c r="E2321" s="57"/>
      <c r="F2321" s="57"/>
    </row>
    <row r="2322" spans="1:6">
      <c r="A2322" s="52"/>
      <c r="B2322" s="56"/>
      <c r="C2322" s="57"/>
      <c r="D2322" s="61"/>
      <c r="E2322" s="57"/>
      <c r="F2322" s="57"/>
    </row>
    <row r="2323" spans="1:6">
      <c r="A2323" s="52"/>
      <c r="B2323" s="56"/>
      <c r="C2323" s="57"/>
      <c r="D2323" s="61"/>
      <c r="E2323" s="57"/>
      <c r="F2323" s="57"/>
    </row>
    <row r="2324" spans="1:6">
      <c r="A2324" s="52"/>
      <c r="B2324" s="56"/>
      <c r="C2324" s="57"/>
      <c r="D2324" s="61"/>
      <c r="E2324" s="57"/>
      <c r="F2324" s="57"/>
    </row>
    <row r="2325" spans="1:6">
      <c r="A2325" s="52"/>
      <c r="B2325" s="56"/>
      <c r="C2325" s="57"/>
      <c r="D2325" s="61"/>
      <c r="E2325" s="57"/>
      <c r="F2325" s="57"/>
    </row>
    <row r="2326" spans="1:6">
      <c r="A2326" s="52"/>
      <c r="B2326" s="56"/>
      <c r="C2326" s="57"/>
      <c r="D2326" s="61"/>
      <c r="E2326" s="57"/>
      <c r="F2326" s="57"/>
    </row>
    <row r="2327" spans="1:6">
      <c r="A2327" s="52"/>
      <c r="B2327" s="56"/>
      <c r="C2327" s="57"/>
      <c r="D2327" s="61"/>
      <c r="E2327" s="57"/>
      <c r="F2327" s="57"/>
    </row>
    <row r="2328" spans="1:6">
      <c r="A2328" s="52"/>
      <c r="B2328" s="56"/>
      <c r="C2328" s="57"/>
      <c r="D2328" s="61"/>
      <c r="E2328" s="57"/>
      <c r="F2328" s="57"/>
    </row>
    <row r="2329" spans="1:6">
      <c r="A2329" s="52"/>
      <c r="B2329" s="56"/>
      <c r="C2329" s="57"/>
      <c r="D2329" s="61"/>
      <c r="E2329" s="57"/>
      <c r="F2329" s="57"/>
    </row>
    <row r="2330" spans="1:6">
      <c r="A2330" s="52"/>
      <c r="B2330" s="56"/>
      <c r="C2330" s="57"/>
      <c r="D2330" s="61"/>
      <c r="E2330" s="57"/>
      <c r="F2330" s="57"/>
    </row>
    <row r="2331" spans="1:6">
      <c r="A2331" s="52"/>
      <c r="B2331" s="56"/>
      <c r="C2331" s="57"/>
      <c r="D2331" s="61"/>
      <c r="E2331" s="57"/>
      <c r="F2331" s="57"/>
    </row>
    <row r="2332" spans="1:6">
      <c r="A2332" s="52"/>
      <c r="B2332" s="56"/>
      <c r="C2332" s="57"/>
      <c r="D2332" s="61"/>
      <c r="E2332" s="57"/>
      <c r="F2332" s="57"/>
    </row>
    <row r="2333" spans="1:6">
      <c r="A2333" s="52"/>
      <c r="B2333" s="56"/>
      <c r="C2333" s="57"/>
      <c r="D2333" s="61"/>
      <c r="E2333" s="57"/>
      <c r="F2333" s="57"/>
    </row>
    <row r="2334" spans="1:6">
      <c r="A2334" s="52"/>
      <c r="B2334" s="56"/>
      <c r="C2334" s="57"/>
      <c r="D2334" s="61"/>
      <c r="E2334" s="57"/>
      <c r="F2334" s="57"/>
    </row>
    <row r="2335" spans="1:6">
      <c r="A2335" s="52"/>
      <c r="B2335" s="56"/>
      <c r="C2335" s="57"/>
      <c r="D2335" s="61"/>
      <c r="E2335" s="57"/>
      <c r="F2335" s="57"/>
    </row>
    <row r="2336" spans="1:6">
      <c r="A2336" s="52"/>
      <c r="B2336" s="56"/>
      <c r="C2336" s="57"/>
      <c r="D2336" s="61"/>
      <c r="E2336" s="57"/>
      <c r="F2336" s="57"/>
    </row>
    <row r="2337" spans="1:6">
      <c r="A2337" s="52"/>
      <c r="B2337" s="56"/>
      <c r="C2337" s="57"/>
      <c r="D2337" s="61"/>
      <c r="E2337" s="57"/>
      <c r="F2337" s="57"/>
    </row>
    <row r="2338" spans="1:6">
      <c r="A2338" s="52"/>
      <c r="B2338" s="56"/>
      <c r="C2338" s="57"/>
      <c r="D2338" s="61"/>
      <c r="E2338" s="57"/>
      <c r="F2338" s="57"/>
    </row>
    <row r="2339" spans="1:6">
      <c r="A2339" s="52"/>
      <c r="B2339" s="56"/>
      <c r="C2339" s="57"/>
      <c r="D2339" s="61"/>
      <c r="E2339" s="57"/>
      <c r="F2339" s="57"/>
    </row>
    <row r="2340" spans="1:6">
      <c r="A2340" s="52"/>
      <c r="B2340" s="56"/>
      <c r="C2340" s="57"/>
      <c r="D2340" s="61"/>
      <c r="E2340" s="57"/>
      <c r="F2340" s="57"/>
    </row>
    <row r="2341" spans="1:6">
      <c r="A2341" s="52"/>
      <c r="B2341" s="56"/>
      <c r="C2341" s="57"/>
      <c r="D2341" s="61"/>
      <c r="E2341" s="57"/>
      <c r="F2341" s="57"/>
    </row>
    <row r="2342" spans="1:6">
      <c r="A2342" s="52"/>
      <c r="B2342" s="56"/>
      <c r="C2342" s="57"/>
      <c r="D2342" s="61"/>
      <c r="E2342" s="57"/>
      <c r="F2342" s="57"/>
    </row>
    <row r="2343" spans="1:6">
      <c r="A2343" s="52"/>
      <c r="B2343" s="56"/>
      <c r="C2343" s="57"/>
      <c r="D2343" s="61"/>
      <c r="E2343" s="57"/>
      <c r="F2343" s="57"/>
    </row>
    <row r="2344" spans="1:6">
      <c r="A2344" s="52"/>
      <c r="B2344" s="56"/>
      <c r="C2344" s="57"/>
      <c r="D2344" s="61"/>
      <c r="E2344" s="57"/>
      <c r="F2344" s="57"/>
    </row>
    <row r="2345" spans="1:6">
      <c r="A2345" s="52"/>
      <c r="B2345" s="56"/>
      <c r="C2345" s="57"/>
      <c r="D2345" s="61"/>
      <c r="E2345" s="57"/>
      <c r="F2345" s="57"/>
    </row>
    <row r="2346" spans="1:6">
      <c r="A2346" s="52"/>
      <c r="B2346" s="56"/>
      <c r="C2346" s="57"/>
      <c r="D2346" s="61"/>
      <c r="E2346" s="57"/>
      <c r="F2346" s="57"/>
    </row>
    <row r="2347" spans="1:6">
      <c r="A2347" s="52"/>
      <c r="B2347" s="56"/>
      <c r="C2347" s="57"/>
      <c r="D2347" s="61"/>
      <c r="E2347" s="57"/>
      <c r="F2347" s="57"/>
    </row>
    <row r="2348" spans="1:6">
      <c r="A2348" s="52"/>
      <c r="B2348" s="56"/>
      <c r="C2348" s="57"/>
      <c r="D2348" s="61"/>
      <c r="E2348" s="57"/>
      <c r="F2348" s="57"/>
    </row>
    <row r="2349" spans="1:6">
      <c r="A2349" s="52"/>
      <c r="B2349" s="56"/>
      <c r="C2349" s="57"/>
      <c r="D2349" s="61"/>
      <c r="E2349" s="57"/>
      <c r="F2349" s="57"/>
    </row>
    <row r="2350" spans="1:6">
      <c r="A2350" s="52"/>
      <c r="B2350" s="56"/>
      <c r="C2350" s="57"/>
      <c r="D2350" s="61"/>
      <c r="E2350" s="57"/>
      <c r="F2350" s="57"/>
    </row>
    <row r="2351" spans="1:6">
      <c r="A2351" s="52"/>
      <c r="B2351" s="56"/>
      <c r="C2351" s="57"/>
      <c r="D2351" s="61"/>
      <c r="E2351" s="57"/>
      <c r="F2351" s="57"/>
    </row>
    <row r="2352" spans="1:6">
      <c r="A2352" s="52"/>
      <c r="B2352" s="56"/>
      <c r="C2352" s="57"/>
      <c r="D2352" s="61"/>
      <c r="E2352" s="57"/>
      <c r="F2352" s="57"/>
    </row>
    <row r="2353" spans="1:6">
      <c r="A2353" s="52"/>
      <c r="B2353" s="56"/>
      <c r="C2353" s="57"/>
      <c r="D2353" s="61"/>
      <c r="E2353" s="57"/>
      <c r="F2353" s="57"/>
    </row>
    <row r="2354" spans="1:6">
      <c r="A2354" s="52"/>
      <c r="B2354" s="56"/>
      <c r="C2354" s="57"/>
      <c r="D2354" s="61"/>
      <c r="E2354" s="57"/>
      <c r="F2354" s="57"/>
    </row>
    <row r="2355" spans="1:6">
      <c r="A2355" s="52"/>
      <c r="B2355" s="56"/>
      <c r="C2355" s="57"/>
      <c r="D2355" s="61"/>
      <c r="E2355" s="57"/>
      <c r="F2355" s="57"/>
    </row>
    <row r="2356" spans="1:6">
      <c r="A2356" s="52"/>
      <c r="B2356" s="56"/>
      <c r="C2356" s="57"/>
      <c r="D2356" s="61"/>
      <c r="E2356" s="57"/>
      <c r="F2356" s="57"/>
    </row>
    <row r="2357" spans="1:6">
      <c r="A2357" s="52"/>
      <c r="B2357" s="56"/>
      <c r="C2357" s="57"/>
      <c r="D2357" s="61"/>
      <c r="E2357" s="57"/>
      <c r="F2357" s="57"/>
    </row>
    <row r="2358" spans="1:6">
      <c r="A2358" s="52"/>
      <c r="B2358" s="56"/>
      <c r="C2358" s="57"/>
      <c r="D2358" s="61"/>
      <c r="E2358" s="57"/>
      <c r="F2358" s="57"/>
    </row>
    <row r="2359" spans="1:6">
      <c r="A2359" s="52"/>
      <c r="B2359" s="56"/>
      <c r="C2359" s="57"/>
      <c r="D2359" s="61"/>
      <c r="E2359" s="57"/>
      <c r="F2359" s="57"/>
    </row>
    <row r="2360" spans="1:6">
      <c r="A2360" s="52"/>
      <c r="B2360" s="56"/>
      <c r="C2360" s="57"/>
      <c r="D2360" s="61"/>
      <c r="E2360" s="57"/>
      <c r="F2360" s="57"/>
    </row>
    <row r="2361" spans="1:6">
      <c r="A2361" s="52"/>
      <c r="B2361" s="56"/>
      <c r="C2361" s="57"/>
      <c r="D2361" s="61"/>
      <c r="E2361" s="57"/>
      <c r="F2361" s="57"/>
    </row>
    <row r="2362" spans="1:6">
      <c r="A2362" s="52"/>
      <c r="B2362" s="56"/>
      <c r="C2362" s="57"/>
      <c r="D2362" s="61"/>
      <c r="E2362" s="57"/>
      <c r="F2362" s="57"/>
    </row>
    <row r="2363" spans="1:6">
      <c r="A2363" s="52"/>
      <c r="B2363" s="56"/>
      <c r="C2363" s="57"/>
      <c r="D2363" s="61"/>
      <c r="E2363" s="57"/>
      <c r="F2363" s="57"/>
    </row>
    <row r="2364" spans="1:6">
      <c r="A2364" s="52"/>
      <c r="B2364" s="56"/>
      <c r="C2364" s="57"/>
      <c r="D2364" s="61"/>
      <c r="E2364" s="57"/>
      <c r="F2364" s="57"/>
    </row>
    <row r="2365" spans="1:6">
      <c r="A2365" s="52"/>
      <c r="B2365" s="56"/>
      <c r="C2365" s="57"/>
      <c r="D2365" s="61"/>
      <c r="E2365" s="57"/>
      <c r="F2365" s="57"/>
    </row>
    <row r="2366" spans="1:6">
      <c r="A2366" s="52"/>
      <c r="B2366" s="56"/>
      <c r="C2366" s="57"/>
      <c r="D2366" s="61"/>
      <c r="E2366" s="57"/>
      <c r="F2366" s="57"/>
    </row>
    <row r="2367" spans="1:6">
      <c r="A2367" s="52"/>
      <c r="B2367" s="56"/>
      <c r="C2367" s="57"/>
      <c r="D2367" s="61"/>
      <c r="E2367" s="57"/>
      <c r="F2367" s="57"/>
    </row>
    <row r="2368" spans="1:6">
      <c r="A2368" s="52"/>
      <c r="B2368" s="56"/>
      <c r="C2368" s="57"/>
      <c r="D2368" s="61"/>
      <c r="E2368" s="57"/>
      <c r="F2368" s="57"/>
    </row>
    <row r="2369" spans="1:6">
      <c r="A2369" s="52"/>
      <c r="B2369" s="56"/>
      <c r="C2369" s="57"/>
      <c r="D2369" s="61"/>
      <c r="E2369" s="57"/>
      <c r="F2369" s="57"/>
    </row>
    <row r="2370" spans="1:6">
      <c r="A2370" s="52"/>
      <c r="B2370" s="56"/>
      <c r="C2370" s="57"/>
      <c r="D2370" s="61"/>
      <c r="E2370" s="57"/>
      <c r="F2370" s="57"/>
    </row>
    <row r="2371" spans="1:6">
      <c r="A2371" s="52"/>
      <c r="B2371" s="56"/>
      <c r="C2371" s="57"/>
      <c r="D2371" s="61"/>
      <c r="E2371" s="57"/>
      <c r="F2371" s="57"/>
    </row>
    <row r="2372" spans="1:6">
      <c r="A2372" s="52"/>
      <c r="B2372" s="56"/>
      <c r="C2372" s="57"/>
      <c r="D2372" s="61"/>
      <c r="E2372" s="57"/>
      <c r="F2372" s="57"/>
    </row>
    <row r="2373" spans="1:6">
      <c r="A2373" s="52"/>
      <c r="B2373" s="56"/>
      <c r="C2373" s="57"/>
      <c r="D2373" s="61"/>
      <c r="E2373" s="57"/>
      <c r="F2373" s="57"/>
    </row>
    <row r="2374" spans="1:6">
      <c r="A2374" s="52"/>
      <c r="B2374" s="56"/>
      <c r="C2374" s="57"/>
      <c r="D2374" s="61"/>
      <c r="E2374" s="57"/>
      <c r="F2374" s="57"/>
    </row>
    <row r="2375" spans="1:6">
      <c r="A2375" s="52"/>
      <c r="B2375" s="56"/>
      <c r="C2375" s="57"/>
      <c r="D2375" s="61"/>
      <c r="E2375" s="57"/>
      <c r="F2375" s="57"/>
    </row>
    <row r="2376" spans="1:6">
      <c r="A2376" s="52"/>
      <c r="B2376" s="56"/>
      <c r="C2376" s="57"/>
      <c r="D2376" s="61"/>
      <c r="E2376" s="57"/>
      <c r="F2376" s="57"/>
    </row>
    <row r="2377" spans="1:6">
      <c r="A2377" s="52"/>
      <c r="B2377" s="56"/>
      <c r="C2377" s="57"/>
      <c r="D2377" s="61"/>
      <c r="E2377" s="57"/>
      <c r="F2377" s="57"/>
    </row>
    <row r="2378" spans="1:6">
      <c r="A2378" s="52"/>
      <c r="B2378" s="56"/>
      <c r="C2378" s="57"/>
      <c r="D2378" s="61"/>
      <c r="E2378" s="57"/>
      <c r="F2378" s="57"/>
    </row>
    <row r="2379" spans="1:6">
      <c r="A2379" s="52"/>
      <c r="B2379" s="56"/>
      <c r="C2379" s="57"/>
      <c r="D2379" s="61"/>
      <c r="E2379" s="57"/>
      <c r="F2379" s="57"/>
    </row>
    <row r="2380" spans="1:6">
      <c r="A2380" s="52"/>
      <c r="B2380" s="56"/>
      <c r="C2380" s="57"/>
      <c r="D2380" s="61"/>
      <c r="E2380" s="57"/>
      <c r="F2380" s="57"/>
    </row>
    <row r="2381" spans="1:6">
      <c r="A2381" s="52"/>
      <c r="B2381" s="56"/>
      <c r="C2381" s="57"/>
      <c r="D2381" s="61"/>
      <c r="E2381" s="57"/>
      <c r="F2381" s="57"/>
    </row>
    <row r="2382" spans="1:6">
      <c r="A2382" s="52"/>
      <c r="B2382" s="56"/>
      <c r="C2382" s="57"/>
      <c r="D2382" s="61"/>
      <c r="E2382" s="57"/>
      <c r="F2382" s="57"/>
    </row>
    <row r="2383" spans="1:6">
      <c r="A2383" s="52"/>
      <c r="B2383" s="56"/>
      <c r="C2383" s="57"/>
      <c r="D2383" s="61"/>
      <c r="E2383" s="57"/>
      <c r="F2383" s="57"/>
    </row>
    <row r="2384" spans="1:6">
      <c r="A2384" s="52"/>
      <c r="B2384" s="56"/>
      <c r="C2384" s="57"/>
      <c r="D2384" s="61"/>
      <c r="E2384" s="57"/>
      <c r="F2384" s="57"/>
    </row>
    <row r="2385" spans="1:6">
      <c r="A2385" s="52"/>
      <c r="B2385" s="56"/>
      <c r="C2385" s="57"/>
      <c r="D2385" s="61"/>
      <c r="E2385" s="57"/>
      <c r="F2385" s="57"/>
    </row>
    <row r="2386" spans="1:6">
      <c r="A2386" s="52"/>
      <c r="B2386" s="56"/>
      <c r="C2386" s="57"/>
      <c r="D2386" s="61"/>
      <c r="E2386" s="57"/>
      <c r="F2386" s="57"/>
    </row>
    <row r="2387" spans="1:6">
      <c r="A2387" s="52"/>
      <c r="B2387" s="56"/>
      <c r="C2387" s="57"/>
      <c r="D2387" s="61"/>
      <c r="E2387" s="57"/>
      <c r="F2387" s="57"/>
    </row>
    <row r="2388" spans="1:6">
      <c r="A2388" s="52"/>
      <c r="B2388" s="56"/>
      <c r="C2388" s="57"/>
      <c r="D2388" s="61"/>
      <c r="E2388" s="57"/>
      <c r="F2388" s="57"/>
    </row>
    <row r="2389" spans="1:6">
      <c r="A2389" s="52"/>
      <c r="B2389" s="56"/>
      <c r="C2389" s="57"/>
      <c r="D2389" s="61"/>
      <c r="E2389" s="57"/>
      <c r="F2389" s="57"/>
    </row>
    <row r="2390" spans="1:6">
      <c r="A2390" s="52"/>
      <c r="B2390" s="56"/>
      <c r="C2390" s="57"/>
      <c r="D2390" s="61"/>
      <c r="E2390" s="57"/>
      <c r="F2390" s="57"/>
    </row>
    <row r="2391" spans="1:6">
      <c r="A2391" s="52"/>
      <c r="B2391" s="56"/>
      <c r="C2391" s="57"/>
      <c r="D2391" s="61"/>
      <c r="E2391" s="57"/>
      <c r="F2391" s="57"/>
    </row>
    <row r="2392" spans="1:6">
      <c r="A2392" s="52"/>
      <c r="B2392" s="56"/>
      <c r="C2392" s="57"/>
      <c r="D2392" s="61"/>
      <c r="E2392" s="57"/>
      <c r="F2392" s="57"/>
    </row>
    <row r="2393" spans="1:6">
      <c r="A2393" s="52"/>
      <c r="B2393" s="56"/>
      <c r="C2393" s="57"/>
      <c r="D2393" s="61"/>
      <c r="E2393" s="57"/>
      <c r="F2393" s="57"/>
    </row>
    <row r="2394" spans="1:6">
      <c r="A2394" s="52"/>
      <c r="B2394" s="56"/>
      <c r="C2394" s="57"/>
      <c r="D2394" s="61"/>
      <c r="E2394" s="57"/>
      <c r="F2394" s="57"/>
    </row>
    <row r="2395" spans="1:6">
      <c r="A2395" s="52"/>
      <c r="B2395" s="56"/>
      <c r="C2395" s="57"/>
      <c r="D2395" s="61"/>
      <c r="E2395" s="57"/>
      <c r="F2395" s="57"/>
    </row>
    <row r="2396" spans="1:6">
      <c r="A2396" s="52"/>
      <c r="B2396" s="56"/>
      <c r="C2396" s="57"/>
      <c r="D2396" s="61"/>
      <c r="E2396" s="57"/>
      <c r="F2396" s="57"/>
    </row>
    <row r="2397" spans="1:6">
      <c r="A2397" s="52"/>
      <c r="B2397" s="56"/>
      <c r="C2397" s="57"/>
      <c r="D2397" s="61"/>
      <c r="E2397" s="57"/>
      <c r="F2397" s="57"/>
    </row>
    <row r="2398" spans="1:6">
      <c r="A2398" s="52"/>
      <c r="B2398" s="56"/>
      <c r="C2398" s="57"/>
      <c r="D2398" s="61"/>
      <c r="E2398" s="57"/>
      <c r="F2398" s="57"/>
    </row>
    <row r="2399" spans="1:6">
      <c r="A2399" s="52"/>
      <c r="B2399" s="56"/>
      <c r="C2399" s="57"/>
      <c r="D2399" s="61"/>
      <c r="E2399" s="57"/>
      <c r="F2399" s="57"/>
    </row>
    <row r="2400" spans="1:6">
      <c r="A2400" s="52"/>
      <c r="B2400" s="56"/>
      <c r="C2400" s="57"/>
      <c r="D2400" s="61"/>
      <c r="E2400" s="57"/>
      <c r="F2400" s="57"/>
    </row>
    <row r="2401" spans="1:6">
      <c r="A2401" s="52"/>
      <c r="B2401" s="56"/>
      <c r="C2401" s="57"/>
      <c r="D2401" s="61"/>
      <c r="E2401" s="57"/>
      <c r="F2401" s="57"/>
    </row>
    <row r="2402" spans="1:6">
      <c r="A2402" s="52"/>
      <c r="B2402" s="56"/>
      <c r="C2402" s="57"/>
      <c r="D2402" s="61"/>
      <c r="E2402" s="57"/>
      <c r="F2402" s="57"/>
    </row>
    <row r="2403" spans="1:6">
      <c r="A2403" s="52"/>
      <c r="B2403" s="56"/>
      <c r="C2403" s="57"/>
      <c r="D2403" s="61"/>
      <c r="E2403" s="57"/>
      <c r="F2403" s="57"/>
    </row>
    <row r="2404" spans="1:6">
      <c r="A2404" s="52"/>
      <c r="B2404" s="56"/>
      <c r="C2404" s="57"/>
      <c r="D2404" s="61"/>
      <c r="E2404" s="57"/>
      <c r="F2404" s="57"/>
    </row>
    <row r="2405" spans="1:6">
      <c r="A2405" s="52"/>
      <c r="B2405" s="56"/>
      <c r="C2405" s="57"/>
      <c r="D2405" s="61"/>
      <c r="E2405" s="57"/>
      <c r="F2405" s="57"/>
    </row>
    <row r="2406" spans="1:6">
      <c r="A2406" s="52"/>
      <c r="B2406" s="56"/>
      <c r="C2406" s="57"/>
      <c r="D2406" s="61"/>
      <c r="E2406" s="57"/>
      <c r="F2406" s="57"/>
    </row>
    <row r="2407" spans="1:6">
      <c r="A2407" s="52"/>
      <c r="B2407" s="56"/>
      <c r="C2407" s="57"/>
      <c r="D2407" s="61"/>
      <c r="E2407" s="57"/>
      <c r="F2407" s="57"/>
    </row>
    <row r="2408" spans="1:6">
      <c r="A2408" s="52"/>
      <c r="B2408" s="56"/>
      <c r="C2408" s="57"/>
      <c r="D2408" s="61"/>
      <c r="E2408" s="57"/>
      <c r="F2408" s="57"/>
    </row>
    <row r="2409" spans="1:6">
      <c r="A2409" s="52"/>
      <c r="B2409" s="56"/>
      <c r="C2409" s="57"/>
      <c r="D2409" s="61"/>
      <c r="E2409" s="57"/>
      <c r="F2409" s="57"/>
    </row>
    <row r="2410" spans="1:6">
      <c r="A2410" s="52"/>
      <c r="B2410" s="56"/>
      <c r="C2410" s="57"/>
      <c r="D2410" s="61"/>
      <c r="E2410" s="57"/>
      <c r="F2410" s="57"/>
    </row>
    <row r="2411" spans="1:6">
      <c r="A2411" s="52"/>
      <c r="B2411" s="56"/>
      <c r="C2411" s="57"/>
      <c r="D2411" s="61"/>
      <c r="E2411" s="57"/>
      <c r="F2411" s="57"/>
    </row>
    <row r="2412" spans="1:6">
      <c r="A2412" s="52"/>
      <c r="B2412" s="56"/>
      <c r="C2412" s="57"/>
      <c r="D2412" s="61"/>
      <c r="E2412" s="57"/>
      <c r="F2412" s="57"/>
    </row>
    <row r="2413" spans="1:6">
      <c r="A2413" s="52"/>
      <c r="B2413" s="56"/>
      <c r="C2413" s="57"/>
      <c r="D2413" s="61"/>
      <c r="E2413" s="57"/>
      <c r="F2413" s="57"/>
    </row>
    <row r="2414" spans="1:6">
      <c r="A2414" s="52"/>
      <c r="B2414" s="56"/>
      <c r="C2414" s="57"/>
      <c r="D2414" s="61"/>
      <c r="E2414" s="57"/>
      <c r="F2414" s="57"/>
    </row>
    <row r="2415" spans="1:6">
      <c r="A2415" s="52"/>
      <c r="B2415" s="56"/>
      <c r="C2415" s="57"/>
      <c r="D2415" s="61"/>
      <c r="E2415" s="57"/>
      <c r="F2415" s="57"/>
    </row>
    <row r="2416" spans="1:6">
      <c r="A2416" s="52"/>
      <c r="B2416" s="56"/>
      <c r="C2416" s="57"/>
      <c r="D2416" s="61"/>
      <c r="E2416" s="57"/>
      <c r="F2416" s="57"/>
    </row>
    <row r="2417" spans="1:6">
      <c r="A2417" s="52"/>
      <c r="B2417" s="56"/>
      <c r="C2417" s="57"/>
      <c r="D2417" s="61"/>
      <c r="E2417" s="57"/>
      <c r="F2417" s="57"/>
    </row>
    <row r="2418" spans="1:6">
      <c r="A2418" s="52"/>
      <c r="B2418" s="56"/>
      <c r="C2418" s="57"/>
      <c r="D2418" s="61"/>
      <c r="E2418" s="57"/>
      <c r="F2418" s="57"/>
    </row>
    <row r="2419" spans="1:6">
      <c r="A2419" s="52"/>
      <c r="B2419" s="56"/>
      <c r="C2419" s="57"/>
      <c r="D2419" s="61"/>
      <c r="E2419" s="57"/>
      <c r="F2419" s="57"/>
    </row>
    <row r="2420" spans="1:6">
      <c r="A2420" s="52"/>
      <c r="B2420" s="56"/>
      <c r="C2420" s="57"/>
      <c r="D2420" s="61"/>
      <c r="E2420" s="57"/>
      <c r="F2420" s="57"/>
    </row>
    <row r="2421" spans="1:6">
      <c r="A2421" s="52"/>
      <c r="B2421" s="56"/>
      <c r="C2421" s="57"/>
      <c r="D2421" s="61"/>
      <c r="E2421" s="57"/>
      <c r="F2421" s="57"/>
    </row>
    <row r="2422" spans="1:6">
      <c r="A2422" s="52"/>
      <c r="B2422" s="56"/>
      <c r="C2422" s="57"/>
      <c r="D2422" s="61"/>
      <c r="E2422" s="57"/>
      <c r="F2422" s="57"/>
    </row>
    <row r="2423" spans="1:6">
      <c r="A2423" s="52"/>
      <c r="B2423" s="56"/>
      <c r="C2423" s="57"/>
      <c r="D2423" s="61"/>
      <c r="E2423" s="57"/>
      <c r="F2423" s="57"/>
    </row>
    <row r="2424" spans="1:6">
      <c r="A2424" s="52"/>
      <c r="B2424" s="56"/>
      <c r="C2424" s="57"/>
      <c r="D2424" s="61"/>
      <c r="E2424" s="57"/>
      <c r="F2424" s="57"/>
    </row>
    <row r="2425" spans="1:6">
      <c r="A2425" s="52"/>
      <c r="B2425" s="56"/>
      <c r="C2425" s="57"/>
      <c r="D2425" s="61"/>
      <c r="E2425" s="57"/>
      <c r="F2425" s="57"/>
    </row>
    <row r="2426" spans="1:6">
      <c r="A2426" s="52"/>
      <c r="B2426" s="56"/>
      <c r="C2426" s="57"/>
      <c r="D2426" s="61"/>
      <c r="E2426" s="57"/>
      <c r="F2426" s="57"/>
    </row>
    <row r="2427" spans="1:6">
      <c r="A2427" s="52"/>
      <c r="B2427" s="56"/>
      <c r="C2427" s="57"/>
      <c r="D2427" s="61"/>
      <c r="E2427" s="57"/>
      <c r="F2427" s="57"/>
    </row>
    <row r="2428" spans="1:6">
      <c r="A2428" s="52"/>
      <c r="B2428" s="56"/>
      <c r="C2428" s="57"/>
      <c r="D2428" s="61"/>
      <c r="E2428" s="57"/>
      <c r="F2428" s="57"/>
    </row>
    <row r="2429" spans="1:6">
      <c r="A2429" s="52"/>
      <c r="B2429" s="56"/>
      <c r="C2429" s="57"/>
      <c r="D2429" s="61"/>
      <c r="E2429" s="57"/>
      <c r="F2429" s="57"/>
    </row>
    <row r="2430" spans="1:6">
      <c r="A2430" s="52"/>
      <c r="B2430" s="56"/>
      <c r="C2430" s="57"/>
      <c r="D2430" s="61"/>
      <c r="E2430" s="57"/>
      <c r="F2430" s="57"/>
    </row>
    <row r="2431" spans="1:6">
      <c r="A2431" s="52"/>
      <c r="B2431" s="56"/>
      <c r="C2431" s="57"/>
      <c r="D2431" s="61"/>
      <c r="E2431" s="57"/>
      <c r="F2431" s="57"/>
    </row>
    <row r="2432" spans="1:6">
      <c r="A2432" s="52"/>
      <c r="B2432" s="56"/>
      <c r="C2432" s="57"/>
      <c r="D2432" s="61"/>
      <c r="E2432" s="57"/>
      <c r="F2432" s="57"/>
    </row>
    <row r="2433" spans="1:6">
      <c r="A2433" s="52"/>
      <c r="B2433" s="56"/>
      <c r="C2433" s="57"/>
      <c r="D2433" s="61"/>
      <c r="E2433" s="57"/>
      <c r="F2433" s="57"/>
    </row>
    <row r="2434" spans="1:6">
      <c r="A2434" s="52"/>
      <c r="B2434" s="56"/>
      <c r="C2434" s="57"/>
      <c r="D2434" s="61"/>
      <c r="E2434" s="57"/>
      <c r="F2434" s="57"/>
    </row>
    <row r="2435" spans="1:6">
      <c r="A2435" s="52"/>
      <c r="B2435" s="56"/>
      <c r="C2435" s="57"/>
      <c r="D2435" s="61"/>
      <c r="E2435" s="57"/>
      <c r="F2435" s="57"/>
    </row>
    <row r="2436" spans="1:6">
      <c r="A2436" s="52"/>
      <c r="B2436" s="56"/>
      <c r="C2436" s="57"/>
      <c r="D2436" s="61"/>
      <c r="E2436" s="57"/>
      <c r="F2436" s="57"/>
    </row>
    <row r="2437" spans="1:6">
      <c r="A2437" s="52"/>
      <c r="B2437" s="56"/>
      <c r="C2437" s="57"/>
      <c r="D2437" s="61"/>
      <c r="E2437" s="57"/>
      <c r="F2437" s="57"/>
    </row>
    <row r="2438" spans="1:6">
      <c r="A2438" s="52"/>
      <c r="B2438" s="56"/>
      <c r="C2438" s="57"/>
      <c r="D2438" s="61"/>
      <c r="E2438" s="57"/>
      <c r="F2438" s="57"/>
    </row>
    <row r="2439" spans="1:6">
      <c r="A2439" s="52"/>
      <c r="B2439" s="56"/>
      <c r="C2439" s="57"/>
      <c r="D2439" s="61"/>
      <c r="E2439" s="57"/>
      <c r="F2439" s="57"/>
    </row>
    <row r="2440" spans="1:6">
      <c r="A2440" s="52"/>
      <c r="B2440" s="56"/>
      <c r="C2440" s="57"/>
      <c r="D2440" s="61"/>
      <c r="E2440" s="57"/>
      <c r="F2440" s="57"/>
    </row>
    <row r="2441" spans="1:6">
      <c r="A2441" s="52"/>
      <c r="B2441" s="56"/>
      <c r="C2441" s="57"/>
      <c r="D2441" s="61"/>
      <c r="E2441" s="57"/>
      <c r="F2441" s="57"/>
    </row>
    <row r="2442" spans="1:6">
      <c r="A2442" s="52"/>
      <c r="B2442" s="56"/>
      <c r="C2442" s="57"/>
      <c r="D2442" s="61"/>
      <c r="E2442" s="57"/>
      <c r="F2442" s="57"/>
    </row>
    <row r="2443" spans="1:6">
      <c r="A2443" s="52"/>
      <c r="B2443" s="56"/>
      <c r="C2443" s="57"/>
      <c r="D2443" s="61"/>
      <c r="E2443" s="57"/>
      <c r="F2443" s="57"/>
    </row>
    <row r="2444" spans="1:6">
      <c r="A2444" s="52"/>
      <c r="B2444" s="56"/>
      <c r="C2444" s="57"/>
      <c r="D2444" s="61"/>
      <c r="E2444" s="57"/>
      <c r="F2444" s="57"/>
    </row>
    <row r="2445" spans="1:6">
      <c r="A2445" s="52"/>
      <c r="B2445" s="56"/>
      <c r="C2445" s="57"/>
      <c r="D2445" s="61"/>
      <c r="E2445" s="57"/>
      <c r="F2445" s="57"/>
    </row>
    <row r="2446" spans="1:6">
      <c r="A2446" s="52"/>
      <c r="B2446" s="56"/>
      <c r="C2446" s="57"/>
      <c r="D2446" s="61"/>
      <c r="E2446" s="57"/>
      <c r="F2446" s="57"/>
    </row>
    <row r="2447" spans="1:6">
      <c r="A2447" s="52"/>
      <c r="B2447" s="56"/>
      <c r="C2447" s="57"/>
      <c r="D2447" s="61"/>
      <c r="E2447" s="57"/>
      <c r="F2447" s="57"/>
    </row>
    <row r="2448" spans="1:6">
      <c r="A2448" s="52"/>
      <c r="B2448" s="56"/>
      <c r="C2448" s="57"/>
      <c r="D2448" s="61"/>
      <c r="E2448" s="57"/>
      <c r="F2448" s="57"/>
    </row>
    <row r="2449" spans="1:6">
      <c r="A2449" s="52"/>
      <c r="B2449" s="56"/>
      <c r="C2449" s="57"/>
      <c r="D2449" s="61"/>
      <c r="E2449" s="57"/>
      <c r="F2449" s="57"/>
    </row>
    <row r="2450" spans="1:6">
      <c r="A2450" s="52"/>
      <c r="B2450" s="56"/>
      <c r="C2450" s="57"/>
      <c r="D2450" s="61"/>
      <c r="E2450" s="57"/>
      <c r="F2450" s="57"/>
    </row>
    <row r="2451" spans="1:6">
      <c r="A2451" s="52"/>
      <c r="B2451" s="56"/>
      <c r="C2451" s="57"/>
      <c r="D2451" s="61"/>
      <c r="E2451" s="57"/>
      <c r="F2451" s="57"/>
    </row>
    <row r="2452" spans="1:6">
      <c r="A2452" s="52"/>
      <c r="B2452" s="56"/>
      <c r="C2452" s="57"/>
      <c r="D2452" s="61"/>
      <c r="E2452" s="57"/>
      <c r="F2452" s="57"/>
    </row>
    <row r="2453" spans="1:6">
      <c r="A2453" s="52"/>
      <c r="B2453" s="56"/>
      <c r="C2453" s="57"/>
      <c r="D2453" s="61"/>
      <c r="E2453" s="57"/>
      <c r="F2453" s="57"/>
    </row>
    <row r="2454" spans="1:6">
      <c r="A2454" s="52"/>
      <c r="B2454" s="56"/>
      <c r="C2454" s="57"/>
      <c r="D2454" s="61"/>
      <c r="E2454" s="57"/>
      <c r="F2454" s="57"/>
    </row>
    <row r="2455" spans="1:6">
      <c r="A2455" s="52"/>
      <c r="B2455" s="56"/>
      <c r="C2455" s="57"/>
      <c r="D2455" s="61"/>
      <c r="E2455" s="57"/>
      <c r="F2455" s="57"/>
    </row>
    <row r="2456" spans="1:6">
      <c r="A2456" s="52"/>
      <c r="B2456" s="56"/>
      <c r="C2456" s="57"/>
      <c r="D2456" s="61"/>
      <c r="E2456" s="57"/>
      <c r="F2456" s="57"/>
    </row>
    <row r="2457" spans="1:6">
      <c r="A2457" s="52"/>
      <c r="B2457" s="56"/>
      <c r="C2457" s="57"/>
      <c r="D2457" s="61"/>
      <c r="E2457" s="57"/>
      <c r="F2457" s="57"/>
    </row>
    <row r="2458" spans="1:6">
      <c r="A2458" s="52"/>
      <c r="B2458" s="56"/>
      <c r="C2458" s="57"/>
      <c r="D2458" s="61"/>
      <c r="E2458" s="57"/>
      <c r="F2458" s="57"/>
    </row>
    <row r="2459" spans="1:6">
      <c r="A2459" s="52"/>
      <c r="B2459" s="56"/>
      <c r="C2459" s="57"/>
      <c r="D2459" s="61"/>
      <c r="E2459" s="57"/>
      <c r="F2459" s="57"/>
    </row>
    <row r="2460" spans="1:6">
      <c r="A2460" s="52"/>
      <c r="B2460" s="56"/>
      <c r="C2460" s="57"/>
      <c r="D2460" s="61"/>
      <c r="E2460" s="57"/>
      <c r="F2460" s="57"/>
    </row>
    <row r="2461" spans="1:6">
      <c r="A2461" s="52"/>
      <c r="B2461" s="56"/>
      <c r="C2461" s="57"/>
      <c r="D2461" s="61"/>
      <c r="E2461" s="57"/>
      <c r="F2461" s="57"/>
    </row>
    <row r="2462" spans="1:6">
      <c r="A2462" s="52"/>
      <c r="B2462" s="56"/>
      <c r="C2462" s="57"/>
      <c r="D2462" s="61"/>
      <c r="E2462" s="57"/>
      <c r="F2462" s="57"/>
    </row>
    <row r="2463" spans="1:6">
      <c r="A2463" s="52"/>
      <c r="B2463" s="56"/>
      <c r="C2463" s="57"/>
      <c r="D2463" s="61"/>
      <c r="E2463" s="57"/>
      <c r="F2463" s="57"/>
    </row>
    <row r="2464" spans="1:6">
      <c r="A2464" s="52"/>
      <c r="B2464" s="56"/>
      <c r="C2464" s="57"/>
      <c r="D2464" s="61"/>
      <c r="E2464" s="57"/>
      <c r="F2464" s="57"/>
    </row>
    <row r="2465" spans="1:6">
      <c r="A2465" s="52"/>
      <c r="B2465" s="56"/>
      <c r="C2465" s="57"/>
      <c r="D2465" s="61"/>
      <c r="E2465" s="57"/>
      <c r="F2465" s="57"/>
    </row>
    <row r="2466" spans="1:6">
      <c r="A2466" s="52"/>
      <c r="B2466" s="56"/>
      <c r="C2466" s="57"/>
      <c r="D2466" s="61"/>
      <c r="E2466" s="57"/>
      <c r="F2466" s="57"/>
    </row>
    <row r="2467" spans="1:6">
      <c r="A2467" s="52"/>
      <c r="B2467" s="56"/>
      <c r="C2467" s="57"/>
      <c r="D2467" s="61"/>
      <c r="E2467" s="57"/>
      <c r="F2467" s="57"/>
    </row>
    <row r="2468" spans="1:6">
      <c r="A2468" s="52"/>
      <c r="B2468" s="56"/>
      <c r="C2468" s="57"/>
      <c r="D2468" s="61"/>
      <c r="E2468" s="57"/>
      <c r="F2468" s="57"/>
    </row>
    <row r="2469" spans="1:6">
      <c r="A2469" s="52"/>
      <c r="B2469" s="56"/>
      <c r="C2469" s="57"/>
      <c r="D2469" s="61"/>
      <c r="E2469" s="57"/>
      <c r="F2469" s="57"/>
    </row>
    <row r="2470" spans="1:6">
      <c r="A2470" s="52"/>
      <c r="B2470" s="56"/>
      <c r="C2470" s="57"/>
      <c r="D2470" s="61"/>
      <c r="E2470" s="57"/>
      <c r="F2470" s="57"/>
    </row>
    <row r="2471" spans="1:6">
      <c r="A2471" s="52"/>
      <c r="B2471" s="56"/>
      <c r="C2471" s="57"/>
      <c r="D2471" s="61"/>
      <c r="E2471" s="57"/>
      <c r="F2471" s="57"/>
    </row>
    <row r="2472" spans="1:6">
      <c r="A2472" s="52"/>
      <c r="B2472" s="56"/>
      <c r="C2472" s="57"/>
      <c r="D2472" s="61"/>
      <c r="E2472" s="57"/>
      <c r="F2472" s="57"/>
    </row>
    <row r="2473" spans="1:6">
      <c r="A2473" s="52"/>
      <c r="B2473" s="56"/>
      <c r="C2473" s="57"/>
      <c r="D2473" s="61"/>
      <c r="E2473" s="57"/>
      <c r="F2473" s="57"/>
    </row>
    <row r="2474" spans="1:6">
      <c r="A2474" s="52"/>
      <c r="B2474" s="56"/>
      <c r="C2474" s="57"/>
      <c r="D2474" s="61"/>
      <c r="E2474" s="57"/>
      <c r="F2474" s="57"/>
    </row>
    <row r="2475" spans="1:6">
      <c r="A2475" s="52"/>
      <c r="B2475" s="56"/>
      <c r="C2475" s="57"/>
      <c r="D2475" s="61"/>
      <c r="E2475" s="57"/>
      <c r="F2475" s="57"/>
    </row>
    <row r="2476" spans="1:6">
      <c r="A2476" s="52"/>
      <c r="B2476" s="56"/>
      <c r="C2476" s="57"/>
      <c r="D2476" s="61"/>
      <c r="E2476" s="57"/>
      <c r="F2476" s="57"/>
    </row>
    <row r="2477" spans="1:6">
      <c r="A2477" s="52"/>
      <c r="B2477" s="56"/>
      <c r="C2477" s="57"/>
      <c r="D2477" s="61"/>
      <c r="E2477" s="57"/>
      <c r="F2477" s="57"/>
    </row>
    <row r="2478" spans="1:6">
      <c r="A2478" s="52"/>
      <c r="B2478" s="56"/>
      <c r="C2478" s="57"/>
      <c r="D2478" s="61"/>
      <c r="E2478" s="57"/>
      <c r="F2478" s="57"/>
    </row>
    <row r="2479" spans="1:6">
      <c r="A2479" s="52"/>
      <c r="B2479" s="56"/>
      <c r="C2479" s="57"/>
      <c r="D2479" s="61"/>
      <c r="E2479" s="57"/>
      <c r="F2479" s="57"/>
    </row>
    <row r="2480" spans="1:6">
      <c r="A2480" s="52"/>
      <c r="B2480" s="56"/>
      <c r="C2480" s="57"/>
      <c r="D2480" s="61"/>
      <c r="E2480" s="57"/>
      <c r="F2480" s="57"/>
    </row>
    <row r="2481" spans="1:6">
      <c r="A2481" s="52"/>
      <c r="B2481" s="56"/>
      <c r="C2481" s="57"/>
      <c r="D2481" s="61"/>
      <c r="E2481" s="57"/>
      <c r="F2481" s="57"/>
    </row>
    <row r="2482" spans="1:6">
      <c r="A2482" s="52"/>
      <c r="B2482" s="56"/>
      <c r="C2482" s="57"/>
      <c r="D2482" s="61"/>
      <c r="E2482" s="57"/>
      <c r="F2482" s="57"/>
    </row>
    <row r="2483" spans="1:6">
      <c r="A2483" s="52"/>
      <c r="B2483" s="56"/>
      <c r="C2483" s="57"/>
      <c r="D2483" s="61"/>
      <c r="E2483" s="57"/>
      <c r="F2483" s="57"/>
    </row>
    <row r="2484" spans="1:6">
      <c r="A2484" s="52"/>
      <c r="B2484" s="56"/>
      <c r="C2484" s="57"/>
      <c r="D2484" s="61"/>
      <c r="E2484" s="57"/>
      <c r="F2484" s="57"/>
    </row>
    <row r="2485" spans="1:6">
      <c r="A2485" s="52"/>
      <c r="B2485" s="56"/>
      <c r="C2485" s="57"/>
      <c r="D2485" s="61"/>
      <c r="E2485" s="57"/>
      <c r="F2485" s="57"/>
    </row>
    <row r="2486" spans="1:6">
      <c r="A2486" s="52"/>
      <c r="B2486" s="56"/>
      <c r="C2486" s="57"/>
      <c r="D2486" s="61"/>
      <c r="E2486" s="57"/>
      <c r="F2486" s="57"/>
    </row>
    <row r="2487" spans="1:6">
      <c r="A2487" s="52"/>
      <c r="B2487" s="56"/>
      <c r="C2487" s="57"/>
      <c r="D2487" s="61"/>
      <c r="E2487" s="57"/>
      <c r="F2487" s="57"/>
    </row>
    <row r="2488" spans="1:6">
      <c r="A2488" s="52"/>
      <c r="B2488" s="56"/>
      <c r="C2488" s="57"/>
      <c r="D2488" s="61"/>
      <c r="E2488" s="57"/>
      <c r="F2488" s="57"/>
    </row>
    <row r="2489" spans="1:6">
      <c r="A2489" s="52"/>
      <c r="B2489" s="56"/>
      <c r="C2489" s="57"/>
      <c r="D2489" s="61"/>
      <c r="E2489" s="57"/>
      <c r="F2489" s="57"/>
    </row>
    <row r="2490" spans="1:6">
      <c r="A2490" s="52"/>
      <c r="B2490" s="56"/>
      <c r="C2490" s="57"/>
      <c r="D2490" s="61"/>
      <c r="E2490" s="57"/>
      <c r="F2490" s="57"/>
    </row>
    <row r="2491" spans="1:6">
      <c r="A2491" s="52"/>
      <c r="B2491" s="56"/>
      <c r="C2491" s="57"/>
      <c r="D2491" s="61"/>
      <c r="E2491" s="57"/>
      <c r="F2491" s="57"/>
    </row>
    <row r="2492" spans="1:6">
      <c r="A2492" s="52"/>
      <c r="B2492" s="56"/>
      <c r="C2492" s="57"/>
      <c r="D2492" s="61"/>
      <c r="E2492" s="57"/>
      <c r="F2492" s="57"/>
    </row>
    <row r="2493" spans="1:6">
      <c r="A2493" s="52"/>
      <c r="B2493" s="56"/>
      <c r="C2493" s="57"/>
      <c r="D2493" s="61"/>
      <c r="E2493" s="57"/>
      <c r="F2493" s="57"/>
    </row>
    <row r="2494" spans="1:6">
      <c r="A2494" s="52"/>
      <c r="B2494" s="56"/>
      <c r="C2494" s="57"/>
      <c r="D2494" s="61"/>
      <c r="E2494" s="57"/>
      <c r="F2494" s="57"/>
    </row>
    <row r="2495" spans="1:6">
      <c r="A2495" s="52"/>
      <c r="B2495" s="56"/>
      <c r="C2495" s="57"/>
      <c r="D2495" s="61"/>
      <c r="E2495" s="57"/>
      <c r="F2495" s="57"/>
    </row>
    <row r="2496" spans="1:6">
      <c r="A2496" s="52"/>
      <c r="B2496" s="56"/>
      <c r="C2496" s="57"/>
      <c r="D2496" s="61"/>
      <c r="E2496" s="57"/>
      <c r="F2496" s="57"/>
    </row>
    <row r="2497" spans="1:6">
      <c r="A2497" s="52"/>
      <c r="B2497" s="56"/>
      <c r="C2497" s="57"/>
      <c r="D2497" s="61"/>
      <c r="E2497" s="57"/>
      <c r="F2497" s="57"/>
    </row>
    <row r="2498" spans="1:6">
      <c r="A2498" s="52"/>
      <c r="B2498" s="56"/>
      <c r="C2498" s="57"/>
      <c r="D2498" s="61"/>
      <c r="E2498" s="57"/>
      <c r="F2498" s="57"/>
    </row>
    <row r="2499" spans="1:6">
      <c r="A2499" s="52"/>
      <c r="B2499" s="56"/>
      <c r="C2499" s="57"/>
      <c r="D2499" s="61"/>
      <c r="E2499" s="57"/>
      <c r="F2499" s="57"/>
    </row>
    <row r="2500" spans="1:6">
      <c r="A2500" s="52"/>
      <c r="B2500" s="56"/>
      <c r="C2500" s="57"/>
      <c r="D2500" s="61"/>
      <c r="E2500" s="57"/>
      <c r="F2500" s="57"/>
    </row>
    <row r="2501" spans="1:6">
      <c r="A2501" s="52"/>
      <c r="B2501" s="56"/>
      <c r="C2501" s="57"/>
      <c r="D2501" s="61"/>
      <c r="E2501" s="57"/>
      <c r="F2501" s="57"/>
    </row>
    <row r="2502" spans="1:6">
      <c r="A2502" s="52"/>
      <c r="B2502" s="56"/>
      <c r="C2502" s="57"/>
      <c r="D2502" s="61"/>
      <c r="E2502" s="57"/>
      <c r="F2502" s="57"/>
    </row>
    <row r="2503" spans="1:6">
      <c r="A2503" s="52"/>
      <c r="B2503" s="56"/>
      <c r="C2503" s="57"/>
      <c r="D2503" s="61"/>
      <c r="E2503" s="57"/>
      <c r="F2503" s="57"/>
    </row>
    <row r="2504" spans="1:6">
      <c r="A2504" s="52"/>
      <c r="B2504" s="56"/>
      <c r="C2504" s="57"/>
      <c r="D2504" s="61"/>
      <c r="E2504" s="57"/>
      <c r="F2504" s="57"/>
    </row>
    <row r="2505" spans="1:6">
      <c r="A2505" s="52"/>
      <c r="B2505" s="56"/>
      <c r="C2505" s="57"/>
      <c r="D2505" s="61"/>
      <c r="E2505" s="57"/>
      <c r="F2505" s="57"/>
    </row>
    <row r="2506" spans="1:6">
      <c r="A2506" s="52"/>
      <c r="B2506" s="56"/>
      <c r="C2506" s="57"/>
      <c r="D2506" s="61"/>
      <c r="E2506" s="57"/>
      <c r="F2506" s="57"/>
    </row>
    <row r="2507" spans="1:6">
      <c r="A2507" s="52"/>
      <c r="B2507" s="56"/>
      <c r="C2507" s="57"/>
      <c r="D2507" s="61"/>
      <c r="E2507" s="57"/>
      <c r="F2507" s="57"/>
    </row>
    <row r="2508" spans="1:6">
      <c r="A2508" s="52"/>
      <c r="B2508" s="56"/>
      <c r="C2508" s="57"/>
      <c r="D2508" s="61"/>
      <c r="E2508" s="57"/>
      <c r="F2508" s="57"/>
    </row>
    <row r="2509" spans="1:6">
      <c r="A2509" s="52"/>
      <c r="B2509" s="56"/>
      <c r="C2509" s="57"/>
      <c r="D2509" s="61"/>
      <c r="E2509" s="57"/>
      <c r="F2509" s="57"/>
    </row>
    <row r="2510" spans="1:6">
      <c r="A2510" s="52"/>
      <c r="B2510" s="56"/>
      <c r="C2510" s="57"/>
      <c r="D2510" s="61"/>
      <c r="E2510" s="57"/>
      <c r="F2510" s="57"/>
    </row>
    <row r="2511" spans="1:6">
      <c r="A2511" s="52"/>
      <c r="B2511" s="56"/>
      <c r="C2511" s="57"/>
      <c r="D2511" s="61"/>
      <c r="E2511" s="57"/>
      <c r="F2511" s="57"/>
    </row>
    <row r="2512" spans="1:6">
      <c r="A2512" s="52"/>
      <c r="B2512" s="56"/>
      <c r="C2512" s="57"/>
      <c r="D2512" s="61"/>
      <c r="E2512" s="57"/>
      <c r="F2512" s="57"/>
    </row>
    <row r="2513" spans="1:6">
      <c r="A2513" s="52"/>
      <c r="B2513" s="56"/>
      <c r="C2513" s="57"/>
      <c r="D2513" s="61"/>
      <c r="E2513" s="57"/>
      <c r="F2513" s="57"/>
    </row>
    <row r="2514" spans="1:6">
      <c r="A2514" s="52"/>
      <c r="B2514" s="56"/>
      <c r="C2514" s="57"/>
      <c r="D2514" s="61"/>
      <c r="E2514" s="57"/>
      <c r="F2514" s="57"/>
    </row>
    <row r="2515" spans="1:6">
      <c r="A2515" s="52"/>
      <c r="B2515" s="56"/>
      <c r="C2515" s="57"/>
      <c r="D2515" s="61"/>
      <c r="E2515" s="57"/>
      <c r="F2515" s="57"/>
    </row>
    <row r="2516" spans="1:6">
      <c r="A2516" s="52"/>
      <c r="B2516" s="56"/>
      <c r="C2516" s="57"/>
      <c r="D2516" s="61"/>
      <c r="E2516" s="57"/>
      <c r="F2516" s="57"/>
    </row>
    <row r="2517" spans="1:6">
      <c r="A2517" s="52"/>
      <c r="B2517" s="56"/>
      <c r="C2517" s="57"/>
      <c r="D2517" s="61"/>
      <c r="E2517" s="57"/>
      <c r="F2517" s="57"/>
    </row>
    <row r="2518" spans="1:6">
      <c r="A2518" s="52"/>
      <c r="B2518" s="56"/>
      <c r="C2518" s="57"/>
      <c r="D2518" s="61"/>
      <c r="E2518" s="57"/>
      <c r="F2518" s="57"/>
    </row>
    <row r="2519" spans="1:6">
      <c r="A2519" s="52"/>
      <c r="B2519" s="56"/>
      <c r="C2519" s="57"/>
      <c r="D2519" s="61"/>
      <c r="E2519" s="57"/>
      <c r="F2519" s="57"/>
    </row>
    <row r="2520" spans="1:6">
      <c r="A2520" s="52"/>
      <c r="B2520" s="56"/>
      <c r="C2520" s="57"/>
      <c r="D2520" s="61"/>
      <c r="E2520" s="57"/>
      <c r="F2520" s="57"/>
    </row>
    <row r="2521" spans="1:6">
      <c r="A2521" s="52"/>
      <c r="B2521" s="56"/>
      <c r="C2521" s="57"/>
      <c r="D2521" s="61"/>
      <c r="E2521" s="57"/>
      <c r="F2521" s="57"/>
    </row>
    <row r="2522" spans="1:6">
      <c r="A2522" s="52"/>
      <c r="B2522" s="56"/>
      <c r="C2522" s="57"/>
      <c r="D2522" s="61"/>
      <c r="E2522" s="57"/>
      <c r="F2522" s="57"/>
    </row>
    <row r="2523" spans="1:6">
      <c r="A2523" s="52"/>
      <c r="B2523" s="56"/>
      <c r="C2523" s="57"/>
      <c r="D2523" s="61"/>
      <c r="E2523" s="57"/>
      <c r="F2523" s="57"/>
    </row>
    <row r="2524" spans="1:6">
      <c r="A2524" s="52"/>
      <c r="B2524" s="56"/>
      <c r="C2524" s="57"/>
      <c r="D2524" s="61"/>
      <c r="E2524" s="57"/>
      <c r="F2524" s="57"/>
    </row>
    <row r="2525" spans="1:6">
      <c r="A2525" s="52"/>
      <c r="B2525" s="56"/>
      <c r="C2525" s="57"/>
      <c r="D2525" s="61"/>
      <c r="E2525" s="57"/>
      <c r="F2525" s="57"/>
    </row>
    <row r="2526" spans="1:6">
      <c r="A2526" s="52"/>
      <c r="B2526" s="56"/>
      <c r="C2526" s="57"/>
      <c r="D2526" s="61"/>
      <c r="E2526" s="57"/>
      <c r="F2526" s="57"/>
    </row>
    <row r="2527" spans="1:6">
      <c r="A2527" s="52"/>
      <c r="B2527" s="56"/>
      <c r="C2527" s="57"/>
      <c r="D2527" s="61"/>
      <c r="E2527" s="57"/>
      <c r="F2527" s="57"/>
    </row>
    <row r="2528" spans="1:6">
      <c r="A2528" s="52"/>
      <c r="B2528" s="56"/>
      <c r="C2528" s="57"/>
      <c r="D2528" s="61"/>
      <c r="E2528" s="57"/>
      <c r="F2528" s="57"/>
    </row>
    <row r="2529" spans="1:6">
      <c r="A2529" s="52"/>
      <c r="B2529" s="56"/>
      <c r="C2529" s="57"/>
      <c r="D2529" s="61"/>
      <c r="E2529" s="57"/>
      <c r="F2529" s="57"/>
    </row>
    <row r="2530" spans="1:6">
      <c r="A2530" s="52"/>
      <c r="B2530" s="56"/>
      <c r="C2530" s="57"/>
      <c r="D2530" s="61"/>
      <c r="E2530" s="57"/>
      <c r="F2530" s="57"/>
    </row>
    <row r="2531" spans="1:6">
      <c r="A2531" s="52"/>
      <c r="B2531" s="56"/>
      <c r="C2531" s="57"/>
      <c r="D2531" s="61"/>
      <c r="E2531" s="57"/>
      <c r="F2531" s="57"/>
    </row>
    <row r="2532" spans="1:6">
      <c r="A2532" s="52"/>
      <c r="B2532" s="56"/>
      <c r="C2532" s="57"/>
      <c r="D2532" s="61"/>
      <c r="E2532" s="57"/>
      <c r="F2532" s="57"/>
    </row>
    <row r="2533" spans="1:6">
      <c r="A2533" s="52"/>
      <c r="B2533" s="56"/>
      <c r="C2533" s="57"/>
      <c r="D2533" s="61"/>
      <c r="E2533" s="57"/>
      <c r="F2533" s="57"/>
    </row>
    <row r="2534" spans="1:6">
      <c r="A2534" s="52"/>
      <c r="B2534" s="56"/>
      <c r="C2534" s="57"/>
      <c r="D2534" s="61"/>
      <c r="E2534" s="57"/>
      <c r="F2534" s="57"/>
    </row>
    <row r="2535" spans="1:6">
      <c r="A2535" s="52"/>
      <c r="B2535" s="56"/>
      <c r="C2535" s="57"/>
      <c r="D2535" s="61"/>
      <c r="E2535" s="57"/>
      <c r="F2535" s="57"/>
    </row>
    <row r="2536" spans="1:6">
      <c r="A2536" s="52"/>
      <c r="B2536" s="56"/>
      <c r="C2536" s="57"/>
      <c r="D2536" s="61"/>
      <c r="E2536" s="57"/>
      <c r="F2536" s="57"/>
    </row>
    <row r="2537" spans="1:6">
      <c r="A2537" s="52"/>
      <c r="B2537" s="56"/>
      <c r="C2537" s="57"/>
      <c r="D2537" s="61"/>
      <c r="E2537" s="57"/>
      <c r="F2537" s="57"/>
    </row>
    <row r="2538" spans="1:6">
      <c r="A2538" s="52"/>
      <c r="B2538" s="56"/>
      <c r="C2538" s="57"/>
      <c r="D2538" s="61"/>
      <c r="E2538" s="57"/>
      <c r="F2538" s="57"/>
    </row>
    <row r="2539" spans="1:6">
      <c r="A2539" s="52"/>
      <c r="B2539" s="56"/>
      <c r="C2539" s="57"/>
      <c r="D2539" s="61"/>
      <c r="E2539" s="57"/>
      <c r="F2539" s="57"/>
    </row>
    <row r="2540" spans="1:6">
      <c r="A2540" s="52"/>
      <c r="B2540" s="56"/>
      <c r="C2540" s="57"/>
      <c r="D2540" s="61"/>
      <c r="E2540" s="57"/>
      <c r="F2540" s="57"/>
    </row>
    <row r="2541" spans="1:6">
      <c r="A2541" s="52"/>
      <c r="B2541" s="56"/>
      <c r="C2541" s="57"/>
      <c r="D2541" s="61"/>
      <c r="E2541" s="57"/>
      <c r="F2541" s="57"/>
    </row>
    <row r="2542" spans="1:6">
      <c r="A2542" s="52"/>
      <c r="B2542" s="56"/>
      <c r="C2542" s="57"/>
      <c r="D2542" s="61"/>
      <c r="E2542" s="57"/>
      <c r="F2542" s="57"/>
    </row>
    <row r="2543" spans="1:6">
      <c r="A2543" s="52"/>
      <c r="B2543" s="56"/>
      <c r="C2543" s="57"/>
      <c r="D2543" s="61"/>
      <c r="E2543" s="57"/>
      <c r="F2543" s="57"/>
    </row>
    <row r="2544" spans="1:6">
      <c r="A2544" s="52"/>
      <c r="B2544" s="56"/>
      <c r="C2544" s="57"/>
      <c r="D2544" s="61"/>
      <c r="E2544" s="57"/>
      <c r="F2544" s="57"/>
    </row>
    <row r="2545" spans="1:6">
      <c r="A2545" s="52"/>
      <c r="B2545" s="56"/>
      <c r="C2545" s="57"/>
      <c r="D2545" s="61"/>
      <c r="E2545" s="57"/>
      <c r="F2545" s="57"/>
    </row>
    <row r="2546" spans="1:6">
      <c r="A2546" s="52"/>
      <c r="B2546" s="56"/>
      <c r="C2546" s="57"/>
      <c r="D2546" s="61"/>
      <c r="E2546" s="57"/>
      <c r="F2546" s="57"/>
    </row>
    <row r="2547" spans="1:6">
      <c r="A2547" s="52"/>
      <c r="B2547" s="56"/>
      <c r="C2547" s="57"/>
      <c r="D2547" s="61"/>
      <c r="E2547" s="57"/>
      <c r="F2547" s="57"/>
    </row>
    <row r="2548" spans="1:6">
      <c r="A2548" s="52"/>
      <c r="B2548" s="56"/>
      <c r="C2548" s="57"/>
      <c r="D2548" s="61"/>
      <c r="E2548" s="57"/>
      <c r="F2548" s="57"/>
    </row>
    <row r="2549" spans="1:6">
      <c r="A2549" s="52"/>
      <c r="B2549" s="56"/>
      <c r="C2549" s="57"/>
      <c r="D2549" s="61"/>
      <c r="E2549" s="57"/>
      <c r="F2549" s="57"/>
    </row>
    <row r="2550" spans="1:6">
      <c r="A2550" s="52"/>
      <c r="B2550" s="56"/>
      <c r="C2550" s="57"/>
      <c r="D2550" s="61"/>
      <c r="E2550" s="57"/>
      <c r="F2550" s="57"/>
    </row>
    <row r="2551" spans="1:6">
      <c r="A2551" s="52"/>
      <c r="B2551" s="56"/>
      <c r="C2551" s="57"/>
      <c r="D2551" s="61"/>
      <c r="E2551" s="57"/>
      <c r="F2551" s="57"/>
    </row>
    <row r="2552" spans="1:6">
      <c r="A2552" s="52"/>
      <c r="B2552" s="56"/>
      <c r="C2552" s="57"/>
      <c r="D2552" s="61"/>
      <c r="E2552" s="57"/>
      <c r="F2552" s="57"/>
    </row>
    <row r="2553" spans="1:6">
      <c r="A2553" s="52"/>
      <c r="B2553" s="56"/>
      <c r="C2553" s="57"/>
      <c r="D2553" s="61"/>
      <c r="E2553" s="57"/>
      <c r="F2553" s="57"/>
    </row>
    <row r="2554" spans="1:6">
      <c r="A2554" s="52"/>
      <c r="B2554" s="56"/>
      <c r="C2554" s="57"/>
      <c r="D2554" s="61"/>
      <c r="E2554" s="57"/>
      <c r="F2554" s="57"/>
    </row>
    <row r="2555" spans="1:6">
      <c r="A2555" s="52"/>
      <c r="B2555" s="56"/>
      <c r="C2555" s="57"/>
      <c r="D2555" s="61"/>
      <c r="E2555" s="57"/>
      <c r="F2555" s="57"/>
    </row>
    <row r="2556" spans="1:6">
      <c r="A2556" s="52"/>
      <c r="B2556" s="56"/>
      <c r="C2556" s="57"/>
      <c r="D2556" s="61"/>
      <c r="E2556" s="57"/>
      <c r="F2556" s="57"/>
    </row>
    <row r="2557" spans="1:6">
      <c r="A2557" s="52"/>
      <c r="B2557" s="56"/>
      <c r="C2557" s="57"/>
      <c r="D2557" s="61"/>
      <c r="E2557" s="57"/>
      <c r="F2557" s="57"/>
    </row>
    <row r="2558" spans="1:6">
      <c r="A2558" s="52"/>
      <c r="B2558" s="56"/>
      <c r="C2558" s="57"/>
      <c r="D2558" s="61"/>
      <c r="E2558" s="57"/>
      <c r="F2558" s="57"/>
    </row>
    <row r="2559" spans="1:6">
      <c r="A2559" s="52"/>
      <c r="B2559" s="56"/>
      <c r="C2559" s="57"/>
      <c r="D2559" s="61"/>
      <c r="E2559" s="57"/>
      <c r="F2559" s="57"/>
    </row>
    <row r="2560" spans="1:6">
      <c r="A2560" s="52"/>
      <c r="B2560" s="56"/>
      <c r="C2560" s="57"/>
      <c r="D2560" s="61"/>
      <c r="E2560" s="57"/>
      <c r="F2560" s="57"/>
    </row>
    <row r="2561" spans="1:6">
      <c r="A2561" s="52"/>
      <c r="B2561" s="56"/>
      <c r="C2561" s="57"/>
      <c r="D2561" s="61"/>
      <c r="E2561" s="57"/>
      <c r="F2561" s="57"/>
    </row>
    <row r="2562" spans="1:6">
      <c r="A2562" s="52"/>
      <c r="B2562" s="56"/>
      <c r="C2562" s="57"/>
      <c r="D2562" s="61"/>
      <c r="E2562" s="57"/>
      <c r="F2562" s="57"/>
    </row>
    <row r="2563" spans="1:6">
      <c r="A2563" s="52"/>
      <c r="B2563" s="56"/>
      <c r="C2563" s="57"/>
      <c r="D2563" s="61"/>
      <c r="E2563" s="57"/>
      <c r="F2563" s="57"/>
    </row>
    <row r="2564" spans="1:6">
      <c r="A2564" s="52"/>
      <c r="B2564" s="56"/>
      <c r="C2564" s="57"/>
      <c r="D2564" s="61"/>
      <c r="E2564" s="57"/>
      <c r="F2564" s="57"/>
    </row>
    <row r="2565" spans="1:6">
      <c r="A2565" s="52"/>
      <c r="B2565" s="56"/>
      <c r="C2565" s="57"/>
      <c r="D2565" s="61"/>
      <c r="E2565" s="57"/>
      <c r="F2565" s="57"/>
    </row>
    <row r="2566" spans="1:6">
      <c r="A2566" s="52"/>
      <c r="B2566" s="56"/>
      <c r="C2566" s="57"/>
      <c r="D2566" s="61"/>
      <c r="E2566" s="57"/>
      <c r="F2566" s="57"/>
    </row>
    <row r="2567" spans="1:6">
      <c r="A2567" s="52"/>
      <c r="B2567" s="56"/>
      <c r="C2567" s="57"/>
      <c r="D2567" s="61"/>
      <c r="E2567" s="57"/>
      <c r="F2567" s="57"/>
    </row>
    <row r="2568" spans="1:6">
      <c r="A2568" s="52"/>
      <c r="B2568" s="56"/>
      <c r="C2568" s="57"/>
      <c r="D2568" s="61"/>
      <c r="E2568" s="57"/>
      <c r="F2568" s="57"/>
    </row>
    <row r="2569" spans="1:6">
      <c r="A2569" s="52"/>
      <c r="B2569" s="56"/>
      <c r="C2569" s="57"/>
      <c r="D2569" s="61"/>
      <c r="E2569" s="57"/>
      <c r="F2569" s="57"/>
    </row>
    <row r="2570" spans="1:6">
      <c r="A2570" s="52"/>
      <c r="B2570" s="56"/>
      <c r="C2570" s="57"/>
      <c r="D2570" s="61"/>
      <c r="E2570" s="57"/>
      <c r="F2570" s="57"/>
    </row>
    <row r="2571" spans="1:6">
      <c r="A2571" s="52"/>
      <c r="B2571" s="56"/>
      <c r="C2571" s="57"/>
      <c r="D2571" s="61"/>
      <c r="E2571" s="57"/>
      <c r="F2571" s="57"/>
    </row>
    <row r="2572" spans="1:6">
      <c r="A2572" s="52"/>
      <c r="B2572" s="56"/>
      <c r="C2572" s="57"/>
      <c r="D2572" s="61"/>
      <c r="E2572" s="57"/>
      <c r="F2572" s="57"/>
    </row>
    <row r="2573" spans="1:6">
      <c r="A2573" s="52"/>
      <c r="B2573" s="56"/>
      <c r="C2573" s="57"/>
      <c r="D2573" s="61"/>
      <c r="E2573" s="57"/>
      <c r="F2573" s="57"/>
    </row>
    <row r="2574" spans="1:6">
      <c r="A2574" s="52"/>
      <c r="B2574" s="56"/>
      <c r="C2574" s="57"/>
      <c r="D2574" s="61"/>
      <c r="E2574" s="57"/>
      <c r="F2574" s="57"/>
    </row>
    <row r="2575" spans="1:6">
      <c r="A2575" s="52"/>
      <c r="B2575" s="56"/>
      <c r="C2575" s="57"/>
      <c r="D2575" s="61"/>
      <c r="E2575" s="57"/>
      <c r="F2575" s="57"/>
    </row>
    <row r="2576" spans="1:6">
      <c r="A2576" s="52"/>
      <c r="B2576" s="56"/>
      <c r="C2576" s="57"/>
      <c r="D2576" s="61"/>
      <c r="E2576" s="57"/>
      <c r="F2576" s="57"/>
    </row>
    <row r="2577" spans="1:6">
      <c r="A2577" s="52"/>
      <c r="B2577" s="56"/>
      <c r="C2577" s="57"/>
      <c r="D2577" s="61"/>
      <c r="E2577" s="57"/>
      <c r="F2577" s="57"/>
    </row>
    <row r="2578" spans="1:6">
      <c r="A2578" s="52"/>
      <c r="B2578" s="56"/>
      <c r="C2578" s="57"/>
      <c r="D2578" s="61"/>
      <c r="E2578" s="57"/>
      <c r="F2578" s="57"/>
    </row>
    <row r="2579" spans="1:6">
      <c r="A2579" s="52"/>
      <c r="B2579" s="56"/>
      <c r="C2579" s="57"/>
      <c r="D2579" s="61"/>
      <c r="E2579" s="57"/>
      <c r="F2579" s="57"/>
    </row>
    <row r="2580" spans="1:6">
      <c r="A2580" s="52"/>
      <c r="B2580" s="56"/>
      <c r="C2580" s="57"/>
      <c r="D2580" s="61"/>
      <c r="E2580" s="57"/>
      <c r="F2580" s="57"/>
    </row>
    <row r="2581" spans="1:6">
      <c r="A2581" s="52"/>
      <c r="B2581" s="56"/>
      <c r="C2581" s="57"/>
      <c r="D2581" s="61"/>
      <c r="E2581" s="57"/>
      <c r="F2581" s="57"/>
    </row>
    <row r="2582" spans="1:6">
      <c r="A2582" s="52"/>
      <c r="B2582" s="56"/>
      <c r="C2582" s="57"/>
      <c r="D2582" s="61"/>
      <c r="E2582" s="57"/>
      <c r="F2582" s="57"/>
    </row>
    <row r="2583" spans="1:6">
      <c r="A2583" s="52"/>
      <c r="B2583" s="56"/>
      <c r="C2583" s="57"/>
      <c r="D2583" s="61"/>
      <c r="E2583" s="57"/>
      <c r="F2583" s="57"/>
    </row>
    <row r="2584" spans="1:6">
      <c r="A2584" s="52"/>
      <c r="B2584" s="56"/>
      <c r="C2584" s="57"/>
      <c r="D2584" s="61"/>
      <c r="E2584" s="57"/>
      <c r="F2584" s="57"/>
    </row>
    <row r="2585" spans="1:6">
      <c r="A2585" s="52"/>
      <c r="B2585" s="56"/>
      <c r="C2585" s="57"/>
      <c r="D2585" s="61"/>
      <c r="E2585" s="57"/>
      <c r="F2585" s="57"/>
    </row>
    <row r="2586" spans="1:6">
      <c r="A2586" s="52"/>
      <c r="B2586" s="56"/>
      <c r="C2586" s="57"/>
      <c r="D2586" s="61"/>
      <c r="E2586" s="57"/>
      <c r="F2586" s="57"/>
    </row>
    <row r="2587" spans="1:6">
      <c r="A2587" s="52"/>
      <c r="B2587" s="56"/>
      <c r="C2587" s="57"/>
      <c r="D2587" s="61"/>
      <c r="E2587" s="57"/>
      <c r="F2587" s="57"/>
    </row>
    <row r="2588" spans="1:6">
      <c r="A2588" s="52"/>
      <c r="B2588" s="56"/>
      <c r="C2588" s="57"/>
      <c r="D2588" s="61"/>
      <c r="E2588" s="57"/>
      <c r="F2588" s="57"/>
    </row>
    <row r="2589" spans="1:6">
      <c r="A2589" s="52"/>
      <c r="B2589" s="56"/>
      <c r="C2589" s="57"/>
      <c r="D2589" s="61"/>
      <c r="E2589" s="57"/>
      <c r="F2589" s="57"/>
    </row>
    <row r="2590" spans="1:6">
      <c r="A2590" s="52"/>
      <c r="B2590" s="56"/>
      <c r="C2590" s="57"/>
      <c r="D2590" s="61"/>
      <c r="E2590" s="57"/>
      <c r="F2590" s="57"/>
    </row>
    <row r="2591" spans="1:6">
      <c r="A2591" s="52"/>
      <c r="B2591" s="56"/>
      <c r="C2591" s="57"/>
      <c r="D2591" s="61"/>
      <c r="E2591" s="57"/>
      <c r="F2591" s="57"/>
    </row>
    <row r="2592" spans="1:6">
      <c r="A2592" s="52"/>
      <c r="B2592" s="56"/>
      <c r="C2592" s="57"/>
      <c r="D2592" s="61"/>
      <c r="E2592" s="57"/>
      <c r="F2592" s="57"/>
    </row>
    <row r="2593" spans="1:6">
      <c r="A2593" s="52"/>
      <c r="B2593" s="56"/>
      <c r="C2593" s="57"/>
      <c r="D2593" s="61"/>
      <c r="E2593" s="57"/>
      <c r="F2593" s="57"/>
    </row>
    <row r="2594" spans="1:6">
      <c r="A2594" s="52"/>
      <c r="B2594" s="56"/>
      <c r="C2594" s="57"/>
      <c r="D2594" s="61"/>
      <c r="E2594" s="57"/>
      <c r="F2594" s="57"/>
    </row>
    <row r="2595" spans="1:6">
      <c r="A2595" s="52"/>
      <c r="B2595" s="56"/>
      <c r="C2595" s="57"/>
      <c r="D2595" s="61"/>
      <c r="E2595" s="57"/>
      <c r="F2595" s="57"/>
    </row>
    <row r="2596" spans="1:6">
      <c r="A2596" s="52"/>
      <c r="B2596" s="56"/>
      <c r="C2596" s="57"/>
      <c r="D2596" s="61"/>
      <c r="E2596" s="57"/>
      <c r="F2596" s="57"/>
    </row>
    <row r="2597" spans="1:6">
      <c r="A2597" s="52"/>
      <c r="B2597" s="56"/>
      <c r="C2597" s="57"/>
      <c r="D2597" s="61"/>
      <c r="E2597" s="57"/>
      <c r="F2597" s="57"/>
    </row>
    <row r="2598" spans="1:6">
      <c r="A2598" s="52"/>
      <c r="B2598" s="56"/>
      <c r="C2598" s="57"/>
      <c r="D2598" s="61"/>
      <c r="E2598" s="57"/>
      <c r="F2598" s="57"/>
    </row>
    <row r="2599" spans="1:6">
      <c r="A2599" s="52"/>
      <c r="B2599" s="56"/>
      <c r="C2599" s="57"/>
      <c r="D2599" s="61"/>
      <c r="E2599" s="57"/>
      <c r="F2599" s="57"/>
    </row>
    <row r="2600" spans="1:6">
      <c r="A2600" s="52"/>
      <c r="B2600" s="56"/>
      <c r="C2600" s="57"/>
      <c r="D2600" s="61"/>
      <c r="E2600" s="57"/>
      <c r="F2600" s="57"/>
    </row>
    <row r="2601" spans="1:6">
      <c r="A2601" s="52"/>
      <c r="B2601" s="56"/>
      <c r="C2601" s="57"/>
      <c r="D2601" s="61"/>
      <c r="E2601" s="57"/>
      <c r="F2601" s="57"/>
    </row>
    <row r="2602" spans="1:6">
      <c r="A2602" s="52"/>
      <c r="B2602" s="56"/>
      <c r="C2602" s="57"/>
      <c r="D2602" s="61"/>
      <c r="E2602" s="57"/>
      <c r="F2602" s="57"/>
    </row>
    <row r="2603" spans="1:6">
      <c r="A2603" s="52"/>
      <c r="B2603" s="56"/>
      <c r="C2603" s="57"/>
      <c r="D2603" s="61"/>
      <c r="E2603" s="57"/>
      <c r="F2603" s="57"/>
    </row>
    <row r="2604" spans="1:6">
      <c r="A2604" s="52"/>
      <c r="B2604" s="56"/>
      <c r="C2604" s="57"/>
      <c r="D2604" s="61"/>
      <c r="E2604" s="57"/>
      <c r="F2604" s="57"/>
    </row>
    <row r="2605" spans="1:6">
      <c r="A2605" s="52"/>
      <c r="B2605" s="56"/>
      <c r="C2605" s="57"/>
      <c r="D2605" s="61"/>
      <c r="E2605" s="57"/>
      <c r="F2605" s="57"/>
    </row>
    <row r="2606" spans="1:6">
      <c r="A2606" s="52"/>
      <c r="B2606" s="56"/>
      <c r="C2606" s="57"/>
      <c r="D2606" s="61"/>
      <c r="E2606" s="57"/>
      <c r="F2606" s="57"/>
    </row>
    <row r="2607" spans="1:6">
      <c r="A2607" s="52"/>
      <c r="B2607" s="56"/>
      <c r="C2607" s="57"/>
      <c r="D2607" s="61"/>
      <c r="E2607" s="57"/>
      <c r="F2607" s="57"/>
    </row>
    <row r="2608" spans="1:6">
      <c r="A2608" s="52"/>
      <c r="B2608" s="56"/>
      <c r="C2608" s="57"/>
      <c r="D2608" s="61"/>
      <c r="E2608" s="57"/>
      <c r="F2608" s="57"/>
    </row>
    <row r="2609" spans="1:6">
      <c r="A2609" s="52"/>
      <c r="B2609" s="56"/>
      <c r="C2609" s="57"/>
      <c r="D2609" s="61"/>
      <c r="E2609" s="57"/>
      <c r="F2609" s="57"/>
    </row>
    <row r="2610" spans="1:6">
      <c r="A2610" s="52"/>
      <c r="B2610" s="56"/>
      <c r="C2610" s="57"/>
      <c r="D2610" s="61"/>
      <c r="E2610" s="57"/>
      <c r="F2610" s="57"/>
    </row>
    <row r="2611" spans="1:6">
      <c r="A2611" s="52"/>
      <c r="B2611" s="56"/>
      <c r="C2611" s="57"/>
      <c r="D2611" s="61"/>
      <c r="E2611" s="57"/>
      <c r="F2611" s="57"/>
    </row>
    <row r="2612" spans="1:6">
      <c r="A2612" s="52"/>
      <c r="B2612" s="56"/>
      <c r="C2612" s="57"/>
      <c r="D2612" s="61"/>
      <c r="E2612" s="57"/>
      <c r="F2612" s="57"/>
    </row>
    <row r="2613" spans="1:6">
      <c r="A2613" s="52"/>
      <c r="B2613" s="56"/>
      <c r="C2613" s="57"/>
      <c r="D2613" s="61"/>
      <c r="E2613" s="57"/>
      <c r="F2613" s="57"/>
    </row>
    <row r="2614" spans="1:6">
      <c r="A2614" s="52"/>
      <c r="B2614" s="56"/>
      <c r="C2614" s="57"/>
      <c r="D2614" s="61"/>
      <c r="E2614" s="57"/>
      <c r="F2614" s="57"/>
    </row>
    <row r="2615" spans="1:6">
      <c r="A2615" s="52"/>
      <c r="B2615" s="56"/>
      <c r="C2615" s="57"/>
      <c r="D2615" s="61"/>
      <c r="E2615" s="57"/>
      <c r="F2615" s="57"/>
    </row>
    <row r="2616" spans="1:6">
      <c r="A2616" s="52"/>
      <c r="B2616" s="56"/>
      <c r="C2616" s="57"/>
      <c r="D2616" s="61"/>
      <c r="E2616" s="57"/>
      <c r="F2616" s="57"/>
    </row>
    <row r="2617" spans="1:6">
      <c r="A2617" s="52"/>
      <c r="B2617" s="56"/>
      <c r="C2617" s="57"/>
      <c r="D2617" s="61"/>
      <c r="E2617" s="57"/>
      <c r="F2617" s="57"/>
    </row>
    <row r="2618" spans="1:6">
      <c r="A2618" s="52"/>
      <c r="B2618" s="56"/>
      <c r="C2618" s="57"/>
      <c r="D2618" s="61"/>
      <c r="E2618" s="57"/>
      <c r="F2618" s="57"/>
    </row>
    <row r="2619" spans="1:6">
      <c r="A2619" s="52"/>
      <c r="B2619" s="56"/>
      <c r="C2619" s="57"/>
      <c r="D2619" s="61"/>
      <c r="E2619" s="57"/>
      <c r="F2619" s="57"/>
    </row>
    <row r="2620" spans="1:6">
      <c r="A2620" s="52"/>
      <c r="B2620" s="56"/>
      <c r="C2620" s="57"/>
      <c r="D2620" s="61"/>
      <c r="E2620" s="57"/>
      <c r="F2620" s="57"/>
    </row>
    <row r="2621" spans="1:6">
      <c r="A2621" s="52"/>
      <c r="B2621" s="56"/>
      <c r="C2621" s="57"/>
      <c r="D2621" s="61"/>
      <c r="E2621" s="57"/>
      <c r="F2621" s="57"/>
    </row>
    <row r="2622" spans="1:6">
      <c r="A2622" s="52"/>
      <c r="B2622" s="56"/>
      <c r="C2622" s="57"/>
      <c r="D2622" s="61"/>
      <c r="E2622" s="57"/>
      <c r="F2622" s="57"/>
    </row>
    <row r="2623" spans="1:6">
      <c r="A2623" s="52"/>
      <c r="B2623" s="56"/>
      <c r="C2623" s="57"/>
      <c r="D2623" s="61"/>
      <c r="E2623" s="57"/>
      <c r="F2623" s="57"/>
    </row>
    <row r="2624" spans="1:6">
      <c r="A2624" s="52"/>
      <c r="B2624" s="56"/>
      <c r="C2624" s="57"/>
      <c r="D2624" s="61"/>
      <c r="E2624" s="57"/>
      <c r="F2624" s="57"/>
    </row>
    <row r="2625" spans="1:6">
      <c r="A2625" s="52"/>
      <c r="B2625" s="56"/>
      <c r="C2625" s="57"/>
      <c r="D2625" s="61"/>
      <c r="E2625" s="57"/>
      <c r="F2625" s="57"/>
    </row>
    <row r="2626" spans="1:6">
      <c r="A2626" s="52"/>
      <c r="B2626" s="56"/>
      <c r="C2626" s="57"/>
      <c r="D2626" s="61"/>
      <c r="E2626" s="57"/>
      <c r="F2626" s="57"/>
    </row>
    <row r="2627" spans="1:6">
      <c r="A2627" s="52"/>
      <c r="B2627" s="56"/>
      <c r="C2627" s="57"/>
      <c r="D2627" s="61"/>
      <c r="E2627" s="57"/>
      <c r="F2627" s="57"/>
    </row>
    <row r="2628" spans="1:6">
      <c r="A2628" s="52"/>
      <c r="B2628" s="56"/>
      <c r="C2628" s="57"/>
      <c r="D2628" s="61"/>
      <c r="E2628" s="57"/>
      <c r="F2628" s="57"/>
    </row>
    <row r="2629" spans="1:6">
      <c r="A2629" s="52"/>
      <c r="B2629" s="56"/>
      <c r="C2629" s="57"/>
      <c r="D2629" s="61"/>
      <c r="E2629" s="57"/>
      <c r="F2629" s="57"/>
    </row>
    <row r="2630" spans="1:6">
      <c r="A2630" s="52"/>
      <c r="B2630" s="56"/>
      <c r="C2630" s="57"/>
      <c r="D2630" s="61"/>
      <c r="E2630" s="57"/>
      <c r="F2630" s="57"/>
    </row>
    <row r="2631" spans="1:6">
      <c r="A2631" s="52"/>
      <c r="B2631" s="56"/>
      <c r="C2631" s="57"/>
      <c r="D2631" s="61"/>
      <c r="E2631" s="57"/>
      <c r="F2631" s="57"/>
    </row>
    <row r="2632" spans="1:6">
      <c r="A2632" s="52"/>
      <c r="B2632" s="56"/>
      <c r="C2632" s="57"/>
      <c r="D2632" s="61"/>
      <c r="E2632" s="57"/>
      <c r="F2632" s="57"/>
    </row>
    <row r="2633" spans="1:6">
      <c r="A2633" s="52"/>
      <c r="B2633" s="56"/>
      <c r="C2633" s="57"/>
      <c r="D2633" s="61"/>
      <c r="E2633" s="57"/>
      <c r="F2633" s="57"/>
    </row>
    <row r="2634" spans="1:6">
      <c r="A2634" s="52"/>
      <c r="B2634" s="56"/>
      <c r="C2634" s="57"/>
      <c r="D2634" s="61"/>
      <c r="E2634" s="57"/>
      <c r="F2634" s="57"/>
    </row>
    <row r="2635" spans="1:6">
      <c r="A2635" s="52"/>
      <c r="B2635" s="56"/>
      <c r="C2635" s="57"/>
      <c r="D2635" s="61"/>
      <c r="E2635" s="57"/>
      <c r="F2635" s="57"/>
    </row>
    <row r="2636" spans="1:6">
      <c r="A2636" s="52"/>
      <c r="B2636" s="56"/>
      <c r="C2636" s="57"/>
      <c r="D2636" s="61"/>
      <c r="E2636" s="57"/>
      <c r="F2636" s="57"/>
    </row>
    <row r="2637" spans="1:6">
      <c r="A2637" s="52"/>
      <c r="B2637" s="56"/>
      <c r="C2637" s="57"/>
      <c r="D2637" s="61"/>
      <c r="E2637" s="57"/>
      <c r="F2637" s="57"/>
    </row>
    <row r="2638" spans="1:6">
      <c r="A2638" s="52"/>
      <c r="B2638" s="56"/>
      <c r="C2638" s="57"/>
      <c r="D2638" s="61"/>
      <c r="E2638" s="57"/>
      <c r="F2638" s="57"/>
    </row>
    <row r="2639" spans="1:6">
      <c r="A2639" s="52"/>
      <c r="B2639" s="56"/>
      <c r="C2639" s="57"/>
      <c r="D2639" s="61"/>
      <c r="E2639" s="57"/>
      <c r="F2639" s="57"/>
    </row>
    <row r="2640" spans="1:6">
      <c r="A2640" s="52"/>
      <c r="B2640" s="56"/>
      <c r="C2640" s="57"/>
      <c r="D2640" s="61"/>
      <c r="E2640" s="57"/>
      <c r="F2640" s="57"/>
    </row>
    <row r="2641" spans="1:6">
      <c r="A2641" s="52"/>
      <c r="B2641" s="56"/>
      <c r="C2641" s="57"/>
      <c r="D2641" s="61"/>
      <c r="E2641" s="57"/>
      <c r="F2641" s="57"/>
    </row>
    <row r="2642" spans="1:6">
      <c r="A2642" s="52"/>
      <c r="B2642" s="56"/>
      <c r="C2642" s="57"/>
      <c r="D2642" s="61"/>
      <c r="E2642" s="57"/>
      <c r="F2642" s="57"/>
    </row>
    <row r="2643" spans="1:6">
      <c r="A2643" s="52"/>
      <c r="B2643" s="56"/>
      <c r="C2643" s="57"/>
      <c r="D2643" s="61"/>
      <c r="E2643" s="57"/>
      <c r="F2643" s="57"/>
    </row>
    <row r="2644" spans="1:6">
      <c r="A2644" s="52"/>
      <c r="B2644" s="56"/>
      <c r="C2644" s="57"/>
      <c r="D2644" s="61"/>
      <c r="E2644" s="57"/>
      <c r="F2644" s="57"/>
    </row>
    <row r="2645" spans="1:6">
      <c r="A2645" s="52"/>
      <c r="B2645" s="56"/>
      <c r="C2645" s="57"/>
      <c r="D2645" s="61"/>
      <c r="E2645" s="57"/>
      <c r="F2645" s="57"/>
    </row>
    <row r="2646" spans="1:6">
      <c r="A2646" s="52"/>
      <c r="B2646" s="56"/>
      <c r="C2646" s="57"/>
      <c r="D2646" s="61"/>
      <c r="E2646" s="57"/>
      <c r="F2646" s="57"/>
    </row>
    <row r="2647" spans="1:6">
      <c r="A2647" s="52"/>
      <c r="B2647" s="56"/>
      <c r="C2647" s="57"/>
      <c r="D2647" s="61"/>
      <c r="E2647" s="57"/>
      <c r="F2647" s="57"/>
    </row>
    <row r="2648" spans="1:6">
      <c r="A2648" s="52"/>
      <c r="B2648" s="56"/>
      <c r="C2648" s="57"/>
      <c r="D2648" s="61"/>
      <c r="E2648" s="57"/>
      <c r="F2648" s="57"/>
    </row>
    <row r="2649" spans="1:6">
      <c r="A2649" s="52"/>
      <c r="B2649" s="56"/>
      <c r="C2649" s="57"/>
      <c r="D2649" s="61"/>
      <c r="E2649" s="57"/>
      <c r="F2649" s="57"/>
    </row>
    <row r="2650" spans="1:6">
      <c r="A2650" s="52"/>
      <c r="B2650" s="56"/>
      <c r="C2650" s="57"/>
      <c r="D2650" s="61"/>
      <c r="E2650" s="57"/>
      <c r="F2650" s="57"/>
    </row>
    <row r="2651" spans="1:6">
      <c r="A2651" s="52"/>
      <c r="B2651" s="56"/>
      <c r="C2651" s="57"/>
      <c r="D2651" s="61"/>
      <c r="E2651" s="57"/>
      <c r="F2651" s="57"/>
    </row>
    <row r="2652" spans="1:6">
      <c r="A2652" s="52"/>
      <c r="B2652" s="56"/>
      <c r="C2652" s="57"/>
      <c r="D2652" s="61"/>
      <c r="E2652" s="57"/>
      <c r="F2652" s="57"/>
    </row>
    <row r="2653" spans="1:6">
      <c r="A2653" s="52"/>
      <c r="B2653" s="56"/>
      <c r="C2653" s="57"/>
      <c r="D2653" s="61"/>
      <c r="E2653" s="57"/>
      <c r="F2653" s="57"/>
    </row>
    <row r="2654" spans="1:6">
      <c r="A2654" s="52"/>
      <c r="B2654" s="56"/>
      <c r="C2654" s="57"/>
      <c r="D2654" s="61"/>
      <c r="E2654" s="57"/>
      <c r="F2654" s="57"/>
    </row>
    <row r="2655" spans="1:6">
      <c r="A2655" s="52"/>
      <c r="B2655" s="56"/>
      <c r="C2655" s="57"/>
      <c r="D2655" s="61"/>
      <c r="E2655" s="57"/>
      <c r="F2655" s="57"/>
    </row>
    <row r="2656" spans="1:6">
      <c r="A2656" s="52"/>
      <c r="B2656" s="56"/>
      <c r="C2656" s="57"/>
      <c r="D2656" s="61"/>
      <c r="E2656" s="57"/>
      <c r="F2656" s="57"/>
    </row>
    <row r="2657" spans="1:6">
      <c r="A2657" s="52"/>
      <c r="B2657" s="56"/>
      <c r="C2657" s="57"/>
      <c r="D2657" s="61"/>
      <c r="E2657" s="57"/>
      <c r="F2657" s="57"/>
    </row>
    <row r="2658" spans="1:6">
      <c r="A2658" s="52"/>
      <c r="B2658" s="56"/>
      <c r="C2658" s="57"/>
      <c r="D2658" s="61"/>
      <c r="E2658" s="57"/>
      <c r="F2658" s="57"/>
    </row>
    <row r="2659" spans="1:6">
      <c r="A2659" s="52"/>
      <c r="B2659" s="56"/>
      <c r="C2659" s="57"/>
      <c r="D2659" s="61"/>
      <c r="E2659" s="57"/>
      <c r="F2659" s="57"/>
    </row>
    <row r="2660" spans="1:6">
      <c r="A2660" s="52"/>
      <c r="B2660" s="56"/>
      <c r="C2660" s="57"/>
      <c r="D2660" s="61"/>
      <c r="E2660" s="57"/>
      <c r="F2660" s="57"/>
    </row>
    <row r="2661" spans="1:6">
      <c r="A2661" s="52"/>
      <c r="B2661" s="56"/>
      <c r="C2661" s="57"/>
      <c r="D2661" s="61"/>
      <c r="E2661" s="57"/>
      <c r="F2661" s="57"/>
    </row>
    <row r="2662" spans="1:6">
      <c r="A2662" s="52"/>
      <c r="B2662" s="56"/>
      <c r="C2662" s="57"/>
      <c r="D2662" s="61"/>
      <c r="E2662" s="57"/>
      <c r="F2662" s="57"/>
    </row>
    <row r="2663" spans="1:6">
      <c r="A2663" s="52"/>
      <c r="B2663" s="56"/>
      <c r="C2663" s="57"/>
      <c r="D2663" s="61"/>
      <c r="E2663" s="57"/>
      <c r="F2663" s="57"/>
    </row>
    <row r="2664" spans="1:6">
      <c r="A2664" s="52"/>
      <c r="B2664" s="56"/>
      <c r="C2664" s="57"/>
      <c r="D2664" s="61"/>
      <c r="E2664" s="57"/>
      <c r="F2664" s="57"/>
    </row>
    <row r="2665" spans="1:6">
      <c r="A2665" s="52"/>
      <c r="B2665" s="56"/>
      <c r="C2665" s="57"/>
      <c r="D2665" s="61"/>
      <c r="E2665" s="57"/>
      <c r="F2665" s="57"/>
    </row>
    <row r="2666" spans="1:6">
      <c r="A2666" s="52"/>
      <c r="B2666" s="56"/>
      <c r="C2666" s="57"/>
      <c r="D2666" s="61"/>
      <c r="E2666" s="57"/>
      <c r="F2666" s="57"/>
    </row>
    <row r="2667" spans="1:6">
      <c r="A2667" s="52"/>
      <c r="B2667" s="56"/>
      <c r="C2667" s="57"/>
      <c r="D2667" s="61"/>
      <c r="E2667" s="57"/>
      <c r="F2667" s="57"/>
    </row>
    <row r="2668" spans="1:6">
      <c r="A2668" s="52"/>
      <c r="B2668" s="56"/>
      <c r="C2668" s="57"/>
      <c r="D2668" s="61"/>
      <c r="E2668" s="57"/>
      <c r="F2668" s="57"/>
    </row>
    <row r="2669" spans="1:6">
      <c r="A2669" s="52"/>
      <c r="B2669" s="56"/>
      <c r="C2669" s="57"/>
      <c r="D2669" s="61"/>
      <c r="E2669" s="57"/>
      <c r="F2669" s="57"/>
    </row>
    <row r="2670" spans="1:6">
      <c r="A2670" s="52"/>
      <c r="B2670" s="56"/>
      <c r="C2670" s="57"/>
      <c r="D2670" s="61"/>
      <c r="E2670" s="57"/>
      <c r="F2670" s="57"/>
    </row>
    <row r="2671" spans="1:6">
      <c r="A2671" s="52"/>
      <c r="B2671" s="56"/>
      <c r="C2671" s="57"/>
      <c r="D2671" s="61"/>
      <c r="E2671" s="57"/>
      <c r="F2671" s="57"/>
    </row>
    <row r="2672" spans="1:6">
      <c r="A2672" s="52"/>
      <c r="B2672" s="56"/>
      <c r="C2672" s="57"/>
      <c r="D2672" s="61"/>
      <c r="E2672" s="57"/>
      <c r="F2672" s="57"/>
    </row>
    <row r="2673" spans="1:6">
      <c r="A2673" s="52"/>
      <c r="B2673" s="56"/>
      <c r="C2673" s="57"/>
      <c r="D2673" s="61"/>
      <c r="E2673" s="57"/>
      <c r="F2673" s="57"/>
    </row>
    <row r="2674" spans="1:6">
      <c r="A2674" s="52"/>
      <c r="B2674" s="56"/>
      <c r="C2674" s="57"/>
      <c r="D2674" s="61"/>
      <c r="E2674" s="57"/>
      <c r="F2674" s="57"/>
    </row>
    <row r="2675" spans="1:6">
      <c r="A2675" s="52"/>
      <c r="B2675" s="56"/>
      <c r="C2675" s="57"/>
      <c r="D2675" s="61"/>
      <c r="E2675" s="57"/>
      <c r="F2675" s="57"/>
    </row>
    <row r="2676" spans="1:6">
      <c r="A2676" s="52"/>
      <c r="B2676" s="56"/>
      <c r="C2676" s="57"/>
      <c r="D2676" s="61"/>
      <c r="E2676" s="57"/>
      <c r="F2676" s="57"/>
    </row>
    <row r="2677" spans="1:6">
      <c r="A2677" s="52"/>
      <c r="B2677" s="56"/>
      <c r="C2677" s="57"/>
      <c r="D2677" s="61"/>
      <c r="E2677" s="57"/>
      <c r="F2677" s="57"/>
    </row>
    <row r="2678" spans="1:6">
      <c r="A2678" s="52"/>
      <c r="B2678" s="56"/>
      <c r="C2678" s="57"/>
      <c r="D2678" s="61"/>
      <c r="E2678" s="57"/>
      <c r="F2678" s="57"/>
    </row>
    <row r="2679" spans="1:6">
      <c r="A2679" s="52"/>
      <c r="B2679" s="56"/>
      <c r="C2679" s="57"/>
      <c r="D2679" s="61"/>
      <c r="E2679" s="57"/>
      <c r="F2679" s="57"/>
    </row>
    <row r="2680" spans="1:6">
      <c r="A2680" s="52"/>
      <c r="B2680" s="56"/>
      <c r="C2680" s="57"/>
      <c r="D2680" s="61"/>
      <c r="E2680" s="57"/>
      <c r="F2680" s="57"/>
    </row>
    <row r="2681" spans="1:6">
      <c r="A2681" s="52"/>
      <c r="B2681" s="56"/>
      <c r="C2681" s="57"/>
      <c r="D2681" s="61"/>
      <c r="E2681" s="57"/>
      <c r="F2681" s="57"/>
    </row>
    <row r="2682" spans="1:6">
      <c r="A2682" s="52"/>
      <c r="B2682" s="56"/>
      <c r="C2682" s="57"/>
      <c r="D2682" s="61"/>
      <c r="E2682" s="57"/>
      <c r="F2682" s="57"/>
    </row>
    <row r="2683" spans="1:6">
      <c r="A2683" s="52"/>
      <c r="B2683" s="56"/>
      <c r="C2683" s="57"/>
      <c r="D2683" s="61"/>
      <c r="E2683" s="57"/>
      <c r="F2683" s="57"/>
    </row>
    <row r="2684" spans="1:6">
      <c r="A2684" s="52"/>
      <c r="B2684" s="56"/>
      <c r="C2684" s="57"/>
      <c r="D2684" s="61"/>
      <c r="E2684" s="57"/>
      <c r="F2684" s="57"/>
    </row>
    <row r="2685" spans="1:6">
      <c r="A2685" s="52"/>
      <c r="B2685" s="56"/>
      <c r="C2685" s="57"/>
      <c r="D2685" s="61"/>
      <c r="E2685" s="57"/>
      <c r="F2685" s="57"/>
    </row>
    <row r="2686" spans="1:6">
      <c r="A2686" s="52"/>
      <c r="B2686" s="56"/>
      <c r="C2686" s="57"/>
      <c r="D2686" s="61"/>
      <c r="E2686" s="57"/>
      <c r="F2686" s="57"/>
    </row>
    <row r="2687" spans="1:6">
      <c r="A2687" s="52"/>
      <c r="B2687" s="56"/>
      <c r="C2687" s="57"/>
      <c r="D2687" s="61"/>
      <c r="E2687" s="57"/>
      <c r="F2687" s="57"/>
    </row>
    <row r="2688" spans="1:6">
      <c r="A2688" s="52"/>
      <c r="B2688" s="56"/>
      <c r="C2688" s="57"/>
      <c r="D2688" s="61"/>
      <c r="E2688" s="57"/>
      <c r="F2688" s="57"/>
    </row>
    <row r="2689" spans="1:6">
      <c r="A2689" s="52"/>
      <c r="B2689" s="56"/>
      <c r="C2689" s="57"/>
      <c r="D2689" s="61"/>
      <c r="E2689" s="57"/>
      <c r="F2689" s="57"/>
    </row>
    <row r="2690" spans="1:6">
      <c r="A2690" s="52"/>
      <c r="B2690" s="56"/>
      <c r="C2690" s="57"/>
      <c r="D2690" s="61"/>
      <c r="E2690" s="57"/>
      <c r="F2690" s="57"/>
    </row>
    <row r="2691" spans="1:6">
      <c r="A2691" s="52"/>
      <c r="B2691" s="56"/>
      <c r="C2691" s="57"/>
      <c r="D2691" s="61"/>
      <c r="E2691" s="57"/>
      <c r="F2691" s="57"/>
    </row>
    <row r="2692" spans="1:6">
      <c r="A2692" s="52"/>
      <c r="B2692" s="56"/>
      <c r="C2692" s="57"/>
      <c r="D2692" s="61"/>
      <c r="E2692" s="57"/>
      <c r="F2692" s="57"/>
    </row>
    <row r="2693" spans="1:6">
      <c r="A2693" s="52"/>
      <c r="B2693" s="56"/>
      <c r="C2693" s="57"/>
      <c r="D2693" s="61"/>
      <c r="E2693" s="57"/>
      <c r="F2693" s="57"/>
    </row>
    <row r="2694" spans="1:6">
      <c r="A2694" s="52"/>
      <c r="B2694" s="56"/>
      <c r="C2694" s="57"/>
      <c r="D2694" s="61"/>
      <c r="E2694" s="57"/>
      <c r="F2694" s="57"/>
    </row>
    <row r="2695" spans="1:6">
      <c r="A2695" s="52"/>
      <c r="B2695" s="56"/>
      <c r="C2695" s="57"/>
      <c r="D2695" s="61"/>
      <c r="E2695" s="57"/>
      <c r="F2695" s="57"/>
    </row>
    <row r="2696" spans="1:6">
      <c r="A2696" s="52"/>
      <c r="B2696" s="56"/>
      <c r="C2696" s="57"/>
      <c r="D2696" s="61"/>
      <c r="E2696" s="57"/>
      <c r="F2696" s="57"/>
    </row>
    <row r="2697" spans="1:6">
      <c r="A2697" s="52"/>
      <c r="B2697" s="56"/>
      <c r="C2697" s="57"/>
      <c r="D2697" s="61"/>
      <c r="E2697" s="57"/>
      <c r="F2697" s="57"/>
    </row>
    <row r="2698" spans="1:6">
      <c r="A2698" s="52"/>
      <c r="B2698" s="56"/>
      <c r="C2698" s="57"/>
      <c r="D2698" s="61"/>
      <c r="E2698" s="57"/>
      <c r="F2698" s="57"/>
    </row>
    <row r="2699" spans="1:6">
      <c r="A2699" s="52"/>
      <c r="B2699" s="56"/>
      <c r="C2699" s="57"/>
      <c r="D2699" s="61"/>
      <c r="E2699" s="57"/>
      <c r="F2699" s="57"/>
    </row>
    <row r="2700" spans="1:6">
      <c r="A2700" s="52"/>
      <c r="B2700" s="56"/>
      <c r="C2700" s="57"/>
      <c r="D2700" s="61"/>
      <c r="E2700" s="57"/>
      <c r="F2700" s="57"/>
    </row>
    <row r="2701" spans="1:6">
      <c r="A2701" s="52"/>
      <c r="B2701" s="56"/>
      <c r="C2701" s="57"/>
      <c r="D2701" s="61"/>
      <c r="E2701" s="57"/>
      <c r="F2701" s="57"/>
    </row>
    <row r="2702" spans="1:6">
      <c r="A2702" s="52"/>
      <c r="B2702" s="56"/>
      <c r="C2702" s="57"/>
      <c r="D2702" s="61"/>
      <c r="E2702" s="57"/>
      <c r="F2702" s="57"/>
    </row>
    <row r="2703" spans="1:6">
      <c r="A2703" s="52"/>
      <c r="B2703" s="56"/>
      <c r="C2703" s="57"/>
      <c r="D2703" s="61"/>
      <c r="E2703" s="57"/>
      <c r="F2703" s="57"/>
    </row>
    <row r="2704" spans="1:6">
      <c r="A2704" s="52"/>
      <c r="B2704" s="56"/>
      <c r="C2704" s="57"/>
      <c r="D2704" s="61"/>
      <c r="E2704" s="57"/>
      <c r="F2704" s="57"/>
    </row>
    <row r="2705" spans="1:6">
      <c r="A2705" s="52"/>
      <c r="B2705" s="56"/>
      <c r="C2705" s="57"/>
      <c r="D2705" s="61"/>
      <c r="E2705" s="57"/>
      <c r="F2705" s="57"/>
    </row>
    <row r="2706" spans="1:6">
      <c r="A2706" s="52"/>
      <c r="B2706" s="56"/>
      <c r="C2706" s="57"/>
      <c r="D2706" s="61"/>
      <c r="E2706" s="57"/>
      <c r="F2706" s="57"/>
    </row>
    <row r="2707" spans="1:6">
      <c r="A2707" s="52"/>
      <c r="B2707" s="56"/>
      <c r="C2707" s="57"/>
      <c r="D2707" s="61"/>
      <c r="E2707" s="57"/>
      <c r="F2707" s="57"/>
    </row>
    <row r="2708" spans="1:6">
      <c r="A2708" s="52"/>
      <c r="B2708" s="56"/>
      <c r="C2708" s="57"/>
      <c r="D2708" s="61"/>
      <c r="E2708" s="57"/>
      <c r="F2708" s="57"/>
    </row>
    <row r="2709" spans="1:6">
      <c r="A2709" s="52"/>
      <c r="B2709" s="56"/>
      <c r="C2709" s="57"/>
      <c r="D2709" s="61"/>
      <c r="E2709" s="57"/>
      <c r="F2709" s="57"/>
    </row>
    <row r="2710" spans="1:6">
      <c r="A2710" s="52"/>
      <c r="B2710" s="56"/>
      <c r="C2710" s="57"/>
      <c r="D2710" s="61"/>
      <c r="E2710" s="57"/>
      <c r="F2710" s="57"/>
    </row>
    <row r="2711" spans="1:6">
      <c r="A2711" s="52"/>
      <c r="B2711" s="56"/>
      <c r="C2711" s="57"/>
      <c r="D2711" s="61"/>
      <c r="E2711" s="57"/>
      <c r="F2711" s="57"/>
    </row>
    <row r="2712" spans="1:6">
      <c r="A2712" s="52"/>
      <c r="B2712" s="56"/>
      <c r="C2712" s="57"/>
      <c r="D2712" s="61"/>
      <c r="E2712" s="57"/>
      <c r="F2712" s="57"/>
    </row>
    <row r="2713" spans="1:6">
      <c r="A2713" s="52"/>
      <c r="B2713" s="56"/>
      <c r="C2713" s="57"/>
      <c r="D2713" s="61"/>
      <c r="E2713" s="57"/>
      <c r="F2713" s="57"/>
    </row>
    <row r="2714" spans="1:6">
      <c r="A2714" s="52"/>
      <c r="B2714" s="56"/>
      <c r="C2714" s="57"/>
      <c r="D2714" s="61"/>
      <c r="E2714" s="57"/>
      <c r="F2714" s="57"/>
    </row>
    <row r="2715" spans="1:6">
      <c r="A2715" s="52"/>
      <c r="B2715" s="56"/>
      <c r="C2715" s="57"/>
      <c r="D2715" s="61"/>
      <c r="E2715" s="57"/>
      <c r="F2715" s="57"/>
    </row>
    <row r="2716" spans="1:6">
      <c r="A2716" s="52"/>
      <c r="B2716" s="56"/>
      <c r="C2716" s="57"/>
      <c r="D2716" s="61"/>
      <c r="E2716" s="57"/>
      <c r="F2716" s="57"/>
    </row>
    <row r="2717" spans="1:6">
      <c r="A2717" s="52"/>
      <c r="B2717" s="56"/>
      <c r="C2717" s="57"/>
      <c r="D2717" s="61"/>
      <c r="E2717" s="57"/>
      <c r="F2717" s="57"/>
    </row>
    <row r="2718" spans="1:6">
      <c r="A2718" s="52"/>
      <c r="B2718" s="56"/>
      <c r="C2718" s="57"/>
      <c r="D2718" s="61"/>
      <c r="E2718" s="57"/>
      <c r="F2718" s="57"/>
    </row>
    <row r="2719" spans="1:6">
      <c r="A2719" s="52"/>
      <c r="B2719" s="56"/>
      <c r="C2719" s="57"/>
      <c r="D2719" s="61"/>
      <c r="E2719" s="57"/>
      <c r="F2719" s="57"/>
    </row>
    <row r="2720" spans="1:6">
      <c r="A2720" s="52"/>
      <c r="B2720" s="56"/>
      <c r="C2720" s="57"/>
      <c r="D2720" s="61"/>
      <c r="E2720" s="57"/>
      <c r="F2720" s="57"/>
    </row>
    <row r="2721" spans="1:6">
      <c r="A2721" s="52"/>
      <c r="B2721" s="56"/>
      <c r="C2721" s="57"/>
      <c r="D2721" s="61"/>
      <c r="E2721" s="57"/>
      <c r="F2721" s="57"/>
    </row>
    <row r="2722" spans="1:6">
      <c r="A2722" s="52"/>
      <c r="B2722" s="56"/>
      <c r="C2722" s="57"/>
      <c r="D2722" s="61"/>
      <c r="E2722" s="57"/>
      <c r="F2722" s="57"/>
    </row>
    <row r="2723" spans="1:6">
      <c r="A2723" s="52"/>
      <c r="B2723" s="56"/>
      <c r="C2723" s="57"/>
      <c r="D2723" s="61"/>
      <c r="E2723" s="57"/>
      <c r="F2723" s="57"/>
    </row>
    <row r="2724" spans="1:6">
      <c r="A2724" s="52"/>
      <c r="B2724" s="56"/>
      <c r="C2724" s="57"/>
      <c r="D2724" s="61"/>
      <c r="E2724" s="57"/>
      <c r="F2724" s="57"/>
    </row>
    <row r="2725" spans="1:6">
      <c r="A2725" s="52"/>
      <c r="B2725" s="56"/>
      <c r="C2725" s="57"/>
      <c r="D2725" s="61"/>
      <c r="E2725" s="57"/>
      <c r="F2725" s="57"/>
    </row>
    <row r="2726" spans="1:6">
      <c r="A2726" s="52"/>
      <c r="B2726" s="56"/>
      <c r="C2726" s="57"/>
      <c r="D2726" s="61"/>
      <c r="E2726" s="57"/>
      <c r="F2726" s="57"/>
    </row>
    <row r="2727" spans="1:6">
      <c r="A2727" s="52"/>
      <c r="B2727" s="56"/>
      <c r="C2727" s="57"/>
      <c r="D2727" s="61"/>
      <c r="E2727" s="57"/>
      <c r="F2727" s="57"/>
    </row>
    <row r="2728" spans="1:6">
      <c r="A2728" s="52"/>
      <c r="B2728" s="56"/>
      <c r="C2728" s="57"/>
      <c r="D2728" s="61"/>
      <c r="E2728" s="57"/>
      <c r="F2728" s="57"/>
    </row>
    <row r="2729" spans="1:6">
      <c r="A2729" s="52"/>
      <c r="B2729" s="56"/>
      <c r="C2729" s="57"/>
      <c r="D2729" s="61"/>
      <c r="E2729" s="57"/>
      <c r="F2729" s="57"/>
    </row>
    <row r="2730" spans="1:6">
      <c r="A2730" s="52"/>
      <c r="B2730" s="56"/>
      <c r="C2730" s="57"/>
      <c r="D2730" s="61"/>
      <c r="E2730" s="57"/>
      <c r="F2730" s="57"/>
    </row>
    <row r="2731" spans="1:6">
      <c r="A2731" s="52"/>
      <c r="B2731" s="56"/>
      <c r="C2731" s="57"/>
      <c r="D2731" s="61"/>
      <c r="E2731" s="57"/>
      <c r="F2731" s="57"/>
    </row>
    <row r="2732" spans="1:6">
      <c r="A2732" s="52"/>
      <c r="B2732" s="56"/>
      <c r="C2732" s="57"/>
      <c r="D2732" s="61"/>
      <c r="E2732" s="57"/>
      <c r="F2732" s="57"/>
    </row>
    <row r="2733" spans="1:6">
      <c r="A2733" s="52"/>
      <c r="B2733" s="56"/>
      <c r="C2733" s="57"/>
      <c r="D2733" s="61"/>
      <c r="E2733" s="57"/>
      <c r="F2733" s="57"/>
    </row>
    <row r="2734" spans="1:6">
      <c r="A2734" s="52"/>
      <c r="B2734" s="56"/>
      <c r="C2734" s="57"/>
      <c r="D2734" s="61"/>
      <c r="E2734" s="57"/>
      <c r="F2734" s="57"/>
    </row>
    <row r="2735" spans="1:6">
      <c r="A2735" s="52"/>
      <c r="B2735" s="56"/>
      <c r="C2735" s="57"/>
      <c r="D2735" s="61"/>
      <c r="E2735" s="57"/>
      <c r="F2735" s="57"/>
    </row>
    <row r="2736" spans="1:6">
      <c r="A2736" s="52"/>
      <c r="B2736" s="56"/>
      <c r="C2736" s="57"/>
      <c r="D2736" s="61"/>
      <c r="E2736" s="57"/>
      <c r="F2736" s="57"/>
    </row>
    <row r="2737" spans="1:6">
      <c r="A2737" s="52"/>
      <c r="B2737" s="56"/>
      <c r="C2737" s="57"/>
      <c r="D2737" s="61"/>
      <c r="E2737" s="57"/>
      <c r="F2737" s="57"/>
    </row>
    <row r="2738" spans="1:6">
      <c r="A2738" s="52"/>
      <c r="B2738" s="56"/>
      <c r="C2738" s="57"/>
      <c r="D2738" s="61"/>
      <c r="E2738" s="57"/>
      <c r="F2738" s="57"/>
    </row>
    <row r="2739" spans="1:6">
      <c r="A2739" s="52"/>
      <c r="B2739" s="56"/>
      <c r="C2739" s="57"/>
      <c r="D2739" s="61"/>
      <c r="E2739" s="57"/>
      <c r="F2739" s="57"/>
    </row>
    <row r="2740" spans="1:6">
      <c r="A2740" s="52"/>
      <c r="B2740" s="56"/>
      <c r="C2740" s="57"/>
      <c r="D2740" s="61"/>
      <c r="E2740" s="57"/>
      <c r="F2740" s="57"/>
    </row>
    <row r="2741" spans="1:6">
      <c r="A2741" s="52"/>
      <c r="B2741" s="56"/>
      <c r="C2741" s="57"/>
      <c r="D2741" s="61"/>
      <c r="E2741" s="57"/>
      <c r="F2741" s="57"/>
    </row>
    <row r="2742" spans="1:6">
      <c r="A2742" s="52"/>
      <c r="B2742" s="56"/>
      <c r="C2742" s="57"/>
      <c r="D2742" s="61"/>
      <c r="E2742" s="57"/>
      <c r="F2742" s="57"/>
    </row>
    <row r="2743" spans="1:6">
      <c r="A2743" s="52"/>
      <c r="B2743" s="56"/>
      <c r="C2743" s="57"/>
      <c r="D2743" s="61"/>
      <c r="E2743" s="57"/>
      <c r="F2743" s="57"/>
    </row>
    <row r="2744" spans="1:6">
      <c r="A2744" s="52"/>
      <c r="B2744" s="56"/>
      <c r="C2744" s="57"/>
      <c r="D2744" s="61"/>
      <c r="E2744" s="57"/>
      <c r="F2744" s="57"/>
    </row>
    <row r="2745" spans="1:6">
      <c r="A2745" s="52"/>
      <c r="B2745" s="56"/>
      <c r="C2745" s="57"/>
      <c r="D2745" s="61"/>
      <c r="E2745" s="57"/>
      <c r="F2745" s="57"/>
    </row>
    <row r="2746" spans="1:6">
      <c r="A2746" s="52"/>
      <c r="B2746" s="56"/>
      <c r="C2746" s="57"/>
      <c r="D2746" s="61"/>
      <c r="E2746" s="57"/>
      <c r="F2746" s="57"/>
    </row>
    <row r="2747" spans="1:6">
      <c r="A2747" s="52"/>
      <c r="B2747" s="56"/>
      <c r="C2747" s="57"/>
      <c r="D2747" s="61"/>
      <c r="E2747" s="57"/>
      <c r="F2747" s="57"/>
    </row>
    <row r="2748" spans="1:6">
      <c r="A2748" s="52"/>
      <c r="B2748" s="56"/>
      <c r="C2748" s="57"/>
      <c r="D2748" s="61"/>
      <c r="E2748" s="57"/>
      <c r="F2748" s="57"/>
    </row>
    <row r="2749" spans="1:6">
      <c r="A2749" s="52"/>
      <c r="B2749" s="56"/>
      <c r="C2749" s="57"/>
      <c r="D2749" s="61"/>
      <c r="E2749" s="57"/>
      <c r="F2749" s="57"/>
    </row>
    <row r="2750" spans="1:6">
      <c r="A2750" s="52"/>
      <c r="B2750" s="56"/>
      <c r="C2750" s="57"/>
      <c r="D2750" s="61"/>
      <c r="E2750" s="57"/>
      <c r="F2750" s="57"/>
    </row>
    <row r="2751" spans="1:6">
      <c r="A2751" s="52"/>
      <c r="B2751" s="56"/>
      <c r="C2751" s="57"/>
      <c r="D2751" s="61"/>
      <c r="E2751" s="57"/>
      <c r="F2751" s="57"/>
    </row>
    <row r="2752" spans="1:6">
      <c r="A2752" s="52"/>
      <c r="B2752" s="56"/>
      <c r="C2752" s="57"/>
      <c r="D2752" s="61"/>
      <c r="E2752" s="57"/>
      <c r="F2752" s="57"/>
    </row>
    <row r="2753" spans="1:6">
      <c r="A2753" s="52"/>
      <c r="B2753" s="56"/>
      <c r="C2753" s="57"/>
      <c r="D2753" s="61"/>
      <c r="E2753" s="57"/>
      <c r="F2753" s="57"/>
    </row>
    <row r="2754" spans="1:6">
      <c r="A2754" s="52"/>
      <c r="B2754" s="56"/>
      <c r="C2754" s="57"/>
      <c r="D2754" s="61"/>
      <c r="E2754" s="57"/>
      <c r="F2754" s="57"/>
    </row>
    <row r="2755" spans="1:6">
      <c r="A2755" s="52"/>
      <c r="B2755" s="56"/>
      <c r="C2755" s="57"/>
      <c r="D2755" s="61"/>
      <c r="E2755" s="57"/>
      <c r="F2755" s="57"/>
    </row>
    <row r="2756" spans="1:6">
      <c r="A2756" s="52"/>
      <c r="B2756" s="56"/>
      <c r="C2756" s="57"/>
      <c r="D2756" s="61"/>
      <c r="E2756" s="57"/>
      <c r="F2756" s="57"/>
    </row>
    <row r="2757" spans="1:6">
      <c r="A2757" s="52"/>
      <c r="B2757" s="56"/>
      <c r="C2757" s="57"/>
      <c r="D2757" s="61"/>
      <c r="E2757" s="57"/>
      <c r="F2757" s="57"/>
    </row>
    <row r="2758" spans="1:6">
      <c r="A2758" s="52"/>
      <c r="B2758" s="56"/>
      <c r="C2758" s="57"/>
      <c r="D2758" s="61"/>
      <c r="E2758" s="57"/>
      <c r="F2758" s="57"/>
    </row>
    <row r="2759" spans="1:6">
      <c r="A2759" s="52"/>
      <c r="B2759" s="56"/>
      <c r="C2759" s="57"/>
      <c r="D2759" s="61"/>
      <c r="E2759" s="57"/>
      <c r="F2759" s="57"/>
    </row>
    <row r="2760" spans="1:6">
      <c r="A2760" s="52"/>
      <c r="B2760" s="56"/>
      <c r="C2760" s="57"/>
      <c r="D2760" s="61"/>
      <c r="E2760" s="57"/>
      <c r="F2760" s="57"/>
    </row>
    <row r="2761" spans="1:6">
      <c r="A2761" s="52"/>
      <c r="B2761" s="56"/>
      <c r="C2761" s="57"/>
      <c r="D2761" s="61"/>
      <c r="E2761" s="57"/>
      <c r="F2761" s="57"/>
    </row>
    <row r="2762" spans="1:6">
      <c r="A2762" s="52"/>
      <c r="B2762" s="56"/>
      <c r="C2762" s="57"/>
      <c r="D2762" s="61"/>
      <c r="E2762" s="57"/>
      <c r="F2762" s="57"/>
    </row>
    <row r="2763" spans="1:6">
      <c r="A2763" s="52"/>
      <c r="B2763" s="56"/>
      <c r="C2763" s="57"/>
      <c r="D2763" s="61"/>
      <c r="E2763" s="57"/>
      <c r="F2763" s="57"/>
    </row>
    <row r="2764" spans="1:6">
      <c r="A2764" s="52"/>
      <c r="B2764" s="56"/>
      <c r="C2764" s="57"/>
      <c r="D2764" s="61"/>
      <c r="E2764" s="57"/>
      <c r="F2764" s="57"/>
    </row>
    <row r="2765" spans="1:6">
      <c r="A2765" s="52"/>
      <c r="B2765" s="56"/>
      <c r="C2765" s="57"/>
      <c r="D2765" s="61"/>
      <c r="E2765" s="57"/>
      <c r="F2765" s="57"/>
    </row>
    <row r="2766" spans="1:6">
      <c r="A2766" s="52"/>
      <c r="B2766" s="56"/>
      <c r="C2766" s="57"/>
      <c r="D2766" s="61"/>
      <c r="E2766" s="57"/>
      <c r="F2766" s="57"/>
    </row>
    <row r="2767" spans="1:6">
      <c r="A2767" s="52"/>
      <c r="B2767" s="56"/>
      <c r="C2767" s="57"/>
      <c r="D2767" s="61"/>
      <c r="E2767" s="57"/>
      <c r="F2767" s="57"/>
    </row>
    <row r="2768" spans="1:6">
      <c r="A2768" s="52"/>
      <c r="B2768" s="56"/>
      <c r="C2768" s="57"/>
      <c r="D2768" s="61"/>
      <c r="E2768" s="57"/>
      <c r="F2768" s="57"/>
    </row>
    <row r="2769" spans="1:6">
      <c r="A2769" s="52"/>
      <c r="B2769" s="56"/>
      <c r="C2769" s="57"/>
      <c r="D2769" s="61"/>
      <c r="E2769" s="57"/>
      <c r="F2769" s="57"/>
    </row>
    <row r="2770" spans="1:6">
      <c r="A2770" s="52"/>
      <c r="B2770" s="56"/>
      <c r="C2770" s="57"/>
      <c r="D2770" s="61"/>
      <c r="E2770" s="57"/>
      <c r="F2770" s="57"/>
    </row>
    <row r="2771" spans="1:6">
      <c r="A2771" s="52"/>
      <c r="B2771" s="56"/>
      <c r="C2771" s="57"/>
      <c r="D2771" s="61"/>
      <c r="E2771" s="57"/>
      <c r="F2771" s="57"/>
    </row>
    <row r="2772" spans="1:6">
      <c r="A2772" s="52"/>
      <c r="B2772" s="56"/>
      <c r="C2772" s="57"/>
      <c r="D2772" s="61"/>
      <c r="E2772" s="57"/>
      <c r="F2772" s="57"/>
    </row>
    <row r="2773" spans="1:6">
      <c r="A2773" s="52"/>
      <c r="B2773" s="56"/>
      <c r="C2773" s="57"/>
      <c r="D2773" s="61"/>
      <c r="E2773" s="57"/>
      <c r="F2773" s="57"/>
    </row>
    <row r="2774" spans="1:6">
      <c r="A2774" s="52"/>
      <c r="B2774" s="56"/>
      <c r="C2774" s="57"/>
      <c r="D2774" s="61"/>
      <c r="E2774" s="57"/>
      <c r="F2774" s="57"/>
    </row>
    <row r="2775" spans="1:6">
      <c r="A2775" s="52"/>
      <c r="B2775" s="56"/>
      <c r="C2775" s="57"/>
      <c r="D2775" s="61"/>
      <c r="E2775" s="57"/>
      <c r="F2775" s="57"/>
    </row>
    <row r="2776" spans="1:6">
      <c r="A2776" s="52"/>
      <c r="B2776" s="56"/>
      <c r="C2776" s="57"/>
      <c r="D2776" s="61"/>
      <c r="E2776" s="57"/>
      <c r="F2776" s="57"/>
    </row>
    <row r="2777" spans="1:6">
      <c r="A2777" s="52"/>
      <c r="B2777" s="56"/>
      <c r="C2777" s="57"/>
      <c r="D2777" s="61"/>
      <c r="E2777" s="57"/>
      <c r="F2777" s="57"/>
    </row>
    <row r="2778" spans="1:6">
      <c r="A2778" s="52"/>
      <c r="B2778" s="56"/>
      <c r="C2778" s="57"/>
      <c r="D2778" s="61"/>
      <c r="E2778" s="57"/>
      <c r="F2778" s="57"/>
    </row>
    <row r="2779" spans="1:6">
      <c r="A2779" s="52"/>
      <c r="B2779" s="56"/>
      <c r="C2779" s="57"/>
      <c r="D2779" s="61"/>
      <c r="E2779" s="57"/>
      <c r="F2779" s="57"/>
    </row>
    <row r="2780" spans="1:6">
      <c r="A2780" s="52"/>
      <c r="B2780" s="56"/>
      <c r="C2780" s="57"/>
      <c r="D2780" s="61"/>
      <c r="E2780" s="57"/>
      <c r="F2780" s="57"/>
    </row>
    <row r="2781" spans="1:6">
      <c r="A2781" s="52"/>
      <c r="B2781" s="56"/>
      <c r="C2781" s="57"/>
      <c r="D2781" s="61"/>
      <c r="E2781" s="57"/>
      <c r="F2781" s="57"/>
    </row>
    <row r="2782" spans="1:6">
      <c r="A2782" s="52"/>
      <c r="B2782" s="56"/>
      <c r="C2782" s="57"/>
      <c r="D2782" s="61"/>
      <c r="E2782" s="57"/>
      <c r="F2782" s="57"/>
    </row>
    <row r="2783" spans="1:6">
      <c r="A2783" s="52"/>
      <c r="B2783" s="56"/>
      <c r="C2783" s="57"/>
      <c r="D2783" s="61"/>
      <c r="E2783" s="57"/>
      <c r="F2783" s="57"/>
    </row>
    <row r="2784" spans="1:6">
      <c r="A2784" s="52"/>
      <c r="B2784" s="56"/>
      <c r="C2784" s="57"/>
      <c r="D2784" s="61"/>
      <c r="E2784" s="57"/>
      <c r="F2784" s="57"/>
    </row>
    <row r="2785" spans="1:6">
      <c r="A2785" s="52"/>
      <c r="B2785" s="56"/>
      <c r="C2785" s="57"/>
      <c r="D2785" s="61"/>
      <c r="E2785" s="57"/>
      <c r="F2785" s="57"/>
    </row>
    <row r="2786" spans="1:6">
      <c r="A2786" s="52"/>
      <c r="B2786" s="56"/>
      <c r="C2786" s="57"/>
      <c r="D2786" s="61"/>
      <c r="E2786" s="57"/>
      <c r="F2786" s="57"/>
    </row>
    <row r="2787" spans="1:6">
      <c r="A2787" s="52"/>
      <c r="B2787" s="56"/>
      <c r="C2787" s="57"/>
      <c r="D2787" s="61"/>
      <c r="E2787" s="57"/>
      <c r="F2787" s="57"/>
    </row>
    <row r="2788" spans="1:6">
      <c r="A2788" s="52"/>
      <c r="B2788" s="56"/>
      <c r="C2788" s="57"/>
      <c r="D2788" s="61"/>
      <c r="E2788" s="57"/>
      <c r="F2788" s="57"/>
    </row>
    <row r="2789" spans="1:6">
      <c r="A2789" s="52"/>
      <c r="B2789" s="56"/>
      <c r="C2789" s="57"/>
      <c r="D2789" s="61"/>
      <c r="E2789" s="57"/>
      <c r="F2789" s="57"/>
    </row>
    <row r="2790" spans="1:6">
      <c r="A2790" s="52"/>
      <c r="B2790" s="56"/>
      <c r="C2790" s="57"/>
      <c r="D2790" s="61"/>
      <c r="E2790" s="57"/>
      <c r="F2790" s="57"/>
    </row>
    <row r="2791" spans="1:6">
      <c r="A2791" s="52"/>
      <c r="B2791" s="56"/>
      <c r="C2791" s="57"/>
      <c r="D2791" s="61"/>
      <c r="E2791" s="57"/>
      <c r="F2791" s="57"/>
    </row>
    <row r="2792" spans="1:6">
      <c r="A2792" s="52"/>
      <c r="B2792" s="56"/>
      <c r="C2792" s="57"/>
      <c r="D2792" s="61"/>
      <c r="E2792" s="57"/>
      <c r="F2792" s="57"/>
    </row>
    <row r="2793" spans="1:6">
      <c r="A2793" s="52"/>
      <c r="B2793" s="56"/>
      <c r="C2793" s="57"/>
      <c r="D2793" s="61"/>
      <c r="E2793" s="57"/>
      <c r="F2793" s="57"/>
    </row>
    <row r="2794" spans="1:6">
      <c r="A2794" s="52"/>
      <c r="B2794" s="56"/>
      <c r="C2794" s="57"/>
      <c r="D2794" s="61"/>
      <c r="E2794" s="57"/>
      <c r="F2794" s="57"/>
    </row>
    <row r="2795" spans="1:6">
      <c r="A2795" s="52"/>
      <c r="B2795" s="56"/>
      <c r="C2795" s="57"/>
      <c r="D2795" s="61"/>
      <c r="E2795" s="57"/>
      <c r="F2795" s="57"/>
    </row>
    <row r="2796" spans="1:6">
      <c r="A2796" s="52"/>
      <c r="B2796" s="56"/>
      <c r="C2796" s="57"/>
      <c r="D2796" s="61"/>
      <c r="E2796" s="57"/>
      <c r="F2796" s="57"/>
    </row>
    <row r="2797" spans="1:6">
      <c r="A2797" s="52"/>
      <c r="B2797" s="56"/>
      <c r="C2797" s="57"/>
      <c r="D2797" s="61"/>
      <c r="E2797" s="57"/>
      <c r="F2797" s="57"/>
    </row>
    <row r="2798" spans="1:6">
      <c r="A2798" s="52"/>
      <c r="B2798" s="56"/>
      <c r="C2798" s="57"/>
      <c r="D2798" s="61"/>
      <c r="E2798" s="57"/>
      <c r="F2798" s="57"/>
    </row>
    <row r="2799" spans="1:6">
      <c r="A2799" s="52"/>
      <c r="B2799" s="56"/>
      <c r="C2799" s="57"/>
      <c r="D2799" s="61"/>
      <c r="E2799" s="57"/>
      <c r="F2799" s="57"/>
    </row>
    <row r="2800" spans="1:6">
      <c r="A2800" s="52"/>
      <c r="B2800" s="56"/>
      <c r="C2800" s="57"/>
      <c r="D2800" s="61"/>
      <c r="E2800" s="57"/>
      <c r="F2800" s="57"/>
    </row>
    <row r="2801" spans="1:6">
      <c r="A2801" s="52"/>
      <c r="B2801" s="56"/>
      <c r="C2801" s="57"/>
      <c r="D2801" s="61"/>
      <c r="E2801" s="57"/>
      <c r="F2801" s="57"/>
    </row>
    <row r="2802" spans="1:6">
      <c r="A2802" s="52"/>
      <c r="B2802" s="56"/>
      <c r="C2802" s="57"/>
      <c r="D2802" s="61"/>
      <c r="E2802" s="57"/>
      <c r="F2802" s="57"/>
    </row>
    <row r="2803" spans="1:6">
      <c r="A2803" s="52"/>
      <c r="B2803" s="56"/>
      <c r="C2803" s="57"/>
      <c r="D2803" s="61"/>
      <c r="E2803" s="57"/>
      <c r="F2803" s="57"/>
    </row>
    <row r="2804" spans="1:6">
      <c r="A2804" s="52"/>
      <c r="B2804" s="56"/>
      <c r="C2804" s="57"/>
      <c r="D2804" s="61"/>
      <c r="E2804" s="57"/>
      <c r="F2804" s="57"/>
    </row>
    <row r="2805" spans="1:6">
      <c r="A2805" s="52"/>
      <c r="B2805" s="56"/>
      <c r="C2805" s="57"/>
      <c r="D2805" s="61"/>
      <c r="E2805" s="57"/>
      <c r="F2805" s="57"/>
    </row>
    <row r="2806" spans="1:6">
      <c r="A2806" s="52"/>
      <c r="B2806" s="56"/>
      <c r="C2806" s="57"/>
      <c r="D2806" s="61"/>
      <c r="E2806" s="57"/>
      <c r="F2806" s="57"/>
    </row>
    <row r="2807" spans="1:6">
      <c r="A2807" s="52"/>
      <c r="B2807" s="56"/>
      <c r="C2807" s="57"/>
      <c r="D2807" s="61"/>
      <c r="E2807" s="57"/>
      <c r="F2807" s="57"/>
    </row>
    <row r="2808" spans="1:6">
      <c r="A2808" s="52"/>
      <c r="B2808" s="56"/>
      <c r="C2808" s="57"/>
      <c r="D2808" s="61"/>
      <c r="E2808" s="57"/>
      <c r="F2808" s="57"/>
    </row>
    <row r="2809" spans="1:6">
      <c r="A2809" s="52"/>
      <c r="B2809" s="56"/>
      <c r="C2809" s="57"/>
      <c r="D2809" s="61"/>
      <c r="E2809" s="57"/>
      <c r="F2809" s="57"/>
    </row>
    <row r="2810" spans="1:6">
      <c r="A2810" s="52"/>
      <c r="B2810" s="56"/>
      <c r="C2810" s="57"/>
      <c r="D2810" s="61"/>
      <c r="E2810" s="57"/>
      <c r="F2810" s="57"/>
    </row>
    <row r="2811" spans="1:6">
      <c r="A2811" s="52"/>
      <c r="B2811" s="56"/>
      <c r="C2811" s="57"/>
      <c r="D2811" s="61"/>
      <c r="E2811" s="57"/>
      <c r="F2811" s="57"/>
    </row>
    <row r="2812" spans="1:6">
      <c r="A2812" s="52"/>
      <c r="B2812" s="56"/>
      <c r="C2812" s="57"/>
      <c r="D2812" s="61"/>
      <c r="E2812" s="57"/>
      <c r="F2812" s="57"/>
    </row>
    <row r="2813" spans="1:6">
      <c r="A2813" s="52"/>
      <c r="B2813" s="56"/>
      <c r="C2813" s="57"/>
      <c r="D2813" s="61"/>
      <c r="E2813" s="57"/>
      <c r="F2813" s="57"/>
    </row>
    <row r="2814" spans="1:6">
      <c r="A2814" s="52"/>
      <c r="B2814" s="56"/>
      <c r="C2814" s="57"/>
      <c r="D2814" s="61"/>
      <c r="E2814" s="57"/>
      <c r="F2814" s="57"/>
    </row>
    <row r="2815" spans="1:6">
      <c r="A2815" s="52"/>
      <c r="B2815" s="56"/>
      <c r="C2815" s="57"/>
      <c r="D2815" s="61"/>
      <c r="E2815" s="57"/>
      <c r="F2815" s="57"/>
    </row>
    <row r="2816" spans="1:6">
      <c r="A2816" s="52"/>
      <c r="B2816" s="56"/>
      <c r="C2816" s="57"/>
      <c r="D2816" s="61"/>
      <c r="E2816" s="57"/>
      <c r="F2816" s="57"/>
    </row>
    <row r="2817" spans="1:6">
      <c r="A2817" s="52"/>
      <c r="B2817" s="56"/>
      <c r="C2817" s="57"/>
      <c r="D2817" s="61"/>
      <c r="E2817" s="57"/>
      <c r="F2817" s="57"/>
    </row>
    <row r="2818" spans="1:6">
      <c r="A2818" s="52"/>
      <c r="B2818" s="56"/>
      <c r="C2818" s="57"/>
      <c r="D2818" s="61"/>
      <c r="E2818" s="57"/>
      <c r="F2818" s="57"/>
    </row>
    <row r="2819" spans="1:6">
      <c r="A2819" s="52"/>
      <c r="B2819" s="56"/>
      <c r="C2819" s="57"/>
      <c r="D2819" s="61"/>
      <c r="E2819" s="57"/>
      <c r="F2819" s="57"/>
    </row>
    <row r="2820" spans="1:6">
      <c r="A2820" s="52"/>
      <c r="B2820" s="56"/>
      <c r="C2820" s="57"/>
      <c r="D2820" s="61"/>
      <c r="E2820" s="57"/>
      <c r="F2820" s="57"/>
    </row>
    <row r="2821" spans="1:6">
      <c r="A2821" s="52"/>
      <c r="B2821" s="56"/>
      <c r="C2821" s="57"/>
      <c r="D2821" s="61"/>
      <c r="E2821" s="57"/>
      <c r="F2821" s="57"/>
    </row>
    <row r="2822" spans="1:6">
      <c r="A2822" s="52"/>
      <c r="B2822" s="56"/>
      <c r="C2822" s="57"/>
      <c r="D2822" s="61"/>
      <c r="E2822" s="57"/>
      <c r="F2822" s="57"/>
    </row>
    <row r="2823" spans="1:6">
      <c r="A2823" s="52"/>
      <c r="B2823" s="56"/>
      <c r="C2823" s="57"/>
      <c r="D2823" s="61"/>
      <c r="E2823" s="57"/>
      <c r="F2823" s="57"/>
    </row>
    <row r="2824" spans="1:6">
      <c r="A2824" s="52"/>
      <c r="B2824" s="56"/>
      <c r="C2824" s="57"/>
      <c r="D2824" s="61"/>
      <c r="E2824" s="57"/>
      <c r="F2824" s="57"/>
    </row>
    <row r="2825" spans="1:6">
      <c r="A2825" s="52"/>
      <c r="B2825" s="56"/>
      <c r="C2825" s="57"/>
      <c r="D2825" s="61"/>
      <c r="E2825" s="57"/>
      <c r="F2825" s="57"/>
    </row>
    <row r="2826" spans="1:6">
      <c r="A2826" s="52"/>
      <c r="B2826" s="56"/>
      <c r="C2826" s="57"/>
      <c r="D2826" s="61"/>
      <c r="E2826" s="57"/>
      <c r="F2826" s="57"/>
    </row>
    <row r="2827" spans="1:6">
      <c r="A2827" s="52"/>
      <c r="B2827" s="56"/>
      <c r="C2827" s="57"/>
      <c r="D2827" s="61"/>
      <c r="E2827" s="57"/>
      <c r="F2827" s="57"/>
    </row>
    <row r="2828" spans="1:6">
      <c r="A2828" s="52"/>
      <c r="B2828" s="56"/>
      <c r="C2828" s="57"/>
      <c r="D2828" s="61"/>
      <c r="E2828" s="57"/>
      <c r="F2828" s="57"/>
    </row>
    <row r="2829" spans="1:6">
      <c r="A2829" s="52"/>
      <c r="B2829" s="56"/>
      <c r="C2829" s="57"/>
      <c r="D2829" s="61"/>
      <c r="E2829" s="57"/>
      <c r="F2829" s="57"/>
    </row>
    <row r="2830" spans="1:6">
      <c r="A2830" s="52"/>
      <c r="B2830" s="56"/>
      <c r="C2830" s="57"/>
      <c r="D2830" s="61"/>
      <c r="E2830" s="57"/>
      <c r="F2830" s="57"/>
    </row>
    <row r="2831" spans="1:6">
      <c r="A2831" s="52"/>
      <c r="B2831" s="56"/>
      <c r="C2831" s="57"/>
      <c r="D2831" s="61"/>
      <c r="E2831" s="57"/>
      <c r="F2831" s="57"/>
    </row>
    <row r="2832" spans="1:6">
      <c r="A2832" s="52"/>
      <c r="B2832" s="56"/>
      <c r="C2832" s="57"/>
      <c r="D2832" s="61"/>
      <c r="E2832" s="57"/>
      <c r="F2832" s="57"/>
    </row>
    <row r="2833" spans="1:6">
      <c r="A2833" s="52"/>
      <c r="B2833" s="56"/>
      <c r="C2833" s="57"/>
      <c r="D2833" s="61"/>
      <c r="E2833" s="57"/>
      <c r="F2833" s="57"/>
    </row>
    <row r="2834" spans="1:6">
      <c r="A2834" s="52"/>
      <c r="B2834" s="56"/>
      <c r="C2834" s="57"/>
      <c r="D2834" s="61"/>
      <c r="E2834" s="57"/>
      <c r="F2834" s="57"/>
    </row>
    <row r="2835" spans="1:6">
      <c r="A2835" s="52"/>
      <c r="B2835" s="56"/>
      <c r="C2835" s="57"/>
      <c r="D2835" s="61"/>
      <c r="E2835" s="57"/>
      <c r="F2835" s="57"/>
    </row>
    <row r="2836" spans="1:6">
      <c r="A2836" s="52"/>
      <c r="B2836" s="56"/>
      <c r="C2836" s="57"/>
      <c r="D2836" s="61"/>
      <c r="E2836" s="57"/>
      <c r="F2836" s="57"/>
    </row>
    <row r="2837" spans="1:6">
      <c r="A2837" s="52"/>
      <c r="B2837" s="56"/>
      <c r="C2837" s="57"/>
      <c r="D2837" s="61"/>
      <c r="E2837" s="57"/>
      <c r="F2837" s="57"/>
    </row>
    <row r="2838" spans="1:6">
      <c r="A2838" s="52"/>
      <c r="B2838" s="56"/>
      <c r="C2838" s="57"/>
      <c r="D2838" s="61"/>
      <c r="E2838" s="57"/>
      <c r="F2838" s="57"/>
    </row>
    <row r="2839" spans="1:6">
      <c r="A2839" s="52"/>
      <c r="B2839" s="56"/>
      <c r="C2839" s="57"/>
      <c r="D2839" s="61"/>
      <c r="E2839" s="57"/>
      <c r="F2839" s="57"/>
    </row>
    <row r="2840" spans="1:6">
      <c r="A2840" s="52"/>
      <c r="B2840" s="56"/>
      <c r="C2840" s="57"/>
      <c r="D2840" s="61"/>
      <c r="E2840" s="57"/>
      <c r="F2840" s="57"/>
    </row>
    <row r="2841" spans="1:6">
      <c r="A2841" s="52"/>
      <c r="B2841" s="56"/>
      <c r="C2841" s="57"/>
      <c r="D2841" s="61"/>
      <c r="E2841" s="57"/>
      <c r="F2841" s="57"/>
    </row>
    <row r="2842" spans="1:6">
      <c r="A2842" s="52"/>
      <c r="B2842" s="56"/>
      <c r="C2842" s="57"/>
      <c r="D2842" s="61"/>
      <c r="E2842" s="57"/>
      <c r="F2842" s="57"/>
    </row>
    <row r="2843" spans="1:6">
      <c r="A2843" s="52"/>
      <c r="B2843" s="56"/>
      <c r="C2843" s="57"/>
      <c r="D2843" s="61"/>
      <c r="E2843" s="57"/>
      <c r="F2843" s="57"/>
    </row>
    <row r="2844" spans="1:6">
      <c r="A2844" s="52"/>
      <c r="B2844" s="56"/>
      <c r="C2844" s="57"/>
      <c r="D2844" s="61"/>
      <c r="E2844" s="57"/>
      <c r="F2844" s="57"/>
    </row>
    <row r="2845" spans="1:6">
      <c r="A2845" s="52"/>
      <c r="B2845" s="56"/>
      <c r="C2845" s="57"/>
      <c r="D2845" s="61"/>
      <c r="E2845" s="57"/>
      <c r="F2845" s="57"/>
    </row>
    <row r="2846" spans="1:6">
      <c r="A2846" s="52"/>
      <c r="B2846" s="56"/>
      <c r="C2846" s="57"/>
      <c r="D2846" s="61"/>
      <c r="E2846" s="57"/>
      <c r="F2846" s="57"/>
    </row>
    <row r="2847" spans="1:6">
      <c r="A2847" s="52"/>
      <c r="B2847" s="56"/>
      <c r="C2847" s="57"/>
      <c r="D2847" s="61"/>
      <c r="E2847" s="57"/>
      <c r="F2847" s="57"/>
    </row>
    <row r="2848" spans="1:6">
      <c r="A2848" s="52"/>
      <c r="B2848" s="56"/>
      <c r="C2848" s="57"/>
      <c r="D2848" s="61"/>
      <c r="E2848" s="57"/>
      <c r="F2848" s="57"/>
    </row>
    <row r="2849" spans="1:6">
      <c r="A2849" s="52"/>
      <c r="B2849" s="56"/>
      <c r="C2849" s="57"/>
      <c r="D2849" s="61"/>
      <c r="E2849" s="57"/>
      <c r="F2849" s="57"/>
    </row>
    <row r="2850" spans="1:6">
      <c r="A2850" s="52"/>
      <c r="B2850" s="56"/>
      <c r="C2850" s="57"/>
      <c r="D2850" s="61"/>
      <c r="E2850" s="57"/>
      <c r="F2850" s="57"/>
    </row>
    <row r="2851" spans="1:6">
      <c r="A2851" s="52"/>
      <c r="B2851" s="56"/>
      <c r="C2851" s="57"/>
      <c r="D2851" s="61"/>
      <c r="E2851" s="57"/>
      <c r="F2851" s="57"/>
    </row>
    <row r="2852" spans="1:6">
      <c r="A2852" s="52"/>
      <c r="B2852" s="56"/>
      <c r="C2852" s="57"/>
      <c r="D2852" s="61"/>
      <c r="E2852" s="57"/>
      <c r="F2852" s="57"/>
    </row>
    <row r="2853" spans="1:6">
      <c r="A2853" s="52"/>
      <c r="B2853" s="56"/>
      <c r="C2853" s="57"/>
      <c r="D2853" s="61"/>
      <c r="E2853" s="57"/>
      <c r="F2853" s="57"/>
    </row>
    <row r="2854" spans="1:6">
      <c r="A2854" s="52"/>
      <c r="B2854" s="56"/>
      <c r="C2854" s="57"/>
      <c r="D2854" s="61"/>
      <c r="E2854" s="57"/>
      <c r="F2854" s="57"/>
    </row>
    <row r="2855" spans="1:6">
      <c r="A2855" s="52"/>
      <c r="B2855" s="56"/>
      <c r="C2855" s="57"/>
      <c r="D2855" s="61"/>
      <c r="E2855" s="57"/>
      <c r="F2855" s="57"/>
    </row>
    <row r="2856" spans="1:6">
      <c r="A2856" s="52"/>
      <c r="B2856" s="56"/>
      <c r="C2856" s="57"/>
      <c r="D2856" s="61"/>
      <c r="E2856" s="57"/>
      <c r="F2856" s="57"/>
    </row>
    <row r="2857" spans="1:6">
      <c r="A2857" s="52"/>
      <c r="B2857" s="56"/>
      <c r="C2857" s="57"/>
      <c r="D2857" s="61"/>
      <c r="E2857" s="57"/>
      <c r="F2857" s="57"/>
    </row>
    <row r="2858" spans="1:6">
      <c r="A2858" s="52"/>
      <c r="B2858" s="56"/>
      <c r="C2858" s="57"/>
      <c r="D2858" s="61"/>
      <c r="E2858" s="57"/>
      <c r="F2858" s="57"/>
    </row>
    <row r="2859" spans="1:6">
      <c r="A2859" s="52"/>
      <c r="B2859" s="56"/>
      <c r="C2859" s="57"/>
      <c r="D2859" s="61"/>
      <c r="E2859" s="57"/>
      <c r="F2859" s="57"/>
    </row>
    <row r="2860" spans="1:6">
      <c r="A2860" s="52"/>
      <c r="B2860" s="56"/>
      <c r="C2860" s="57"/>
      <c r="D2860" s="61"/>
      <c r="E2860" s="57"/>
      <c r="F2860" s="57"/>
    </row>
    <row r="2861" spans="1:6">
      <c r="A2861" s="52"/>
      <c r="B2861" s="56"/>
      <c r="C2861" s="57"/>
      <c r="D2861" s="61"/>
      <c r="E2861" s="57"/>
      <c r="F2861" s="57"/>
    </row>
    <row r="2862" spans="1:6">
      <c r="A2862" s="52"/>
      <c r="B2862" s="56"/>
      <c r="C2862" s="57"/>
      <c r="D2862" s="61"/>
      <c r="E2862" s="57"/>
      <c r="F2862" s="57"/>
    </row>
    <row r="2863" spans="1:6">
      <c r="A2863" s="52"/>
      <c r="B2863" s="56"/>
      <c r="C2863" s="57"/>
      <c r="D2863" s="61"/>
      <c r="E2863" s="57"/>
      <c r="F2863" s="57"/>
    </row>
    <row r="2864" spans="1:6">
      <c r="A2864" s="52"/>
      <c r="B2864" s="56"/>
      <c r="C2864" s="57"/>
      <c r="D2864" s="61"/>
      <c r="E2864" s="57"/>
      <c r="F2864" s="57"/>
    </row>
    <row r="2865" spans="1:6">
      <c r="A2865" s="52"/>
      <c r="B2865" s="56"/>
      <c r="C2865" s="57"/>
      <c r="D2865" s="61"/>
      <c r="E2865" s="57"/>
      <c r="F2865" s="57"/>
    </row>
    <row r="2866" spans="1:6">
      <c r="A2866" s="52"/>
      <c r="B2866" s="56"/>
      <c r="C2866" s="57"/>
      <c r="D2866" s="61"/>
      <c r="E2866" s="57"/>
      <c r="F2866" s="57"/>
    </row>
    <row r="2867" spans="1:6">
      <c r="A2867" s="52"/>
      <c r="B2867" s="56"/>
      <c r="C2867" s="57"/>
      <c r="D2867" s="61"/>
      <c r="E2867" s="57"/>
      <c r="F2867" s="57"/>
    </row>
    <row r="2868" spans="1:6">
      <c r="A2868" s="52"/>
      <c r="B2868" s="56"/>
      <c r="C2868" s="57"/>
      <c r="D2868" s="61"/>
      <c r="E2868" s="57"/>
      <c r="F2868" s="57"/>
    </row>
    <row r="2869" spans="1:6">
      <c r="A2869" s="52"/>
      <c r="B2869" s="56"/>
      <c r="C2869" s="57"/>
      <c r="D2869" s="61"/>
      <c r="E2869" s="57"/>
      <c r="F2869" s="57"/>
    </row>
    <row r="2870" spans="1:6">
      <c r="A2870" s="52"/>
      <c r="B2870" s="56"/>
      <c r="C2870" s="57"/>
      <c r="D2870" s="61"/>
      <c r="E2870" s="57"/>
      <c r="F2870" s="57"/>
    </row>
    <row r="2871" spans="1:6">
      <c r="A2871" s="52"/>
      <c r="B2871" s="56"/>
      <c r="C2871" s="57"/>
      <c r="D2871" s="61"/>
      <c r="E2871" s="57"/>
      <c r="F2871" s="57"/>
    </row>
    <row r="2872" spans="1:6">
      <c r="A2872" s="52"/>
      <c r="B2872" s="56"/>
      <c r="C2872" s="57"/>
      <c r="D2872" s="61"/>
      <c r="E2872" s="57"/>
      <c r="F2872" s="57"/>
    </row>
    <row r="2873" spans="1:6">
      <c r="A2873" s="52"/>
      <c r="B2873" s="56"/>
      <c r="C2873" s="57"/>
      <c r="D2873" s="61"/>
      <c r="E2873" s="57"/>
      <c r="F2873" s="57"/>
    </row>
    <row r="2874" spans="1:6">
      <c r="A2874" s="52"/>
      <c r="B2874" s="56"/>
      <c r="C2874" s="57"/>
      <c r="D2874" s="61"/>
      <c r="E2874" s="57"/>
      <c r="F2874" s="57"/>
    </row>
    <row r="2875" spans="1:6">
      <c r="A2875" s="52"/>
      <c r="B2875" s="56"/>
      <c r="C2875" s="57"/>
      <c r="D2875" s="61"/>
      <c r="E2875" s="57"/>
      <c r="F2875" s="57"/>
    </row>
    <row r="2876" spans="1:6">
      <c r="A2876" s="52"/>
      <c r="B2876" s="56"/>
      <c r="C2876" s="57"/>
      <c r="D2876" s="61"/>
      <c r="E2876" s="57"/>
      <c r="F2876" s="57"/>
    </row>
    <row r="2877" spans="1:6">
      <c r="A2877" s="52"/>
      <c r="B2877" s="56"/>
      <c r="C2877" s="57"/>
      <c r="D2877" s="61"/>
      <c r="E2877" s="57"/>
      <c r="F2877" s="57"/>
    </row>
    <row r="2878" spans="1:6">
      <c r="A2878" s="52"/>
      <c r="B2878" s="56"/>
      <c r="C2878" s="57"/>
      <c r="D2878" s="61"/>
      <c r="E2878" s="57"/>
      <c r="F2878" s="57"/>
    </row>
    <row r="2879" spans="1:6">
      <c r="A2879" s="52"/>
      <c r="B2879" s="56"/>
      <c r="C2879" s="57"/>
      <c r="D2879" s="61"/>
      <c r="E2879" s="57"/>
      <c r="F2879" s="57"/>
    </row>
    <row r="2880" spans="1:6">
      <c r="A2880" s="52"/>
      <c r="B2880" s="56"/>
      <c r="C2880" s="57"/>
      <c r="D2880" s="61"/>
      <c r="E2880" s="57"/>
      <c r="F2880" s="57"/>
    </row>
    <row r="2881" spans="1:6">
      <c r="A2881" s="52"/>
      <c r="B2881" s="56"/>
      <c r="C2881" s="57"/>
      <c r="D2881" s="61"/>
      <c r="E2881" s="57"/>
      <c r="F2881" s="57"/>
    </row>
    <row r="2882" spans="1:6">
      <c r="A2882" s="52"/>
      <c r="B2882" s="56"/>
      <c r="C2882" s="57"/>
      <c r="D2882" s="61"/>
      <c r="E2882" s="57"/>
      <c r="F2882" s="57"/>
    </row>
    <row r="2883" spans="1:6">
      <c r="A2883" s="52"/>
      <c r="B2883" s="56"/>
      <c r="C2883" s="57"/>
      <c r="D2883" s="61"/>
      <c r="E2883" s="57"/>
      <c r="F2883" s="57"/>
    </row>
    <row r="2884" spans="1:6">
      <c r="A2884" s="52"/>
      <c r="B2884" s="56"/>
      <c r="C2884" s="57"/>
      <c r="D2884" s="61"/>
      <c r="E2884" s="57"/>
      <c r="F2884" s="57"/>
    </row>
    <row r="2885" spans="1:6">
      <c r="A2885" s="52"/>
      <c r="B2885" s="56"/>
      <c r="C2885" s="57"/>
      <c r="D2885" s="61"/>
      <c r="E2885" s="57"/>
      <c r="F2885" s="57"/>
    </row>
    <row r="2886" spans="1:6">
      <c r="A2886" s="52"/>
      <c r="B2886" s="56"/>
      <c r="C2886" s="57"/>
      <c r="D2886" s="61"/>
      <c r="E2886" s="57"/>
      <c r="F2886" s="57"/>
    </row>
    <row r="2887" spans="1:6">
      <c r="A2887" s="52"/>
      <c r="B2887" s="56"/>
      <c r="C2887" s="57"/>
      <c r="D2887" s="61"/>
      <c r="E2887" s="57"/>
      <c r="F2887" s="57"/>
    </row>
    <row r="2888" spans="1:6">
      <c r="A2888" s="52"/>
      <c r="B2888" s="56"/>
      <c r="C2888" s="57"/>
      <c r="D2888" s="61"/>
      <c r="E2888" s="57"/>
      <c r="F2888" s="57"/>
    </row>
    <row r="2889" spans="1:6">
      <c r="A2889" s="52"/>
      <c r="B2889" s="56"/>
      <c r="C2889" s="57"/>
      <c r="D2889" s="61"/>
      <c r="E2889" s="57"/>
      <c r="F2889" s="57"/>
    </row>
    <row r="2890" spans="1:6">
      <c r="A2890" s="52"/>
      <c r="B2890" s="56"/>
      <c r="C2890" s="57"/>
      <c r="D2890" s="61"/>
      <c r="E2890" s="57"/>
      <c r="F2890" s="57"/>
    </row>
    <row r="2891" spans="1:6">
      <c r="A2891" s="52"/>
      <c r="B2891" s="56"/>
      <c r="C2891" s="57"/>
      <c r="D2891" s="61"/>
      <c r="E2891" s="57"/>
      <c r="F2891" s="57"/>
    </row>
    <row r="2892" spans="1:6">
      <c r="A2892" s="52"/>
      <c r="B2892" s="56"/>
      <c r="C2892" s="57"/>
      <c r="D2892" s="61"/>
      <c r="E2892" s="57"/>
      <c r="F2892" s="57"/>
    </row>
    <row r="2893" spans="1:6">
      <c r="A2893" s="52"/>
      <c r="B2893" s="56"/>
      <c r="C2893" s="57"/>
      <c r="D2893" s="61"/>
      <c r="E2893" s="57"/>
      <c r="F2893" s="57"/>
    </row>
    <row r="2894" spans="1:6">
      <c r="A2894" s="52"/>
      <c r="B2894" s="56"/>
      <c r="C2894" s="57"/>
      <c r="D2894" s="61"/>
      <c r="E2894" s="57"/>
      <c r="F2894" s="57"/>
    </row>
    <row r="2895" spans="1:6">
      <c r="A2895" s="52"/>
      <c r="B2895" s="56"/>
      <c r="C2895" s="57"/>
      <c r="D2895" s="61"/>
      <c r="E2895" s="57"/>
      <c r="F2895" s="57"/>
    </row>
    <row r="2896" spans="1:6">
      <c r="A2896" s="52"/>
      <c r="B2896" s="56"/>
      <c r="C2896" s="57"/>
      <c r="D2896" s="61"/>
      <c r="E2896" s="57"/>
      <c r="F2896" s="57"/>
    </row>
    <row r="2897" spans="1:6">
      <c r="A2897" s="52"/>
      <c r="B2897" s="56"/>
      <c r="C2897" s="57"/>
      <c r="D2897" s="61"/>
      <c r="E2897" s="57"/>
      <c r="F2897" s="57"/>
    </row>
    <row r="2898" spans="1:6">
      <c r="A2898" s="52"/>
      <c r="B2898" s="56"/>
      <c r="C2898" s="57"/>
      <c r="D2898" s="61"/>
      <c r="E2898" s="57"/>
      <c r="F2898" s="57"/>
    </row>
    <row r="2899" spans="1:6">
      <c r="A2899" s="52"/>
      <c r="B2899" s="56"/>
      <c r="C2899" s="57"/>
      <c r="D2899" s="61"/>
      <c r="E2899" s="57"/>
      <c r="F2899" s="57"/>
    </row>
    <row r="2900" spans="1:6">
      <c r="A2900" s="52"/>
      <c r="B2900" s="56"/>
      <c r="C2900" s="57"/>
      <c r="D2900" s="61"/>
      <c r="E2900" s="57"/>
      <c r="F2900" s="57"/>
    </row>
    <row r="2901" spans="1:6">
      <c r="A2901" s="52"/>
      <c r="B2901" s="56"/>
      <c r="C2901" s="57"/>
      <c r="D2901" s="61"/>
      <c r="E2901" s="57"/>
      <c r="F2901" s="57"/>
    </row>
    <row r="2902" spans="1:6">
      <c r="A2902" s="52"/>
      <c r="B2902" s="56"/>
      <c r="C2902" s="57"/>
      <c r="D2902" s="61"/>
      <c r="E2902" s="57"/>
      <c r="F2902" s="57"/>
    </row>
    <row r="2903" spans="1:6">
      <c r="A2903" s="52"/>
      <c r="B2903" s="56"/>
      <c r="C2903" s="57"/>
      <c r="D2903" s="61"/>
      <c r="E2903" s="57"/>
      <c r="F2903" s="57"/>
    </row>
    <row r="2904" spans="1:6">
      <c r="A2904" s="52"/>
      <c r="B2904" s="56"/>
      <c r="C2904" s="57"/>
      <c r="D2904" s="61"/>
      <c r="E2904" s="57"/>
      <c r="F2904" s="57"/>
    </row>
    <row r="2905" spans="1:6">
      <c r="A2905" s="52"/>
      <c r="B2905" s="56"/>
      <c r="C2905" s="57"/>
      <c r="D2905" s="61"/>
      <c r="E2905" s="57"/>
      <c r="F2905" s="57"/>
    </row>
    <row r="2906" spans="1:6">
      <c r="A2906" s="52"/>
      <c r="B2906" s="56"/>
      <c r="C2906" s="57"/>
      <c r="D2906" s="61"/>
      <c r="E2906" s="57"/>
      <c r="F2906" s="57"/>
    </row>
    <row r="2907" spans="1:6">
      <c r="A2907" s="52"/>
      <c r="B2907" s="56"/>
      <c r="C2907" s="57"/>
      <c r="D2907" s="61"/>
      <c r="E2907" s="57"/>
      <c r="F2907" s="57"/>
    </row>
    <row r="2908" spans="1:6">
      <c r="A2908" s="52"/>
      <c r="B2908" s="56"/>
      <c r="C2908" s="57"/>
      <c r="D2908" s="61"/>
      <c r="E2908" s="57"/>
      <c r="F2908" s="57"/>
    </row>
    <row r="2909" spans="1:6">
      <c r="A2909" s="52"/>
      <c r="B2909" s="56"/>
      <c r="C2909" s="57"/>
      <c r="D2909" s="61"/>
      <c r="E2909" s="57"/>
      <c r="F2909" s="57"/>
    </row>
    <row r="2910" spans="1:6">
      <c r="A2910" s="52"/>
      <c r="B2910" s="56"/>
      <c r="C2910" s="57"/>
      <c r="D2910" s="61"/>
      <c r="E2910" s="57"/>
      <c r="F2910" s="57"/>
    </row>
    <row r="2911" spans="1:6">
      <c r="A2911" s="52"/>
      <c r="B2911" s="56"/>
      <c r="C2911" s="57"/>
      <c r="D2911" s="61"/>
      <c r="E2911" s="57"/>
      <c r="F2911" s="57"/>
    </row>
    <row r="2912" spans="1:6">
      <c r="A2912" s="52"/>
      <c r="B2912" s="56"/>
      <c r="C2912" s="57"/>
      <c r="D2912" s="61"/>
      <c r="E2912" s="57"/>
      <c r="F2912" s="57"/>
    </row>
    <row r="2913" spans="1:6">
      <c r="A2913" s="52"/>
      <c r="B2913" s="56"/>
      <c r="C2913" s="57"/>
      <c r="D2913" s="61"/>
      <c r="E2913" s="57"/>
      <c r="F2913" s="57"/>
    </row>
    <row r="2914" spans="1:6">
      <c r="A2914" s="52"/>
      <c r="B2914" s="56"/>
      <c r="C2914" s="57"/>
      <c r="D2914" s="61"/>
      <c r="E2914" s="57"/>
      <c r="F2914" s="57"/>
    </row>
    <row r="2915" spans="1:6">
      <c r="A2915" s="52"/>
      <c r="B2915" s="56"/>
      <c r="C2915" s="57"/>
      <c r="D2915" s="61"/>
      <c r="E2915" s="57"/>
      <c r="F2915" s="57"/>
    </row>
    <row r="2916" spans="1:6">
      <c r="A2916" s="52"/>
      <c r="B2916" s="56"/>
      <c r="C2916" s="57"/>
      <c r="D2916" s="61"/>
      <c r="E2916" s="57"/>
      <c r="F2916" s="57"/>
    </row>
    <row r="2917" spans="1:6">
      <c r="A2917" s="52"/>
      <c r="B2917" s="56"/>
      <c r="C2917" s="57"/>
      <c r="D2917" s="61"/>
      <c r="E2917" s="57"/>
      <c r="F2917" s="57"/>
    </row>
    <row r="2918" spans="1:6">
      <c r="A2918" s="52"/>
      <c r="B2918" s="56"/>
      <c r="C2918" s="57"/>
      <c r="D2918" s="61"/>
      <c r="E2918" s="57"/>
      <c r="F2918" s="57"/>
    </row>
    <row r="2919" spans="1:6">
      <c r="A2919" s="52"/>
      <c r="B2919" s="56"/>
      <c r="C2919" s="57"/>
      <c r="D2919" s="61"/>
      <c r="E2919" s="57"/>
      <c r="F2919" s="57"/>
    </row>
    <row r="2920" spans="1:6">
      <c r="A2920" s="52"/>
      <c r="B2920" s="56"/>
      <c r="C2920" s="57"/>
      <c r="D2920" s="61"/>
      <c r="E2920" s="57"/>
      <c r="F2920" s="57"/>
    </row>
    <row r="2921" spans="1:6">
      <c r="A2921" s="52"/>
      <c r="B2921" s="56"/>
      <c r="C2921" s="57"/>
      <c r="D2921" s="61"/>
      <c r="E2921" s="57"/>
      <c r="F2921" s="57"/>
    </row>
    <row r="2922" spans="1:6">
      <c r="A2922" s="52"/>
      <c r="B2922" s="56"/>
      <c r="C2922" s="57"/>
      <c r="D2922" s="61"/>
      <c r="E2922" s="57"/>
      <c r="F2922" s="57"/>
    </row>
    <row r="2923" spans="1:6">
      <c r="A2923" s="52"/>
      <c r="B2923" s="56"/>
      <c r="C2923" s="57"/>
      <c r="D2923" s="61"/>
      <c r="E2923" s="57"/>
      <c r="F2923" s="57"/>
    </row>
    <row r="2924" spans="1:6">
      <c r="A2924" s="52"/>
      <c r="B2924" s="56"/>
      <c r="C2924" s="57"/>
      <c r="D2924" s="61"/>
      <c r="E2924" s="57"/>
      <c r="F2924" s="57"/>
    </row>
    <row r="2925" spans="1:6">
      <c r="A2925" s="52"/>
      <c r="B2925" s="56"/>
      <c r="C2925" s="57"/>
      <c r="D2925" s="61"/>
      <c r="E2925" s="57"/>
      <c r="F2925" s="57"/>
    </row>
    <row r="2926" spans="1:6">
      <c r="A2926" s="52"/>
      <c r="B2926" s="56"/>
      <c r="C2926" s="57"/>
      <c r="D2926" s="61"/>
      <c r="E2926" s="57"/>
      <c r="F2926" s="57"/>
    </row>
    <row r="2927" spans="1:6">
      <c r="A2927" s="52"/>
      <c r="B2927" s="56"/>
      <c r="C2927" s="57"/>
      <c r="D2927" s="61"/>
      <c r="E2927" s="57"/>
      <c r="F2927" s="57"/>
    </row>
    <row r="2928" spans="1:6">
      <c r="A2928" s="52"/>
      <c r="B2928" s="56"/>
      <c r="C2928" s="57"/>
      <c r="D2928" s="61"/>
      <c r="E2928" s="57"/>
      <c r="F2928" s="57"/>
    </row>
    <row r="2929" spans="1:6">
      <c r="A2929" s="52"/>
      <c r="B2929" s="56"/>
      <c r="C2929" s="57"/>
      <c r="D2929" s="61"/>
      <c r="E2929" s="57"/>
      <c r="F2929" s="57"/>
    </row>
    <row r="2930" spans="1:6">
      <c r="A2930" s="52"/>
      <c r="B2930" s="56"/>
      <c r="C2930" s="57"/>
      <c r="D2930" s="61"/>
      <c r="E2930" s="57"/>
      <c r="F2930" s="57"/>
    </row>
    <row r="2931" spans="1:6">
      <c r="A2931" s="52"/>
      <c r="B2931" s="56"/>
      <c r="C2931" s="57"/>
      <c r="D2931" s="61"/>
      <c r="E2931" s="57"/>
      <c r="F2931" s="57"/>
    </row>
    <row r="2932" spans="1:6">
      <c r="A2932" s="52"/>
      <c r="B2932" s="56"/>
      <c r="C2932" s="57"/>
      <c r="D2932" s="61"/>
      <c r="E2932" s="57"/>
      <c r="F2932" s="57"/>
    </row>
    <row r="2933" spans="1:6">
      <c r="A2933" s="52"/>
      <c r="B2933" s="56"/>
      <c r="C2933" s="57"/>
      <c r="D2933" s="61"/>
      <c r="E2933" s="57"/>
      <c r="F2933" s="57"/>
    </row>
    <row r="2934" spans="1:6">
      <c r="A2934" s="52"/>
      <c r="B2934" s="56"/>
      <c r="C2934" s="57"/>
      <c r="D2934" s="61"/>
      <c r="E2934" s="57"/>
      <c r="F2934" s="57"/>
    </row>
    <row r="2935" spans="1:6">
      <c r="A2935" s="52"/>
      <c r="B2935" s="56"/>
      <c r="C2935" s="57"/>
      <c r="D2935" s="61"/>
      <c r="E2935" s="57"/>
      <c r="F2935" s="57"/>
    </row>
    <row r="2936" spans="1:6">
      <c r="A2936" s="52"/>
      <c r="B2936" s="56"/>
      <c r="C2936" s="57"/>
      <c r="D2936" s="61"/>
      <c r="E2936" s="57"/>
      <c r="F2936" s="57"/>
    </row>
    <row r="2937" spans="1:6">
      <c r="A2937" s="52"/>
      <c r="B2937" s="56"/>
      <c r="C2937" s="57"/>
      <c r="D2937" s="61"/>
      <c r="E2937" s="57"/>
      <c r="F2937" s="57"/>
    </row>
    <row r="2938" spans="1:6">
      <c r="A2938" s="52"/>
      <c r="B2938" s="56"/>
      <c r="C2938" s="57"/>
      <c r="D2938" s="61"/>
      <c r="E2938" s="57"/>
      <c r="F2938" s="57"/>
    </row>
    <row r="2939" spans="1:6">
      <c r="A2939" s="52"/>
      <c r="B2939" s="56"/>
      <c r="C2939" s="57"/>
      <c r="D2939" s="61"/>
      <c r="E2939" s="57"/>
      <c r="F2939" s="57"/>
    </row>
    <row r="2940" spans="1:6">
      <c r="A2940" s="52"/>
      <c r="B2940" s="56"/>
      <c r="C2940" s="57"/>
      <c r="D2940" s="61"/>
      <c r="E2940" s="57"/>
      <c r="F2940" s="57"/>
    </row>
    <row r="2941" spans="1:6">
      <c r="A2941" s="52"/>
      <c r="B2941" s="56"/>
      <c r="C2941" s="57"/>
      <c r="D2941" s="61"/>
      <c r="E2941" s="57"/>
      <c r="F2941" s="57"/>
    </row>
    <row r="2942" spans="1:6">
      <c r="A2942" s="52"/>
      <c r="B2942" s="56"/>
      <c r="C2942" s="57"/>
      <c r="D2942" s="61"/>
      <c r="E2942" s="57"/>
      <c r="F2942" s="57"/>
    </row>
    <row r="2943" spans="1:6">
      <c r="A2943" s="52"/>
      <c r="B2943" s="56"/>
      <c r="C2943" s="57"/>
      <c r="D2943" s="61"/>
      <c r="E2943" s="57"/>
      <c r="F2943" s="57"/>
    </row>
    <row r="2944" spans="1:6">
      <c r="A2944" s="52"/>
      <c r="B2944" s="56"/>
      <c r="C2944" s="57"/>
      <c r="D2944" s="61"/>
      <c r="E2944" s="57"/>
      <c r="F2944" s="57"/>
    </row>
    <row r="2945" spans="1:6">
      <c r="A2945" s="52"/>
      <c r="B2945" s="56"/>
      <c r="C2945" s="57"/>
      <c r="D2945" s="61"/>
      <c r="E2945" s="57"/>
      <c r="F2945" s="57"/>
    </row>
    <row r="2946" spans="1:6">
      <c r="A2946" s="52"/>
      <c r="B2946" s="56"/>
      <c r="C2946" s="57"/>
      <c r="D2946" s="61"/>
      <c r="E2946" s="57"/>
      <c r="F2946" s="57"/>
    </row>
    <row r="2947" spans="1:6">
      <c r="A2947" s="52"/>
      <c r="B2947" s="56"/>
      <c r="C2947" s="57"/>
      <c r="D2947" s="61"/>
      <c r="E2947" s="57"/>
      <c r="F2947" s="57"/>
    </row>
    <row r="2948" spans="1:6">
      <c r="A2948" s="52"/>
      <c r="B2948" s="56"/>
      <c r="C2948" s="57"/>
      <c r="D2948" s="61"/>
      <c r="E2948" s="57"/>
      <c r="F2948" s="57"/>
    </row>
    <row r="2949" spans="1:6">
      <c r="A2949" s="52"/>
      <c r="B2949" s="56"/>
      <c r="C2949" s="57"/>
      <c r="D2949" s="61"/>
      <c r="E2949" s="57"/>
      <c r="F2949" s="57"/>
    </row>
    <row r="2950" spans="1:6">
      <c r="A2950" s="52"/>
      <c r="B2950" s="56"/>
      <c r="C2950" s="57"/>
      <c r="D2950" s="61"/>
      <c r="E2950" s="57"/>
      <c r="F2950" s="57"/>
    </row>
    <row r="2951" spans="1:6">
      <c r="A2951" s="52"/>
      <c r="B2951" s="56"/>
      <c r="C2951" s="57"/>
      <c r="D2951" s="61"/>
      <c r="E2951" s="57"/>
      <c r="F2951" s="57"/>
    </row>
    <row r="2952" spans="1:6">
      <c r="A2952" s="52"/>
      <c r="B2952" s="56"/>
      <c r="C2952" s="57"/>
      <c r="D2952" s="61"/>
      <c r="E2952" s="57"/>
      <c r="F2952" s="57"/>
    </row>
    <row r="2953" spans="1:6">
      <c r="A2953" s="52"/>
      <c r="B2953" s="56"/>
      <c r="C2953" s="57"/>
      <c r="D2953" s="61"/>
      <c r="E2953" s="57"/>
      <c r="F2953" s="57"/>
    </row>
    <row r="2954" spans="1:6">
      <c r="A2954" s="52"/>
      <c r="B2954" s="56"/>
      <c r="C2954" s="57"/>
      <c r="D2954" s="61"/>
      <c r="E2954" s="57"/>
      <c r="F2954" s="57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54"/>
  <sheetViews>
    <sheetView showGridLines="0" zoomScaleNormal="100" workbookViewId="0">
      <selection activeCell="A4" sqref="A4"/>
    </sheetView>
  </sheetViews>
  <sheetFormatPr defaultColWidth="9.140625" defaultRowHeight="15"/>
  <cols>
    <col min="1" max="1" width="20.7109375" style="46" customWidth="1"/>
    <col min="2" max="2" width="20.7109375" style="54" customWidth="1"/>
    <col min="3" max="3" width="20.7109375" style="45" customWidth="1"/>
    <col min="4" max="4" width="20.7109375" style="60" customWidth="1"/>
    <col min="5" max="5" width="20.7109375" style="58" customWidth="1"/>
    <col min="6" max="6" width="20.7109375" style="46" customWidth="1"/>
    <col min="7" max="16384" width="9.140625" style="47"/>
  </cols>
  <sheetData>
    <row r="1" spans="1:6" ht="23.25">
      <c r="A1" s="44" t="s">
        <v>22</v>
      </c>
      <c r="B1" s="53"/>
    </row>
    <row r="3" spans="1:6">
      <c r="A3" s="108" t="s">
        <v>11</v>
      </c>
      <c r="B3" s="108"/>
      <c r="C3" s="108"/>
      <c r="D3" s="108"/>
      <c r="E3" s="108"/>
      <c r="F3" s="108"/>
    </row>
    <row r="4" spans="1:6">
      <c r="A4" s="80" t="s">
        <v>3</v>
      </c>
      <c r="B4" s="80" t="s">
        <v>12</v>
      </c>
      <c r="C4" s="81" t="s">
        <v>13</v>
      </c>
      <c r="D4" s="82" t="s">
        <v>14</v>
      </c>
      <c r="E4" s="82" t="s">
        <v>15</v>
      </c>
      <c r="F4" s="83" t="s">
        <v>16</v>
      </c>
    </row>
    <row r="5" spans="1:6">
      <c r="A5" s="51">
        <v>43664</v>
      </c>
      <c r="B5" s="84">
        <v>0.3368518518518519</v>
      </c>
      <c r="C5" s="85">
        <v>112</v>
      </c>
      <c r="D5" s="86">
        <v>65.02</v>
      </c>
      <c r="E5" s="87">
        <v>7282.24</v>
      </c>
      <c r="F5" s="85" t="s">
        <v>24</v>
      </c>
    </row>
    <row r="6" spans="1:6">
      <c r="A6" s="51">
        <v>43664</v>
      </c>
      <c r="B6" s="84">
        <v>0.3368518518518519</v>
      </c>
      <c r="C6" s="85">
        <v>158</v>
      </c>
      <c r="D6" s="86">
        <v>65.02</v>
      </c>
      <c r="E6" s="87">
        <v>10273.16</v>
      </c>
      <c r="F6" s="85" t="s">
        <v>24</v>
      </c>
    </row>
    <row r="7" spans="1:6">
      <c r="A7" s="51">
        <v>43664</v>
      </c>
      <c r="B7" s="84">
        <v>0.33861111111111114</v>
      </c>
      <c r="C7" s="85">
        <v>12</v>
      </c>
      <c r="D7" s="86">
        <v>65</v>
      </c>
      <c r="E7" s="87">
        <v>780</v>
      </c>
      <c r="F7" s="85" t="s">
        <v>24</v>
      </c>
    </row>
    <row r="8" spans="1:6">
      <c r="A8" s="51">
        <v>43664</v>
      </c>
      <c r="B8" s="84">
        <v>0.33861111111111114</v>
      </c>
      <c r="C8" s="85">
        <v>30</v>
      </c>
      <c r="D8" s="86">
        <v>65</v>
      </c>
      <c r="E8" s="87">
        <v>1950</v>
      </c>
      <c r="F8" s="85" t="s">
        <v>24</v>
      </c>
    </row>
    <row r="9" spans="1:6">
      <c r="A9" s="51">
        <v>43664</v>
      </c>
      <c r="B9" s="84">
        <v>0.33899305555555559</v>
      </c>
      <c r="C9" s="85">
        <v>83</v>
      </c>
      <c r="D9" s="86">
        <v>65</v>
      </c>
      <c r="E9" s="87">
        <v>5395</v>
      </c>
      <c r="F9" s="85" t="s">
        <v>24</v>
      </c>
    </row>
    <row r="10" spans="1:6">
      <c r="A10" s="51">
        <v>43664</v>
      </c>
      <c r="B10" s="84">
        <v>0.33946759259259257</v>
      </c>
      <c r="C10" s="85">
        <v>107</v>
      </c>
      <c r="D10" s="86">
        <v>65</v>
      </c>
      <c r="E10" s="87">
        <v>6955</v>
      </c>
      <c r="F10" s="85" t="s">
        <v>24</v>
      </c>
    </row>
    <row r="11" spans="1:6">
      <c r="A11" s="51">
        <v>43664</v>
      </c>
      <c r="B11" s="84">
        <v>0.34230324074074076</v>
      </c>
      <c r="C11" s="85">
        <v>200</v>
      </c>
      <c r="D11" s="86">
        <v>65</v>
      </c>
      <c r="E11" s="87">
        <v>13000</v>
      </c>
      <c r="F11" s="85" t="s">
        <v>24</v>
      </c>
    </row>
    <row r="12" spans="1:6">
      <c r="A12" s="51">
        <v>43664</v>
      </c>
      <c r="B12" s="84">
        <v>0.34284722222222225</v>
      </c>
      <c r="C12" s="85">
        <v>47</v>
      </c>
      <c r="D12" s="86">
        <v>64.959999999999994</v>
      </c>
      <c r="E12" s="87">
        <v>3053.12</v>
      </c>
      <c r="F12" s="85" t="s">
        <v>24</v>
      </c>
    </row>
    <row r="13" spans="1:6">
      <c r="A13" s="51">
        <v>43664</v>
      </c>
      <c r="B13" s="84">
        <v>0.34284722222222225</v>
      </c>
      <c r="C13" s="85">
        <v>122</v>
      </c>
      <c r="D13" s="86">
        <v>64.959999999999994</v>
      </c>
      <c r="E13" s="87">
        <v>7925.119999999999</v>
      </c>
      <c r="F13" s="85" t="s">
        <v>24</v>
      </c>
    </row>
    <row r="14" spans="1:6">
      <c r="A14" s="51">
        <v>43664</v>
      </c>
      <c r="B14" s="84">
        <v>0.34284722222222225</v>
      </c>
      <c r="C14" s="85">
        <v>33</v>
      </c>
      <c r="D14" s="86">
        <v>64.959999999999994</v>
      </c>
      <c r="E14" s="87">
        <v>2143.6799999999998</v>
      </c>
      <c r="F14" s="85" t="s">
        <v>24</v>
      </c>
    </row>
    <row r="15" spans="1:6">
      <c r="A15" s="51">
        <v>43664</v>
      </c>
      <c r="B15" s="84">
        <v>0.34284722222222225</v>
      </c>
      <c r="C15" s="85">
        <v>5</v>
      </c>
      <c r="D15" s="86">
        <v>64.959999999999994</v>
      </c>
      <c r="E15" s="87">
        <v>324.79999999999995</v>
      </c>
      <c r="F15" s="85" t="s">
        <v>24</v>
      </c>
    </row>
    <row r="16" spans="1:6">
      <c r="A16" s="51">
        <v>43664</v>
      </c>
      <c r="B16" s="84">
        <v>0.34394675925925927</v>
      </c>
      <c r="C16" s="85">
        <v>170</v>
      </c>
      <c r="D16" s="86">
        <v>64.88</v>
      </c>
      <c r="E16" s="87">
        <v>11029.599999999999</v>
      </c>
      <c r="F16" s="85" t="s">
        <v>24</v>
      </c>
    </row>
    <row r="17" spans="1:6">
      <c r="A17" s="51">
        <v>43664</v>
      </c>
      <c r="B17" s="84">
        <v>0.34414351851851849</v>
      </c>
      <c r="C17" s="85">
        <v>100</v>
      </c>
      <c r="D17" s="86">
        <v>64.86</v>
      </c>
      <c r="E17" s="87">
        <v>6486</v>
      </c>
      <c r="F17" s="85" t="s">
        <v>24</v>
      </c>
    </row>
    <row r="18" spans="1:6">
      <c r="A18" s="51">
        <v>43664</v>
      </c>
      <c r="B18" s="84">
        <v>0.3475462962962963</v>
      </c>
      <c r="C18" s="85">
        <v>100</v>
      </c>
      <c r="D18" s="86">
        <v>64.92</v>
      </c>
      <c r="E18" s="87">
        <v>6492</v>
      </c>
      <c r="F18" s="85" t="s">
        <v>24</v>
      </c>
    </row>
    <row r="19" spans="1:6">
      <c r="A19" s="51">
        <v>43664</v>
      </c>
      <c r="B19" s="84">
        <v>0.34761574074074075</v>
      </c>
      <c r="C19" s="85">
        <v>110</v>
      </c>
      <c r="D19" s="86">
        <v>64.94</v>
      </c>
      <c r="E19" s="87">
        <v>7143.4</v>
      </c>
      <c r="F19" s="85" t="s">
        <v>24</v>
      </c>
    </row>
    <row r="20" spans="1:6">
      <c r="A20" s="51">
        <v>43664</v>
      </c>
      <c r="B20" s="84">
        <v>0.3479976851851852</v>
      </c>
      <c r="C20" s="85">
        <v>49</v>
      </c>
      <c r="D20" s="86">
        <v>65</v>
      </c>
      <c r="E20" s="87">
        <v>3185</v>
      </c>
      <c r="F20" s="85" t="s">
        <v>24</v>
      </c>
    </row>
    <row r="21" spans="1:6">
      <c r="A21" s="51">
        <v>43664</v>
      </c>
      <c r="B21" s="84">
        <v>0.35028935185185189</v>
      </c>
      <c r="C21" s="85">
        <v>210</v>
      </c>
      <c r="D21" s="86">
        <v>64.92</v>
      </c>
      <c r="E21" s="87">
        <v>13633.2</v>
      </c>
      <c r="F21" s="85" t="s">
        <v>24</v>
      </c>
    </row>
    <row r="22" spans="1:6">
      <c r="A22" s="51">
        <v>43664</v>
      </c>
      <c r="B22" s="84">
        <v>0.35357638888888893</v>
      </c>
      <c r="C22" s="85">
        <v>220</v>
      </c>
      <c r="D22" s="86">
        <v>64.900000000000006</v>
      </c>
      <c r="E22" s="87">
        <v>14278.000000000002</v>
      </c>
      <c r="F22" s="85" t="s">
        <v>24</v>
      </c>
    </row>
    <row r="23" spans="1:6">
      <c r="A23" s="51">
        <v>43664</v>
      </c>
      <c r="B23" s="84">
        <v>0.3538425925925926</v>
      </c>
      <c r="C23" s="85">
        <v>100</v>
      </c>
      <c r="D23" s="86">
        <v>64.900000000000006</v>
      </c>
      <c r="E23" s="87">
        <v>6490.0000000000009</v>
      </c>
      <c r="F23" s="85" t="s">
        <v>24</v>
      </c>
    </row>
    <row r="24" spans="1:6">
      <c r="A24" s="51">
        <v>43664</v>
      </c>
      <c r="B24" s="84">
        <v>0.3538425925925926</v>
      </c>
      <c r="C24" s="85">
        <v>100</v>
      </c>
      <c r="D24" s="86">
        <v>64.900000000000006</v>
      </c>
      <c r="E24" s="87">
        <v>6490.0000000000009</v>
      </c>
      <c r="F24" s="85" t="s">
        <v>24</v>
      </c>
    </row>
    <row r="25" spans="1:6">
      <c r="A25" s="51">
        <v>43664</v>
      </c>
      <c r="B25" s="84">
        <v>0.3538425925925926</v>
      </c>
      <c r="C25" s="85">
        <v>30</v>
      </c>
      <c r="D25" s="86">
        <v>64.900000000000006</v>
      </c>
      <c r="E25" s="87">
        <v>1947.0000000000002</v>
      </c>
      <c r="F25" s="85" t="s">
        <v>24</v>
      </c>
    </row>
    <row r="26" spans="1:6">
      <c r="A26" s="51">
        <v>43664</v>
      </c>
      <c r="B26" s="84">
        <v>0.35457175925925927</v>
      </c>
      <c r="C26" s="85">
        <v>65</v>
      </c>
      <c r="D26" s="86">
        <v>64.959999999999994</v>
      </c>
      <c r="E26" s="87">
        <v>4222.3999999999996</v>
      </c>
      <c r="F26" s="85" t="s">
        <v>24</v>
      </c>
    </row>
    <row r="27" spans="1:6">
      <c r="A27" s="51">
        <v>43664</v>
      </c>
      <c r="B27" s="84">
        <v>0.35777777777777775</v>
      </c>
      <c r="C27" s="85">
        <v>140</v>
      </c>
      <c r="D27" s="86">
        <v>64.94</v>
      </c>
      <c r="E27" s="87">
        <v>9091.6</v>
      </c>
      <c r="F27" s="85" t="s">
        <v>24</v>
      </c>
    </row>
    <row r="28" spans="1:6">
      <c r="A28" s="51">
        <v>43664</v>
      </c>
      <c r="B28" s="84">
        <v>0.35777777777777775</v>
      </c>
      <c r="C28" s="85">
        <v>10</v>
      </c>
      <c r="D28" s="86">
        <v>64.94</v>
      </c>
      <c r="E28" s="87">
        <v>649.4</v>
      </c>
      <c r="F28" s="85" t="s">
        <v>24</v>
      </c>
    </row>
    <row r="29" spans="1:6">
      <c r="A29" s="51">
        <v>43664</v>
      </c>
      <c r="B29" s="84">
        <v>0.35920138888888892</v>
      </c>
      <c r="C29" s="85">
        <v>200</v>
      </c>
      <c r="D29" s="86">
        <v>64.959999999999994</v>
      </c>
      <c r="E29" s="87">
        <v>12991.999999999998</v>
      </c>
      <c r="F29" s="85" t="s">
        <v>24</v>
      </c>
    </row>
    <row r="30" spans="1:6">
      <c r="A30" s="51">
        <v>43664</v>
      </c>
      <c r="B30" s="84">
        <v>0.35939814814814813</v>
      </c>
      <c r="C30" s="85">
        <v>59</v>
      </c>
      <c r="D30" s="86">
        <v>64.92</v>
      </c>
      <c r="E30" s="87">
        <v>3830.28</v>
      </c>
      <c r="F30" s="85" t="s">
        <v>24</v>
      </c>
    </row>
    <row r="31" spans="1:6">
      <c r="A31" s="51">
        <v>43664</v>
      </c>
      <c r="B31" s="84">
        <v>0.36371527777777773</v>
      </c>
      <c r="C31" s="85">
        <v>98</v>
      </c>
      <c r="D31" s="86">
        <v>65</v>
      </c>
      <c r="E31" s="87">
        <v>6370</v>
      </c>
      <c r="F31" s="85" t="s">
        <v>24</v>
      </c>
    </row>
    <row r="32" spans="1:6">
      <c r="A32" s="51">
        <v>43664</v>
      </c>
      <c r="B32" s="84">
        <v>0.36371527777777773</v>
      </c>
      <c r="C32" s="85">
        <v>112</v>
      </c>
      <c r="D32" s="86">
        <v>65</v>
      </c>
      <c r="E32" s="87">
        <v>7280</v>
      </c>
      <c r="F32" s="85" t="s">
        <v>24</v>
      </c>
    </row>
    <row r="33" spans="1:6">
      <c r="A33" s="51">
        <v>43664</v>
      </c>
      <c r="B33" s="84">
        <v>0.36644675925925929</v>
      </c>
      <c r="C33" s="85">
        <v>43</v>
      </c>
      <c r="D33" s="86">
        <v>64.959999999999994</v>
      </c>
      <c r="E33" s="87">
        <v>2793.2799999999997</v>
      </c>
      <c r="F33" s="85" t="s">
        <v>24</v>
      </c>
    </row>
    <row r="34" spans="1:6">
      <c r="A34" s="51">
        <v>43664</v>
      </c>
      <c r="B34" s="84">
        <v>0.36853009259259256</v>
      </c>
      <c r="C34" s="85">
        <v>200</v>
      </c>
      <c r="D34" s="86">
        <v>64.959999999999994</v>
      </c>
      <c r="E34" s="87">
        <v>12991.999999999998</v>
      </c>
      <c r="F34" s="85" t="s">
        <v>24</v>
      </c>
    </row>
    <row r="35" spans="1:6">
      <c r="A35" s="51">
        <v>43664</v>
      </c>
      <c r="B35" s="84">
        <v>0.37276620370370367</v>
      </c>
      <c r="C35" s="85">
        <v>55</v>
      </c>
      <c r="D35" s="86">
        <v>64.900000000000006</v>
      </c>
      <c r="E35" s="87">
        <v>3569.5000000000005</v>
      </c>
      <c r="F35" s="85" t="s">
        <v>24</v>
      </c>
    </row>
    <row r="36" spans="1:6">
      <c r="A36" s="51">
        <v>43664</v>
      </c>
      <c r="B36" s="84">
        <v>0.37276620370370367</v>
      </c>
      <c r="C36" s="85">
        <v>125</v>
      </c>
      <c r="D36" s="86">
        <v>64.900000000000006</v>
      </c>
      <c r="E36" s="87">
        <v>8112.5000000000009</v>
      </c>
      <c r="F36" s="85" t="s">
        <v>24</v>
      </c>
    </row>
    <row r="37" spans="1:6">
      <c r="A37" s="51">
        <v>43664</v>
      </c>
      <c r="B37" s="84">
        <v>0.37276620370370367</v>
      </c>
      <c r="C37" s="85">
        <v>20</v>
      </c>
      <c r="D37" s="86">
        <v>64.900000000000006</v>
      </c>
      <c r="E37" s="87">
        <v>1298</v>
      </c>
      <c r="F37" s="85" t="s">
        <v>24</v>
      </c>
    </row>
    <row r="38" spans="1:6">
      <c r="A38" s="51">
        <v>43664</v>
      </c>
      <c r="B38" s="84">
        <v>0.37593750000000004</v>
      </c>
      <c r="C38" s="85">
        <v>150</v>
      </c>
      <c r="D38" s="86">
        <v>64.86</v>
      </c>
      <c r="E38" s="87">
        <v>9729</v>
      </c>
      <c r="F38" s="85" t="s">
        <v>24</v>
      </c>
    </row>
    <row r="39" spans="1:6">
      <c r="A39" s="51">
        <v>43664</v>
      </c>
      <c r="B39" s="84">
        <v>0.37593750000000004</v>
      </c>
      <c r="C39" s="85">
        <v>59</v>
      </c>
      <c r="D39" s="86">
        <v>64.86</v>
      </c>
      <c r="E39" s="87">
        <v>3826.74</v>
      </c>
      <c r="F39" s="85" t="s">
        <v>24</v>
      </c>
    </row>
    <row r="40" spans="1:6">
      <c r="A40" s="51">
        <v>43664</v>
      </c>
      <c r="B40" s="84">
        <v>0.37914351851851852</v>
      </c>
      <c r="C40" s="85">
        <v>200</v>
      </c>
      <c r="D40" s="86">
        <v>64.84</v>
      </c>
      <c r="E40" s="87">
        <v>12968</v>
      </c>
      <c r="F40" s="85" t="s">
        <v>24</v>
      </c>
    </row>
    <row r="41" spans="1:6">
      <c r="A41" s="51">
        <v>43664</v>
      </c>
      <c r="B41" s="84">
        <v>0.38327546296296294</v>
      </c>
      <c r="C41" s="85">
        <v>220</v>
      </c>
      <c r="D41" s="86">
        <v>64.86</v>
      </c>
      <c r="E41" s="87">
        <v>14269.2</v>
      </c>
      <c r="F41" s="85" t="s">
        <v>24</v>
      </c>
    </row>
    <row r="42" spans="1:6">
      <c r="A42" s="51">
        <v>43664</v>
      </c>
      <c r="B42" s="84">
        <v>0.38618055555555553</v>
      </c>
      <c r="C42" s="85">
        <v>47</v>
      </c>
      <c r="D42" s="86">
        <v>64.84</v>
      </c>
      <c r="E42" s="87">
        <v>3047.48</v>
      </c>
      <c r="F42" s="85" t="s">
        <v>24</v>
      </c>
    </row>
    <row r="43" spans="1:6">
      <c r="A43" s="51">
        <v>43664</v>
      </c>
      <c r="B43" s="84">
        <v>0.38618055555555553</v>
      </c>
      <c r="C43" s="85">
        <v>29</v>
      </c>
      <c r="D43" s="86">
        <v>64.84</v>
      </c>
      <c r="E43" s="87">
        <v>1880.3600000000001</v>
      </c>
      <c r="F43" s="85" t="s">
        <v>24</v>
      </c>
    </row>
    <row r="44" spans="1:6">
      <c r="A44" s="51">
        <v>43664</v>
      </c>
      <c r="B44" s="84">
        <v>0.38780092592592591</v>
      </c>
      <c r="C44" s="85">
        <v>164</v>
      </c>
      <c r="D44" s="86">
        <v>64.819999999999993</v>
      </c>
      <c r="E44" s="87">
        <v>10630.48</v>
      </c>
      <c r="F44" s="85" t="s">
        <v>24</v>
      </c>
    </row>
    <row r="45" spans="1:6">
      <c r="A45" s="51">
        <v>43664</v>
      </c>
      <c r="B45" s="84">
        <v>0.38780092592592591</v>
      </c>
      <c r="C45" s="85">
        <v>36</v>
      </c>
      <c r="D45" s="86">
        <v>64.819999999999993</v>
      </c>
      <c r="E45" s="87">
        <v>2333.5199999999995</v>
      </c>
      <c r="F45" s="85" t="s">
        <v>24</v>
      </c>
    </row>
    <row r="46" spans="1:6">
      <c r="A46" s="51">
        <v>43664</v>
      </c>
      <c r="B46" s="84">
        <v>0.39238425925925924</v>
      </c>
      <c r="C46" s="85">
        <v>210</v>
      </c>
      <c r="D46" s="86">
        <v>64.8</v>
      </c>
      <c r="E46" s="87">
        <v>13608</v>
      </c>
      <c r="F46" s="85" t="s">
        <v>24</v>
      </c>
    </row>
    <row r="47" spans="1:6">
      <c r="A47" s="51">
        <v>43664</v>
      </c>
      <c r="B47" s="84">
        <v>0.39583333333333331</v>
      </c>
      <c r="C47" s="85">
        <v>150</v>
      </c>
      <c r="D47" s="86">
        <v>64.78</v>
      </c>
      <c r="E47" s="87">
        <v>9717</v>
      </c>
      <c r="F47" s="85" t="s">
        <v>24</v>
      </c>
    </row>
    <row r="48" spans="1:6">
      <c r="A48" s="51">
        <v>43664</v>
      </c>
      <c r="B48" s="84">
        <v>0.39583333333333331</v>
      </c>
      <c r="C48" s="85">
        <v>20</v>
      </c>
      <c r="D48" s="86">
        <v>64.78</v>
      </c>
      <c r="E48" s="87">
        <v>1295.5999999999999</v>
      </c>
      <c r="F48" s="85" t="s">
        <v>24</v>
      </c>
    </row>
    <row r="49" spans="1:6">
      <c r="A49" s="51">
        <v>43664</v>
      </c>
      <c r="B49" s="84">
        <v>0.39863425925925927</v>
      </c>
      <c r="C49" s="85">
        <v>6</v>
      </c>
      <c r="D49" s="86">
        <v>64.78</v>
      </c>
      <c r="E49" s="87">
        <v>388.68</v>
      </c>
      <c r="F49" s="85" t="s">
        <v>24</v>
      </c>
    </row>
    <row r="50" spans="1:6">
      <c r="A50" s="51">
        <v>43664</v>
      </c>
      <c r="B50" s="84">
        <v>0.39863425925925927</v>
      </c>
      <c r="C50" s="85">
        <v>55</v>
      </c>
      <c r="D50" s="86">
        <v>64.78</v>
      </c>
      <c r="E50" s="87">
        <v>3562.9</v>
      </c>
      <c r="F50" s="85" t="s">
        <v>24</v>
      </c>
    </row>
    <row r="51" spans="1:6">
      <c r="A51" s="51">
        <v>43664</v>
      </c>
      <c r="B51" s="84">
        <v>0.40096064814814819</v>
      </c>
      <c r="C51" s="85">
        <v>7</v>
      </c>
      <c r="D51" s="86">
        <v>64.86</v>
      </c>
      <c r="E51" s="87">
        <v>454.02</v>
      </c>
      <c r="F51" s="85" t="s">
        <v>24</v>
      </c>
    </row>
    <row r="52" spans="1:6">
      <c r="A52" s="51">
        <v>43664</v>
      </c>
      <c r="B52" s="84">
        <v>0.40459490740740739</v>
      </c>
      <c r="C52" s="85">
        <v>210</v>
      </c>
      <c r="D52" s="86">
        <v>64.819999999999993</v>
      </c>
      <c r="E52" s="87">
        <v>13612.199999999999</v>
      </c>
      <c r="F52" s="85" t="s">
        <v>24</v>
      </c>
    </row>
    <row r="53" spans="1:6">
      <c r="A53" s="51">
        <v>43664</v>
      </c>
      <c r="B53" s="84">
        <v>0.41188657407407409</v>
      </c>
      <c r="C53" s="85">
        <v>240</v>
      </c>
      <c r="D53" s="86">
        <v>64.78</v>
      </c>
      <c r="E53" s="87">
        <v>15547.2</v>
      </c>
      <c r="F53" s="85" t="s">
        <v>24</v>
      </c>
    </row>
    <row r="54" spans="1:6">
      <c r="A54" s="51">
        <v>43664</v>
      </c>
      <c r="B54" s="84">
        <v>0.41188657407407409</v>
      </c>
      <c r="C54" s="85">
        <v>200</v>
      </c>
      <c r="D54" s="86">
        <v>64.760000000000005</v>
      </c>
      <c r="E54" s="87">
        <v>12952.000000000002</v>
      </c>
      <c r="F54" s="85" t="s">
        <v>24</v>
      </c>
    </row>
    <row r="55" spans="1:6">
      <c r="A55" s="51">
        <v>43664</v>
      </c>
      <c r="B55" s="84">
        <v>0.41188657407407409</v>
      </c>
      <c r="C55" s="85">
        <v>30</v>
      </c>
      <c r="D55" s="86">
        <v>64.760000000000005</v>
      </c>
      <c r="E55" s="87">
        <v>1942.8000000000002</v>
      </c>
      <c r="F55" s="85" t="s">
        <v>24</v>
      </c>
    </row>
    <row r="56" spans="1:6">
      <c r="A56" s="51">
        <v>43664</v>
      </c>
      <c r="B56" s="84">
        <v>0.41663194444444446</v>
      </c>
      <c r="C56" s="85">
        <v>79</v>
      </c>
      <c r="D56" s="86">
        <v>64.92</v>
      </c>
      <c r="E56" s="87">
        <v>5128.68</v>
      </c>
      <c r="F56" s="85" t="s">
        <v>24</v>
      </c>
    </row>
    <row r="57" spans="1:6">
      <c r="A57" s="51">
        <v>43664</v>
      </c>
      <c r="B57" s="84">
        <v>0.41962962962962963</v>
      </c>
      <c r="C57" s="85">
        <v>125</v>
      </c>
      <c r="D57" s="86">
        <v>64.959999999999994</v>
      </c>
      <c r="E57" s="87">
        <v>8119.9999999999991</v>
      </c>
      <c r="F57" s="85" t="s">
        <v>24</v>
      </c>
    </row>
    <row r="58" spans="1:6">
      <c r="A58" s="51">
        <v>43664</v>
      </c>
      <c r="B58" s="84">
        <v>0.41962962962962963</v>
      </c>
      <c r="C58" s="85">
        <v>90</v>
      </c>
      <c r="D58" s="86">
        <v>64.959999999999994</v>
      </c>
      <c r="E58" s="87">
        <v>5846.4</v>
      </c>
      <c r="F58" s="85" t="s">
        <v>24</v>
      </c>
    </row>
    <row r="59" spans="1:6">
      <c r="A59" s="51">
        <v>43664</v>
      </c>
      <c r="B59" s="84">
        <v>0.41962962962962963</v>
      </c>
      <c r="C59" s="85">
        <v>5</v>
      </c>
      <c r="D59" s="86">
        <v>64.959999999999994</v>
      </c>
      <c r="E59" s="87">
        <v>324.79999999999995</v>
      </c>
      <c r="F59" s="85" t="s">
        <v>24</v>
      </c>
    </row>
    <row r="60" spans="1:6">
      <c r="A60" s="51">
        <v>43664</v>
      </c>
      <c r="B60" s="84">
        <v>0.42133101851851856</v>
      </c>
      <c r="C60" s="85">
        <v>50</v>
      </c>
      <c r="D60" s="86">
        <v>65</v>
      </c>
      <c r="E60" s="87">
        <v>3250</v>
      </c>
      <c r="F60" s="85" t="s">
        <v>24</v>
      </c>
    </row>
    <row r="61" spans="1:6">
      <c r="A61" s="51">
        <v>43664</v>
      </c>
      <c r="B61" s="84">
        <v>0.42133101851851856</v>
      </c>
      <c r="C61" s="85">
        <v>100</v>
      </c>
      <c r="D61" s="86">
        <v>65</v>
      </c>
      <c r="E61" s="87">
        <v>6500</v>
      </c>
      <c r="F61" s="85" t="s">
        <v>24</v>
      </c>
    </row>
    <row r="62" spans="1:6">
      <c r="A62" s="51">
        <v>43664</v>
      </c>
      <c r="B62" s="84">
        <v>0.42460648148148145</v>
      </c>
      <c r="C62" s="85">
        <v>79</v>
      </c>
      <c r="D62" s="86">
        <v>64.98</v>
      </c>
      <c r="E62" s="87">
        <v>5133.42</v>
      </c>
      <c r="F62" s="85" t="s">
        <v>24</v>
      </c>
    </row>
    <row r="63" spans="1:6">
      <c r="A63" s="51">
        <v>43664</v>
      </c>
      <c r="B63" s="84">
        <v>0.42460648148148145</v>
      </c>
      <c r="C63" s="85">
        <v>17</v>
      </c>
      <c r="D63" s="86">
        <v>64.98</v>
      </c>
      <c r="E63" s="87">
        <v>1104.6600000000001</v>
      </c>
      <c r="F63" s="85" t="s">
        <v>24</v>
      </c>
    </row>
    <row r="64" spans="1:6">
      <c r="A64" s="51">
        <v>43664</v>
      </c>
      <c r="B64" s="84">
        <v>0.42460648148148145</v>
      </c>
      <c r="C64" s="85">
        <v>114</v>
      </c>
      <c r="D64" s="86">
        <v>64.98</v>
      </c>
      <c r="E64" s="87">
        <v>7407.72</v>
      </c>
      <c r="F64" s="85" t="s">
        <v>24</v>
      </c>
    </row>
    <row r="65" spans="1:6">
      <c r="A65" s="51">
        <v>43664</v>
      </c>
      <c r="B65" s="84">
        <v>0.42627314814814815</v>
      </c>
      <c r="C65" s="85">
        <v>79</v>
      </c>
      <c r="D65" s="86">
        <v>64.98</v>
      </c>
      <c r="E65" s="87">
        <v>5133.42</v>
      </c>
      <c r="F65" s="85" t="s">
        <v>24</v>
      </c>
    </row>
    <row r="66" spans="1:6">
      <c r="A66" s="51">
        <v>43664</v>
      </c>
      <c r="B66" s="84">
        <v>0.4294675925925926</v>
      </c>
      <c r="C66" s="85">
        <v>250</v>
      </c>
      <c r="D66" s="86">
        <v>64.959999999999994</v>
      </c>
      <c r="E66" s="87">
        <v>16239.999999999998</v>
      </c>
      <c r="F66" s="85" t="s">
        <v>24</v>
      </c>
    </row>
    <row r="67" spans="1:6">
      <c r="A67" s="51">
        <v>43664</v>
      </c>
      <c r="B67" s="84">
        <v>0.43747685185185187</v>
      </c>
      <c r="C67" s="85">
        <v>50</v>
      </c>
      <c r="D67" s="86">
        <v>64.98</v>
      </c>
      <c r="E67" s="87">
        <v>3249</v>
      </c>
      <c r="F67" s="85" t="s">
        <v>24</v>
      </c>
    </row>
    <row r="68" spans="1:6">
      <c r="A68" s="51">
        <v>43664</v>
      </c>
      <c r="B68" s="84">
        <v>0.43747685185185187</v>
      </c>
      <c r="C68" s="85">
        <v>50</v>
      </c>
      <c r="D68" s="86">
        <v>64.98</v>
      </c>
      <c r="E68" s="87">
        <v>3249</v>
      </c>
      <c r="F68" s="85" t="s">
        <v>24</v>
      </c>
    </row>
    <row r="69" spans="1:6">
      <c r="A69" s="51">
        <v>43664</v>
      </c>
      <c r="B69" s="84">
        <v>0.43747685185185187</v>
      </c>
      <c r="C69" s="85">
        <v>58</v>
      </c>
      <c r="D69" s="86">
        <v>64.98</v>
      </c>
      <c r="E69" s="87">
        <v>3768.84</v>
      </c>
      <c r="F69" s="85" t="s">
        <v>24</v>
      </c>
    </row>
    <row r="70" spans="1:6">
      <c r="A70" s="51">
        <v>43664</v>
      </c>
      <c r="B70" s="84">
        <v>0.43747685185185187</v>
      </c>
      <c r="C70" s="85">
        <v>62</v>
      </c>
      <c r="D70" s="86">
        <v>64.98</v>
      </c>
      <c r="E70" s="87">
        <v>4028.76</v>
      </c>
      <c r="F70" s="85" t="s">
        <v>24</v>
      </c>
    </row>
    <row r="71" spans="1:6">
      <c r="A71" s="51">
        <v>43664</v>
      </c>
      <c r="B71" s="84">
        <v>0.44414351851851852</v>
      </c>
      <c r="C71" s="85">
        <v>130</v>
      </c>
      <c r="D71" s="86">
        <v>65.02</v>
      </c>
      <c r="E71" s="87">
        <v>8452.6</v>
      </c>
      <c r="F71" s="85" t="s">
        <v>24</v>
      </c>
    </row>
    <row r="72" spans="1:6">
      <c r="A72" s="51">
        <v>43664</v>
      </c>
      <c r="B72" s="84">
        <v>0.44414351851851852</v>
      </c>
      <c r="C72" s="85">
        <v>55</v>
      </c>
      <c r="D72" s="86">
        <v>65.02</v>
      </c>
      <c r="E72" s="87">
        <v>3576.1</v>
      </c>
      <c r="F72" s="85" t="s">
        <v>24</v>
      </c>
    </row>
    <row r="73" spans="1:6">
      <c r="A73" s="51">
        <v>43664</v>
      </c>
      <c r="B73" s="84">
        <v>0.44414351851851852</v>
      </c>
      <c r="C73" s="85">
        <v>55</v>
      </c>
      <c r="D73" s="86">
        <v>65.02</v>
      </c>
      <c r="E73" s="87">
        <v>3576.1</v>
      </c>
      <c r="F73" s="85" t="s">
        <v>24</v>
      </c>
    </row>
    <row r="74" spans="1:6">
      <c r="A74" s="51">
        <v>43664</v>
      </c>
      <c r="B74" s="84">
        <v>0.4444791666666667</v>
      </c>
      <c r="C74" s="85">
        <v>170</v>
      </c>
      <c r="D74" s="86">
        <v>65</v>
      </c>
      <c r="E74" s="87">
        <v>11050</v>
      </c>
      <c r="F74" s="85" t="s">
        <v>24</v>
      </c>
    </row>
    <row r="75" spans="1:6">
      <c r="A75" s="51">
        <v>43664</v>
      </c>
      <c r="B75" s="84">
        <v>0.44468749999999996</v>
      </c>
      <c r="C75" s="85">
        <v>80</v>
      </c>
      <c r="D75" s="86">
        <v>64.98</v>
      </c>
      <c r="E75" s="87">
        <v>5198.4000000000005</v>
      </c>
      <c r="F75" s="85" t="s">
        <v>24</v>
      </c>
    </row>
    <row r="76" spans="1:6">
      <c r="A76" s="51">
        <v>43664</v>
      </c>
      <c r="B76" s="84">
        <v>0.45502314814814815</v>
      </c>
      <c r="C76" s="85">
        <v>50</v>
      </c>
      <c r="D76" s="86">
        <v>64.98</v>
      </c>
      <c r="E76" s="87">
        <v>3249</v>
      </c>
      <c r="F76" s="85" t="s">
        <v>24</v>
      </c>
    </row>
    <row r="77" spans="1:6">
      <c r="A77" s="51">
        <v>43664</v>
      </c>
      <c r="B77" s="84">
        <v>0.45502314814814815</v>
      </c>
      <c r="C77" s="85">
        <v>125</v>
      </c>
      <c r="D77" s="86">
        <v>64.98</v>
      </c>
      <c r="E77" s="87">
        <v>8122.5000000000009</v>
      </c>
      <c r="F77" s="85" t="s">
        <v>24</v>
      </c>
    </row>
    <row r="78" spans="1:6">
      <c r="A78" s="51">
        <v>43664</v>
      </c>
      <c r="B78" s="84">
        <v>0.45502314814814815</v>
      </c>
      <c r="C78" s="85">
        <v>45</v>
      </c>
      <c r="D78" s="86">
        <v>64.98</v>
      </c>
      <c r="E78" s="87">
        <v>2924.1000000000004</v>
      </c>
      <c r="F78" s="85" t="s">
        <v>24</v>
      </c>
    </row>
    <row r="79" spans="1:6">
      <c r="A79" s="51">
        <v>43664</v>
      </c>
      <c r="B79" s="84">
        <v>0.45945601851851853</v>
      </c>
      <c r="C79" s="85">
        <v>176</v>
      </c>
      <c r="D79" s="86">
        <v>65.040000000000006</v>
      </c>
      <c r="E79" s="87">
        <v>11447.04</v>
      </c>
      <c r="F79" s="85" t="s">
        <v>24</v>
      </c>
    </row>
    <row r="80" spans="1:6">
      <c r="A80" s="51">
        <v>43664</v>
      </c>
      <c r="B80" s="84">
        <v>0.45945601851851853</v>
      </c>
      <c r="C80" s="85">
        <v>33</v>
      </c>
      <c r="D80" s="86">
        <v>65.040000000000006</v>
      </c>
      <c r="E80" s="87">
        <v>2146.3200000000002</v>
      </c>
      <c r="F80" s="85" t="s">
        <v>24</v>
      </c>
    </row>
    <row r="81" spans="1:6">
      <c r="A81" s="51">
        <v>43664</v>
      </c>
      <c r="B81" s="84">
        <v>0.45945601851851853</v>
      </c>
      <c r="C81" s="85">
        <v>11</v>
      </c>
      <c r="D81" s="86">
        <v>65.040000000000006</v>
      </c>
      <c r="E81" s="87">
        <v>715.44</v>
      </c>
      <c r="F81" s="85" t="s">
        <v>24</v>
      </c>
    </row>
    <row r="82" spans="1:6">
      <c r="A82" s="51">
        <v>43664</v>
      </c>
      <c r="B82" s="84">
        <v>0.46738425925925925</v>
      </c>
      <c r="C82" s="85">
        <v>50</v>
      </c>
      <c r="D82" s="86">
        <v>65.08</v>
      </c>
      <c r="E82" s="87">
        <v>3254</v>
      </c>
      <c r="F82" s="85" t="s">
        <v>24</v>
      </c>
    </row>
    <row r="83" spans="1:6">
      <c r="A83" s="51">
        <v>43664</v>
      </c>
      <c r="B83" s="84">
        <v>0.46738425925925925</v>
      </c>
      <c r="C83" s="85">
        <v>125</v>
      </c>
      <c r="D83" s="86">
        <v>65.08</v>
      </c>
      <c r="E83" s="87">
        <v>8135</v>
      </c>
      <c r="F83" s="85" t="s">
        <v>24</v>
      </c>
    </row>
    <row r="84" spans="1:6">
      <c r="A84" s="51">
        <v>43664</v>
      </c>
      <c r="B84" s="84">
        <v>0.46738425925925925</v>
      </c>
      <c r="C84" s="85">
        <v>15</v>
      </c>
      <c r="D84" s="86">
        <v>65.08</v>
      </c>
      <c r="E84" s="87">
        <v>976.19999999999993</v>
      </c>
      <c r="F84" s="85" t="s">
        <v>24</v>
      </c>
    </row>
    <row r="85" spans="1:6">
      <c r="A85" s="51">
        <v>43664</v>
      </c>
      <c r="B85" s="84">
        <v>0.47207175925925932</v>
      </c>
      <c r="C85" s="85">
        <v>210</v>
      </c>
      <c r="D85" s="86">
        <v>65.099999999999994</v>
      </c>
      <c r="E85" s="87">
        <v>13670.999999999998</v>
      </c>
      <c r="F85" s="85" t="s">
        <v>24</v>
      </c>
    </row>
    <row r="86" spans="1:6">
      <c r="A86" s="51">
        <v>43664</v>
      </c>
      <c r="B86" s="84">
        <v>0.4775578703703704</v>
      </c>
      <c r="C86" s="85">
        <v>125</v>
      </c>
      <c r="D86" s="86">
        <v>65.040000000000006</v>
      </c>
      <c r="E86" s="87">
        <v>8130.0000000000009</v>
      </c>
      <c r="F86" s="85" t="s">
        <v>24</v>
      </c>
    </row>
    <row r="87" spans="1:6">
      <c r="A87" s="51">
        <v>43664</v>
      </c>
      <c r="B87" s="84">
        <v>0.47759259259259257</v>
      </c>
      <c r="C87" s="85">
        <v>45</v>
      </c>
      <c r="D87" s="86">
        <v>65.040000000000006</v>
      </c>
      <c r="E87" s="87">
        <v>2926.8</v>
      </c>
      <c r="F87" s="85" t="s">
        <v>24</v>
      </c>
    </row>
    <row r="88" spans="1:6">
      <c r="A88" s="51">
        <v>43664</v>
      </c>
      <c r="B88" s="84">
        <v>0.48476851851851849</v>
      </c>
      <c r="C88" s="85">
        <v>210</v>
      </c>
      <c r="D88" s="86">
        <v>65.22</v>
      </c>
      <c r="E88" s="87">
        <v>13696.199999999999</v>
      </c>
      <c r="F88" s="85" t="s">
        <v>24</v>
      </c>
    </row>
    <row r="89" spans="1:6">
      <c r="A89" s="51">
        <v>43664</v>
      </c>
      <c r="B89" s="84">
        <v>0.48920138888888887</v>
      </c>
      <c r="C89" s="85">
        <v>139</v>
      </c>
      <c r="D89" s="86">
        <v>65.2</v>
      </c>
      <c r="E89" s="87">
        <v>9062.8000000000011</v>
      </c>
      <c r="F89" s="85" t="s">
        <v>24</v>
      </c>
    </row>
    <row r="90" spans="1:6">
      <c r="A90" s="51">
        <v>43664</v>
      </c>
      <c r="B90" s="84">
        <v>0.48920138888888887</v>
      </c>
      <c r="C90" s="85">
        <v>61</v>
      </c>
      <c r="D90" s="86">
        <v>65.2</v>
      </c>
      <c r="E90" s="87">
        <v>3977.2000000000003</v>
      </c>
      <c r="F90" s="85" t="s">
        <v>24</v>
      </c>
    </row>
    <row r="91" spans="1:6">
      <c r="A91" s="51">
        <v>43664</v>
      </c>
      <c r="B91" s="84">
        <v>0.49707175925925928</v>
      </c>
      <c r="C91" s="85">
        <v>210</v>
      </c>
      <c r="D91" s="86">
        <v>65.08</v>
      </c>
      <c r="E91" s="87">
        <v>13666.8</v>
      </c>
      <c r="F91" s="85" t="s">
        <v>24</v>
      </c>
    </row>
    <row r="92" spans="1:6">
      <c r="A92" s="51">
        <v>43664</v>
      </c>
      <c r="B92" s="84">
        <v>0.50178240740740743</v>
      </c>
      <c r="C92" s="85">
        <v>125</v>
      </c>
      <c r="D92" s="86">
        <v>65.02</v>
      </c>
      <c r="E92" s="87">
        <v>8127.4999999999991</v>
      </c>
      <c r="F92" s="85" t="s">
        <v>24</v>
      </c>
    </row>
    <row r="93" spans="1:6">
      <c r="A93" s="51">
        <v>43664</v>
      </c>
      <c r="B93" s="84">
        <v>0.50178240740740743</v>
      </c>
      <c r="C93" s="85">
        <v>85</v>
      </c>
      <c r="D93" s="86">
        <v>65.02</v>
      </c>
      <c r="E93" s="87">
        <v>5526.7</v>
      </c>
      <c r="F93" s="85" t="s">
        <v>24</v>
      </c>
    </row>
    <row r="94" spans="1:6">
      <c r="A94" s="51">
        <v>43664</v>
      </c>
      <c r="B94" s="84">
        <v>0.50490740740740747</v>
      </c>
      <c r="C94" s="85">
        <v>136</v>
      </c>
      <c r="D94" s="86">
        <v>65.02</v>
      </c>
      <c r="E94" s="87">
        <v>8842.7199999999993</v>
      </c>
      <c r="F94" s="85" t="s">
        <v>24</v>
      </c>
    </row>
    <row r="95" spans="1:6">
      <c r="A95" s="51">
        <v>43664</v>
      </c>
      <c r="B95" s="84">
        <v>0.50490740740740747</v>
      </c>
      <c r="C95" s="85">
        <v>24</v>
      </c>
      <c r="D95" s="86">
        <v>65.02</v>
      </c>
      <c r="E95" s="87">
        <v>1560.48</v>
      </c>
      <c r="F95" s="85" t="s">
        <v>24</v>
      </c>
    </row>
    <row r="96" spans="1:6">
      <c r="A96" s="51">
        <v>43664</v>
      </c>
      <c r="B96" s="84">
        <v>0.50630787037037039</v>
      </c>
      <c r="C96" s="85">
        <v>61</v>
      </c>
      <c r="D96" s="86">
        <v>65</v>
      </c>
      <c r="E96" s="87">
        <v>3965</v>
      </c>
      <c r="F96" s="85" t="s">
        <v>24</v>
      </c>
    </row>
    <row r="97" spans="1:6">
      <c r="A97" s="51">
        <v>43664</v>
      </c>
      <c r="B97" s="84">
        <v>0.50980324074074079</v>
      </c>
      <c r="C97" s="85">
        <v>53</v>
      </c>
      <c r="D97" s="86">
        <v>64.98</v>
      </c>
      <c r="E97" s="87">
        <v>3443.94</v>
      </c>
      <c r="F97" s="85" t="s">
        <v>24</v>
      </c>
    </row>
    <row r="98" spans="1:6">
      <c r="A98" s="51">
        <v>43664</v>
      </c>
      <c r="B98" s="84">
        <v>0.5125925925925926</v>
      </c>
      <c r="C98" s="85">
        <v>154</v>
      </c>
      <c r="D98" s="86">
        <v>64.98</v>
      </c>
      <c r="E98" s="87">
        <v>10006.92</v>
      </c>
      <c r="F98" s="85" t="s">
        <v>24</v>
      </c>
    </row>
    <row r="99" spans="1:6">
      <c r="A99" s="51">
        <v>43664</v>
      </c>
      <c r="B99" s="84">
        <v>0.51596064814814813</v>
      </c>
      <c r="C99" s="85">
        <v>45</v>
      </c>
      <c r="D99" s="86">
        <v>65</v>
      </c>
      <c r="E99" s="87">
        <v>2925</v>
      </c>
      <c r="F99" s="85" t="s">
        <v>24</v>
      </c>
    </row>
    <row r="100" spans="1:6">
      <c r="A100" s="51">
        <v>43664</v>
      </c>
      <c r="B100" s="84">
        <v>0.51596064814814813</v>
      </c>
      <c r="C100" s="85">
        <v>1</v>
      </c>
      <c r="D100" s="86">
        <v>65</v>
      </c>
      <c r="E100" s="87">
        <v>65</v>
      </c>
      <c r="F100" s="85" t="s">
        <v>24</v>
      </c>
    </row>
    <row r="101" spans="1:6">
      <c r="A101" s="51">
        <v>43664</v>
      </c>
      <c r="B101" s="84">
        <v>0.52422453703703698</v>
      </c>
      <c r="C101" s="85">
        <v>150</v>
      </c>
      <c r="D101" s="86">
        <v>65.02</v>
      </c>
      <c r="E101" s="87">
        <v>9753</v>
      </c>
      <c r="F101" s="85" t="s">
        <v>24</v>
      </c>
    </row>
    <row r="102" spans="1:6">
      <c r="A102" s="51">
        <v>43664</v>
      </c>
      <c r="B102" s="84">
        <v>0.52422453703703698</v>
      </c>
      <c r="C102" s="85">
        <v>60</v>
      </c>
      <c r="D102" s="86">
        <v>65.02</v>
      </c>
      <c r="E102" s="87">
        <v>3901.2</v>
      </c>
      <c r="F102" s="85" t="s">
        <v>24</v>
      </c>
    </row>
    <row r="103" spans="1:6">
      <c r="A103" s="51">
        <v>43664</v>
      </c>
      <c r="B103" s="84">
        <v>0.52509259259259256</v>
      </c>
      <c r="C103" s="85">
        <v>180</v>
      </c>
      <c r="D103" s="86">
        <v>65</v>
      </c>
      <c r="E103" s="87">
        <v>11700</v>
      </c>
      <c r="F103" s="85" t="s">
        <v>24</v>
      </c>
    </row>
    <row r="104" spans="1:6">
      <c r="A104" s="51">
        <v>43664</v>
      </c>
      <c r="B104" s="84">
        <v>0.53002314814814822</v>
      </c>
      <c r="C104" s="85">
        <v>33</v>
      </c>
      <c r="D104" s="86">
        <v>65</v>
      </c>
      <c r="E104" s="87">
        <v>2145</v>
      </c>
      <c r="F104" s="85" t="s">
        <v>24</v>
      </c>
    </row>
    <row r="105" spans="1:6">
      <c r="A105" s="51">
        <v>43664</v>
      </c>
      <c r="B105" s="84">
        <v>0.53002314814814822</v>
      </c>
      <c r="C105" s="85">
        <v>21</v>
      </c>
      <c r="D105" s="86">
        <v>65</v>
      </c>
      <c r="E105" s="87">
        <v>1365</v>
      </c>
      <c r="F105" s="85" t="s">
        <v>24</v>
      </c>
    </row>
    <row r="106" spans="1:6">
      <c r="A106" s="51">
        <v>43664</v>
      </c>
      <c r="B106" s="84">
        <v>0.53615740740740747</v>
      </c>
      <c r="C106" s="85">
        <v>42</v>
      </c>
      <c r="D106" s="86">
        <v>64.98</v>
      </c>
      <c r="E106" s="87">
        <v>2729.1600000000003</v>
      </c>
      <c r="F106" s="85" t="s">
        <v>24</v>
      </c>
    </row>
    <row r="107" spans="1:6">
      <c r="A107" s="51">
        <v>43664</v>
      </c>
      <c r="B107" s="84">
        <v>0.53622685185185182</v>
      </c>
      <c r="C107" s="85">
        <v>37</v>
      </c>
      <c r="D107" s="86">
        <v>64.98</v>
      </c>
      <c r="E107" s="87">
        <v>2404.2600000000002</v>
      </c>
      <c r="F107" s="85" t="s">
        <v>24</v>
      </c>
    </row>
    <row r="108" spans="1:6">
      <c r="A108" s="51">
        <v>43664</v>
      </c>
      <c r="B108" s="84">
        <v>0.54023148148148148</v>
      </c>
      <c r="C108" s="85">
        <v>141</v>
      </c>
      <c r="D108" s="86">
        <v>64.98</v>
      </c>
      <c r="E108" s="87">
        <v>9162.18</v>
      </c>
      <c r="F108" s="85" t="s">
        <v>24</v>
      </c>
    </row>
    <row r="109" spans="1:6">
      <c r="A109" s="51">
        <v>43664</v>
      </c>
      <c r="B109" s="84">
        <v>0.54023148148148148</v>
      </c>
      <c r="C109" s="85">
        <v>2</v>
      </c>
      <c r="D109" s="86">
        <v>64.98</v>
      </c>
      <c r="E109" s="87">
        <v>129.96</v>
      </c>
      <c r="F109" s="85" t="s">
        <v>24</v>
      </c>
    </row>
    <row r="110" spans="1:6">
      <c r="A110" s="51">
        <v>43664</v>
      </c>
      <c r="B110" s="84">
        <v>0.54023148148148148</v>
      </c>
      <c r="C110" s="85">
        <v>64</v>
      </c>
      <c r="D110" s="86">
        <v>64.98</v>
      </c>
      <c r="E110" s="87">
        <v>4158.72</v>
      </c>
      <c r="F110" s="85" t="s">
        <v>24</v>
      </c>
    </row>
    <row r="111" spans="1:6">
      <c r="A111" s="51">
        <v>43664</v>
      </c>
      <c r="B111" s="84">
        <v>0.54023148148148148</v>
      </c>
      <c r="C111" s="85">
        <v>150</v>
      </c>
      <c r="D111" s="86">
        <v>64.98</v>
      </c>
      <c r="E111" s="87">
        <v>9747</v>
      </c>
      <c r="F111" s="85" t="s">
        <v>24</v>
      </c>
    </row>
    <row r="112" spans="1:6">
      <c r="A112" s="51">
        <v>43664</v>
      </c>
      <c r="B112" s="84">
        <v>0.54185185185185192</v>
      </c>
      <c r="C112" s="85">
        <v>31</v>
      </c>
      <c r="D112" s="86">
        <v>65</v>
      </c>
      <c r="E112" s="87">
        <v>2015</v>
      </c>
      <c r="F112" s="85" t="s">
        <v>24</v>
      </c>
    </row>
    <row r="113" spans="1:6">
      <c r="A113" s="51">
        <v>43664</v>
      </c>
      <c r="B113" s="84">
        <v>0.54185185185185192</v>
      </c>
      <c r="C113" s="85">
        <v>209</v>
      </c>
      <c r="D113" s="86">
        <v>65</v>
      </c>
      <c r="E113" s="87">
        <v>13585</v>
      </c>
      <c r="F113" s="85" t="s">
        <v>24</v>
      </c>
    </row>
    <row r="114" spans="1:6">
      <c r="A114" s="51">
        <v>43664</v>
      </c>
      <c r="B114" s="84">
        <v>0.54776620370370377</v>
      </c>
      <c r="C114" s="85">
        <v>230</v>
      </c>
      <c r="D114" s="86">
        <v>65.12</v>
      </c>
      <c r="E114" s="87">
        <v>14977.6</v>
      </c>
      <c r="F114" s="85" t="s">
        <v>24</v>
      </c>
    </row>
    <row r="115" spans="1:6">
      <c r="A115" s="51">
        <v>43664</v>
      </c>
      <c r="B115" s="84">
        <v>0.55231481481481481</v>
      </c>
      <c r="C115" s="85">
        <v>165</v>
      </c>
      <c r="D115" s="86">
        <v>65.22</v>
      </c>
      <c r="E115" s="87">
        <v>10761.3</v>
      </c>
      <c r="F115" s="85" t="s">
        <v>24</v>
      </c>
    </row>
    <row r="116" spans="1:6">
      <c r="A116" s="51">
        <v>43664</v>
      </c>
      <c r="B116" s="84">
        <v>0.55231481481481481</v>
      </c>
      <c r="C116" s="85">
        <v>25</v>
      </c>
      <c r="D116" s="86">
        <v>65.22</v>
      </c>
      <c r="E116" s="87">
        <v>1630.5</v>
      </c>
      <c r="F116" s="85" t="s">
        <v>24</v>
      </c>
    </row>
    <row r="117" spans="1:6">
      <c r="A117" s="51">
        <v>43664</v>
      </c>
      <c r="B117" s="84">
        <v>0.56432870370370369</v>
      </c>
      <c r="C117" s="85">
        <v>240</v>
      </c>
      <c r="D117" s="86">
        <v>65.22</v>
      </c>
      <c r="E117" s="87">
        <v>15652.8</v>
      </c>
      <c r="F117" s="85" t="s">
        <v>24</v>
      </c>
    </row>
    <row r="118" spans="1:6">
      <c r="A118" s="51">
        <v>43664</v>
      </c>
      <c r="B118" s="84">
        <v>0.56490740740740741</v>
      </c>
      <c r="C118" s="85">
        <v>162</v>
      </c>
      <c r="D118" s="86">
        <v>65.180000000000007</v>
      </c>
      <c r="E118" s="87">
        <v>10559.160000000002</v>
      </c>
      <c r="F118" s="85" t="s">
        <v>24</v>
      </c>
    </row>
    <row r="119" spans="1:6">
      <c r="A119" s="51">
        <v>43664</v>
      </c>
      <c r="B119" s="84">
        <v>0.56490740740740741</v>
      </c>
      <c r="C119" s="85">
        <v>68</v>
      </c>
      <c r="D119" s="86">
        <v>65.180000000000007</v>
      </c>
      <c r="E119" s="87">
        <v>4432.2400000000007</v>
      </c>
      <c r="F119" s="85" t="s">
        <v>24</v>
      </c>
    </row>
    <row r="120" spans="1:6">
      <c r="A120" s="51">
        <v>43664</v>
      </c>
      <c r="B120" s="84">
        <v>0.56704861111111116</v>
      </c>
      <c r="C120" s="85">
        <v>210</v>
      </c>
      <c r="D120" s="86">
        <v>65.16</v>
      </c>
      <c r="E120" s="87">
        <v>13683.599999999999</v>
      </c>
      <c r="F120" s="85" t="s">
        <v>24</v>
      </c>
    </row>
    <row r="121" spans="1:6">
      <c r="A121" s="51">
        <v>43664</v>
      </c>
      <c r="B121" s="84">
        <v>0.5744907407407408</v>
      </c>
      <c r="C121" s="85">
        <v>125</v>
      </c>
      <c r="D121" s="86">
        <v>65.12</v>
      </c>
      <c r="E121" s="87">
        <v>8140.0000000000009</v>
      </c>
      <c r="F121" s="85" t="s">
        <v>24</v>
      </c>
    </row>
    <row r="122" spans="1:6">
      <c r="A122" s="51">
        <v>43664</v>
      </c>
      <c r="B122" s="84">
        <v>0.5744907407407408</v>
      </c>
      <c r="C122" s="85">
        <v>105</v>
      </c>
      <c r="D122" s="86">
        <v>65.12</v>
      </c>
      <c r="E122" s="87">
        <v>6837.6</v>
      </c>
      <c r="F122" s="85" t="s">
        <v>24</v>
      </c>
    </row>
    <row r="123" spans="1:6">
      <c r="A123" s="51">
        <v>43664</v>
      </c>
      <c r="B123" s="84">
        <v>0.58090277777777777</v>
      </c>
      <c r="C123" s="85">
        <v>78</v>
      </c>
      <c r="D123" s="86">
        <v>65.2</v>
      </c>
      <c r="E123" s="87">
        <v>5085.6000000000004</v>
      </c>
      <c r="F123" s="85" t="s">
        <v>24</v>
      </c>
    </row>
    <row r="124" spans="1:6">
      <c r="A124" s="51">
        <v>43664</v>
      </c>
      <c r="B124" s="84">
        <v>0.58090277777777777</v>
      </c>
      <c r="C124" s="85">
        <v>125</v>
      </c>
      <c r="D124" s="86">
        <v>65.2</v>
      </c>
      <c r="E124" s="87">
        <v>8150</v>
      </c>
      <c r="F124" s="85" t="s">
        <v>24</v>
      </c>
    </row>
    <row r="125" spans="1:6">
      <c r="A125" s="51">
        <v>43664</v>
      </c>
      <c r="B125" s="84">
        <v>0.58091435185185192</v>
      </c>
      <c r="C125" s="85">
        <v>7</v>
      </c>
      <c r="D125" s="86">
        <v>65.2</v>
      </c>
      <c r="E125" s="87">
        <v>456.40000000000003</v>
      </c>
      <c r="F125" s="85" t="s">
        <v>24</v>
      </c>
    </row>
    <row r="126" spans="1:6">
      <c r="A126" s="51">
        <v>43664</v>
      </c>
      <c r="B126" s="84">
        <v>0.58834490740740741</v>
      </c>
      <c r="C126" s="85">
        <v>125</v>
      </c>
      <c r="D126" s="86">
        <v>65.2</v>
      </c>
      <c r="E126" s="87">
        <v>8150</v>
      </c>
      <c r="F126" s="85" t="s">
        <v>24</v>
      </c>
    </row>
    <row r="127" spans="1:6">
      <c r="A127" s="51">
        <v>43664</v>
      </c>
      <c r="B127" s="84">
        <v>0.58834490740740741</v>
      </c>
      <c r="C127" s="85">
        <v>75</v>
      </c>
      <c r="D127" s="86">
        <v>65.2</v>
      </c>
      <c r="E127" s="87">
        <v>4890</v>
      </c>
      <c r="F127" s="85" t="s">
        <v>24</v>
      </c>
    </row>
    <row r="128" spans="1:6">
      <c r="A128" s="51">
        <v>43664</v>
      </c>
      <c r="B128" s="84">
        <v>0.58905092592592589</v>
      </c>
      <c r="C128" s="85">
        <v>150</v>
      </c>
      <c r="D128" s="86">
        <v>65.180000000000007</v>
      </c>
      <c r="E128" s="87">
        <v>9777.0000000000018</v>
      </c>
      <c r="F128" s="85" t="s">
        <v>24</v>
      </c>
    </row>
    <row r="129" spans="1:6">
      <c r="A129" s="51">
        <v>43664</v>
      </c>
      <c r="B129" s="84">
        <v>0.59606481481481477</v>
      </c>
      <c r="C129" s="85">
        <v>230</v>
      </c>
      <c r="D129" s="86">
        <v>65.2</v>
      </c>
      <c r="E129" s="87">
        <v>14996</v>
      </c>
      <c r="F129" s="85" t="s">
        <v>24</v>
      </c>
    </row>
    <row r="130" spans="1:6">
      <c r="A130" s="51">
        <v>43664</v>
      </c>
      <c r="B130" s="84">
        <v>0.60068287037037038</v>
      </c>
      <c r="C130" s="85">
        <v>230</v>
      </c>
      <c r="D130" s="86">
        <v>65.16</v>
      </c>
      <c r="E130" s="87">
        <v>14986.8</v>
      </c>
      <c r="F130" s="85" t="s">
        <v>24</v>
      </c>
    </row>
    <row r="131" spans="1:6">
      <c r="A131" s="51">
        <v>43664</v>
      </c>
      <c r="B131" s="84">
        <v>0.60440972222222222</v>
      </c>
      <c r="C131" s="85">
        <v>210</v>
      </c>
      <c r="D131" s="86">
        <v>65.16</v>
      </c>
      <c r="E131" s="87">
        <v>13683.599999999999</v>
      </c>
      <c r="F131" s="85" t="s">
        <v>24</v>
      </c>
    </row>
    <row r="132" spans="1:6">
      <c r="A132" s="51">
        <v>43664</v>
      </c>
      <c r="B132" s="84">
        <v>0.60501157407407413</v>
      </c>
      <c r="C132" s="85">
        <v>260</v>
      </c>
      <c r="D132" s="86">
        <v>65.14</v>
      </c>
      <c r="E132" s="87">
        <v>16936.400000000001</v>
      </c>
      <c r="F132" s="85" t="s">
        <v>24</v>
      </c>
    </row>
    <row r="133" spans="1:6">
      <c r="A133" s="51">
        <v>43664</v>
      </c>
      <c r="B133" s="84">
        <v>0.60787037037037039</v>
      </c>
      <c r="C133" s="85">
        <v>160</v>
      </c>
      <c r="D133" s="86">
        <v>65.12</v>
      </c>
      <c r="E133" s="87">
        <v>10419.200000000001</v>
      </c>
      <c r="F133" s="85" t="s">
        <v>24</v>
      </c>
    </row>
    <row r="134" spans="1:6">
      <c r="A134" s="51">
        <v>43664</v>
      </c>
      <c r="B134" s="84">
        <v>0.6095949074074074</v>
      </c>
      <c r="C134" s="85">
        <v>250</v>
      </c>
      <c r="D134" s="86">
        <v>65.099999999999994</v>
      </c>
      <c r="E134" s="87">
        <v>16274.999999999998</v>
      </c>
      <c r="F134" s="85" t="s">
        <v>24</v>
      </c>
    </row>
    <row r="135" spans="1:6">
      <c r="A135" s="51">
        <v>43664</v>
      </c>
      <c r="B135" s="84">
        <v>0.61135416666666664</v>
      </c>
      <c r="C135" s="85">
        <v>260</v>
      </c>
      <c r="D135" s="86">
        <v>65.099999999999994</v>
      </c>
      <c r="E135" s="87">
        <v>16926</v>
      </c>
      <c r="F135" s="85" t="s">
        <v>24</v>
      </c>
    </row>
    <row r="136" spans="1:6">
      <c r="A136" s="51">
        <v>43664</v>
      </c>
      <c r="B136" s="84">
        <v>0.61394675925925923</v>
      </c>
      <c r="C136" s="85">
        <v>200</v>
      </c>
      <c r="D136" s="86">
        <v>65.12</v>
      </c>
      <c r="E136" s="87">
        <v>13024</v>
      </c>
      <c r="F136" s="85" t="s">
        <v>24</v>
      </c>
    </row>
    <row r="137" spans="1:6">
      <c r="A137" s="51">
        <v>43664</v>
      </c>
      <c r="B137" s="84">
        <v>0.61635416666666665</v>
      </c>
      <c r="C137" s="85">
        <v>260</v>
      </c>
      <c r="D137" s="86">
        <v>65.16</v>
      </c>
      <c r="E137" s="87">
        <v>16941.599999999999</v>
      </c>
      <c r="F137" s="85" t="s">
        <v>24</v>
      </c>
    </row>
    <row r="138" spans="1:6">
      <c r="A138" s="51">
        <v>43664</v>
      </c>
      <c r="B138" s="84">
        <v>0.6209027777777778</v>
      </c>
      <c r="C138" s="85">
        <v>220</v>
      </c>
      <c r="D138" s="86">
        <v>65.22</v>
      </c>
      <c r="E138" s="87">
        <v>14348.4</v>
      </c>
      <c r="F138" s="85" t="s">
        <v>24</v>
      </c>
    </row>
    <row r="139" spans="1:6">
      <c r="A139" s="51">
        <v>43664</v>
      </c>
      <c r="B139" s="84">
        <v>0.6209027777777778</v>
      </c>
      <c r="C139" s="85">
        <v>100</v>
      </c>
      <c r="D139" s="86">
        <v>65.22</v>
      </c>
      <c r="E139" s="87">
        <v>6522</v>
      </c>
      <c r="F139" s="85" t="s">
        <v>24</v>
      </c>
    </row>
    <row r="140" spans="1:6">
      <c r="A140" s="51">
        <v>43664</v>
      </c>
      <c r="B140" s="84">
        <v>0.6209027777777778</v>
      </c>
      <c r="C140" s="85">
        <v>82</v>
      </c>
      <c r="D140" s="86">
        <v>65.22</v>
      </c>
      <c r="E140" s="87">
        <v>5348.04</v>
      </c>
      <c r="F140" s="85" t="s">
        <v>24</v>
      </c>
    </row>
    <row r="141" spans="1:6">
      <c r="A141" s="51">
        <v>43664</v>
      </c>
      <c r="B141" s="84">
        <v>0.6209027777777778</v>
      </c>
      <c r="C141" s="85">
        <v>58</v>
      </c>
      <c r="D141" s="86">
        <v>65.22</v>
      </c>
      <c r="E141" s="87">
        <v>3782.7599999999998</v>
      </c>
      <c r="F141" s="85" t="s">
        <v>24</v>
      </c>
    </row>
    <row r="142" spans="1:6">
      <c r="A142" s="51">
        <v>43664</v>
      </c>
      <c r="B142" s="84">
        <v>0.6224884259259259</v>
      </c>
      <c r="C142" s="85">
        <v>94</v>
      </c>
      <c r="D142" s="86">
        <v>65.180000000000007</v>
      </c>
      <c r="E142" s="87">
        <v>6126.920000000001</v>
      </c>
      <c r="F142" s="85" t="s">
        <v>24</v>
      </c>
    </row>
    <row r="143" spans="1:6">
      <c r="A143" s="51">
        <v>43664</v>
      </c>
      <c r="B143" s="84">
        <v>0.62430555555555556</v>
      </c>
      <c r="C143" s="85">
        <v>226</v>
      </c>
      <c r="D143" s="86">
        <v>65.180000000000007</v>
      </c>
      <c r="E143" s="87">
        <v>14730.680000000002</v>
      </c>
      <c r="F143" s="85" t="s">
        <v>24</v>
      </c>
    </row>
    <row r="144" spans="1:6">
      <c r="A144" s="51">
        <v>43664</v>
      </c>
      <c r="B144" s="84">
        <v>0.62526620370370367</v>
      </c>
      <c r="C144" s="85">
        <v>86</v>
      </c>
      <c r="D144" s="86">
        <v>65.14</v>
      </c>
      <c r="E144" s="87">
        <v>5602.04</v>
      </c>
      <c r="F144" s="85" t="s">
        <v>24</v>
      </c>
    </row>
    <row r="145" spans="1:6">
      <c r="A145" s="51">
        <v>43664</v>
      </c>
      <c r="B145" s="84">
        <v>0.62526620370370367</v>
      </c>
      <c r="C145" s="85">
        <v>114</v>
      </c>
      <c r="D145" s="86">
        <v>65.14</v>
      </c>
      <c r="E145" s="87">
        <v>7425.96</v>
      </c>
      <c r="F145" s="85" t="s">
        <v>24</v>
      </c>
    </row>
    <row r="146" spans="1:6">
      <c r="A146" s="51">
        <v>43664</v>
      </c>
      <c r="B146" s="84">
        <v>0.62916666666666665</v>
      </c>
      <c r="C146" s="85">
        <v>140</v>
      </c>
      <c r="D146" s="86">
        <v>65.099999999999994</v>
      </c>
      <c r="E146" s="87">
        <v>9114</v>
      </c>
      <c r="F146" s="85" t="s">
        <v>24</v>
      </c>
    </row>
    <row r="147" spans="1:6">
      <c r="A147" s="51">
        <v>43664</v>
      </c>
      <c r="B147" s="84">
        <v>0.62916666666666665</v>
      </c>
      <c r="C147" s="85">
        <v>10</v>
      </c>
      <c r="D147" s="86">
        <v>65.099999999999994</v>
      </c>
      <c r="E147" s="87">
        <v>651</v>
      </c>
      <c r="F147" s="85" t="s">
        <v>24</v>
      </c>
    </row>
    <row r="148" spans="1:6">
      <c r="A148" s="51">
        <v>43664</v>
      </c>
      <c r="B148" s="84">
        <v>0.6291782407407408</v>
      </c>
      <c r="C148" s="85">
        <v>250</v>
      </c>
      <c r="D148" s="86">
        <v>65.08</v>
      </c>
      <c r="E148" s="87">
        <v>16270</v>
      </c>
      <c r="F148" s="85" t="s">
        <v>24</v>
      </c>
    </row>
    <row r="149" spans="1:6">
      <c r="A149" s="51">
        <v>43664</v>
      </c>
      <c r="B149" s="84">
        <v>0.63510416666666669</v>
      </c>
      <c r="C149" s="85">
        <v>39</v>
      </c>
      <c r="D149" s="86">
        <v>65.16</v>
      </c>
      <c r="E149" s="87">
        <v>2541.2399999999998</v>
      </c>
      <c r="F149" s="85" t="s">
        <v>24</v>
      </c>
    </row>
    <row r="150" spans="1:6">
      <c r="A150" s="51">
        <v>43664</v>
      </c>
      <c r="B150" s="84">
        <v>0.63510416666666669</v>
      </c>
      <c r="C150" s="85">
        <v>100</v>
      </c>
      <c r="D150" s="86">
        <v>65.16</v>
      </c>
      <c r="E150" s="87">
        <v>6516</v>
      </c>
      <c r="F150" s="85" t="s">
        <v>24</v>
      </c>
    </row>
    <row r="151" spans="1:6">
      <c r="A151" s="51">
        <v>43664</v>
      </c>
      <c r="B151" s="84">
        <v>0.63510416666666669</v>
      </c>
      <c r="C151" s="85">
        <v>61</v>
      </c>
      <c r="D151" s="86">
        <v>65.16</v>
      </c>
      <c r="E151" s="87">
        <v>3974.7599999999998</v>
      </c>
      <c r="F151" s="85" t="s">
        <v>24</v>
      </c>
    </row>
    <row r="152" spans="1:6">
      <c r="A152" s="51">
        <v>43664</v>
      </c>
      <c r="B152" s="84">
        <v>0.63648148148148154</v>
      </c>
      <c r="C152" s="85">
        <v>200</v>
      </c>
      <c r="D152" s="86">
        <v>65.16</v>
      </c>
      <c r="E152" s="87">
        <v>13032</v>
      </c>
      <c r="F152" s="85" t="s">
        <v>24</v>
      </c>
    </row>
    <row r="153" spans="1:6">
      <c r="A153" s="51">
        <v>43664</v>
      </c>
      <c r="B153" s="84">
        <v>0.63648148148148154</v>
      </c>
      <c r="C153" s="85">
        <v>70</v>
      </c>
      <c r="D153" s="86">
        <v>65.16</v>
      </c>
      <c r="E153" s="87">
        <v>4561.2</v>
      </c>
      <c r="F153" s="85" t="s">
        <v>24</v>
      </c>
    </row>
    <row r="154" spans="1:6">
      <c r="A154" s="51">
        <v>43664</v>
      </c>
      <c r="B154" s="84">
        <v>0.63750000000000007</v>
      </c>
      <c r="C154" s="85">
        <v>190</v>
      </c>
      <c r="D154" s="86">
        <v>65.16</v>
      </c>
      <c r="E154" s="87">
        <v>12380.4</v>
      </c>
      <c r="F154" s="85" t="s">
        <v>24</v>
      </c>
    </row>
    <row r="155" spans="1:6">
      <c r="A155" s="51">
        <v>43664</v>
      </c>
      <c r="B155" s="84">
        <v>0.64399305555555553</v>
      </c>
      <c r="C155" s="85">
        <v>6</v>
      </c>
      <c r="D155" s="86">
        <v>65.16</v>
      </c>
      <c r="E155" s="87">
        <v>390.96</v>
      </c>
      <c r="F155" s="85" t="s">
        <v>24</v>
      </c>
    </row>
    <row r="156" spans="1:6">
      <c r="A156" s="51">
        <v>43664</v>
      </c>
      <c r="B156" s="84">
        <v>0.64399305555555553</v>
      </c>
      <c r="C156" s="85">
        <v>100</v>
      </c>
      <c r="D156" s="86">
        <v>65.16</v>
      </c>
      <c r="E156" s="87">
        <v>6516</v>
      </c>
      <c r="F156" s="85" t="s">
        <v>24</v>
      </c>
    </row>
    <row r="157" spans="1:6">
      <c r="A157" s="51">
        <v>43664</v>
      </c>
      <c r="B157" s="84">
        <v>0.64399305555555553</v>
      </c>
      <c r="C157" s="85">
        <v>100</v>
      </c>
      <c r="D157" s="86">
        <v>65.16</v>
      </c>
      <c r="E157" s="87">
        <v>6516</v>
      </c>
      <c r="F157" s="85" t="s">
        <v>24</v>
      </c>
    </row>
    <row r="158" spans="1:6">
      <c r="A158" s="51">
        <v>43664</v>
      </c>
      <c r="B158" s="84">
        <v>0.64399305555555553</v>
      </c>
      <c r="C158" s="85">
        <v>34</v>
      </c>
      <c r="D158" s="86">
        <v>65.16</v>
      </c>
      <c r="E158" s="87">
        <v>2215.44</v>
      </c>
      <c r="F158" s="85" t="s">
        <v>24</v>
      </c>
    </row>
    <row r="159" spans="1:6">
      <c r="A159" s="51">
        <v>43664</v>
      </c>
      <c r="B159" s="84">
        <v>0.6484375</v>
      </c>
      <c r="C159" s="85">
        <v>103</v>
      </c>
      <c r="D159" s="86">
        <v>65.180000000000007</v>
      </c>
      <c r="E159" s="87">
        <v>6713.5400000000009</v>
      </c>
      <c r="F159" s="85" t="s">
        <v>24</v>
      </c>
    </row>
    <row r="160" spans="1:6">
      <c r="A160" s="51">
        <v>43664</v>
      </c>
      <c r="B160" s="84">
        <v>0.6484375</v>
      </c>
      <c r="C160" s="85">
        <v>117</v>
      </c>
      <c r="D160" s="86">
        <v>65.180000000000007</v>
      </c>
      <c r="E160" s="87">
        <v>7626.06</v>
      </c>
      <c r="F160" s="85" t="s">
        <v>24</v>
      </c>
    </row>
    <row r="161" spans="1:6">
      <c r="A161" s="51">
        <v>43664</v>
      </c>
      <c r="B161" s="84">
        <v>0.6484375</v>
      </c>
      <c r="C161" s="85">
        <v>96</v>
      </c>
      <c r="D161" s="86">
        <v>65.180000000000007</v>
      </c>
      <c r="E161" s="87">
        <v>6257.2800000000007</v>
      </c>
      <c r="F161" s="85" t="s">
        <v>24</v>
      </c>
    </row>
    <row r="162" spans="1:6">
      <c r="A162" s="51">
        <v>43664</v>
      </c>
      <c r="B162" s="84">
        <v>0.6484375</v>
      </c>
      <c r="C162" s="85">
        <v>74</v>
      </c>
      <c r="D162" s="86">
        <v>65.180000000000007</v>
      </c>
      <c r="E162" s="87">
        <v>4823.3200000000006</v>
      </c>
      <c r="F162" s="85" t="s">
        <v>24</v>
      </c>
    </row>
    <row r="163" spans="1:6">
      <c r="A163" s="51">
        <v>43664</v>
      </c>
      <c r="B163" s="84">
        <v>0.65262731481481484</v>
      </c>
      <c r="C163" s="85">
        <v>220</v>
      </c>
      <c r="D163" s="86">
        <v>65.099999999999994</v>
      </c>
      <c r="E163" s="87">
        <v>14321.999999999998</v>
      </c>
      <c r="F163" s="85" t="s">
        <v>24</v>
      </c>
    </row>
    <row r="164" spans="1:6">
      <c r="A164" s="51">
        <v>43664</v>
      </c>
      <c r="B164" s="84">
        <v>0.65592592592592591</v>
      </c>
      <c r="C164" s="85">
        <v>21</v>
      </c>
      <c r="D164" s="86">
        <v>65.099999999999994</v>
      </c>
      <c r="E164" s="87">
        <v>1367.1</v>
      </c>
      <c r="F164" s="85" t="s">
        <v>24</v>
      </c>
    </row>
    <row r="165" spans="1:6">
      <c r="A165" s="51">
        <v>43664</v>
      </c>
      <c r="B165" s="84">
        <v>0.65592592592592591</v>
      </c>
      <c r="C165" s="85">
        <v>159</v>
      </c>
      <c r="D165" s="86">
        <v>65.099999999999994</v>
      </c>
      <c r="E165" s="87">
        <v>10350.9</v>
      </c>
      <c r="F165" s="85" t="s">
        <v>24</v>
      </c>
    </row>
    <row r="166" spans="1:6">
      <c r="A166" s="51">
        <v>43664</v>
      </c>
      <c r="B166" s="84">
        <v>0.6572337962962963</v>
      </c>
      <c r="C166" s="85">
        <v>230</v>
      </c>
      <c r="D166" s="86">
        <v>65.099999999999994</v>
      </c>
      <c r="E166" s="87">
        <v>14972.999999999998</v>
      </c>
      <c r="F166" s="85" t="s">
        <v>24</v>
      </c>
    </row>
    <row r="167" spans="1:6">
      <c r="A167" s="51">
        <v>43664</v>
      </c>
      <c r="B167" s="84">
        <v>0.65924768518518517</v>
      </c>
      <c r="C167" s="85">
        <v>26</v>
      </c>
      <c r="D167" s="86">
        <v>65.08</v>
      </c>
      <c r="E167" s="87">
        <v>1692.08</v>
      </c>
      <c r="F167" s="85" t="s">
        <v>24</v>
      </c>
    </row>
    <row r="168" spans="1:6">
      <c r="A168" s="51">
        <v>43664</v>
      </c>
      <c r="B168" s="84">
        <v>0.65924768518518517</v>
      </c>
      <c r="C168" s="85">
        <v>214</v>
      </c>
      <c r="D168" s="86">
        <v>65.08</v>
      </c>
      <c r="E168" s="87">
        <v>13927.119999999999</v>
      </c>
      <c r="F168" s="85" t="s">
        <v>24</v>
      </c>
    </row>
    <row r="169" spans="1:6">
      <c r="A169" s="51">
        <v>43664</v>
      </c>
      <c r="B169" s="84">
        <v>0.66196759259259264</v>
      </c>
      <c r="C169" s="85">
        <v>220</v>
      </c>
      <c r="D169" s="86">
        <v>65.06</v>
      </c>
      <c r="E169" s="87">
        <v>14313.2</v>
      </c>
      <c r="F169" s="85" t="s">
        <v>24</v>
      </c>
    </row>
    <row r="170" spans="1:6">
      <c r="A170" s="51">
        <v>43664</v>
      </c>
      <c r="B170" s="84">
        <v>0.66591435185185188</v>
      </c>
      <c r="C170" s="85">
        <v>240</v>
      </c>
      <c r="D170" s="86">
        <v>65.040000000000006</v>
      </c>
      <c r="E170" s="87">
        <v>15609.600000000002</v>
      </c>
      <c r="F170" s="85" t="s">
        <v>24</v>
      </c>
    </row>
    <row r="171" spans="1:6">
      <c r="A171" s="51">
        <v>43664</v>
      </c>
      <c r="B171" s="84">
        <v>0.66872685185185177</v>
      </c>
      <c r="C171" s="85">
        <v>160</v>
      </c>
      <c r="D171" s="86">
        <v>65</v>
      </c>
      <c r="E171" s="87">
        <v>10400</v>
      </c>
      <c r="F171" s="85" t="s">
        <v>24</v>
      </c>
    </row>
    <row r="172" spans="1:6">
      <c r="A172" s="51">
        <v>43664</v>
      </c>
      <c r="B172" s="84">
        <v>0.66872685185185177</v>
      </c>
      <c r="C172" s="85">
        <v>152</v>
      </c>
      <c r="D172" s="86">
        <v>65</v>
      </c>
      <c r="E172" s="87">
        <v>9880</v>
      </c>
      <c r="F172" s="85" t="s">
        <v>24</v>
      </c>
    </row>
    <row r="173" spans="1:6">
      <c r="A173" s="51">
        <v>43664</v>
      </c>
      <c r="B173" s="84">
        <v>0.66872685185185177</v>
      </c>
      <c r="C173" s="85">
        <v>48</v>
      </c>
      <c r="D173" s="86">
        <v>65</v>
      </c>
      <c r="E173" s="87">
        <v>3120</v>
      </c>
      <c r="F173" s="85" t="s">
        <v>24</v>
      </c>
    </row>
    <row r="174" spans="1:6">
      <c r="A174" s="51">
        <v>43664</v>
      </c>
      <c r="B174" s="84">
        <v>0.66872685185185177</v>
      </c>
      <c r="C174" s="85">
        <v>120</v>
      </c>
      <c r="D174" s="86">
        <v>65</v>
      </c>
      <c r="E174" s="87">
        <v>7800</v>
      </c>
      <c r="F174" s="85" t="s">
        <v>24</v>
      </c>
    </row>
    <row r="175" spans="1:6">
      <c r="A175" s="51">
        <v>43664</v>
      </c>
      <c r="B175" s="84">
        <v>0.67078703703703713</v>
      </c>
      <c r="C175" s="85">
        <v>120</v>
      </c>
      <c r="D175" s="86">
        <v>65</v>
      </c>
      <c r="E175" s="87">
        <v>7800</v>
      </c>
      <c r="F175" s="85" t="s">
        <v>24</v>
      </c>
    </row>
    <row r="176" spans="1:6">
      <c r="A176" s="51">
        <v>43664</v>
      </c>
      <c r="B176" s="84">
        <v>0.67078703703703713</v>
      </c>
      <c r="C176" s="85">
        <v>230</v>
      </c>
      <c r="D176" s="86">
        <v>65</v>
      </c>
      <c r="E176" s="87">
        <v>14950</v>
      </c>
      <c r="F176" s="85" t="s">
        <v>24</v>
      </c>
    </row>
    <row r="177" spans="1:6">
      <c r="A177" s="51">
        <v>43664</v>
      </c>
      <c r="B177" s="84">
        <v>0.67172453703703694</v>
      </c>
      <c r="C177" s="85">
        <v>8</v>
      </c>
      <c r="D177" s="86">
        <v>64.98</v>
      </c>
      <c r="E177" s="87">
        <v>519.84</v>
      </c>
      <c r="F177" s="85" t="s">
        <v>24</v>
      </c>
    </row>
    <row r="178" spans="1:6">
      <c r="A178" s="51">
        <v>43664</v>
      </c>
      <c r="B178" s="84">
        <v>0.67172453703703694</v>
      </c>
      <c r="C178" s="85">
        <v>92</v>
      </c>
      <c r="D178" s="86">
        <v>64.98</v>
      </c>
      <c r="E178" s="87">
        <v>5978.1600000000008</v>
      </c>
      <c r="F178" s="85" t="s">
        <v>24</v>
      </c>
    </row>
    <row r="179" spans="1:6">
      <c r="A179" s="51">
        <v>43664</v>
      </c>
      <c r="B179" s="84">
        <v>0.67177083333333332</v>
      </c>
      <c r="C179" s="85">
        <v>79</v>
      </c>
      <c r="D179" s="86">
        <v>64.98</v>
      </c>
      <c r="E179" s="87">
        <v>5133.42</v>
      </c>
      <c r="F179" s="85" t="s">
        <v>24</v>
      </c>
    </row>
    <row r="180" spans="1:6">
      <c r="A180" s="51">
        <v>43664</v>
      </c>
      <c r="B180" s="84">
        <v>0.67593749999999997</v>
      </c>
      <c r="C180" s="85">
        <v>190</v>
      </c>
      <c r="D180" s="86">
        <v>64.98</v>
      </c>
      <c r="E180" s="87">
        <v>12346.2</v>
      </c>
      <c r="F180" s="85" t="s">
        <v>24</v>
      </c>
    </row>
    <row r="181" spans="1:6">
      <c r="A181" s="51">
        <v>43664</v>
      </c>
      <c r="B181" s="84">
        <v>0.67593749999999997</v>
      </c>
      <c r="C181" s="85">
        <v>140</v>
      </c>
      <c r="D181" s="86">
        <v>64.98</v>
      </c>
      <c r="E181" s="87">
        <v>9097.2000000000007</v>
      </c>
      <c r="F181" s="85" t="s">
        <v>24</v>
      </c>
    </row>
    <row r="182" spans="1:6">
      <c r="A182" s="51">
        <v>43664</v>
      </c>
      <c r="B182" s="84">
        <v>0.67593749999999997</v>
      </c>
      <c r="C182" s="85">
        <v>260</v>
      </c>
      <c r="D182" s="86">
        <v>64.98</v>
      </c>
      <c r="E182" s="87">
        <v>16894.8</v>
      </c>
      <c r="F182" s="85" t="s">
        <v>24</v>
      </c>
    </row>
    <row r="183" spans="1:6">
      <c r="A183" s="51">
        <v>43664</v>
      </c>
      <c r="B183" s="84">
        <v>0.67593749999999997</v>
      </c>
      <c r="C183" s="85">
        <v>140</v>
      </c>
      <c r="D183" s="86">
        <v>64.98</v>
      </c>
      <c r="E183" s="87">
        <v>9097.2000000000007</v>
      </c>
      <c r="F183" s="85" t="s">
        <v>24</v>
      </c>
    </row>
    <row r="184" spans="1:6">
      <c r="A184" s="51">
        <v>43664</v>
      </c>
      <c r="B184" s="84">
        <v>0.67893518518518514</v>
      </c>
      <c r="C184" s="85">
        <v>210</v>
      </c>
      <c r="D184" s="86">
        <v>64.98</v>
      </c>
      <c r="E184" s="87">
        <v>13645.800000000001</v>
      </c>
      <c r="F184" s="85" t="s">
        <v>24</v>
      </c>
    </row>
    <row r="185" spans="1:6">
      <c r="A185" s="51">
        <v>43664</v>
      </c>
      <c r="B185" s="84">
        <v>0.67980324074074072</v>
      </c>
      <c r="C185" s="85">
        <v>59</v>
      </c>
      <c r="D185" s="86">
        <v>64.959999999999994</v>
      </c>
      <c r="E185" s="87">
        <v>3832.6399999999994</v>
      </c>
      <c r="F185" s="85" t="s">
        <v>24</v>
      </c>
    </row>
    <row r="186" spans="1:6">
      <c r="A186" s="51">
        <v>43664</v>
      </c>
      <c r="B186" s="84">
        <v>0.67980324074074072</v>
      </c>
      <c r="C186" s="85">
        <v>141</v>
      </c>
      <c r="D186" s="86">
        <v>64.959999999999994</v>
      </c>
      <c r="E186" s="87">
        <v>9159.3599999999988</v>
      </c>
      <c r="F186" s="85" t="s">
        <v>24</v>
      </c>
    </row>
    <row r="187" spans="1:6">
      <c r="A187" s="51">
        <v>43664</v>
      </c>
      <c r="B187" s="84">
        <v>0.67980324074074072</v>
      </c>
      <c r="C187" s="85">
        <v>170</v>
      </c>
      <c r="D187" s="86">
        <v>64.959999999999994</v>
      </c>
      <c r="E187" s="87">
        <v>11043.199999999999</v>
      </c>
      <c r="F187" s="85" t="s">
        <v>24</v>
      </c>
    </row>
    <row r="188" spans="1:6">
      <c r="A188" s="51">
        <v>43664</v>
      </c>
      <c r="B188" s="84">
        <v>0.67980324074074072</v>
      </c>
      <c r="C188" s="85">
        <v>110</v>
      </c>
      <c r="D188" s="86">
        <v>64.959999999999994</v>
      </c>
      <c r="E188" s="87">
        <v>7145.5999999999995</v>
      </c>
      <c r="F188" s="85" t="s">
        <v>24</v>
      </c>
    </row>
    <row r="189" spans="1:6">
      <c r="A189" s="51">
        <v>43664</v>
      </c>
      <c r="B189" s="84">
        <v>0.68057870370370377</v>
      </c>
      <c r="C189" s="85">
        <v>110</v>
      </c>
      <c r="D189" s="86">
        <v>64.959999999999994</v>
      </c>
      <c r="E189" s="87">
        <v>7145.5999999999995</v>
      </c>
      <c r="F189" s="85" t="s">
        <v>24</v>
      </c>
    </row>
    <row r="190" spans="1:6">
      <c r="A190" s="51">
        <v>43664</v>
      </c>
      <c r="B190" s="84">
        <v>0.68057870370370377</v>
      </c>
      <c r="C190" s="85">
        <v>220</v>
      </c>
      <c r="D190" s="86">
        <v>64.959999999999994</v>
      </c>
      <c r="E190" s="87">
        <v>14291.199999999999</v>
      </c>
      <c r="F190" s="85" t="s">
        <v>24</v>
      </c>
    </row>
    <row r="191" spans="1:6">
      <c r="A191" s="51">
        <v>43664</v>
      </c>
      <c r="B191" s="84">
        <v>0.68237268518518512</v>
      </c>
      <c r="C191" s="85">
        <v>46</v>
      </c>
      <c r="D191" s="86">
        <v>64.959999999999994</v>
      </c>
      <c r="E191" s="87">
        <v>2988.16</v>
      </c>
      <c r="F191" s="85" t="s">
        <v>24</v>
      </c>
    </row>
    <row r="192" spans="1:6">
      <c r="A192" s="51">
        <v>43664</v>
      </c>
      <c r="B192" s="84">
        <v>0.68237268518518512</v>
      </c>
      <c r="C192" s="85">
        <v>37</v>
      </c>
      <c r="D192" s="86">
        <v>64.959999999999994</v>
      </c>
      <c r="E192" s="87">
        <v>2403.52</v>
      </c>
      <c r="F192" s="85" t="s">
        <v>24</v>
      </c>
    </row>
    <row r="193" spans="1:6">
      <c r="A193" s="51">
        <v>43664</v>
      </c>
      <c r="B193" s="84">
        <v>0.68237268518518512</v>
      </c>
      <c r="C193" s="85">
        <v>26</v>
      </c>
      <c r="D193" s="86">
        <v>64.959999999999994</v>
      </c>
      <c r="E193" s="87">
        <v>1688.9599999999998</v>
      </c>
      <c r="F193" s="85" t="s">
        <v>24</v>
      </c>
    </row>
    <row r="194" spans="1:6">
      <c r="A194" s="91">
        <v>43664</v>
      </c>
      <c r="B194" s="92">
        <v>0.68237268518518512</v>
      </c>
      <c r="C194" s="93">
        <v>1</v>
      </c>
      <c r="D194" s="94">
        <v>64.959999999999994</v>
      </c>
      <c r="E194" s="95">
        <v>64.959999999999994</v>
      </c>
      <c r="F194" s="93" t="s">
        <v>24</v>
      </c>
    </row>
    <row r="195" spans="1:6">
      <c r="A195" s="51">
        <v>43665</v>
      </c>
      <c r="B195" s="84">
        <v>0.33545138888888887</v>
      </c>
      <c r="C195" s="85">
        <v>160</v>
      </c>
      <c r="D195" s="86">
        <v>65.02</v>
      </c>
      <c r="E195" s="87">
        <v>10403.199999999999</v>
      </c>
      <c r="F195" s="85" t="s">
        <v>24</v>
      </c>
    </row>
    <row r="196" spans="1:6">
      <c r="A196" s="51">
        <v>43665</v>
      </c>
      <c r="B196" s="84">
        <v>0.33596064814814813</v>
      </c>
      <c r="C196" s="85">
        <v>100</v>
      </c>
      <c r="D196" s="86">
        <v>64.98</v>
      </c>
      <c r="E196" s="87">
        <v>6498</v>
      </c>
      <c r="F196" s="85" t="s">
        <v>24</v>
      </c>
    </row>
    <row r="197" spans="1:6">
      <c r="A197" s="51">
        <v>43665</v>
      </c>
      <c r="B197" s="84">
        <v>0.33684027777777775</v>
      </c>
      <c r="C197" s="85">
        <v>187</v>
      </c>
      <c r="D197" s="86">
        <v>65.02</v>
      </c>
      <c r="E197" s="87">
        <v>12158.74</v>
      </c>
      <c r="F197" s="85" t="s">
        <v>24</v>
      </c>
    </row>
    <row r="198" spans="1:6">
      <c r="A198" s="51">
        <v>43665</v>
      </c>
      <c r="B198" s="84">
        <v>0.33684027777777775</v>
      </c>
      <c r="C198" s="85">
        <v>5</v>
      </c>
      <c r="D198" s="86">
        <v>65.02</v>
      </c>
      <c r="E198" s="87">
        <v>325.09999999999997</v>
      </c>
      <c r="F198" s="85" t="s">
        <v>24</v>
      </c>
    </row>
    <row r="199" spans="1:6">
      <c r="A199" s="51">
        <v>43665</v>
      </c>
      <c r="B199" s="84">
        <v>0.33684027777777775</v>
      </c>
      <c r="C199" s="85">
        <v>8</v>
      </c>
      <c r="D199" s="86">
        <v>65.02</v>
      </c>
      <c r="E199" s="87">
        <v>520.16</v>
      </c>
      <c r="F199" s="85" t="s">
        <v>24</v>
      </c>
    </row>
    <row r="200" spans="1:6">
      <c r="A200" s="51">
        <v>43665</v>
      </c>
      <c r="B200" s="84">
        <v>0.33982638888888889</v>
      </c>
      <c r="C200" s="85">
        <v>230</v>
      </c>
      <c r="D200" s="86">
        <v>65.02</v>
      </c>
      <c r="E200" s="87">
        <v>14954.599999999999</v>
      </c>
      <c r="F200" s="85" t="s">
        <v>24</v>
      </c>
    </row>
    <row r="201" spans="1:6">
      <c r="A201" s="51">
        <v>43665</v>
      </c>
      <c r="B201" s="84">
        <v>0.34137731481481487</v>
      </c>
      <c r="C201" s="85">
        <v>38</v>
      </c>
      <c r="D201" s="86">
        <v>65</v>
      </c>
      <c r="E201" s="87">
        <v>2470</v>
      </c>
      <c r="F201" s="85" t="s">
        <v>24</v>
      </c>
    </row>
    <row r="202" spans="1:6">
      <c r="A202" s="51">
        <v>43665</v>
      </c>
      <c r="B202" s="84">
        <v>0.34204861111111112</v>
      </c>
      <c r="C202" s="85">
        <v>160</v>
      </c>
      <c r="D202" s="86">
        <v>64.98</v>
      </c>
      <c r="E202" s="87">
        <v>10396.800000000001</v>
      </c>
      <c r="F202" s="85" t="s">
        <v>24</v>
      </c>
    </row>
    <row r="203" spans="1:6">
      <c r="A203" s="51">
        <v>43665</v>
      </c>
      <c r="B203" s="84">
        <v>0.34534722222222225</v>
      </c>
      <c r="C203" s="85">
        <v>250</v>
      </c>
      <c r="D203" s="86">
        <v>65.08</v>
      </c>
      <c r="E203" s="87">
        <v>16270</v>
      </c>
      <c r="F203" s="85" t="s">
        <v>24</v>
      </c>
    </row>
    <row r="204" spans="1:6">
      <c r="A204" s="51">
        <v>43665</v>
      </c>
      <c r="B204" s="84">
        <v>0.34850694444444441</v>
      </c>
      <c r="C204" s="85">
        <v>40</v>
      </c>
      <c r="D204" s="86">
        <v>65.12</v>
      </c>
      <c r="E204" s="87">
        <v>2604.8000000000002</v>
      </c>
      <c r="F204" s="85" t="s">
        <v>24</v>
      </c>
    </row>
    <row r="205" spans="1:6">
      <c r="A205" s="51">
        <v>43665</v>
      </c>
      <c r="B205" s="84">
        <v>0.34850694444444441</v>
      </c>
      <c r="C205" s="85">
        <v>64</v>
      </c>
      <c r="D205" s="86">
        <v>65.12</v>
      </c>
      <c r="E205" s="87">
        <v>4167.68</v>
      </c>
      <c r="F205" s="85" t="s">
        <v>24</v>
      </c>
    </row>
    <row r="206" spans="1:6">
      <c r="A206" s="51">
        <v>43665</v>
      </c>
      <c r="B206" s="84">
        <v>0.34850694444444441</v>
      </c>
      <c r="C206" s="85">
        <v>146</v>
      </c>
      <c r="D206" s="86">
        <v>65.12</v>
      </c>
      <c r="E206" s="87">
        <v>9507.52</v>
      </c>
      <c r="F206" s="85" t="s">
        <v>24</v>
      </c>
    </row>
    <row r="207" spans="1:6">
      <c r="A207" s="51">
        <v>43665</v>
      </c>
      <c r="B207" s="84">
        <v>0.35168981481481482</v>
      </c>
      <c r="C207" s="85">
        <v>75</v>
      </c>
      <c r="D207" s="86">
        <v>65.14</v>
      </c>
      <c r="E207" s="87">
        <v>4885.5</v>
      </c>
      <c r="F207" s="85" t="s">
        <v>24</v>
      </c>
    </row>
    <row r="208" spans="1:6">
      <c r="A208" s="51">
        <v>43665</v>
      </c>
      <c r="B208" s="84">
        <v>0.35168981481481482</v>
      </c>
      <c r="C208" s="85">
        <v>235</v>
      </c>
      <c r="D208" s="86">
        <v>65.14</v>
      </c>
      <c r="E208" s="87">
        <v>15307.9</v>
      </c>
      <c r="F208" s="85" t="s">
        <v>24</v>
      </c>
    </row>
    <row r="209" spans="1:6">
      <c r="A209" s="51">
        <v>43665</v>
      </c>
      <c r="B209" s="84">
        <v>0.35168981481481482</v>
      </c>
      <c r="C209" s="85">
        <v>30</v>
      </c>
      <c r="D209" s="86">
        <v>65.14</v>
      </c>
      <c r="E209" s="87">
        <v>1954.2</v>
      </c>
      <c r="F209" s="85" t="s">
        <v>24</v>
      </c>
    </row>
    <row r="210" spans="1:6">
      <c r="A210" s="51">
        <v>43665</v>
      </c>
      <c r="B210" s="84">
        <v>0.35357638888888893</v>
      </c>
      <c r="C210" s="85">
        <v>220</v>
      </c>
      <c r="D210" s="86">
        <v>65.14</v>
      </c>
      <c r="E210" s="87">
        <v>14330.8</v>
      </c>
      <c r="F210" s="85" t="s">
        <v>24</v>
      </c>
    </row>
    <row r="211" spans="1:6">
      <c r="A211" s="51">
        <v>43665</v>
      </c>
      <c r="B211" s="84">
        <v>0.35642361111111115</v>
      </c>
      <c r="C211" s="85">
        <v>150</v>
      </c>
      <c r="D211" s="86">
        <v>65.14</v>
      </c>
      <c r="E211" s="87">
        <v>9771</v>
      </c>
      <c r="F211" s="85" t="s">
        <v>24</v>
      </c>
    </row>
    <row r="212" spans="1:6">
      <c r="A212" s="51">
        <v>43665</v>
      </c>
      <c r="B212" s="84">
        <v>0.361875</v>
      </c>
      <c r="C212" s="85">
        <v>3</v>
      </c>
      <c r="D212" s="86">
        <v>65.12</v>
      </c>
      <c r="E212" s="87">
        <v>195.36</v>
      </c>
      <c r="F212" s="85" t="s">
        <v>24</v>
      </c>
    </row>
    <row r="213" spans="1:6">
      <c r="A213" s="51">
        <v>43665</v>
      </c>
      <c r="B213" s="84">
        <v>0.361875</v>
      </c>
      <c r="C213" s="85">
        <v>87</v>
      </c>
      <c r="D213" s="86">
        <v>65.12</v>
      </c>
      <c r="E213" s="87">
        <v>5665.4400000000005</v>
      </c>
      <c r="F213" s="85" t="s">
        <v>24</v>
      </c>
    </row>
    <row r="214" spans="1:6">
      <c r="A214" s="51">
        <v>43665</v>
      </c>
      <c r="B214" s="84">
        <v>0.361875</v>
      </c>
      <c r="C214" s="85">
        <v>110</v>
      </c>
      <c r="D214" s="86">
        <v>65.12</v>
      </c>
      <c r="E214" s="87">
        <v>7163.2000000000007</v>
      </c>
      <c r="F214" s="85" t="s">
        <v>24</v>
      </c>
    </row>
    <row r="215" spans="1:6">
      <c r="A215" s="51">
        <v>43665</v>
      </c>
      <c r="B215" s="84">
        <v>0.36359953703703707</v>
      </c>
      <c r="C215" s="85">
        <v>210</v>
      </c>
      <c r="D215" s="86">
        <v>65.08</v>
      </c>
      <c r="E215" s="87">
        <v>13666.8</v>
      </c>
      <c r="F215" s="85" t="s">
        <v>24</v>
      </c>
    </row>
    <row r="216" spans="1:6">
      <c r="A216" s="51">
        <v>43665</v>
      </c>
      <c r="B216" s="84">
        <v>0.37109953703703707</v>
      </c>
      <c r="C216" s="85">
        <v>125</v>
      </c>
      <c r="D216" s="86">
        <v>65.08</v>
      </c>
      <c r="E216" s="87">
        <v>8135</v>
      </c>
      <c r="F216" s="85" t="s">
        <v>24</v>
      </c>
    </row>
    <row r="217" spans="1:6">
      <c r="A217" s="51">
        <v>43665</v>
      </c>
      <c r="B217" s="84">
        <v>0.37109953703703707</v>
      </c>
      <c r="C217" s="85">
        <v>33</v>
      </c>
      <c r="D217" s="86">
        <v>65.08</v>
      </c>
      <c r="E217" s="87">
        <v>2147.64</v>
      </c>
      <c r="F217" s="85" t="s">
        <v>24</v>
      </c>
    </row>
    <row r="218" spans="1:6">
      <c r="A218" s="51">
        <v>43665</v>
      </c>
      <c r="B218" s="84">
        <v>0.37109953703703707</v>
      </c>
      <c r="C218" s="85">
        <v>42</v>
      </c>
      <c r="D218" s="86">
        <v>65.08</v>
      </c>
      <c r="E218" s="87">
        <v>2733.36</v>
      </c>
      <c r="F218" s="85" t="s">
        <v>24</v>
      </c>
    </row>
    <row r="219" spans="1:6">
      <c r="A219" s="51">
        <v>43665</v>
      </c>
      <c r="B219" s="84">
        <v>0.37320601851851848</v>
      </c>
      <c r="C219" s="85">
        <v>210</v>
      </c>
      <c r="D219" s="86">
        <v>65.06</v>
      </c>
      <c r="E219" s="87">
        <v>13662.6</v>
      </c>
      <c r="F219" s="85" t="s">
        <v>24</v>
      </c>
    </row>
    <row r="220" spans="1:6">
      <c r="A220" s="51">
        <v>43665</v>
      </c>
      <c r="B220" s="84">
        <v>0.3743055555555555</v>
      </c>
      <c r="C220" s="85">
        <v>46</v>
      </c>
      <c r="D220" s="86">
        <v>65</v>
      </c>
      <c r="E220" s="87">
        <v>2990</v>
      </c>
      <c r="F220" s="85" t="s">
        <v>24</v>
      </c>
    </row>
    <row r="221" spans="1:6">
      <c r="A221" s="51">
        <v>43665</v>
      </c>
      <c r="B221" s="84">
        <v>0.37508101851851849</v>
      </c>
      <c r="C221" s="85">
        <v>150</v>
      </c>
      <c r="D221" s="86">
        <v>64.98</v>
      </c>
      <c r="E221" s="87">
        <v>9747</v>
      </c>
      <c r="F221" s="85" t="s">
        <v>24</v>
      </c>
    </row>
    <row r="222" spans="1:6">
      <c r="A222" s="51">
        <v>43665</v>
      </c>
      <c r="B222" s="84">
        <v>0.38034722222222223</v>
      </c>
      <c r="C222" s="85">
        <v>125</v>
      </c>
      <c r="D222" s="86">
        <v>65.12</v>
      </c>
      <c r="E222" s="87">
        <v>8140.0000000000009</v>
      </c>
      <c r="F222" s="85" t="s">
        <v>24</v>
      </c>
    </row>
    <row r="223" spans="1:6">
      <c r="A223" s="51">
        <v>43665</v>
      </c>
      <c r="B223" s="84">
        <v>0.38074074074074077</v>
      </c>
      <c r="C223" s="85">
        <v>75</v>
      </c>
      <c r="D223" s="86">
        <v>65.16</v>
      </c>
      <c r="E223" s="87">
        <v>4887</v>
      </c>
      <c r="F223" s="85" t="s">
        <v>24</v>
      </c>
    </row>
    <row r="224" spans="1:6">
      <c r="A224" s="51">
        <v>43665</v>
      </c>
      <c r="B224" s="84">
        <v>0.38376157407407407</v>
      </c>
      <c r="C224" s="85">
        <v>206</v>
      </c>
      <c r="D224" s="86">
        <v>65.14</v>
      </c>
      <c r="E224" s="87">
        <v>13418.84</v>
      </c>
      <c r="F224" s="85" t="s">
        <v>24</v>
      </c>
    </row>
    <row r="225" spans="1:6">
      <c r="A225" s="51">
        <v>43665</v>
      </c>
      <c r="B225" s="84">
        <v>0.38376157407407407</v>
      </c>
      <c r="C225" s="85">
        <v>14</v>
      </c>
      <c r="D225" s="86">
        <v>65.14</v>
      </c>
      <c r="E225" s="87">
        <v>911.96</v>
      </c>
      <c r="F225" s="85" t="s">
        <v>24</v>
      </c>
    </row>
    <row r="226" spans="1:6">
      <c r="A226" s="51">
        <v>43665</v>
      </c>
      <c r="B226" s="84">
        <v>0.38708333333333328</v>
      </c>
      <c r="C226" s="85">
        <v>200</v>
      </c>
      <c r="D226" s="86">
        <v>65.08</v>
      </c>
      <c r="E226" s="87">
        <v>13016</v>
      </c>
      <c r="F226" s="85" t="s">
        <v>24</v>
      </c>
    </row>
    <row r="227" spans="1:6">
      <c r="A227" s="51">
        <v>43665</v>
      </c>
      <c r="B227" s="84">
        <v>0.39299768518518513</v>
      </c>
      <c r="C227" s="85">
        <v>210</v>
      </c>
      <c r="D227" s="86">
        <v>65.14</v>
      </c>
      <c r="E227" s="87">
        <v>13679.4</v>
      </c>
      <c r="F227" s="85" t="s">
        <v>24</v>
      </c>
    </row>
    <row r="228" spans="1:6">
      <c r="A228" s="51">
        <v>43665</v>
      </c>
      <c r="B228" s="84">
        <v>0.39607638888888891</v>
      </c>
      <c r="C228" s="85">
        <v>170</v>
      </c>
      <c r="D228" s="86">
        <v>65.12</v>
      </c>
      <c r="E228" s="87">
        <v>11070.400000000001</v>
      </c>
      <c r="F228" s="85" t="s">
        <v>24</v>
      </c>
    </row>
    <row r="229" spans="1:6">
      <c r="A229" s="51">
        <v>43665</v>
      </c>
      <c r="B229" s="84">
        <v>0.40184027777777781</v>
      </c>
      <c r="C229" s="85">
        <v>210</v>
      </c>
      <c r="D229" s="86">
        <v>65.08</v>
      </c>
      <c r="E229" s="87">
        <v>13666.8</v>
      </c>
      <c r="F229" s="85" t="s">
        <v>24</v>
      </c>
    </row>
    <row r="230" spans="1:6">
      <c r="A230" s="51">
        <v>43665</v>
      </c>
      <c r="B230" s="84">
        <v>0.40476851851851853</v>
      </c>
      <c r="C230" s="85">
        <v>33</v>
      </c>
      <c r="D230" s="86">
        <v>65</v>
      </c>
      <c r="E230" s="87">
        <v>2145</v>
      </c>
      <c r="F230" s="85" t="s">
        <v>24</v>
      </c>
    </row>
    <row r="231" spans="1:6">
      <c r="A231" s="51">
        <v>43665</v>
      </c>
      <c r="B231" s="84">
        <v>0.40791666666666665</v>
      </c>
      <c r="C231" s="85">
        <v>230</v>
      </c>
      <c r="D231" s="86">
        <v>65</v>
      </c>
      <c r="E231" s="87">
        <v>14950</v>
      </c>
      <c r="F231" s="85" t="s">
        <v>24</v>
      </c>
    </row>
    <row r="232" spans="1:6">
      <c r="A232" s="51">
        <v>43665</v>
      </c>
      <c r="B232" s="84">
        <v>0.41317129629629629</v>
      </c>
      <c r="C232" s="85">
        <v>42</v>
      </c>
      <c r="D232" s="86">
        <v>65.040000000000006</v>
      </c>
      <c r="E232" s="87">
        <v>2731.6800000000003</v>
      </c>
      <c r="F232" s="85" t="s">
        <v>24</v>
      </c>
    </row>
    <row r="233" spans="1:6">
      <c r="A233" s="51">
        <v>43665</v>
      </c>
      <c r="B233" s="84">
        <v>0.41461805555555559</v>
      </c>
      <c r="C233" s="85">
        <v>64</v>
      </c>
      <c r="D233" s="86">
        <v>65.06</v>
      </c>
      <c r="E233" s="87">
        <v>4163.84</v>
      </c>
      <c r="F233" s="85" t="s">
        <v>24</v>
      </c>
    </row>
    <row r="234" spans="1:6">
      <c r="A234" s="51">
        <v>43665</v>
      </c>
      <c r="B234" s="84">
        <v>0.41465277777777776</v>
      </c>
      <c r="C234" s="85">
        <v>74</v>
      </c>
      <c r="D234" s="86">
        <v>65.08</v>
      </c>
      <c r="E234" s="87">
        <v>4815.92</v>
      </c>
      <c r="F234" s="85" t="s">
        <v>24</v>
      </c>
    </row>
    <row r="235" spans="1:6">
      <c r="A235" s="51">
        <v>43665</v>
      </c>
      <c r="B235" s="84">
        <v>0.41730324074074071</v>
      </c>
      <c r="C235" s="85">
        <v>230</v>
      </c>
      <c r="D235" s="86">
        <v>65.08</v>
      </c>
      <c r="E235" s="87">
        <v>14968.4</v>
      </c>
      <c r="F235" s="85" t="s">
        <v>24</v>
      </c>
    </row>
    <row r="236" spans="1:6">
      <c r="A236" s="51">
        <v>43665</v>
      </c>
      <c r="B236" s="84">
        <v>0.419375</v>
      </c>
      <c r="C236" s="85">
        <v>170</v>
      </c>
      <c r="D236" s="86">
        <v>65.040000000000006</v>
      </c>
      <c r="E236" s="87">
        <v>11056.800000000001</v>
      </c>
      <c r="F236" s="85" t="s">
        <v>24</v>
      </c>
    </row>
    <row r="237" spans="1:6">
      <c r="A237" s="51">
        <v>43665</v>
      </c>
      <c r="B237" s="84">
        <v>0.42447916666666669</v>
      </c>
      <c r="C237" s="85">
        <v>220</v>
      </c>
      <c r="D237" s="86">
        <v>65.099999999999994</v>
      </c>
      <c r="E237" s="87">
        <v>14321.999999999998</v>
      </c>
      <c r="F237" s="85" t="s">
        <v>24</v>
      </c>
    </row>
    <row r="238" spans="1:6">
      <c r="A238" s="51">
        <v>43665</v>
      </c>
      <c r="B238" s="84">
        <v>0.42873842592592593</v>
      </c>
      <c r="C238" s="85">
        <v>200</v>
      </c>
      <c r="D238" s="86">
        <v>65.099999999999994</v>
      </c>
      <c r="E238" s="87">
        <v>13019.999999999998</v>
      </c>
      <c r="F238" s="85" t="s">
        <v>24</v>
      </c>
    </row>
    <row r="239" spans="1:6">
      <c r="A239" s="51">
        <v>43665</v>
      </c>
      <c r="B239" s="84">
        <v>0.43236111111111114</v>
      </c>
      <c r="C239" s="85">
        <v>210</v>
      </c>
      <c r="D239" s="86">
        <v>65.08</v>
      </c>
      <c r="E239" s="87">
        <v>13666.8</v>
      </c>
      <c r="F239" s="85" t="s">
        <v>24</v>
      </c>
    </row>
    <row r="240" spans="1:6">
      <c r="A240" s="51">
        <v>43665</v>
      </c>
      <c r="B240" s="84">
        <v>0.44103009259259257</v>
      </c>
      <c r="C240" s="85">
        <v>125</v>
      </c>
      <c r="D240" s="86">
        <v>65.16</v>
      </c>
      <c r="E240" s="87">
        <v>8145</v>
      </c>
      <c r="F240" s="85" t="s">
        <v>24</v>
      </c>
    </row>
    <row r="241" spans="1:6">
      <c r="A241" s="51">
        <v>43665</v>
      </c>
      <c r="B241" s="84">
        <v>0.44103009259259257</v>
      </c>
      <c r="C241" s="85">
        <v>95</v>
      </c>
      <c r="D241" s="86">
        <v>65.16</v>
      </c>
      <c r="E241" s="87">
        <v>6190.2</v>
      </c>
      <c r="F241" s="85" t="s">
        <v>24</v>
      </c>
    </row>
    <row r="242" spans="1:6">
      <c r="A242" s="51">
        <v>43665</v>
      </c>
      <c r="B242" s="84">
        <v>0.44252314814814814</v>
      </c>
      <c r="C242" s="85">
        <v>55</v>
      </c>
      <c r="D242" s="86">
        <v>65.14</v>
      </c>
      <c r="E242" s="87">
        <v>3582.7</v>
      </c>
      <c r="F242" s="85" t="s">
        <v>24</v>
      </c>
    </row>
    <row r="243" spans="1:6">
      <c r="A243" s="51">
        <v>43665</v>
      </c>
      <c r="B243" s="84">
        <v>0.44252314814814814</v>
      </c>
      <c r="C243" s="85">
        <v>105</v>
      </c>
      <c r="D243" s="86">
        <v>65.14</v>
      </c>
      <c r="E243" s="87">
        <v>6839.7</v>
      </c>
      <c r="F243" s="85" t="s">
        <v>24</v>
      </c>
    </row>
    <row r="244" spans="1:6">
      <c r="A244" s="51">
        <v>43665</v>
      </c>
      <c r="B244" s="84">
        <v>0.44847222222222222</v>
      </c>
      <c r="C244" s="85">
        <v>125</v>
      </c>
      <c r="D244" s="86">
        <v>65.239999999999995</v>
      </c>
      <c r="E244" s="87">
        <v>8154.9999999999991</v>
      </c>
      <c r="F244" s="85" t="s">
        <v>24</v>
      </c>
    </row>
    <row r="245" spans="1:6">
      <c r="A245" s="51">
        <v>43665</v>
      </c>
      <c r="B245" s="84">
        <v>0.44847222222222222</v>
      </c>
      <c r="C245" s="85">
        <v>95</v>
      </c>
      <c r="D245" s="86">
        <v>65.239999999999995</v>
      </c>
      <c r="E245" s="87">
        <v>6197.7999999999993</v>
      </c>
      <c r="F245" s="85" t="s">
        <v>24</v>
      </c>
    </row>
    <row r="246" spans="1:6">
      <c r="A246" s="51">
        <v>43665</v>
      </c>
      <c r="B246" s="84">
        <v>0.45347222222222222</v>
      </c>
      <c r="C246" s="85">
        <v>37</v>
      </c>
      <c r="D246" s="86">
        <v>65.12</v>
      </c>
      <c r="E246" s="87">
        <v>2409.44</v>
      </c>
      <c r="F246" s="85" t="s">
        <v>24</v>
      </c>
    </row>
    <row r="247" spans="1:6">
      <c r="A247" s="51">
        <v>43665</v>
      </c>
      <c r="B247" s="84">
        <v>0.45347222222222222</v>
      </c>
      <c r="C247" s="85">
        <v>50</v>
      </c>
      <c r="D247" s="86">
        <v>65.12</v>
      </c>
      <c r="E247" s="87">
        <v>3256</v>
      </c>
      <c r="F247" s="85" t="s">
        <v>24</v>
      </c>
    </row>
    <row r="248" spans="1:6">
      <c r="A248" s="51">
        <v>43665</v>
      </c>
      <c r="B248" s="84">
        <v>0.45347222222222222</v>
      </c>
      <c r="C248" s="85">
        <v>125</v>
      </c>
      <c r="D248" s="86">
        <v>65.12</v>
      </c>
      <c r="E248" s="87">
        <v>8140.0000000000009</v>
      </c>
      <c r="F248" s="85" t="s">
        <v>24</v>
      </c>
    </row>
    <row r="249" spans="1:6">
      <c r="A249" s="51">
        <v>43665</v>
      </c>
      <c r="B249" s="84">
        <v>0.45347222222222222</v>
      </c>
      <c r="C249" s="85">
        <v>8</v>
      </c>
      <c r="D249" s="86">
        <v>65.12</v>
      </c>
      <c r="E249" s="87">
        <v>520.96</v>
      </c>
      <c r="F249" s="85" t="s">
        <v>24</v>
      </c>
    </row>
    <row r="250" spans="1:6">
      <c r="A250" s="51">
        <v>43665</v>
      </c>
      <c r="B250" s="84">
        <v>0.4604861111111111</v>
      </c>
      <c r="C250" s="85">
        <v>190</v>
      </c>
      <c r="D250" s="86">
        <v>65.040000000000006</v>
      </c>
      <c r="E250" s="87">
        <v>12357.6</v>
      </c>
      <c r="F250" s="85" t="s">
        <v>24</v>
      </c>
    </row>
    <row r="251" spans="1:6">
      <c r="A251" s="51">
        <v>43665</v>
      </c>
      <c r="B251" s="84">
        <v>0.46405092592592595</v>
      </c>
      <c r="C251" s="85">
        <v>28</v>
      </c>
      <c r="D251" s="86">
        <v>65</v>
      </c>
      <c r="E251" s="87">
        <v>1820</v>
      </c>
      <c r="F251" s="85" t="s">
        <v>24</v>
      </c>
    </row>
    <row r="252" spans="1:6">
      <c r="A252" s="51">
        <v>43665</v>
      </c>
      <c r="B252" s="84">
        <v>0.46405092592592595</v>
      </c>
      <c r="C252" s="85">
        <v>20</v>
      </c>
      <c r="D252" s="86">
        <v>65</v>
      </c>
      <c r="E252" s="87">
        <v>1300</v>
      </c>
      <c r="F252" s="85" t="s">
        <v>24</v>
      </c>
    </row>
    <row r="253" spans="1:6">
      <c r="A253" s="51">
        <v>43665</v>
      </c>
      <c r="B253" s="84">
        <v>0.4675347222222222</v>
      </c>
      <c r="C253" s="85">
        <v>38</v>
      </c>
      <c r="D253" s="86">
        <v>64.959999999999994</v>
      </c>
      <c r="E253" s="87">
        <v>2468.4799999999996</v>
      </c>
      <c r="F253" s="85" t="s">
        <v>24</v>
      </c>
    </row>
    <row r="254" spans="1:6">
      <c r="A254" s="51">
        <v>43665</v>
      </c>
      <c r="B254" s="84">
        <v>0.46812499999999996</v>
      </c>
      <c r="C254" s="85">
        <v>200</v>
      </c>
      <c r="D254" s="86">
        <v>64.92</v>
      </c>
      <c r="E254" s="87">
        <v>12984</v>
      </c>
      <c r="F254" s="85" t="s">
        <v>24</v>
      </c>
    </row>
    <row r="255" spans="1:6">
      <c r="A255" s="51">
        <v>43665</v>
      </c>
      <c r="B255" s="84">
        <v>0.47469907407407402</v>
      </c>
      <c r="C255" s="85">
        <v>50</v>
      </c>
      <c r="D255" s="86">
        <v>64.959999999999994</v>
      </c>
      <c r="E255" s="87">
        <v>3247.9999999999995</v>
      </c>
      <c r="F255" s="85" t="s">
        <v>24</v>
      </c>
    </row>
    <row r="256" spans="1:6">
      <c r="A256" s="51">
        <v>43665</v>
      </c>
      <c r="B256" s="84">
        <v>0.47469907407407402</v>
      </c>
      <c r="C256" s="85">
        <v>130</v>
      </c>
      <c r="D256" s="86">
        <v>64.959999999999994</v>
      </c>
      <c r="E256" s="87">
        <v>8444.7999999999993</v>
      </c>
      <c r="F256" s="85" t="s">
        <v>24</v>
      </c>
    </row>
    <row r="257" spans="1:6">
      <c r="A257" s="51">
        <v>43665</v>
      </c>
      <c r="B257" s="84">
        <v>0.47484953703703708</v>
      </c>
      <c r="C257" s="85">
        <v>28</v>
      </c>
      <c r="D257" s="86">
        <v>64.959999999999994</v>
      </c>
      <c r="E257" s="87">
        <v>1818.8799999999999</v>
      </c>
      <c r="F257" s="85" t="s">
        <v>24</v>
      </c>
    </row>
    <row r="258" spans="1:6">
      <c r="A258" s="51">
        <v>43665</v>
      </c>
      <c r="B258" s="84">
        <v>0.48153935185185182</v>
      </c>
      <c r="C258" s="85">
        <v>230</v>
      </c>
      <c r="D258" s="86">
        <v>64.92</v>
      </c>
      <c r="E258" s="87">
        <v>14931.6</v>
      </c>
      <c r="F258" s="85" t="s">
        <v>24</v>
      </c>
    </row>
    <row r="259" spans="1:6">
      <c r="A259" s="51">
        <v>43665</v>
      </c>
      <c r="B259" s="84">
        <v>0.4853703703703704</v>
      </c>
      <c r="C259" s="85">
        <v>51</v>
      </c>
      <c r="D259" s="86">
        <v>64.959999999999994</v>
      </c>
      <c r="E259" s="87">
        <v>3312.9599999999996</v>
      </c>
      <c r="F259" s="85" t="s">
        <v>24</v>
      </c>
    </row>
    <row r="260" spans="1:6">
      <c r="A260" s="51">
        <v>43665</v>
      </c>
      <c r="B260" s="84">
        <v>0.48700231481481482</v>
      </c>
      <c r="C260" s="85">
        <v>220</v>
      </c>
      <c r="D260" s="86">
        <v>64.94</v>
      </c>
      <c r="E260" s="87">
        <v>14286.8</v>
      </c>
      <c r="F260" s="85" t="s">
        <v>24</v>
      </c>
    </row>
    <row r="261" spans="1:6">
      <c r="A261" s="51">
        <v>43665</v>
      </c>
      <c r="B261" s="84">
        <v>0.49576388888888889</v>
      </c>
      <c r="C261" s="85">
        <v>50</v>
      </c>
      <c r="D261" s="86">
        <v>64.92</v>
      </c>
      <c r="E261" s="87">
        <v>3246</v>
      </c>
      <c r="F261" s="85" t="s">
        <v>24</v>
      </c>
    </row>
    <row r="262" spans="1:6">
      <c r="A262" s="51">
        <v>43665</v>
      </c>
      <c r="B262" s="84">
        <v>0.49576388888888889</v>
      </c>
      <c r="C262" s="85">
        <v>14</v>
      </c>
      <c r="D262" s="86">
        <v>64.92</v>
      </c>
      <c r="E262" s="87">
        <v>908.88</v>
      </c>
      <c r="F262" s="85" t="s">
        <v>24</v>
      </c>
    </row>
    <row r="263" spans="1:6">
      <c r="A263" s="51">
        <v>43665</v>
      </c>
      <c r="B263" s="84">
        <v>0.4971990740740741</v>
      </c>
      <c r="C263" s="85">
        <v>33</v>
      </c>
      <c r="D263" s="86">
        <v>64.92</v>
      </c>
      <c r="E263" s="87">
        <v>2142.36</v>
      </c>
      <c r="F263" s="85" t="s">
        <v>24</v>
      </c>
    </row>
    <row r="264" spans="1:6">
      <c r="A264" s="51">
        <v>43665</v>
      </c>
      <c r="B264" s="84">
        <v>0.4971990740740741</v>
      </c>
      <c r="C264" s="85">
        <v>147</v>
      </c>
      <c r="D264" s="86">
        <v>64.92</v>
      </c>
      <c r="E264" s="87">
        <v>9543.24</v>
      </c>
      <c r="F264" s="85" t="s">
        <v>24</v>
      </c>
    </row>
    <row r="265" spans="1:6">
      <c r="A265" s="51">
        <v>43665</v>
      </c>
      <c r="B265" s="84">
        <v>0.50011574074074072</v>
      </c>
      <c r="C265" s="85">
        <v>210</v>
      </c>
      <c r="D265" s="86">
        <v>64.959999999999994</v>
      </c>
      <c r="E265" s="87">
        <v>13641.599999999999</v>
      </c>
      <c r="F265" s="85" t="s">
        <v>24</v>
      </c>
    </row>
    <row r="266" spans="1:6">
      <c r="A266" s="51">
        <v>43665</v>
      </c>
      <c r="B266" s="84">
        <v>0.50278935185185192</v>
      </c>
      <c r="C266" s="85">
        <v>56</v>
      </c>
      <c r="D266" s="86">
        <v>64.959999999999994</v>
      </c>
      <c r="E266" s="87">
        <v>3637.7599999999998</v>
      </c>
      <c r="F266" s="85" t="s">
        <v>24</v>
      </c>
    </row>
    <row r="267" spans="1:6">
      <c r="A267" s="51">
        <v>43665</v>
      </c>
      <c r="B267" s="84">
        <v>0.50280092592592596</v>
      </c>
      <c r="C267" s="85">
        <v>94</v>
      </c>
      <c r="D267" s="86">
        <v>64.959999999999994</v>
      </c>
      <c r="E267" s="87">
        <v>6106.24</v>
      </c>
      <c r="F267" s="85" t="s">
        <v>24</v>
      </c>
    </row>
    <row r="268" spans="1:6">
      <c r="A268" s="51">
        <v>43665</v>
      </c>
      <c r="B268" s="84">
        <v>0.50640046296296293</v>
      </c>
      <c r="C268" s="85">
        <v>98</v>
      </c>
      <c r="D268" s="86">
        <v>64.98</v>
      </c>
      <c r="E268" s="87">
        <v>6368.04</v>
      </c>
      <c r="F268" s="85" t="s">
        <v>24</v>
      </c>
    </row>
    <row r="269" spans="1:6">
      <c r="A269" s="51">
        <v>43665</v>
      </c>
      <c r="B269" s="84">
        <v>0.5108449074074074</v>
      </c>
      <c r="C269" s="85">
        <v>200</v>
      </c>
      <c r="D269" s="86">
        <v>65.02</v>
      </c>
      <c r="E269" s="87">
        <v>13004</v>
      </c>
      <c r="F269" s="85" t="s">
        <v>24</v>
      </c>
    </row>
    <row r="270" spans="1:6">
      <c r="A270" s="51">
        <v>43665</v>
      </c>
      <c r="B270" s="84">
        <v>0.5180555555555556</v>
      </c>
      <c r="C270" s="85">
        <v>42</v>
      </c>
      <c r="D270" s="86">
        <v>65</v>
      </c>
      <c r="E270" s="87">
        <v>2730</v>
      </c>
      <c r="F270" s="85" t="s">
        <v>24</v>
      </c>
    </row>
    <row r="271" spans="1:6">
      <c r="A271" s="51">
        <v>43665</v>
      </c>
      <c r="B271" s="84">
        <v>0.5180555555555556</v>
      </c>
      <c r="C271" s="85">
        <v>158</v>
      </c>
      <c r="D271" s="86">
        <v>65</v>
      </c>
      <c r="E271" s="87">
        <v>10270</v>
      </c>
      <c r="F271" s="85" t="s">
        <v>24</v>
      </c>
    </row>
    <row r="272" spans="1:6">
      <c r="A272" s="51">
        <v>43665</v>
      </c>
      <c r="B272" s="84">
        <v>0.52407407407407403</v>
      </c>
      <c r="C272" s="85">
        <v>125</v>
      </c>
      <c r="D272" s="86">
        <v>65.08</v>
      </c>
      <c r="E272" s="87">
        <v>8135</v>
      </c>
      <c r="F272" s="85" t="s">
        <v>24</v>
      </c>
    </row>
    <row r="273" spans="1:6">
      <c r="A273" s="51">
        <v>43665</v>
      </c>
      <c r="B273" s="84">
        <v>0.52437500000000004</v>
      </c>
      <c r="C273" s="85">
        <v>50</v>
      </c>
      <c r="D273" s="86">
        <v>65.099999999999994</v>
      </c>
      <c r="E273" s="87">
        <v>3254.9999999999995</v>
      </c>
      <c r="F273" s="85" t="s">
        <v>24</v>
      </c>
    </row>
    <row r="274" spans="1:6">
      <c r="A274" s="51">
        <v>43665</v>
      </c>
      <c r="B274" s="84">
        <v>0.52437500000000004</v>
      </c>
      <c r="C274" s="85">
        <v>5</v>
      </c>
      <c r="D274" s="86">
        <v>65.099999999999994</v>
      </c>
      <c r="E274" s="87">
        <v>325.5</v>
      </c>
      <c r="F274" s="85" t="s">
        <v>24</v>
      </c>
    </row>
    <row r="275" spans="1:6">
      <c r="A275" s="51">
        <v>43665</v>
      </c>
      <c r="B275" s="84">
        <v>0.52800925925925923</v>
      </c>
      <c r="C275" s="85">
        <v>210</v>
      </c>
      <c r="D275" s="86">
        <v>65.12</v>
      </c>
      <c r="E275" s="87">
        <v>13675.2</v>
      </c>
      <c r="F275" s="85" t="s">
        <v>24</v>
      </c>
    </row>
    <row r="276" spans="1:6">
      <c r="A276" s="51">
        <v>43665</v>
      </c>
      <c r="B276" s="84">
        <v>0.53342592592592586</v>
      </c>
      <c r="C276" s="85">
        <v>13</v>
      </c>
      <c r="D276" s="86">
        <v>65.14</v>
      </c>
      <c r="E276" s="87">
        <v>846.82</v>
      </c>
      <c r="F276" s="85" t="s">
        <v>24</v>
      </c>
    </row>
    <row r="277" spans="1:6">
      <c r="A277" s="51">
        <v>43665</v>
      </c>
      <c r="B277" s="84">
        <v>0.53343750000000001</v>
      </c>
      <c r="C277" s="85">
        <v>47</v>
      </c>
      <c r="D277" s="86">
        <v>65.14</v>
      </c>
      <c r="E277" s="87">
        <v>3061.58</v>
      </c>
      <c r="F277" s="85" t="s">
        <v>24</v>
      </c>
    </row>
    <row r="278" spans="1:6">
      <c r="A278" s="51">
        <v>43665</v>
      </c>
      <c r="B278" s="84">
        <v>0.53388888888888886</v>
      </c>
      <c r="C278" s="85">
        <v>90</v>
      </c>
      <c r="D278" s="86">
        <v>65.14</v>
      </c>
      <c r="E278" s="87">
        <v>5862.6</v>
      </c>
      <c r="F278" s="85" t="s">
        <v>24</v>
      </c>
    </row>
    <row r="279" spans="1:6">
      <c r="A279" s="51">
        <v>43665</v>
      </c>
      <c r="B279" s="84">
        <v>0.53976851851851848</v>
      </c>
      <c r="C279" s="85">
        <v>34</v>
      </c>
      <c r="D279" s="86">
        <v>65.14</v>
      </c>
      <c r="E279" s="87">
        <v>2214.7600000000002</v>
      </c>
      <c r="F279" s="85" t="s">
        <v>24</v>
      </c>
    </row>
    <row r="280" spans="1:6">
      <c r="A280" s="51">
        <v>43665</v>
      </c>
      <c r="B280" s="84">
        <v>0.53976851851851848</v>
      </c>
      <c r="C280" s="85">
        <v>125</v>
      </c>
      <c r="D280" s="86">
        <v>65.14</v>
      </c>
      <c r="E280" s="87">
        <v>8142.5</v>
      </c>
      <c r="F280" s="85" t="s">
        <v>24</v>
      </c>
    </row>
    <row r="281" spans="1:6">
      <c r="A281" s="51">
        <v>43665</v>
      </c>
      <c r="B281" s="84">
        <v>0.53976851851851848</v>
      </c>
      <c r="C281" s="85">
        <v>41</v>
      </c>
      <c r="D281" s="86">
        <v>65.14</v>
      </c>
      <c r="E281" s="87">
        <v>2670.7400000000002</v>
      </c>
      <c r="F281" s="85" t="s">
        <v>24</v>
      </c>
    </row>
    <row r="282" spans="1:6">
      <c r="A282" s="51">
        <v>43665</v>
      </c>
      <c r="B282" s="84">
        <v>0.54761574074074071</v>
      </c>
      <c r="C282" s="85">
        <v>33</v>
      </c>
      <c r="D282" s="86">
        <v>65.180000000000007</v>
      </c>
      <c r="E282" s="87">
        <v>2150.94</v>
      </c>
      <c r="F282" s="85" t="s">
        <v>24</v>
      </c>
    </row>
    <row r="283" spans="1:6">
      <c r="A283" s="51">
        <v>43665</v>
      </c>
      <c r="B283" s="84">
        <v>0.54761574074074071</v>
      </c>
      <c r="C283" s="85">
        <v>178</v>
      </c>
      <c r="D283" s="86">
        <v>65.180000000000007</v>
      </c>
      <c r="E283" s="87">
        <v>11602.04</v>
      </c>
      <c r="F283" s="85" t="s">
        <v>24</v>
      </c>
    </row>
    <row r="284" spans="1:6">
      <c r="A284" s="51">
        <v>43665</v>
      </c>
      <c r="B284" s="84">
        <v>0.54761574074074071</v>
      </c>
      <c r="C284" s="85">
        <v>9</v>
      </c>
      <c r="D284" s="86">
        <v>65.180000000000007</v>
      </c>
      <c r="E284" s="87">
        <v>586.62000000000012</v>
      </c>
      <c r="F284" s="85" t="s">
        <v>24</v>
      </c>
    </row>
    <row r="285" spans="1:6">
      <c r="A285" s="51">
        <v>43665</v>
      </c>
      <c r="B285" s="84">
        <v>0.5486226851851852</v>
      </c>
      <c r="C285" s="85">
        <v>50</v>
      </c>
      <c r="D285" s="86">
        <v>65.2</v>
      </c>
      <c r="E285" s="87">
        <v>3260</v>
      </c>
      <c r="F285" s="85" t="s">
        <v>24</v>
      </c>
    </row>
    <row r="286" spans="1:6">
      <c r="A286" s="51">
        <v>43665</v>
      </c>
      <c r="B286" s="84">
        <v>0.5486226851851852</v>
      </c>
      <c r="C286" s="85">
        <v>130</v>
      </c>
      <c r="D286" s="86">
        <v>65.2</v>
      </c>
      <c r="E286" s="87">
        <v>8476</v>
      </c>
      <c r="F286" s="85" t="s">
        <v>24</v>
      </c>
    </row>
    <row r="287" spans="1:6">
      <c r="A287" s="51">
        <v>43665</v>
      </c>
      <c r="B287" s="84">
        <v>0.55008101851851854</v>
      </c>
      <c r="C287" s="85">
        <v>131</v>
      </c>
      <c r="D287" s="86">
        <v>65.2</v>
      </c>
      <c r="E287" s="87">
        <v>8541.2000000000007</v>
      </c>
      <c r="F287" s="85" t="s">
        <v>24</v>
      </c>
    </row>
    <row r="288" spans="1:6">
      <c r="A288" s="51">
        <v>43665</v>
      </c>
      <c r="B288" s="84">
        <v>0.55008101851851854</v>
      </c>
      <c r="C288" s="85">
        <v>79</v>
      </c>
      <c r="D288" s="86">
        <v>65.2</v>
      </c>
      <c r="E288" s="87">
        <v>5150.8</v>
      </c>
      <c r="F288" s="85" t="s">
        <v>24</v>
      </c>
    </row>
    <row r="289" spans="1:6">
      <c r="A289" s="51">
        <v>43665</v>
      </c>
      <c r="B289" s="84">
        <v>0.55670138888888887</v>
      </c>
      <c r="C289" s="85">
        <v>150</v>
      </c>
      <c r="D289" s="86">
        <v>65.3</v>
      </c>
      <c r="E289" s="87">
        <v>9795</v>
      </c>
      <c r="F289" s="85" t="s">
        <v>24</v>
      </c>
    </row>
    <row r="290" spans="1:6">
      <c r="A290" s="51">
        <v>43665</v>
      </c>
      <c r="B290" s="84">
        <v>0.56445601851851845</v>
      </c>
      <c r="C290" s="85">
        <v>90</v>
      </c>
      <c r="D290" s="86">
        <v>65.319999999999993</v>
      </c>
      <c r="E290" s="87">
        <v>5878.7999999999993</v>
      </c>
      <c r="F290" s="85" t="s">
        <v>24</v>
      </c>
    </row>
    <row r="291" spans="1:6">
      <c r="A291" s="51">
        <v>43665</v>
      </c>
      <c r="B291" s="84">
        <v>0.56445601851851845</v>
      </c>
      <c r="C291" s="85">
        <v>125</v>
      </c>
      <c r="D291" s="86">
        <v>65.319999999999993</v>
      </c>
      <c r="E291" s="87">
        <v>8164.9999999999991</v>
      </c>
      <c r="F291" s="85" t="s">
        <v>24</v>
      </c>
    </row>
    <row r="292" spans="1:6">
      <c r="A292" s="51">
        <v>43665</v>
      </c>
      <c r="B292" s="84">
        <v>0.56445601851851845</v>
      </c>
      <c r="C292" s="85">
        <v>75</v>
      </c>
      <c r="D292" s="86">
        <v>65.319999999999993</v>
      </c>
      <c r="E292" s="87">
        <v>4898.9999999999991</v>
      </c>
      <c r="F292" s="85" t="s">
        <v>24</v>
      </c>
    </row>
    <row r="293" spans="1:6">
      <c r="A293" s="51">
        <v>43665</v>
      </c>
      <c r="B293" s="84">
        <v>0.56769675925925933</v>
      </c>
      <c r="C293" s="85">
        <v>210</v>
      </c>
      <c r="D293" s="86">
        <v>65.22</v>
      </c>
      <c r="E293" s="87">
        <v>13696.199999999999</v>
      </c>
      <c r="F293" s="85" t="s">
        <v>24</v>
      </c>
    </row>
    <row r="294" spans="1:6">
      <c r="A294" s="51">
        <v>43665</v>
      </c>
      <c r="B294" s="84">
        <v>0.57250000000000001</v>
      </c>
      <c r="C294" s="85">
        <v>200</v>
      </c>
      <c r="D294" s="86">
        <v>65.239999999999995</v>
      </c>
      <c r="E294" s="87">
        <v>13047.999999999998</v>
      </c>
      <c r="F294" s="85" t="s">
        <v>24</v>
      </c>
    </row>
    <row r="295" spans="1:6">
      <c r="A295" s="51">
        <v>43665</v>
      </c>
      <c r="B295" s="84">
        <v>0.57957175925925919</v>
      </c>
      <c r="C295" s="85">
        <v>125</v>
      </c>
      <c r="D295" s="86">
        <v>65.22</v>
      </c>
      <c r="E295" s="87">
        <v>8152.5</v>
      </c>
      <c r="F295" s="85" t="s">
        <v>24</v>
      </c>
    </row>
    <row r="296" spans="1:6">
      <c r="A296" s="51">
        <v>43665</v>
      </c>
      <c r="B296" s="84">
        <v>0.57957175925925919</v>
      </c>
      <c r="C296" s="85">
        <v>75</v>
      </c>
      <c r="D296" s="86">
        <v>65.22</v>
      </c>
      <c r="E296" s="87">
        <v>4891.5</v>
      </c>
      <c r="F296" s="85" t="s">
        <v>24</v>
      </c>
    </row>
    <row r="297" spans="1:6">
      <c r="A297" s="51">
        <v>43665</v>
      </c>
      <c r="B297" s="84">
        <v>0.58126157407407408</v>
      </c>
      <c r="C297" s="85">
        <v>114</v>
      </c>
      <c r="D297" s="86">
        <v>65.2</v>
      </c>
      <c r="E297" s="87">
        <v>7432.8</v>
      </c>
      <c r="F297" s="85" t="s">
        <v>24</v>
      </c>
    </row>
    <row r="298" spans="1:6">
      <c r="A298" s="51">
        <v>43665</v>
      </c>
      <c r="B298" s="84">
        <v>0.58126157407407408</v>
      </c>
      <c r="C298" s="85">
        <v>56</v>
      </c>
      <c r="D298" s="86">
        <v>65.2</v>
      </c>
      <c r="E298" s="87">
        <v>3651.2000000000003</v>
      </c>
      <c r="F298" s="85" t="s">
        <v>24</v>
      </c>
    </row>
    <row r="299" spans="1:6">
      <c r="A299" s="51">
        <v>43665</v>
      </c>
      <c r="B299" s="84">
        <v>0.59055555555555561</v>
      </c>
      <c r="C299" s="85">
        <v>125</v>
      </c>
      <c r="D299" s="86">
        <v>65.319999999999993</v>
      </c>
      <c r="E299" s="87">
        <v>8164.9999999999991</v>
      </c>
      <c r="F299" s="85" t="s">
        <v>24</v>
      </c>
    </row>
    <row r="300" spans="1:6">
      <c r="A300" s="51">
        <v>43665</v>
      </c>
      <c r="B300" s="84">
        <v>0.59160879629629626</v>
      </c>
      <c r="C300" s="85">
        <v>75</v>
      </c>
      <c r="D300" s="86">
        <v>65.36</v>
      </c>
      <c r="E300" s="87">
        <v>4902</v>
      </c>
      <c r="F300" s="85" t="s">
        <v>24</v>
      </c>
    </row>
    <row r="301" spans="1:6">
      <c r="A301" s="51">
        <v>43665</v>
      </c>
      <c r="B301" s="84">
        <v>0.59622685185185187</v>
      </c>
      <c r="C301" s="85">
        <v>91</v>
      </c>
      <c r="D301" s="86">
        <v>65.28</v>
      </c>
      <c r="E301" s="87">
        <v>5940.4800000000005</v>
      </c>
      <c r="F301" s="85" t="s">
        <v>24</v>
      </c>
    </row>
    <row r="302" spans="1:6">
      <c r="A302" s="51">
        <v>43665</v>
      </c>
      <c r="B302" s="84">
        <v>0.59622685185185187</v>
      </c>
      <c r="C302" s="85">
        <v>100</v>
      </c>
      <c r="D302" s="86">
        <v>65.28</v>
      </c>
      <c r="E302" s="87">
        <v>6528</v>
      </c>
      <c r="F302" s="85" t="s">
        <v>24</v>
      </c>
    </row>
    <row r="303" spans="1:6">
      <c r="A303" s="51">
        <v>43665</v>
      </c>
      <c r="B303" s="84">
        <v>0.59622685185185187</v>
      </c>
      <c r="C303" s="85">
        <v>9</v>
      </c>
      <c r="D303" s="86">
        <v>65.28</v>
      </c>
      <c r="E303" s="87">
        <v>587.52</v>
      </c>
      <c r="F303" s="85" t="s">
        <v>24</v>
      </c>
    </row>
    <row r="304" spans="1:6">
      <c r="A304" s="51">
        <v>43665</v>
      </c>
      <c r="B304" s="84">
        <v>0.60065972222222219</v>
      </c>
      <c r="C304" s="85">
        <v>200</v>
      </c>
      <c r="D304" s="86">
        <v>65.28</v>
      </c>
      <c r="E304" s="87">
        <v>13056</v>
      </c>
      <c r="F304" s="85" t="s">
        <v>24</v>
      </c>
    </row>
    <row r="305" spans="1:6">
      <c r="A305" s="51">
        <v>43665</v>
      </c>
      <c r="B305" s="84">
        <v>0.60482638888888884</v>
      </c>
      <c r="C305" s="85">
        <v>250</v>
      </c>
      <c r="D305" s="86">
        <v>65.36</v>
      </c>
      <c r="E305" s="87">
        <v>16340</v>
      </c>
      <c r="F305" s="85" t="s">
        <v>24</v>
      </c>
    </row>
    <row r="306" spans="1:6">
      <c r="A306" s="51">
        <v>43665</v>
      </c>
      <c r="B306" s="84">
        <v>0.60532407407407407</v>
      </c>
      <c r="C306" s="85">
        <v>42</v>
      </c>
      <c r="D306" s="86">
        <v>65.34</v>
      </c>
      <c r="E306" s="87">
        <v>2744.28</v>
      </c>
      <c r="F306" s="85" t="s">
        <v>24</v>
      </c>
    </row>
    <row r="307" spans="1:6">
      <c r="A307" s="51">
        <v>43665</v>
      </c>
      <c r="B307" s="84">
        <v>0.60532407407407407</v>
      </c>
      <c r="C307" s="85">
        <v>100</v>
      </c>
      <c r="D307" s="86">
        <v>65.34</v>
      </c>
      <c r="E307" s="87">
        <v>6534</v>
      </c>
      <c r="F307" s="85" t="s">
        <v>24</v>
      </c>
    </row>
    <row r="308" spans="1:6">
      <c r="A308" s="51">
        <v>43665</v>
      </c>
      <c r="B308" s="84">
        <v>0.60532407407407407</v>
      </c>
      <c r="C308" s="85">
        <v>78</v>
      </c>
      <c r="D308" s="86">
        <v>65.34</v>
      </c>
      <c r="E308" s="87">
        <v>5096.5200000000004</v>
      </c>
      <c r="F308" s="85" t="s">
        <v>24</v>
      </c>
    </row>
    <row r="309" spans="1:6">
      <c r="A309" s="51">
        <v>43665</v>
      </c>
      <c r="B309" s="84">
        <v>0.60751157407407408</v>
      </c>
      <c r="C309" s="85">
        <v>200</v>
      </c>
      <c r="D309" s="86">
        <v>65.34</v>
      </c>
      <c r="E309" s="87">
        <v>13068</v>
      </c>
      <c r="F309" s="85" t="s">
        <v>24</v>
      </c>
    </row>
    <row r="310" spans="1:6">
      <c r="A310" s="51">
        <v>43665</v>
      </c>
      <c r="B310" s="84">
        <v>0.60751157407407408</v>
      </c>
      <c r="C310" s="85">
        <v>40</v>
      </c>
      <c r="D310" s="86">
        <v>65.34</v>
      </c>
      <c r="E310" s="87">
        <v>2613.6000000000004</v>
      </c>
      <c r="F310" s="85" t="s">
        <v>24</v>
      </c>
    </row>
    <row r="311" spans="1:6">
      <c r="A311" s="51">
        <v>43665</v>
      </c>
      <c r="B311" s="84">
        <v>0.61037037037037034</v>
      </c>
      <c r="C311" s="85">
        <v>125</v>
      </c>
      <c r="D311" s="86">
        <v>65.400000000000006</v>
      </c>
      <c r="E311" s="87">
        <v>8175.0000000000009</v>
      </c>
      <c r="F311" s="85" t="s">
        <v>24</v>
      </c>
    </row>
    <row r="312" spans="1:6">
      <c r="A312" s="51">
        <v>43665</v>
      </c>
      <c r="B312" s="84">
        <v>0.61037037037037034</v>
      </c>
      <c r="C312" s="85">
        <v>100</v>
      </c>
      <c r="D312" s="86">
        <v>65.400000000000006</v>
      </c>
      <c r="E312" s="87">
        <v>6540.0000000000009</v>
      </c>
      <c r="F312" s="85" t="s">
        <v>24</v>
      </c>
    </row>
    <row r="313" spans="1:6">
      <c r="A313" s="51">
        <v>43665</v>
      </c>
      <c r="B313" s="84">
        <v>0.61037037037037034</v>
      </c>
      <c r="C313" s="85">
        <v>25</v>
      </c>
      <c r="D313" s="86">
        <v>65.400000000000006</v>
      </c>
      <c r="E313" s="87">
        <v>1635.0000000000002</v>
      </c>
      <c r="F313" s="85" t="s">
        <v>24</v>
      </c>
    </row>
    <row r="314" spans="1:6">
      <c r="A314" s="51">
        <v>43665</v>
      </c>
      <c r="B314" s="84">
        <v>0.6111226851851852</v>
      </c>
      <c r="C314" s="85">
        <v>61</v>
      </c>
      <c r="D314" s="86">
        <v>65.38</v>
      </c>
      <c r="E314" s="87">
        <v>3988.18</v>
      </c>
      <c r="F314" s="85" t="s">
        <v>24</v>
      </c>
    </row>
    <row r="315" spans="1:6">
      <c r="A315" s="51">
        <v>43665</v>
      </c>
      <c r="B315" s="84">
        <v>0.6111226851851852</v>
      </c>
      <c r="C315" s="85">
        <v>119</v>
      </c>
      <c r="D315" s="86">
        <v>65.38</v>
      </c>
      <c r="E315" s="87">
        <v>7780.2199999999993</v>
      </c>
      <c r="F315" s="85" t="s">
        <v>24</v>
      </c>
    </row>
    <row r="316" spans="1:6">
      <c r="A316" s="51">
        <v>43665</v>
      </c>
      <c r="B316" s="84">
        <v>0.6141550925925926</v>
      </c>
      <c r="C316" s="85">
        <v>230</v>
      </c>
      <c r="D316" s="86">
        <v>65.3</v>
      </c>
      <c r="E316" s="87">
        <v>15019</v>
      </c>
      <c r="F316" s="85" t="s">
        <v>24</v>
      </c>
    </row>
    <row r="317" spans="1:6">
      <c r="A317" s="51">
        <v>43665</v>
      </c>
      <c r="B317" s="84">
        <v>0.61619212962962966</v>
      </c>
      <c r="C317" s="85">
        <v>100</v>
      </c>
      <c r="D317" s="86">
        <v>65.260000000000005</v>
      </c>
      <c r="E317" s="87">
        <v>6526.0000000000009</v>
      </c>
      <c r="F317" s="85" t="s">
        <v>24</v>
      </c>
    </row>
    <row r="318" spans="1:6">
      <c r="A318" s="51">
        <v>43665</v>
      </c>
      <c r="B318" s="84">
        <v>0.61619212962962966</v>
      </c>
      <c r="C318" s="85">
        <v>90</v>
      </c>
      <c r="D318" s="86">
        <v>65.260000000000005</v>
      </c>
      <c r="E318" s="87">
        <v>5873.4000000000005</v>
      </c>
      <c r="F318" s="85" t="s">
        <v>24</v>
      </c>
    </row>
    <row r="319" spans="1:6">
      <c r="A319" s="51">
        <v>43665</v>
      </c>
      <c r="B319" s="84">
        <v>0.61746527777777771</v>
      </c>
      <c r="C319" s="85">
        <v>240</v>
      </c>
      <c r="D319" s="86">
        <v>65.22</v>
      </c>
      <c r="E319" s="87">
        <v>15652.8</v>
      </c>
      <c r="F319" s="85" t="s">
        <v>24</v>
      </c>
    </row>
    <row r="320" spans="1:6">
      <c r="A320" s="51">
        <v>43665</v>
      </c>
      <c r="B320" s="84">
        <v>0.62011574074074072</v>
      </c>
      <c r="C320" s="85">
        <v>230</v>
      </c>
      <c r="D320" s="86">
        <v>65.2</v>
      </c>
      <c r="E320" s="87">
        <v>14996</v>
      </c>
      <c r="F320" s="85" t="s">
        <v>24</v>
      </c>
    </row>
    <row r="321" spans="1:6">
      <c r="A321" s="51">
        <v>43665</v>
      </c>
      <c r="B321" s="84">
        <v>0.62407407407407411</v>
      </c>
      <c r="C321" s="85">
        <v>125</v>
      </c>
      <c r="D321" s="86">
        <v>65.239999999999995</v>
      </c>
      <c r="E321" s="87">
        <v>8154.9999999999991</v>
      </c>
      <c r="F321" s="85" t="s">
        <v>24</v>
      </c>
    </row>
    <row r="322" spans="1:6">
      <c r="A322" s="51">
        <v>43665</v>
      </c>
      <c r="B322" s="84">
        <v>0.62407407407407411</v>
      </c>
      <c r="C322" s="85">
        <v>95</v>
      </c>
      <c r="D322" s="86">
        <v>65.239999999999995</v>
      </c>
      <c r="E322" s="87">
        <v>6197.7999999999993</v>
      </c>
      <c r="F322" s="85" t="s">
        <v>24</v>
      </c>
    </row>
    <row r="323" spans="1:6">
      <c r="A323" s="51">
        <v>43665</v>
      </c>
      <c r="B323" s="84">
        <v>0.62524305555555559</v>
      </c>
      <c r="C323" s="85">
        <v>125</v>
      </c>
      <c r="D323" s="86">
        <v>65.260000000000005</v>
      </c>
      <c r="E323" s="87">
        <v>8157.5000000000009</v>
      </c>
      <c r="F323" s="85" t="s">
        <v>24</v>
      </c>
    </row>
    <row r="324" spans="1:6">
      <c r="A324" s="51">
        <v>43665</v>
      </c>
      <c r="B324" s="84">
        <v>0.62524305555555559</v>
      </c>
      <c r="C324" s="85">
        <v>79</v>
      </c>
      <c r="D324" s="86">
        <v>65.260000000000005</v>
      </c>
      <c r="E324" s="87">
        <v>5155.54</v>
      </c>
      <c r="F324" s="85" t="s">
        <v>24</v>
      </c>
    </row>
    <row r="325" spans="1:6">
      <c r="A325" s="51">
        <v>43665</v>
      </c>
      <c r="B325" s="84">
        <v>0.62524305555555559</v>
      </c>
      <c r="C325" s="85">
        <v>6</v>
      </c>
      <c r="D325" s="86">
        <v>65.260000000000005</v>
      </c>
      <c r="E325" s="87">
        <v>391.56000000000006</v>
      </c>
      <c r="F325" s="85" t="s">
        <v>24</v>
      </c>
    </row>
    <row r="326" spans="1:6">
      <c r="A326" s="51">
        <v>43665</v>
      </c>
      <c r="B326" s="84">
        <v>0.62563657407407403</v>
      </c>
      <c r="C326" s="85">
        <v>200</v>
      </c>
      <c r="D326" s="86">
        <v>65.239999999999995</v>
      </c>
      <c r="E326" s="87">
        <v>13047.999999999998</v>
      </c>
      <c r="F326" s="85" t="s">
        <v>24</v>
      </c>
    </row>
    <row r="327" spans="1:6">
      <c r="A327" s="51">
        <v>43665</v>
      </c>
      <c r="B327" s="84">
        <v>0.62728009259259265</v>
      </c>
      <c r="C327" s="85">
        <v>260</v>
      </c>
      <c r="D327" s="86">
        <v>65.14</v>
      </c>
      <c r="E327" s="87">
        <v>16936.400000000001</v>
      </c>
      <c r="F327" s="85" t="s">
        <v>24</v>
      </c>
    </row>
    <row r="328" spans="1:6">
      <c r="A328" s="51">
        <v>43665</v>
      </c>
      <c r="B328" s="84">
        <v>0.63104166666666661</v>
      </c>
      <c r="C328" s="85">
        <v>66</v>
      </c>
      <c r="D328" s="86">
        <v>65.180000000000007</v>
      </c>
      <c r="E328" s="87">
        <v>4301.88</v>
      </c>
      <c r="F328" s="85" t="s">
        <v>24</v>
      </c>
    </row>
    <row r="329" spans="1:6">
      <c r="A329" s="51">
        <v>43665</v>
      </c>
      <c r="B329" s="84">
        <v>0.63104166666666661</v>
      </c>
      <c r="C329" s="85">
        <v>164</v>
      </c>
      <c r="D329" s="86">
        <v>65.180000000000007</v>
      </c>
      <c r="E329" s="87">
        <v>10689.52</v>
      </c>
      <c r="F329" s="85" t="s">
        <v>24</v>
      </c>
    </row>
    <row r="330" spans="1:6">
      <c r="A330" s="51">
        <v>43665</v>
      </c>
      <c r="B330" s="84">
        <v>0.63295138888888891</v>
      </c>
      <c r="C330" s="85">
        <v>190</v>
      </c>
      <c r="D330" s="86">
        <v>65.16</v>
      </c>
      <c r="E330" s="87">
        <v>12380.4</v>
      </c>
      <c r="F330" s="85" t="s">
        <v>24</v>
      </c>
    </row>
    <row r="331" spans="1:6">
      <c r="A331" s="51">
        <v>43665</v>
      </c>
      <c r="B331" s="84">
        <v>0.63496527777777778</v>
      </c>
      <c r="C331" s="85">
        <v>200</v>
      </c>
      <c r="D331" s="86">
        <v>65.16</v>
      </c>
      <c r="E331" s="87">
        <v>13032</v>
      </c>
      <c r="F331" s="85" t="s">
        <v>24</v>
      </c>
    </row>
    <row r="332" spans="1:6">
      <c r="A332" s="51">
        <v>43665</v>
      </c>
      <c r="B332" s="84">
        <v>0.63888888888888895</v>
      </c>
      <c r="C332" s="85">
        <v>190</v>
      </c>
      <c r="D332" s="86">
        <v>65.14</v>
      </c>
      <c r="E332" s="87">
        <v>12376.6</v>
      </c>
      <c r="F332" s="85" t="s">
        <v>24</v>
      </c>
    </row>
    <row r="333" spans="1:6">
      <c r="A333" s="51">
        <v>43665</v>
      </c>
      <c r="B333" s="84">
        <v>0.64415509259259263</v>
      </c>
      <c r="C333" s="85">
        <v>33</v>
      </c>
      <c r="D333" s="86">
        <v>65.06</v>
      </c>
      <c r="E333" s="87">
        <v>2146.98</v>
      </c>
      <c r="F333" s="85" t="s">
        <v>24</v>
      </c>
    </row>
    <row r="334" spans="1:6">
      <c r="A334" s="51">
        <v>43665</v>
      </c>
      <c r="B334" s="84">
        <v>0.64415509259259263</v>
      </c>
      <c r="C334" s="85">
        <v>56</v>
      </c>
      <c r="D334" s="86">
        <v>65.06</v>
      </c>
      <c r="E334" s="87">
        <v>3643.36</v>
      </c>
      <c r="F334" s="85" t="s">
        <v>24</v>
      </c>
    </row>
    <row r="335" spans="1:6">
      <c r="A335" s="51">
        <v>43665</v>
      </c>
      <c r="B335" s="84">
        <v>0.64415509259259263</v>
      </c>
      <c r="C335" s="85">
        <v>56</v>
      </c>
      <c r="D335" s="86">
        <v>65.06</v>
      </c>
      <c r="E335" s="87">
        <v>3643.36</v>
      </c>
      <c r="F335" s="85" t="s">
        <v>24</v>
      </c>
    </row>
    <row r="336" spans="1:6">
      <c r="A336" s="51">
        <v>43665</v>
      </c>
      <c r="B336" s="84">
        <v>0.64415509259259263</v>
      </c>
      <c r="C336" s="85">
        <v>9</v>
      </c>
      <c r="D336" s="86">
        <v>65.06</v>
      </c>
      <c r="E336" s="87">
        <v>585.54</v>
      </c>
      <c r="F336" s="85" t="s">
        <v>24</v>
      </c>
    </row>
    <row r="337" spans="1:6">
      <c r="A337" s="51">
        <v>43665</v>
      </c>
      <c r="B337" s="84">
        <v>0.64415509259259263</v>
      </c>
      <c r="C337" s="85">
        <v>76</v>
      </c>
      <c r="D337" s="86">
        <v>65.06</v>
      </c>
      <c r="E337" s="87">
        <v>4944.5600000000004</v>
      </c>
      <c r="F337" s="85" t="s">
        <v>24</v>
      </c>
    </row>
    <row r="338" spans="1:6">
      <c r="A338" s="51">
        <v>43665</v>
      </c>
      <c r="B338" s="84">
        <v>0.64416666666666667</v>
      </c>
      <c r="C338" s="85">
        <v>20</v>
      </c>
      <c r="D338" s="86">
        <v>65.06</v>
      </c>
      <c r="E338" s="87">
        <v>1301.2</v>
      </c>
      <c r="F338" s="85" t="s">
        <v>24</v>
      </c>
    </row>
    <row r="339" spans="1:6">
      <c r="A339" s="51">
        <v>43665</v>
      </c>
      <c r="B339" s="84">
        <v>0.64844907407407404</v>
      </c>
      <c r="C339" s="85">
        <v>125</v>
      </c>
      <c r="D339" s="86">
        <v>65.08</v>
      </c>
      <c r="E339" s="87">
        <v>8135</v>
      </c>
      <c r="F339" s="85" t="s">
        <v>24</v>
      </c>
    </row>
    <row r="340" spans="1:6">
      <c r="A340" s="51">
        <v>43665</v>
      </c>
      <c r="B340" s="84">
        <v>0.64844907407407404</v>
      </c>
      <c r="C340" s="85">
        <v>82</v>
      </c>
      <c r="D340" s="86">
        <v>65.08</v>
      </c>
      <c r="E340" s="87">
        <v>5336.5599999999995</v>
      </c>
      <c r="F340" s="85" t="s">
        <v>24</v>
      </c>
    </row>
    <row r="341" spans="1:6">
      <c r="A341" s="51">
        <v>43665</v>
      </c>
      <c r="B341" s="84">
        <v>0.64844907407407404</v>
      </c>
      <c r="C341" s="85">
        <v>13</v>
      </c>
      <c r="D341" s="86">
        <v>65.08</v>
      </c>
      <c r="E341" s="87">
        <v>846.04</v>
      </c>
      <c r="F341" s="85" t="s">
        <v>24</v>
      </c>
    </row>
    <row r="342" spans="1:6">
      <c r="A342" s="51">
        <v>43665</v>
      </c>
      <c r="B342" s="84">
        <v>0.64892361111111108</v>
      </c>
      <c r="C342" s="85">
        <v>120</v>
      </c>
      <c r="D342" s="86">
        <v>65.06</v>
      </c>
      <c r="E342" s="87">
        <v>7807.2000000000007</v>
      </c>
      <c r="F342" s="85" t="s">
        <v>24</v>
      </c>
    </row>
    <row r="343" spans="1:6">
      <c r="A343" s="51">
        <v>43665</v>
      </c>
      <c r="B343" s="84">
        <v>0.64892361111111108</v>
      </c>
      <c r="C343" s="85">
        <v>120</v>
      </c>
      <c r="D343" s="86">
        <v>65.06</v>
      </c>
      <c r="E343" s="87">
        <v>7807.2000000000007</v>
      </c>
      <c r="F343" s="85" t="s">
        <v>24</v>
      </c>
    </row>
    <row r="344" spans="1:6">
      <c r="A344" s="51">
        <v>43665</v>
      </c>
      <c r="B344" s="84">
        <v>0.65519675925925924</v>
      </c>
      <c r="C344" s="85">
        <v>125</v>
      </c>
      <c r="D344" s="86">
        <v>65.08</v>
      </c>
      <c r="E344" s="87">
        <v>8135</v>
      </c>
      <c r="F344" s="85" t="s">
        <v>24</v>
      </c>
    </row>
    <row r="345" spans="1:6">
      <c r="A345" s="51">
        <v>43665</v>
      </c>
      <c r="B345" s="84">
        <v>0.65519675925925924</v>
      </c>
      <c r="C345" s="85">
        <v>79</v>
      </c>
      <c r="D345" s="86">
        <v>65.08</v>
      </c>
      <c r="E345" s="87">
        <v>5141.32</v>
      </c>
      <c r="F345" s="85" t="s">
        <v>24</v>
      </c>
    </row>
    <row r="346" spans="1:6">
      <c r="A346" s="51">
        <v>43665</v>
      </c>
      <c r="B346" s="84">
        <v>0.65519675925925924</v>
      </c>
      <c r="C346" s="85">
        <v>16</v>
      </c>
      <c r="D346" s="86">
        <v>65.08</v>
      </c>
      <c r="E346" s="87">
        <v>1041.28</v>
      </c>
      <c r="F346" s="85" t="s">
        <v>24</v>
      </c>
    </row>
    <row r="347" spans="1:6">
      <c r="A347" s="51">
        <v>43665</v>
      </c>
      <c r="B347" s="84">
        <v>0.65748842592592593</v>
      </c>
      <c r="C347" s="85">
        <v>100</v>
      </c>
      <c r="D347" s="86">
        <v>65.12</v>
      </c>
      <c r="E347" s="87">
        <v>6512</v>
      </c>
      <c r="F347" s="85" t="s">
        <v>24</v>
      </c>
    </row>
    <row r="348" spans="1:6">
      <c r="A348" s="51">
        <v>43665</v>
      </c>
      <c r="B348" s="84">
        <v>0.65748842592592593</v>
      </c>
      <c r="C348" s="85">
        <v>84</v>
      </c>
      <c r="D348" s="86">
        <v>65.12</v>
      </c>
      <c r="E348" s="87">
        <v>5470.08</v>
      </c>
      <c r="F348" s="85" t="s">
        <v>24</v>
      </c>
    </row>
    <row r="349" spans="1:6">
      <c r="A349" s="51">
        <v>43665</v>
      </c>
      <c r="B349" s="84">
        <v>0.65748842592592593</v>
      </c>
      <c r="C349" s="85">
        <v>26</v>
      </c>
      <c r="D349" s="86">
        <v>65.12</v>
      </c>
      <c r="E349" s="87">
        <v>1693.1200000000001</v>
      </c>
      <c r="F349" s="85" t="s">
        <v>24</v>
      </c>
    </row>
    <row r="350" spans="1:6">
      <c r="A350" s="51">
        <v>43665</v>
      </c>
      <c r="B350" s="84">
        <v>0.65777777777777779</v>
      </c>
      <c r="C350" s="85">
        <v>210</v>
      </c>
      <c r="D350" s="86">
        <v>65.08</v>
      </c>
      <c r="E350" s="87">
        <v>13666.8</v>
      </c>
      <c r="F350" s="85" t="s">
        <v>24</v>
      </c>
    </row>
    <row r="351" spans="1:6">
      <c r="A351" s="51">
        <v>43665</v>
      </c>
      <c r="B351" s="84">
        <v>0.6605092592592593</v>
      </c>
      <c r="C351" s="85">
        <v>89</v>
      </c>
      <c r="D351" s="86">
        <v>65.08</v>
      </c>
      <c r="E351" s="87">
        <v>5792.12</v>
      </c>
      <c r="F351" s="85" t="s">
        <v>24</v>
      </c>
    </row>
    <row r="352" spans="1:6">
      <c r="A352" s="51">
        <v>43665</v>
      </c>
      <c r="B352" s="84">
        <v>0.6605671296296296</v>
      </c>
      <c r="C352" s="85">
        <v>101</v>
      </c>
      <c r="D352" s="86">
        <v>65.08</v>
      </c>
      <c r="E352" s="87">
        <v>6573.08</v>
      </c>
      <c r="F352" s="85" t="s">
        <v>24</v>
      </c>
    </row>
    <row r="353" spans="1:6">
      <c r="A353" s="51">
        <v>43665</v>
      </c>
      <c r="B353" s="84">
        <v>0.6605671296296296</v>
      </c>
      <c r="C353" s="85">
        <v>40</v>
      </c>
      <c r="D353" s="86">
        <v>65.08</v>
      </c>
      <c r="E353" s="87">
        <v>2603.1999999999998</v>
      </c>
      <c r="F353" s="85" t="s">
        <v>24</v>
      </c>
    </row>
    <row r="354" spans="1:6">
      <c r="A354" s="51">
        <v>43665</v>
      </c>
      <c r="B354" s="84">
        <v>0.66472222222222221</v>
      </c>
      <c r="C354" s="85">
        <v>64</v>
      </c>
      <c r="D354" s="86">
        <v>65.14</v>
      </c>
      <c r="E354" s="87">
        <v>4168.96</v>
      </c>
      <c r="F354" s="85" t="s">
        <v>24</v>
      </c>
    </row>
    <row r="355" spans="1:6">
      <c r="A355" s="51">
        <v>43665</v>
      </c>
      <c r="B355" s="84">
        <v>0.66614583333333333</v>
      </c>
      <c r="C355" s="85">
        <v>270</v>
      </c>
      <c r="D355" s="86">
        <v>65.180000000000007</v>
      </c>
      <c r="E355" s="87">
        <v>17598.600000000002</v>
      </c>
      <c r="F355" s="85" t="s">
        <v>24</v>
      </c>
    </row>
    <row r="356" spans="1:6">
      <c r="A356" s="51">
        <v>43665</v>
      </c>
      <c r="B356" s="84">
        <v>0.66614583333333333</v>
      </c>
      <c r="C356" s="85">
        <v>166</v>
      </c>
      <c r="D356" s="86">
        <v>65.180000000000007</v>
      </c>
      <c r="E356" s="87">
        <v>10819.880000000001</v>
      </c>
      <c r="F356" s="85" t="s">
        <v>24</v>
      </c>
    </row>
    <row r="357" spans="1:6">
      <c r="A357" s="51">
        <v>43665</v>
      </c>
      <c r="B357" s="84">
        <v>0.66822916666666676</v>
      </c>
      <c r="C357" s="85">
        <v>52</v>
      </c>
      <c r="D357" s="86">
        <v>65.12</v>
      </c>
      <c r="E357" s="87">
        <v>3386.2400000000002</v>
      </c>
      <c r="F357" s="85" t="s">
        <v>24</v>
      </c>
    </row>
    <row r="358" spans="1:6">
      <c r="A358" s="51">
        <v>43665</v>
      </c>
      <c r="B358" s="84">
        <v>0.66822916666666676</v>
      </c>
      <c r="C358" s="85">
        <v>118</v>
      </c>
      <c r="D358" s="86">
        <v>65.12</v>
      </c>
      <c r="E358" s="87">
        <v>7684.1600000000008</v>
      </c>
      <c r="F358" s="85" t="s">
        <v>24</v>
      </c>
    </row>
    <row r="359" spans="1:6">
      <c r="A359" s="51">
        <v>43665</v>
      </c>
      <c r="B359" s="84">
        <v>0.67297453703703702</v>
      </c>
      <c r="C359" s="85">
        <v>125</v>
      </c>
      <c r="D359" s="86">
        <v>65.2</v>
      </c>
      <c r="E359" s="87">
        <v>8150</v>
      </c>
      <c r="F359" s="85" t="s">
        <v>24</v>
      </c>
    </row>
    <row r="360" spans="1:6">
      <c r="A360" s="51">
        <v>43665</v>
      </c>
      <c r="B360" s="84">
        <v>0.67297453703703702</v>
      </c>
      <c r="C360" s="85">
        <v>33</v>
      </c>
      <c r="D360" s="86">
        <v>65.2</v>
      </c>
      <c r="E360" s="87">
        <v>2151.6</v>
      </c>
      <c r="F360" s="85" t="s">
        <v>24</v>
      </c>
    </row>
    <row r="361" spans="1:6">
      <c r="A361" s="51">
        <v>43665</v>
      </c>
      <c r="B361" s="84">
        <v>0.67297453703703702</v>
      </c>
      <c r="C361" s="85">
        <v>112</v>
      </c>
      <c r="D361" s="86">
        <v>65.2</v>
      </c>
      <c r="E361" s="87">
        <v>7302.4000000000005</v>
      </c>
      <c r="F361" s="85" t="s">
        <v>24</v>
      </c>
    </row>
    <row r="362" spans="1:6">
      <c r="A362" s="51">
        <v>43665</v>
      </c>
      <c r="B362" s="84">
        <v>0.67395833333333333</v>
      </c>
      <c r="C362" s="85">
        <v>260</v>
      </c>
      <c r="D362" s="86">
        <v>65.180000000000007</v>
      </c>
      <c r="E362" s="87">
        <v>16946.800000000003</v>
      </c>
      <c r="F362" s="85" t="s">
        <v>24</v>
      </c>
    </row>
    <row r="363" spans="1:6">
      <c r="A363" s="51">
        <v>43665</v>
      </c>
      <c r="B363" s="84">
        <v>0.67824074074074081</v>
      </c>
      <c r="C363" s="85">
        <v>240</v>
      </c>
      <c r="D363" s="86">
        <v>65.180000000000007</v>
      </c>
      <c r="E363" s="87">
        <v>15643.2</v>
      </c>
      <c r="F363" s="85" t="s">
        <v>24</v>
      </c>
    </row>
    <row r="364" spans="1:6">
      <c r="A364" s="51">
        <v>43665</v>
      </c>
      <c r="B364" s="84">
        <v>0.67849537037037033</v>
      </c>
      <c r="C364" s="85">
        <v>190</v>
      </c>
      <c r="D364" s="86">
        <v>65.16</v>
      </c>
      <c r="E364" s="87">
        <v>12380.4</v>
      </c>
      <c r="F364" s="85" t="s">
        <v>24</v>
      </c>
    </row>
    <row r="365" spans="1:6">
      <c r="A365" s="51">
        <v>43665</v>
      </c>
      <c r="B365" s="84">
        <v>0.67920138888888892</v>
      </c>
      <c r="C365" s="85">
        <v>12</v>
      </c>
      <c r="D365" s="86">
        <v>65.12</v>
      </c>
      <c r="E365" s="87">
        <v>781.44</v>
      </c>
      <c r="F365" s="85" t="s">
        <v>24</v>
      </c>
    </row>
    <row r="366" spans="1:6">
      <c r="A366" s="51">
        <v>43665</v>
      </c>
      <c r="B366" s="84">
        <v>0.67920138888888892</v>
      </c>
      <c r="C366" s="85">
        <v>125</v>
      </c>
      <c r="D366" s="86">
        <v>65.12</v>
      </c>
      <c r="E366" s="87">
        <v>8140.0000000000009</v>
      </c>
      <c r="F366" s="85" t="s">
        <v>24</v>
      </c>
    </row>
    <row r="367" spans="1:6">
      <c r="A367" s="51">
        <v>43665</v>
      </c>
      <c r="B367" s="84">
        <v>0.67920138888888892</v>
      </c>
      <c r="C367" s="85">
        <v>13</v>
      </c>
      <c r="D367" s="86">
        <v>65.12</v>
      </c>
      <c r="E367" s="87">
        <v>846.56000000000006</v>
      </c>
      <c r="F367" s="85" t="s">
        <v>24</v>
      </c>
    </row>
    <row r="368" spans="1:6">
      <c r="A368" s="51">
        <v>43665</v>
      </c>
      <c r="B368" s="84">
        <v>0.68153935185185188</v>
      </c>
      <c r="C368" s="85">
        <v>230</v>
      </c>
      <c r="D368" s="86">
        <v>65.08</v>
      </c>
      <c r="E368" s="87">
        <v>14968.4</v>
      </c>
      <c r="F368" s="85" t="s">
        <v>24</v>
      </c>
    </row>
    <row r="369" spans="1:6">
      <c r="A369" s="91">
        <v>43665</v>
      </c>
      <c r="B369" s="92">
        <v>0.68275462962962974</v>
      </c>
      <c r="C369" s="93">
        <v>150</v>
      </c>
      <c r="D369" s="94">
        <v>65.06</v>
      </c>
      <c r="E369" s="95">
        <v>9759</v>
      </c>
      <c r="F369" s="93" t="s">
        <v>24</v>
      </c>
    </row>
    <row r="370" spans="1:6">
      <c r="A370" s="51">
        <v>43668</v>
      </c>
      <c r="B370" s="84">
        <v>0.3348842592592593</v>
      </c>
      <c r="C370" s="85">
        <v>150</v>
      </c>
      <c r="D370" s="86">
        <v>65</v>
      </c>
      <c r="E370" s="87">
        <v>9750</v>
      </c>
      <c r="F370" s="85" t="s">
        <v>24</v>
      </c>
    </row>
    <row r="371" spans="1:6">
      <c r="A371" s="51">
        <v>43668</v>
      </c>
      <c r="B371" s="84">
        <v>0.3369907407407407</v>
      </c>
      <c r="C371" s="85">
        <v>99</v>
      </c>
      <c r="D371" s="86">
        <v>64.959999999999994</v>
      </c>
      <c r="E371" s="87">
        <v>6431.0399999999991</v>
      </c>
      <c r="F371" s="85" t="s">
        <v>24</v>
      </c>
    </row>
    <row r="372" spans="1:6">
      <c r="A372" s="51">
        <v>43668</v>
      </c>
      <c r="B372" s="84">
        <v>0.33740740740740738</v>
      </c>
      <c r="C372" s="85">
        <v>4</v>
      </c>
      <c r="D372" s="86">
        <v>64.94</v>
      </c>
      <c r="E372" s="87">
        <v>259.76</v>
      </c>
      <c r="F372" s="85" t="s">
        <v>24</v>
      </c>
    </row>
    <row r="373" spans="1:6">
      <c r="A373" s="51">
        <v>43668</v>
      </c>
      <c r="B373" s="84">
        <v>0.33740740740740738</v>
      </c>
      <c r="C373" s="85">
        <v>166</v>
      </c>
      <c r="D373" s="86">
        <v>64.94</v>
      </c>
      <c r="E373" s="87">
        <v>10780.039999999999</v>
      </c>
      <c r="F373" s="85" t="s">
        <v>24</v>
      </c>
    </row>
    <row r="374" spans="1:6">
      <c r="A374" s="51">
        <v>43668</v>
      </c>
      <c r="B374" s="84">
        <v>0.33861111111111114</v>
      </c>
      <c r="C374" s="85">
        <v>42</v>
      </c>
      <c r="D374" s="86">
        <v>64.84</v>
      </c>
      <c r="E374" s="87">
        <v>2723.28</v>
      </c>
      <c r="F374" s="85" t="s">
        <v>24</v>
      </c>
    </row>
    <row r="375" spans="1:6">
      <c r="A375" s="51">
        <v>43668</v>
      </c>
      <c r="B375" s="84">
        <v>0.33958333333333335</v>
      </c>
      <c r="C375" s="85">
        <v>8</v>
      </c>
      <c r="D375" s="86">
        <v>64.92</v>
      </c>
      <c r="E375" s="87">
        <v>519.36</v>
      </c>
      <c r="F375" s="85" t="s">
        <v>24</v>
      </c>
    </row>
    <row r="376" spans="1:6">
      <c r="A376" s="51">
        <v>43668</v>
      </c>
      <c r="B376" s="84">
        <v>0.33958333333333335</v>
      </c>
      <c r="C376" s="85">
        <v>100</v>
      </c>
      <c r="D376" s="86">
        <v>64.92</v>
      </c>
      <c r="E376" s="87">
        <v>6492</v>
      </c>
      <c r="F376" s="85" t="s">
        <v>24</v>
      </c>
    </row>
    <row r="377" spans="1:6">
      <c r="A377" s="51">
        <v>43668</v>
      </c>
      <c r="B377" s="84">
        <v>0.33958333333333335</v>
      </c>
      <c r="C377" s="85">
        <v>33</v>
      </c>
      <c r="D377" s="86">
        <v>64.92</v>
      </c>
      <c r="E377" s="87">
        <v>2142.36</v>
      </c>
      <c r="F377" s="85" t="s">
        <v>24</v>
      </c>
    </row>
    <row r="378" spans="1:6">
      <c r="A378" s="51">
        <v>43668</v>
      </c>
      <c r="B378" s="84">
        <v>0.33958333333333335</v>
      </c>
      <c r="C378" s="85">
        <v>89</v>
      </c>
      <c r="D378" s="86">
        <v>64.92</v>
      </c>
      <c r="E378" s="87">
        <v>5777.88</v>
      </c>
      <c r="F378" s="85" t="s">
        <v>24</v>
      </c>
    </row>
    <row r="379" spans="1:6">
      <c r="A379" s="51">
        <v>43668</v>
      </c>
      <c r="B379" s="84">
        <v>0.34488425925925931</v>
      </c>
      <c r="C379" s="85">
        <v>120</v>
      </c>
      <c r="D379" s="86">
        <v>65.02</v>
      </c>
      <c r="E379" s="87">
        <v>7802.4</v>
      </c>
      <c r="F379" s="85" t="s">
        <v>24</v>
      </c>
    </row>
    <row r="380" spans="1:6">
      <c r="A380" s="51">
        <v>43668</v>
      </c>
      <c r="B380" s="84">
        <v>0.3449652777777778</v>
      </c>
      <c r="C380" s="85">
        <v>140</v>
      </c>
      <c r="D380" s="86">
        <v>65.02</v>
      </c>
      <c r="E380" s="87">
        <v>9102.7999999999993</v>
      </c>
      <c r="F380" s="85" t="s">
        <v>24</v>
      </c>
    </row>
    <row r="381" spans="1:6">
      <c r="A381" s="51">
        <v>43668</v>
      </c>
      <c r="B381" s="84">
        <v>0.34535879629629629</v>
      </c>
      <c r="C381" s="85">
        <v>95</v>
      </c>
      <c r="D381" s="86">
        <v>65</v>
      </c>
      <c r="E381" s="87">
        <v>6175</v>
      </c>
      <c r="F381" s="85" t="s">
        <v>24</v>
      </c>
    </row>
    <row r="382" spans="1:6">
      <c r="A382" s="51">
        <v>43668</v>
      </c>
      <c r="B382" s="84">
        <v>0.34535879629629629</v>
      </c>
      <c r="C382" s="85">
        <v>145</v>
      </c>
      <c r="D382" s="86">
        <v>65</v>
      </c>
      <c r="E382" s="87">
        <v>9425</v>
      </c>
      <c r="F382" s="85" t="s">
        <v>24</v>
      </c>
    </row>
    <row r="383" spans="1:6">
      <c r="A383" s="51">
        <v>43668</v>
      </c>
      <c r="B383" s="84">
        <v>0.34592592592592591</v>
      </c>
      <c r="C383" s="85">
        <v>48</v>
      </c>
      <c r="D383" s="86">
        <v>64.959999999999994</v>
      </c>
      <c r="E383" s="87">
        <v>3118.08</v>
      </c>
      <c r="F383" s="85" t="s">
        <v>24</v>
      </c>
    </row>
    <row r="384" spans="1:6">
      <c r="A384" s="51">
        <v>43668</v>
      </c>
      <c r="B384" s="84">
        <v>0.34765046296296293</v>
      </c>
      <c r="C384" s="85">
        <v>43</v>
      </c>
      <c r="D384" s="86">
        <v>64.959999999999994</v>
      </c>
      <c r="E384" s="87">
        <v>2793.2799999999997</v>
      </c>
      <c r="F384" s="85" t="s">
        <v>24</v>
      </c>
    </row>
    <row r="385" spans="1:6">
      <c r="A385" s="51">
        <v>43668</v>
      </c>
      <c r="B385" s="84">
        <v>0.35018518518518515</v>
      </c>
      <c r="C385" s="85">
        <v>168</v>
      </c>
      <c r="D385" s="86">
        <v>65.02</v>
      </c>
      <c r="E385" s="87">
        <v>10923.359999999999</v>
      </c>
      <c r="F385" s="85" t="s">
        <v>24</v>
      </c>
    </row>
    <row r="386" spans="1:6">
      <c r="A386" s="51">
        <v>43668</v>
      </c>
      <c r="B386" s="84">
        <v>0.35018518518518515</v>
      </c>
      <c r="C386" s="85">
        <v>33</v>
      </c>
      <c r="D386" s="86">
        <v>65.02</v>
      </c>
      <c r="E386" s="87">
        <v>2145.66</v>
      </c>
      <c r="F386" s="85" t="s">
        <v>24</v>
      </c>
    </row>
    <row r="387" spans="1:6">
      <c r="A387" s="51">
        <v>43668</v>
      </c>
      <c r="B387" s="84">
        <v>0.35018518518518515</v>
      </c>
      <c r="C387" s="85">
        <v>9</v>
      </c>
      <c r="D387" s="86">
        <v>65.02</v>
      </c>
      <c r="E387" s="87">
        <v>585.17999999999995</v>
      </c>
      <c r="F387" s="85" t="s">
        <v>24</v>
      </c>
    </row>
    <row r="388" spans="1:6">
      <c r="A388" s="51">
        <v>43668</v>
      </c>
      <c r="B388" s="84">
        <v>0.35160879629629632</v>
      </c>
      <c r="C388" s="85">
        <v>280</v>
      </c>
      <c r="D388" s="86">
        <v>65.02</v>
      </c>
      <c r="E388" s="87">
        <v>18205.599999999999</v>
      </c>
      <c r="F388" s="85" t="s">
        <v>24</v>
      </c>
    </row>
    <row r="389" spans="1:6">
      <c r="A389" s="51">
        <v>43668</v>
      </c>
      <c r="B389" s="84">
        <v>0.35431712962962963</v>
      </c>
      <c r="C389" s="85">
        <v>76</v>
      </c>
      <c r="D389" s="86">
        <v>64.92</v>
      </c>
      <c r="E389" s="87">
        <v>4933.92</v>
      </c>
      <c r="F389" s="85" t="s">
        <v>24</v>
      </c>
    </row>
    <row r="390" spans="1:6">
      <c r="A390" s="51">
        <v>43668</v>
      </c>
      <c r="B390" s="84">
        <v>0.35431712962962963</v>
      </c>
      <c r="C390" s="85">
        <v>49</v>
      </c>
      <c r="D390" s="86">
        <v>64.92</v>
      </c>
      <c r="E390" s="87">
        <v>3181.08</v>
      </c>
      <c r="F390" s="85" t="s">
        <v>24</v>
      </c>
    </row>
    <row r="391" spans="1:6">
      <c r="A391" s="51">
        <v>43668</v>
      </c>
      <c r="B391" s="84">
        <v>0.35431712962962963</v>
      </c>
      <c r="C391" s="85">
        <v>33</v>
      </c>
      <c r="D391" s="86">
        <v>64.92</v>
      </c>
      <c r="E391" s="87">
        <v>2142.36</v>
      </c>
      <c r="F391" s="85" t="s">
        <v>24</v>
      </c>
    </row>
    <row r="392" spans="1:6">
      <c r="A392" s="51">
        <v>43668</v>
      </c>
      <c r="B392" s="84">
        <v>0.35431712962962963</v>
      </c>
      <c r="C392" s="85">
        <v>100</v>
      </c>
      <c r="D392" s="86">
        <v>64.92</v>
      </c>
      <c r="E392" s="87">
        <v>6492</v>
      </c>
      <c r="F392" s="85" t="s">
        <v>24</v>
      </c>
    </row>
    <row r="393" spans="1:6">
      <c r="A393" s="51">
        <v>43668</v>
      </c>
      <c r="B393" s="84">
        <v>0.35431712962962963</v>
      </c>
      <c r="C393" s="85">
        <v>38</v>
      </c>
      <c r="D393" s="86">
        <v>64.92</v>
      </c>
      <c r="E393" s="87">
        <v>2466.96</v>
      </c>
      <c r="F393" s="85" t="s">
        <v>24</v>
      </c>
    </row>
    <row r="394" spans="1:6">
      <c r="A394" s="51">
        <v>43668</v>
      </c>
      <c r="B394" s="84">
        <v>0.35634259259259254</v>
      </c>
      <c r="C394" s="85">
        <v>200</v>
      </c>
      <c r="D394" s="86">
        <v>64.92</v>
      </c>
      <c r="E394" s="87">
        <v>12984</v>
      </c>
      <c r="F394" s="85" t="s">
        <v>24</v>
      </c>
    </row>
    <row r="395" spans="1:6">
      <c r="A395" s="51">
        <v>43668</v>
      </c>
      <c r="B395" s="84">
        <v>0.35978009259259264</v>
      </c>
      <c r="C395" s="85">
        <v>17</v>
      </c>
      <c r="D395" s="86">
        <v>64.94</v>
      </c>
      <c r="E395" s="87">
        <v>1103.98</v>
      </c>
      <c r="F395" s="85" t="s">
        <v>24</v>
      </c>
    </row>
    <row r="396" spans="1:6">
      <c r="A396" s="51">
        <v>43668</v>
      </c>
      <c r="B396" s="84">
        <v>0.36025462962962962</v>
      </c>
      <c r="C396" s="85">
        <v>33</v>
      </c>
      <c r="D396" s="86">
        <v>64.94</v>
      </c>
      <c r="E396" s="87">
        <v>2143.02</v>
      </c>
      <c r="F396" s="85" t="s">
        <v>24</v>
      </c>
    </row>
    <row r="397" spans="1:6">
      <c r="A397" s="51">
        <v>43668</v>
      </c>
      <c r="B397" s="84">
        <v>0.36025462962962962</v>
      </c>
      <c r="C397" s="85">
        <v>15</v>
      </c>
      <c r="D397" s="86">
        <v>64.94</v>
      </c>
      <c r="E397" s="87">
        <v>974.09999999999991</v>
      </c>
      <c r="F397" s="85" t="s">
        <v>24</v>
      </c>
    </row>
    <row r="398" spans="1:6">
      <c r="A398" s="51">
        <v>43668</v>
      </c>
      <c r="B398" s="84">
        <v>0.36025462962962962</v>
      </c>
      <c r="C398" s="85">
        <v>120</v>
      </c>
      <c r="D398" s="86">
        <v>64.94</v>
      </c>
      <c r="E398" s="87">
        <v>7792.7999999999993</v>
      </c>
      <c r="F398" s="85" t="s">
        <v>24</v>
      </c>
    </row>
    <row r="399" spans="1:6">
      <c r="A399" s="51">
        <v>43668</v>
      </c>
      <c r="B399" s="84">
        <v>0.36025462962962962</v>
      </c>
      <c r="C399" s="85">
        <v>55</v>
      </c>
      <c r="D399" s="86">
        <v>64.94</v>
      </c>
      <c r="E399" s="87">
        <v>3571.7</v>
      </c>
      <c r="F399" s="85" t="s">
        <v>24</v>
      </c>
    </row>
    <row r="400" spans="1:6">
      <c r="A400" s="51">
        <v>43668</v>
      </c>
      <c r="B400" s="84">
        <v>0.36405092592592592</v>
      </c>
      <c r="C400" s="85">
        <v>210</v>
      </c>
      <c r="D400" s="86">
        <v>64.900000000000006</v>
      </c>
      <c r="E400" s="87">
        <v>13629.000000000002</v>
      </c>
      <c r="F400" s="85" t="s">
        <v>24</v>
      </c>
    </row>
    <row r="401" spans="1:6">
      <c r="A401" s="51">
        <v>43668</v>
      </c>
      <c r="B401" s="84">
        <v>0.36743055555555554</v>
      </c>
      <c r="C401" s="85">
        <v>43</v>
      </c>
      <c r="D401" s="86">
        <v>64.84</v>
      </c>
      <c r="E401" s="87">
        <v>2788.1200000000003</v>
      </c>
      <c r="F401" s="85" t="s">
        <v>24</v>
      </c>
    </row>
    <row r="402" spans="1:6">
      <c r="A402" s="51">
        <v>43668</v>
      </c>
      <c r="B402" s="84">
        <v>0.36831018518518516</v>
      </c>
      <c r="C402" s="85">
        <v>170</v>
      </c>
      <c r="D402" s="86">
        <v>64.819999999999993</v>
      </c>
      <c r="E402" s="87">
        <v>11019.4</v>
      </c>
      <c r="F402" s="85" t="s">
        <v>24</v>
      </c>
    </row>
    <row r="403" spans="1:6">
      <c r="A403" s="51">
        <v>43668</v>
      </c>
      <c r="B403" s="84">
        <v>0.37473379629629627</v>
      </c>
      <c r="C403" s="85">
        <v>100</v>
      </c>
      <c r="D403" s="86">
        <v>64.86</v>
      </c>
      <c r="E403" s="87">
        <v>6486</v>
      </c>
      <c r="F403" s="85" t="s">
        <v>24</v>
      </c>
    </row>
    <row r="404" spans="1:6">
      <c r="A404" s="51">
        <v>43668</v>
      </c>
      <c r="B404" s="84">
        <v>0.37473379629629627</v>
      </c>
      <c r="C404" s="85">
        <v>110</v>
      </c>
      <c r="D404" s="86">
        <v>64.86</v>
      </c>
      <c r="E404" s="87">
        <v>7134.6</v>
      </c>
      <c r="F404" s="85" t="s">
        <v>24</v>
      </c>
    </row>
    <row r="405" spans="1:6">
      <c r="A405" s="51">
        <v>43668</v>
      </c>
      <c r="B405" s="84">
        <v>0.37703703703703706</v>
      </c>
      <c r="C405" s="85">
        <v>63</v>
      </c>
      <c r="D405" s="86">
        <v>64.92</v>
      </c>
      <c r="E405" s="87">
        <v>4089.96</v>
      </c>
      <c r="F405" s="85" t="s">
        <v>24</v>
      </c>
    </row>
    <row r="406" spans="1:6">
      <c r="A406" s="51">
        <v>43668</v>
      </c>
      <c r="B406" s="84">
        <v>0.37755787037037036</v>
      </c>
      <c r="C406" s="85">
        <v>200</v>
      </c>
      <c r="D406" s="86">
        <v>64.98</v>
      </c>
      <c r="E406" s="87">
        <v>12996</v>
      </c>
      <c r="F406" s="85" t="s">
        <v>24</v>
      </c>
    </row>
    <row r="407" spans="1:6">
      <c r="A407" s="51">
        <v>43668</v>
      </c>
      <c r="B407" s="84">
        <v>0.38156250000000003</v>
      </c>
      <c r="C407" s="85">
        <v>151</v>
      </c>
      <c r="D407" s="86">
        <v>64.959999999999994</v>
      </c>
      <c r="E407" s="87">
        <v>9808.9599999999991</v>
      </c>
      <c r="F407" s="85" t="s">
        <v>24</v>
      </c>
    </row>
    <row r="408" spans="1:6">
      <c r="A408" s="51">
        <v>43668</v>
      </c>
      <c r="B408" s="84">
        <v>0.38325231481481481</v>
      </c>
      <c r="C408" s="85">
        <v>29</v>
      </c>
      <c r="D408" s="86">
        <v>64.98</v>
      </c>
      <c r="E408" s="87">
        <v>1884.42</v>
      </c>
      <c r="F408" s="85" t="s">
        <v>24</v>
      </c>
    </row>
    <row r="409" spans="1:6">
      <c r="A409" s="51">
        <v>43668</v>
      </c>
      <c r="B409" s="84">
        <v>0.38547453703703699</v>
      </c>
      <c r="C409" s="85">
        <v>240</v>
      </c>
      <c r="D409" s="86">
        <v>64.94</v>
      </c>
      <c r="E409" s="87">
        <v>15585.599999999999</v>
      </c>
      <c r="F409" s="85" t="s">
        <v>24</v>
      </c>
    </row>
    <row r="410" spans="1:6">
      <c r="A410" s="51">
        <v>43668</v>
      </c>
      <c r="B410" s="84">
        <v>0.38909722222222221</v>
      </c>
      <c r="C410" s="85">
        <v>100</v>
      </c>
      <c r="D410" s="86">
        <v>65</v>
      </c>
      <c r="E410" s="87">
        <v>6500</v>
      </c>
      <c r="F410" s="85" t="s">
        <v>24</v>
      </c>
    </row>
    <row r="411" spans="1:6">
      <c r="A411" s="51">
        <v>43668</v>
      </c>
      <c r="B411" s="84">
        <v>0.3891087962962963</v>
      </c>
      <c r="C411" s="85">
        <v>50</v>
      </c>
      <c r="D411" s="86">
        <v>65</v>
      </c>
      <c r="E411" s="87">
        <v>3250</v>
      </c>
      <c r="F411" s="85" t="s">
        <v>24</v>
      </c>
    </row>
    <row r="412" spans="1:6">
      <c r="A412" s="51">
        <v>43668</v>
      </c>
      <c r="B412" s="84">
        <v>0.39233796296296292</v>
      </c>
      <c r="C412" s="85">
        <v>200</v>
      </c>
      <c r="D412" s="86">
        <v>65.040000000000006</v>
      </c>
      <c r="E412" s="87">
        <v>13008.000000000002</v>
      </c>
      <c r="F412" s="85" t="s">
        <v>24</v>
      </c>
    </row>
    <row r="413" spans="1:6">
      <c r="A413" s="51">
        <v>43668</v>
      </c>
      <c r="B413" s="84">
        <v>0.39657407407407402</v>
      </c>
      <c r="C413" s="85">
        <v>220</v>
      </c>
      <c r="D413" s="86">
        <v>65.16</v>
      </c>
      <c r="E413" s="87">
        <v>14335.199999999999</v>
      </c>
      <c r="F413" s="85" t="s">
        <v>24</v>
      </c>
    </row>
    <row r="414" spans="1:6">
      <c r="A414" s="51">
        <v>43668</v>
      </c>
      <c r="B414" s="84">
        <v>0.40356481481481482</v>
      </c>
      <c r="C414" s="85">
        <v>77</v>
      </c>
      <c r="D414" s="86">
        <v>65.16</v>
      </c>
      <c r="E414" s="87">
        <v>5017.32</v>
      </c>
      <c r="F414" s="85" t="s">
        <v>24</v>
      </c>
    </row>
    <row r="415" spans="1:6">
      <c r="A415" s="51">
        <v>43668</v>
      </c>
      <c r="B415" s="84">
        <v>0.40356481481481482</v>
      </c>
      <c r="C415" s="85">
        <v>113</v>
      </c>
      <c r="D415" s="86">
        <v>65.16</v>
      </c>
      <c r="E415" s="87">
        <v>7363.08</v>
      </c>
      <c r="F415" s="85" t="s">
        <v>24</v>
      </c>
    </row>
    <row r="416" spans="1:6">
      <c r="A416" s="51">
        <v>43668</v>
      </c>
      <c r="B416" s="84">
        <v>0.40984953703703703</v>
      </c>
      <c r="C416" s="85">
        <v>220</v>
      </c>
      <c r="D416" s="86">
        <v>65.099999999999994</v>
      </c>
      <c r="E416" s="87">
        <v>14321.999999999998</v>
      </c>
      <c r="F416" s="85" t="s">
        <v>24</v>
      </c>
    </row>
    <row r="417" spans="1:6">
      <c r="A417" s="51">
        <v>43668</v>
      </c>
      <c r="B417" s="84">
        <v>0.41116898148148145</v>
      </c>
      <c r="C417" s="85">
        <v>160</v>
      </c>
      <c r="D417" s="86">
        <v>65.08</v>
      </c>
      <c r="E417" s="87">
        <v>10412.799999999999</v>
      </c>
      <c r="F417" s="85" t="s">
        <v>24</v>
      </c>
    </row>
    <row r="418" spans="1:6">
      <c r="A418" s="51">
        <v>43668</v>
      </c>
      <c r="B418" s="84">
        <v>0.41810185185185184</v>
      </c>
      <c r="C418" s="85">
        <v>50</v>
      </c>
      <c r="D418" s="86">
        <v>65.099999999999994</v>
      </c>
      <c r="E418" s="87">
        <v>3254.9999999999995</v>
      </c>
      <c r="F418" s="85" t="s">
        <v>24</v>
      </c>
    </row>
    <row r="419" spans="1:6">
      <c r="A419" s="51">
        <v>43668</v>
      </c>
      <c r="B419" s="84">
        <v>0.41810185185185184</v>
      </c>
      <c r="C419" s="85">
        <v>50</v>
      </c>
      <c r="D419" s="86">
        <v>65.099999999999994</v>
      </c>
      <c r="E419" s="87">
        <v>3254.9999999999995</v>
      </c>
      <c r="F419" s="85" t="s">
        <v>24</v>
      </c>
    </row>
    <row r="420" spans="1:6">
      <c r="A420" s="51">
        <v>43668</v>
      </c>
      <c r="B420" s="84">
        <v>0.41810185185185184</v>
      </c>
      <c r="C420" s="85">
        <v>50</v>
      </c>
      <c r="D420" s="86">
        <v>65.099999999999994</v>
      </c>
      <c r="E420" s="87">
        <v>3254.9999999999995</v>
      </c>
      <c r="F420" s="85" t="s">
        <v>24</v>
      </c>
    </row>
    <row r="421" spans="1:6">
      <c r="A421" s="51">
        <v>43668</v>
      </c>
      <c r="B421" s="84">
        <v>0.41810185185185184</v>
      </c>
      <c r="C421" s="85">
        <v>50</v>
      </c>
      <c r="D421" s="86">
        <v>65.099999999999994</v>
      </c>
      <c r="E421" s="87">
        <v>3254.9999999999995</v>
      </c>
      <c r="F421" s="85" t="s">
        <v>24</v>
      </c>
    </row>
    <row r="422" spans="1:6">
      <c r="A422" s="51">
        <v>43668</v>
      </c>
      <c r="B422" s="84">
        <v>0.42107638888888888</v>
      </c>
      <c r="C422" s="85">
        <v>220</v>
      </c>
      <c r="D422" s="86">
        <v>65.08</v>
      </c>
      <c r="E422" s="87">
        <v>14317.6</v>
      </c>
      <c r="F422" s="85" t="s">
        <v>24</v>
      </c>
    </row>
    <row r="423" spans="1:6">
      <c r="A423" s="51">
        <v>43668</v>
      </c>
      <c r="B423" s="84">
        <v>0.42716435185185181</v>
      </c>
      <c r="C423" s="85">
        <v>175</v>
      </c>
      <c r="D423" s="86">
        <v>65.099999999999994</v>
      </c>
      <c r="E423" s="87">
        <v>11392.499999999998</v>
      </c>
      <c r="F423" s="85" t="s">
        <v>24</v>
      </c>
    </row>
    <row r="424" spans="1:6">
      <c r="A424" s="51">
        <v>43668</v>
      </c>
      <c r="B424" s="84">
        <v>0.42927083333333332</v>
      </c>
      <c r="C424" s="85">
        <v>45</v>
      </c>
      <c r="D424" s="86">
        <v>65.14</v>
      </c>
      <c r="E424" s="87">
        <v>2931.3</v>
      </c>
      <c r="F424" s="85" t="s">
        <v>24</v>
      </c>
    </row>
    <row r="425" spans="1:6">
      <c r="A425" s="51">
        <v>43668</v>
      </c>
      <c r="B425" s="84">
        <v>0.43057870370370371</v>
      </c>
      <c r="C425" s="85">
        <v>33</v>
      </c>
      <c r="D425" s="86">
        <v>65.16</v>
      </c>
      <c r="E425" s="87">
        <v>2150.2799999999997</v>
      </c>
      <c r="F425" s="85" t="s">
        <v>24</v>
      </c>
    </row>
    <row r="426" spans="1:6">
      <c r="A426" s="51">
        <v>43668</v>
      </c>
      <c r="B426" s="84">
        <v>0.43057870370370371</v>
      </c>
      <c r="C426" s="85">
        <v>80</v>
      </c>
      <c r="D426" s="86">
        <v>65.16</v>
      </c>
      <c r="E426" s="87">
        <v>5212.7999999999993</v>
      </c>
      <c r="F426" s="85" t="s">
        <v>24</v>
      </c>
    </row>
    <row r="427" spans="1:6">
      <c r="A427" s="51">
        <v>43668</v>
      </c>
      <c r="B427" s="84">
        <v>0.4309027777777778</v>
      </c>
      <c r="C427" s="85">
        <v>87</v>
      </c>
      <c r="D427" s="86">
        <v>65.16</v>
      </c>
      <c r="E427" s="87">
        <v>5668.92</v>
      </c>
      <c r="F427" s="85" t="s">
        <v>24</v>
      </c>
    </row>
    <row r="428" spans="1:6">
      <c r="A428" s="51">
        <v>43668</v>
      </c>
      <c r="B428" s="84">
        <v>0.43277777777777776</v>
      </c>
      <c r="C428" s="85">
        <v>150</v>
      </c>
      <c r="D428" s="86">
        <v>65.14</v>
      </c>
      <c r="E428" s="87">
        <v>9771</v>
      </c>
      <c r="F428" s="85" t="s">
        <v>24</v>
      </c>
    </row>
    <row r="429" spans="1:6">
      <c r="A429" s="51">
        <v>43668</v>
      </c>
      <c r="B429" s="84">
        <v>0.43784722222222222</v>
      </c>
      <c r="C429" s="85">
        <v>125</v>
      </c>
      <c r="D429" s="86">
        <v>65.06</v>
      </c>
      <c r="E429" s="87">
        <v>8132.5</v>
      </c>
      <c r="F429" s="85" t="s">
        <v>24</v>
      </c>
    </row>
    <row r="430" spans="1:6">
      <c r="A430" s="51">
        <v>43668</v>
      </c>
      <c r="B430" s="84">
        <v>0.4380324074074074</v>
      </c>
      <c r="C430" s="85">
        <v>95</v>
      </c>
      <c r="D430" s="86">
        <v>65.06</v>
      </c>
      <c r="E430" s="87">
        <v>6180.7</v>
      </c>
      <c r="F430" s="85" t="s">
        <v>24</v>
      </c>
    </row>
    <row r="431" spans="1:6">
      <c r="A431" s="51">
        <v>43668</v>
      </c>
      <c r="B431" s="84">
        <v>0.44541666666666663</v>
      </c>
      <c r="C431" s="85">
        <v>67</v>
      </c>
      <c r="D431" s="86">
        <v>65.06</v>
      </c>
      <c r="E431" s="87">
        <v>4359.0200000000004</v>
      </c>
      <c r="F431" s="85" t="s">
        <v>24</v>
      </c>
    </row>
    <row r="432" spans="1:6">
      <c r="A432" s="51">
        <v>43668</v>
      </c>
      <c r="B432" s="84">
        <v>0.44541666666666663</v>
      </c>
      <c r="C432" s="85">
        <v>123</v>
      </c>
      <c r="D432" s="86">
        <v>65.06</v>
      </c>
      <c r="E432" s="87">
        <v>8002.38</v>
      </c>
      <c r="F432" s="85" t="s">
        <v>24</v>
      </c>
    </row>
    <row r="433" spans="1:6">
      <c r="A433" s="51">
        <v>43668</v>
      </c>
      <c r="B433" s="84">
        <v>0.44599537037037035</v>
      </c>
      <c r="C433" s="85">
        <v>200</v>
      </c>
      <c r="D433" s="86">
        <v>65.06</v>
      </c>
      <c r="E433" s="87">
        <v>13012</v>
      </c>
      <c r="F433" s="85" t="s">
        <v>24</v>
      </c>
    </row>
    <row r="434" spans="1:6">
      <c r="A434" s="51">
        <v>43668</v>
      </c>
      <c r="B434" s="84">
        <v>0.45319444444444446</v>
      </c>
      <c r="C434" s="85">
        <v>125</v>
      </c>
      <c r="D434" s="86">
        <v>65.08</v>
      </c>
      <c r="E434" s="87">
        <v>8135</v>
      </c>
      <c r="F434" s="85" t="s">
        <v>24</v>
      </c>
    </row>
    <row r="435" spans="1:6">
      <c r="A435" s="51">
        <v>43668</v>
      </c>
      <c r="B435" s="84">
        <v>0.45319444444444446</v>
      </c>
      <c r="C435" s="85">
        <v>75</v>
      </c>
      <c r="D435" s="86">
        <v>65.08</v>
      </c>
      <c r="E435" s="87">
        <v>4881</v>
      </c>
      <c r="F435" s="85" t="s">
        <v>24</v>
      </c>
    </row>
    <row r="436" spans="1:6">
      <c r="A436" s="51">
        <v>43668</v>
      </c>
      <c r="B436" s="84">
        <v>0.45729166666666665</v>
      </c>
      <c r="C436" s="85">
        <v>170</v>
      </c>
      <c r="D436" s="86">
        <v>65.040000000000006</v>
      </c>
      <c r="E436" s="87">
        <v>11056.800000000001</v>
      </c>
      <c r="F436" s="85" t="s">
        <v>24</v>
      </c>
    </row>
    <row r="437" spans="1:6">
      <c r="A437" s="51">
        <v>43668</v>
      </c>
      <c r="B437" s="84">
        <v>0.46620370370370368</v>
      </c>
      <c r="C437" s="85">
        <v>220</v>
      </c>
      <c r="D437" s="86">
        <v>65</v>
      </c>
      <c r="E437" s="87">
        <v>14300</v>
      </c>
      <c r="F437" s="85" t="s">
        <v>24</v>
      </c>
    </row>
    <row r="438" spans="1:6">
      <c r="A438" s="51">
        <v>43668</v>
      </c>
      <c r="B438" s="84">
        <v>0.46620370370370368</v>
      </c>
      <c r="C438" s="85">
        <v>73</v>
      </c>
      <c r="D438" s="86">
        <v>65</v>
      </c>
      <c r="E438" s="87">
        <v>4745</v>
      </c>
      <c r="F438" s="85" t="s">
        <v>24</v>
      </c>
    </row>
    <row r="439" spans="1:6">
      <c r="A439" s="51">
        <v>43668</v>
      </c>
      <c r="B439" s="84">
        <v>0.46645833333333336</v>
      </c>
      <c r="C439" s="85">
        <v>73</v>
      </c>
      <c r="D439" s="86">
        <v>65</v>
      </c>
      <c r="E439" s="87">
        <v>4745</v>
      </c>
      <c r="F439" s="85" t="s">
        <v>24</v>
      </c>
    </row>
    <row r="440" spans="1:6">
      <c r="A440" s="51">
        <v>43668</v>
      </c>
      <c r="B440" s="84">
        <v>0.47324074074074068</v>
      </c>
      <c r="C440" s="85">
        <v>200</v>
      </c>
      <c r="D440" s="86">
        <v>65</v>
      </c>
      <c r="E440" s="87">
        <v>13000</v>
      </c>
      <c r="F440" s="85" t="s">
        <v>24</v>
      </c>
    </row>
    <row r="441" spans="1:6">
      <c r="A441" s="51">
        <v>43668</v>
      </c>
      <c r="B441" s="84">
        <v>0.4800462962962963</v>
      </c>
      <c r="C441" s="85">
        <v>180</v>
      </c>
      <c r="D441" s="86">
        <v>64.94</v>
      </c>
      <c r="E441" s="87">
        <v>11689.199999999999</v>
      </c>
      <c r="F441" s="85" t="s">
        <v>24</v>
      </c>
    </row>
    <row r="442" spans="1:6">
      <c r="A442" s="51">
        <v>43668</v>
      </c>
      <c r="B442" s="84">
        <v>0.4800462962962963</v>
      </c>
      <c r="C442" s="85">
        <v>57</v>
      </c>
      <c r="D442" s="86">
        <v>64.94</v>
      </c>
      <c r="E442" s="87">
        <v>3701.58</v>
      </c>
      <c r="F442" s="85" t="s">
        <v>24</v>
      </c>
    </row>
    <row r="443" spans="1:6">
      <c r="A443" s="51">
        <v>43668</v>
      </c>
      <c r="B443" s="84">
        <v>0.49332175925925931</v>
      </c>
      <c r="C443" s="85">
        <v>33</v>
      </c>
      <c r="D443" s="86">
        <v>64.98</v>
      </c>
      <c r="E443" s="87">
        <v>2144.34</v>
      </c>
      <c r="F443" s="85" t="s">
        <v>24</v>
      </c>
    </row>
    <row r="444" spans="1:6">
      <c r="A444" s="51">
        <v>43668</v>
      </c>
      <c r="B444" s="84">
        <v>0.49332175925925931</v>
      </c>
      <c r="C444" s="85">
        <v>125</v>
      </c>
      <c r="D444" s="86">
        <v>64.98</v>
      </c>
      <c r="E444" s="87">
        <v>8122.5000000000009</v>
      </c>
      <c r="F444" s="85" t="s">
        <v>24</v>
      </c>
    </row>
    <row r="445" spans="1:6">
      <c r="A445" s="51">
        <v>43668</v>
      </c>
      <c r="B445" s="84">
        <v>0.49332175925925931</v>
      </c>
      <c r="C445" s="85">
        <v>42</v>
      </c>
      <c r="D445" s="86">
        <v>64.98</v>
      </c>
      <c r="E445" s="87">
        <v>2729.1600000000003</v>
      </c>
      <c r="F445" s="85" t="s">
        <v>24</v>
      </c>
    </row>
    <row r="446" spans="1:6">
      <c r="A446" s="51">
        <v>43668</v>
      </c>
      <c r="B446" s="84">
        <v>0.49332175925925931</v>
      </c>
      <c r="C446" s="85">
        <v>64</v>
      </c>
      <c r="D446" s="86">
        <v>64.959999999999994</v>
      </c>
      <c r="E446" s="87">
        <v>4157.4399999999996</v>
      </c>
      <c r="F446" s="85" t="s">
        <v>24</v>
      </c>
    </row>
    <row r="447" spans="1:6">
      <c r="A447" s="51">
        <v>43668</v>
      </c>
      <c r="B447" s="84">
        <v>0.49381944444444442</v>
      </c>
      <c r="C447" s="85">
        <v>120</v>
      </c>
      <c r="D447" s="86">
        <v>64.959999999999994</v>
      </c>
      <c r="E447" s="87">
        <v>7795.1999999999989</v>
      </c>
      <c r="F447" s="85" t="s">
        <v>24</v>
      </c>
    </row>
    <row r="448" spans="1:6">
      <c r="A448" s="51">
        <v>43668</v>
      </c>
      <c r="B448" s="84">
        <v>0.49381944444444442</v>
      </c>
      <c r="C448" s="85">
        <v>30</v>
      </c>
      <c r="D448" s="86">
        <v>64.959999999999994</v>
      </c>
      <c r="E448" s="87">
        <v>1948.7999999999997</v>
      </c>
      <c r="F448" s="85" t="s">
        <v>24</v>
      </c>
    </row>
    <row r="449" spans="1:6">
      <c r="A449" s="51">
        <v>43668</v>
      </c>
      <c r="B449" s="84">
        <v>0.50211805555555555</v>
      </c>
      <c r="C449" s="85">
        <v>21</v>
      </c>
      <c r="D449" s="86">
        <v>64.959999999999994</v>
      </c>
      <c r="E449" s="87">
        <v>1364.1599999999999</v>
      </c>
      <c r="F449" s="85" t="s">
        <v>24</v>
      </c>
    </row>
    <row r="450" spans="1:6">
      <c r="A450" s="51">
        <v>43668</v>
      </c>
      <c r="B450" s="84">
        <v>0.50211805555555555</v>
      </c>
      <c r="C450" s="85">
        <v>189</v>
      </c>
      <c r="D450" s="86">
        <v>64.959999999999994</v>
      </c>
      <c r="E450" s="87">
        <v>12277.439999999999</v>
      </c>
      <c r="F450" s="85" t="s">
        <v>24</v>
      </c>
    </row>
    <row r="451" spans="1:6">
      <c r="A451" s="51">
        <v>43668</v>
      </c>
      <c r="B451" s="84">
        <v>0.5022106481481482</v>
      </c>
      <c r="C451" s="85">
        <v>150</v>
      </c>
      <c r="D451" s="86">
        <v>65.02</v>
      </c>
      <c r="E451" s="87">
        <v>9753</v>
      </c>
      <c r="F451" s="85" t="s">
        <v>24</v>
      </c>
    </row>
    <row r="452" spans="1:6">
      <c r="A452" s="51">
        <v>43668</v>
      </c>
      <c r="B452" s="84">
        <v>0.50222222222222224</v>
      </c>
      <c r="C452" s="85">
        <v>60</v>
      </c>
      <c r="D452" s="86">
        <v>65.02</v>
      </c>
      <c r="E452" s="87">
        <v>3901.2</v>
      </c>
      <c r="F452" s="85" t="s">
        <v>24</v>
      </c>
    </row>
    <row r="453" spans="1:6">
      <c r="A453" s="51">
        <v>43668</v>
      </c>
      <c r="B453" s="84">
        <v>0.50800925925925922</v>
      </c>
      <c r="C453" s="85">
        <v>32</v>
      </c>
      <c r="D453" s="86">
        <v>65</v>
      </c>
      <c r="E453" s="87">
        <v>2080</v>
      </c>
      <c r="F453" s="85" t="s">
        <v>24</v>
      </c>
    </row>
    <row r="454" spans="1:6">
      <c r="A454" s="51">
        <v>43668</v>
      </c>
      <c r="B454" s="84">
        <v>0.50800925925925922</v>
      </c>
      <c r="C454" s="85">
        <v>33</v>
      </c>
      <c r="D454" s="86">
        <v>65</v>
      </c>
      <c r="E454" s="87">
        <v>2145</v>
      </c>
      <c r="F454" s="85" t="s">
        <v>24</v>
      </c>
    </row>
    <row r="455" spans="1:6">
      <c r="A455" s="51">
        <v>43668</v>
      </c>
      <c r="B455" s="84">
        <v>0.50880787037037034</v>
      </c>
      <c r="C455" s="85">
        <v>135</v>
      </c>
      <c r="D455" s="86">
        <v>65</v>
      </c>
      <c r="E455" s="87">
        <v>8775</v>
      </c>
      <c r="F455" s="85" t="s">
        <v>24</v>
      </c>
    </row>
    <row r="456" spans="1:6">
      <c r="A456" s="51">
        <v>43668</v>
      </c>
      <c r="B456" s="84">
        <v>0.50981481481481483</v>
      </c>
      <c r="C456" s="85">
        <v>93</v>
      </c>
      <c r="D456" s="86">
        <v>64.98</v>
      </c>
      <c r="E456" s="87">
        <v>6043.14</v>
      </c>
      <c r="F456" s="85" t="s">
        <v>24</v>
      </c>
    </row>
    <row r="457" spans="1:6">
      <c r="A457" s="51">
        <v>43668</v>
      </c>
      <c r="B457" s="84">
        <v>0.51572916666666668</v>
      </c>
      <c r="C457" s="85">
        <v>200</v>
      </c>
      <c r="D457" s="86">
        <v>65</v>
      </c>
      <c r="E457" s="87">
        <v>13000</v>
      </c>
      <c r="F457" s="85" t="s">
        <v>24</v>
      </c>
    </row>
    <row r="458" spans="1:6">
      <c r="A458" s="51">
        <v>43668</v>
      </c>
      <c r="B458" s="84">
        <v>0.5201041666666667</v>
      </c>
      <c r="C458" s="85">
        <v>50</v>
      </c>
      <c r="D458" s="86">
        <v>65</v>
      </c>
      <c r="E458" s="87">
        <v>3250</v>
      </c>
      <c r="F458" s="85" t="s">
        <v>24</v>
      </c>
    </row>
    <row r="459" spans="1:6">
      <c r="A459" s="51">
        <v>43668</v>
      </c>
      <c r="B459" s="84">
        <v>0.5201041666666667</v>
      </c>
      <c r="C459" s="85">
        <v>100</v>
      </c>
      <c r="D459" s="86">
        <v>65</v>
      </c>
      <c r="E459" s="87">
        <v>6500</v>
      </c>
      <c r="F459" s="85" t="s">
        <v>24</v>
      </c>
    </row>
    <row r="460" spans="1:6">
      <c r="A460" s="51">
        <v>43668</v>
      </c>
      <c r="B460" s="84">
        <v>0.52858796296296295</v>
      </c>
      <c r="C460" s="85">
        <v>58</v>
      </c>
      <c r="D460" s="86">
        <v>65.040000000000006</v>
      </c>
      <c r="E460" s="87">
        <v>3772.32</v>
      </c>
      <c r="F460" s="85" t="s">
        <v>24</v>
      </c>
    </row>
    <row r="461" spans="1:6">
      <c r="A461" s="51">
        <v>43668</v>
      </c>
      <c r="B461" s="84">
        <v>0.52858796296296295</v>
      </c>
      <c r="C461" s="85">
        <v>152</v>
      </c>
      <c r="D461" s="86">
        <v>65.040000000000006</v>
      </c>
      <c r="E461" s="87">
        <v>9886.0800000000017</v>
      </c>
      <c r="F461" s="85" t="s">
        <v>24</v>
      </c>
    </row>
    <row r="462" spans="1:6">
      <c r="A462" s="51">
        <v>43668</v>
      </c>
      <c r="B462" s="84">
        <v>0.53653935185185186</v>
      </c>
      <c r="C462" s="85">
        <v>83</v>
      </c>
      <c r="D462" s="86">
        <v>65.02</v>
      </c>
      <c r="E462" s="87">
        <v>5396.66</v>
      </c>
      <c r="F462" s="85" t="s">
        <v>24</v>
      </c>
    </row>
    <row r="463" spans="1:6">
      <c r="A463" s="51">
        <v>43668</v>
      </c>
      <c r="B463" s="84">
        <v>0.53653935185185186</v>
      </c>
      <c r="C463" s="85">
        <v>21</v>
      </c>
      <c r="D463" s="86">
        <v>65.02</v>
      </c>
      <c r="E463" s="87">
        <v>1365.4199999999998</v>
      </c>
      <c r="F463" s="85" t="s">
        <v>24</v>
      </c>
    </row>
    <row r="464" spans="1:6">
      <c r="A464" s="51">
        <v>43668</v>
      </c>
      <c r="B464" s="84">
        <v>0.53653935185185186</v>
      </c>
      <c r="C464" s="85">
        <v>96</v>
      </c>
      <c r="D464" s="86">
        <v>65.02</v>
      </c>
      <c r="E464" s="87">
        <v>6241.92</v>
      </c>
      <c r="F464" s="85" t="s">
        <v>24</v>
      </c>
    </row>
    <row r="465" spans="1:6">
      <c r="A465" s="51">
        <v>43668</v>
      </c>
      <c r="B465" s="84">
        <v>0.53653935185185186</v>
      </c>
      <c r="C465" s="85">
        <v>220</v>
      </c>
      <c r="D465" s="86">
        <v>65.02</v>
      </c>
      <c r="E465" s="87">
        <v>14304.4</v>
      </c>
      <c r="F465" s="85" t="s">
        <v>24</v>
      </c>
    </row>
    <row r="466" spans="1:6">
      <c r="A466" s="51">
        <v>43668</v>
      </c>
      <c r="B466" s="84">
        <v>0.54667824074074078</v>
      </c>
      <c r="C466" s="85">
        <v>50</v>
      </c>
      <c r="D466" s="86">
        <v>65.06</v>
      </c>
      <c r="E466" s="87">
        <v>3253</v>
      </c>
      <c r="F466" s="85" t="s">
        <v>24</v>
      </c>
    </row>
    <row r="467" spans="1:6">
      <c r="A467" s="51">
        <v>43668</v>
      </c>
      <c r="B467" s="84">
        <v>0.54667824074074078</v>
      </c>
      <c r="C467" s="85">
        <v>50</v>
      </c>
      <c r="D467" s="86">
        <v>65.06</v>
      </c>
      <c r="E467" s="87">
        <v>3253</v>
      </c>
      <c r="F467" s="85" t="s">
        <v>24</v>
      </c>
    </row>
    <row r="468" spans="1:6">
      <c r="A468" s="51">
        <v>43668</v>
      </c>
      <c r="B468" s="84">
        <v>0.54667824074074078</v>
      </c>
      <c r="C468" s="85">
        <v>30</v>
      </c>
      <c r="D468" s="86">
        <v>65.06</v>
      </c>
      <c r="E468" s="87">
        <v>1951.8000000000002</v>
      </c>
      <c r="F468" s="85" t="s">
        <v>24</v>
      </c>
    </row>
    <row r="469" spans="1:6">
      <c r="A469" s="51">
        <v>43668</v>
      </c>
      <c r="B469" s="84">
        <v>0.54667824074074078</v>
      </c>
      <c r="C469" s="85">
        <v>100</v>
      </c>
      <c r="D469" s="86">
        <v>65.06</v>
      </c>
      <c r="E469" s="87">
        <v>6506</v>
      </c>
      <c r="F469" s="85" t="s">
        <v>24</v>
      </c>
    </row>
    <row r="470" spans="1:6">
      <c r="A470" s="51">
        <v>43668</v>
      </c>
      <c r="B470" s="84">
        <v>0.54761574074074071</v>
      </c>
      <c r="C470" s="85">
        <v>111</v>
      </c>
      <c r="D470" s="86">
        <v>65.02</v>
      </c>
      <c r="E470" s="87">
        <v>7217.2199999999993</v>
      </c>
      <c r="F470" s="85" t="s">
        <v>24</v>
      </c>
    </row>
    <row r="471" spans="1:6">
      <c r="A471" s="51">
        <v>43668</v>
      </c>
      <c r="B471" s="84">
        <v>0.54768518518518516</v>
      </c>
      <c r="C471" s="85">
        <v>40</v>
      </c>
      <c r="D471" s="86">
        <v>65.02</v>
      </c>
      <c r="E471" s="87">
        <v>2600.7999999999997</v>
      </c>
      <c r="F471" s="85" t="s">
        <v>24</v>
      </c>
    </row>
    <row r="472" spans="1:6">
      <c r="A472" s="51">
        <v>43668</v>
      </c>
      <c r="B472" s="84">
        <v>0.54768518518518516</v>
      </c>
      <c r="C472" s="85">
        <v>9</v>
      </c>
      <c r="D472" s="86">
        <v>65.02</v>
      </c>
      <c r="E472" s="87">
        <v>585.17999999999995</v>
      </c>
      <c r="F472" s="85" t="s">
        <v>24</v>
      </c>
    </row>
    <row r="473" spans="1:6">
      <c r="A473" s="51">
        <v>43668</v>
      </c>
      <c r="B473" s="84">
        <v>0.54945601851851855</v>
      </c>
      <c r="C473" s="85">
        <v>76</v>
      </c>
      <c r="D473" s="86">
        <v>65</v>
      </c>
      <c r="E473" s="87">
        <v>4940</v>
      </c>
      <c r="F473" s="85" t="s">
        <v>24</v>
      </c>
    </row>
    <row r="474" spans="1:6">
      <c r="A474" s="51">
        <v>43668</v>
      </c>
      <c r="B474" s="84">
        <v>0.54946759259259259</v>
      </c>
      <c r="C474" s="85">
        <v>41</v>
      </c>
      <c r="D474" s="86">
        <v>65</v>
      </c>
      <c r="E474" s="87">
        <v>2665</v>
      </c>
      <c r="F474" s="85" t="s">
        <v>24</v>
      </c>
    </row>
    <row r="475" spans="1:6">
      <c r="A475" s="51">
        <v>43668</v>
      </c>
      <c r="B475" s="84">
        <v>0.54951388888888886</v>
      </c>
      <c r="C475" s="85">
        <v>169</v>
      </c>
      <c r="D475" s="86">
        <v>65</v>
      </c>
      <c r="E475" s="87">
        <v>10985</v>
      </c>
      <c r="F475" s="85" t="s">
        <v>24</v>
      </c>
    </row>
    <row r="476" spans="1:6">
      <c r="A476" s="51">
        <v>43668</v>
      </c>
      <c r="B476" s="84">
        <v>0.54956018518518512</v>
      </c>
      <c r="C476" s="85">
        <v>45</v>
      </c>
      <c r="D476" s="86">
        <v>64.98</v>
      </c>
      <c r="E476" s="87">
        <v>2924.1000000000004</v>
      </c>
      <c r="F476" s="85" t="s">
        <v>24</v>
      </c>
    </row>
    <row r="477" spans="1:6">
      <c r="A477" s="51">
        <v>43668</v>
      </c>
      <c r="B477" s="84">
        <v>0.55663194444444442</v>
      </c>
      <c r="C477" s="85">
        <v>125</v>
      </c>
      <c r="D477" s="86">
        <v>65.16</v>
      </c>
      <c r="E477" s="87">
        <v>8145</v>
      </c>
      <c r="F477" s="85" t="s">
        <v>24</v>
      </c>
    </row>
    <row r="478" spans="1:6">
      <c r="A478" s="51">
        <v>43668</v>
      </c>
      <c r="B478" s="84">
        <v>0.55663194444444442</v>
      </c>
      <c r="C478" s="85">
        <v>85</v>
      </c>
      <c r="D478" s="86">
        <v>65.16</v>
      </c>
      <c r="E478" s="87">
        <v>5538.5999999999995</v>
      </c>
      <c r="F478" s="85" t="s">
        <v>24</v>
      </c>
    </row>
    <row r="479" spans="1:6">
      <c r="A479" s="51">
        <v>43668</v>
      </c>
      <c r="B479" s="84">
        <v>0.56568287037037035</v>
      </c>
      <c r="C479" s="85">
        <v>310</v>
      </c>
      <c r="D479" s="86">
        <v>65.2</v>
      </c>
      <c r="E479" s="87">
        <v>20212</v>
      </c>
      <c r="F479" s="85" t="s">
        <v>24</v>
      </c>
    </row>
    <row r="480" spans="1:6">
      <c r="A480" s="51">
        <v>43668</v>
      </c>
      <c r="B480" s="84">
        <v>0.57224537037037038</v>
      </c>
      <c r="C480" s="85">
        <v>33</v>
      </c>
      <c r="D480" s="86">
        <v>65.12</v>
      </c>
      <c r="E480" s="87">
        <v>2148.96</v>
      </c>
      <c r="F480" s="85" t="s">
        <v>24</v>
      </c>
    </row>
    <row r="481" spans="1:6">
      <c r="A481" s="51">
        <v>43668</v>
      </c>
      <c r="B481" s="84">
        <v>0.57224537037037038</v>
      </c>
      <c r="C481" s="85">
        <v>125</v>
      </c>
      <c r="D481" s="86">
        <v>65.12</v>
      </c>
      <c r="E481" s="87">
        <v>8140.0000000000009</v>
      </c>
      <c r="F481" s="85" t="s">
        <v>24</v>
      </c>
    </row>
    <row r="482" spans="1:6">
      <c r="A482" s="51">
        <v>43668</v>
      </c>
      <c r="B482" s="84">
        <v>0.57231481481481483</v>
      </c>
      <c r="C482" s="85">
        <v>52</v>
      </c>
      <c r="D482" s="86">
        <v>65.12</v>
      </c>
      <c r="E482" s="87">
        <v>3386.2400000000002</v>
      </c>
      <c r="F482" s="85" t="s">
        <v>24</v>
      </c>
    </row>
    <row r="483" spans="1:6">
      <c r="A483" s="51">
        <v>43668</v>
      </c>
      <c r="B483" s="84">
        <v>0.57231481481481483</v>
      </c>
      <c r="C483" s="85">
        <v>114</v>
      </c>
      <c r="D483" s="86">
        <v>65.099999999999994</v>
      </c>
      <c r="E483" s="87">
        <v>7421.4</v>
      </c>
      <c r="F483" s="85" t="s">
        <v>24</v>
      </c>
    </row>
    <row r="484" spans="1:6">
      <c r="A484" s="51">
        <v>43668</v>
      </c>
      <c r="B484" s="84">
        <v>0.57231481481481483</v>
      </c>
      <c r="C484" s="85">
        <v>56</v>
      </c>
      <c r="D484" s="86">
        <v>65.099999999999994</v>
      </c>
      <c r="E484" s="87">
        <v>3645.5999999999995</v>
      </c>
      <c r="F484" s="85" t="s">
        <v>24</v>
      </c>
    </row>
    <row r="485" spans="1:6">
      <c r="A485" s="51">
        <v>43668</v>
      </c>
      <c r="B485" s="84">
        <v>0.57996527777777784</v>
      </c>
      <c r="C485" s="85">
        <v>33</v>
      </c>
      <c r="D485" s="86">
        <v>65.08</v>
      </c>
      <c r="E485" s="87">
        <v>2147.64</v>
      </c>
      <c r="F485" s="85" t="s">
        <v>24</v>
      </c>
    </row>
    <row r="486" spans="1:6">
      <c r="A486" s="51">
        <v>43668</v>
      </c>
      <c r="B486" s="84">
        <v>0.58027777777777778</v>
      </c>
      <c r="C486" s="85">
        <v>187</v>
      </c>
      <c r="D486" s="86">
        <v>65.08</v>
      </c>
      <c r="E486" s="87">
        <v>12169.96</v>
      </c>
      <c r="F486" s="85" t="s">
        <v>24</v>
      </c>
    </row>
    <row r="487" spans="1:6">
      <c r="A487" s="51">
        <v>43668</v>
      </c>
      <c r="B487" s="84">
        <v>0.58614583333333337</v>
      </c>
      <c r="C487" s="85">
        <v>200</v>
      </c>
      <c r="D487" s="86">
        <v>65.06</v>
      </c>
      <c r="E487" s="87">
        <v>13012</v>
      </c>
      <c r="F487" s="85" t="s">
        <v>24</v>
      </c>
    </row>
    <row r="488" spans="1:6">
      <c r="A488" s="51">
        <v>43668</v>
      </c>
      <c r="B488" s="84">
        <v>0.58777777777777784</v>
      </c>
      <c r="C488" s="85">
        <v>200</v>
      </c>
      <c r="D488" s="86">
        <v>65.040000000000006</v>
      </c>
      <c r="E488" s="87">
        <v>13008.000000000002</v>
      </c>
      <c r="F488" s="85" t="s">
        <v>24</v>
      </c>
    </row>
    <row r="489" spans="1:6">
      <c r="A489" s="51">
        <v>43668</v>
      </c>
      <c r="B489" s="84">
        <v>0.59342592592592591</v>
      </c>
      <c r="C489" s="85">
        <v>56</v>
      </c>
      <c r="D489" s="86">
        <v>65</v>
      </c>
      <c r="E489" s="87">
        <v>3640</v>
      </c>
      <c r="F489" s="85" t="s">
        <v>24</v>
      </c>
    </row>
    <row r="490" spans="1:6">
      <c r="A490" s="51">
        <v>43668</v>
      </c>
      <c r="B490" s="84">
        <v>0.59347222222222229</v>
      </c>
      <c r="C490" s="85">
        <v>36</v>
      </c>
      <c r="D490" s="86">
        <v>65</v>
      </c>
      <c r="E490" s="87">
        <v>2340</v>
      </c>
      <c r="F490" s="85" t="s">
        <v>24</v>
      </c>
    </row>
    <row r="491" spans="1:6">
      <c r="A491" s="51">
        <v>43668</v>
      </c>
      <c r="B491" s="84">
        <v>0.5973842592592592</v>
      </c>
      <c r="C491" s="85">
        <v>210</v>
      </c>
      <c r="D491" s="86">
        <v>64.98</v>
      </c>
      <c r="E491" s="87">
        <v>13645.800000000001</v>
      </c>
      <c r="F491" s="85" t="s">
        <v>24</v>
      </c>
    </row>
    <row r="492" spans="1:6">
      <c r="A492" s="51">
        <v>43668</v>
      </c>
      <c r="B492" s="84">
        <v>0.60420138888888886</v>
      </c>
      <c r="C492" s="85">
        <v>220</v>
      </c>
      <c r="D492" s="86">
        <v>64.98</v>
      </c>
      <c r="E492" s="87">
        <v>14295.6</v>
      </c>
      <c r="F492" s="85" t="s">
        <v>24</v>
      </c>
    </row>
    <row r="493" spans="1:6">
      <c r="A493" s="51">
        <v>43668</v>
      </c>
      <c r="B493" s="84">
        <v>0.60421296296296301</v>
      </c>
      <c r="C493" s="85">
        <v>170</v>
      </c>
      <c r="D493" s="86">
        <v>64.959999999999994</v>
      </c>
      <c r="E493" s="87">
        <v>11043.199999999999</v>
      </c>
      <c r="F493" s="85" t="s">
        <v>24</v>
      </c>
    </row>
    <row r="494" spans="1:6">
      <c r="A494" s="51">
        <v>43668</v>
      </c>
      <c r="B494" s="84">
        <v>0.60421296296296301</v>
      </c>
      <c r="C494" s="85">
        <v>8</v>
      </c>
      <c r="D494" s="86">
        <v>64.959999999999994</v>
      </c>
      <c r="E494" s="87">
        <v>519.67999999999995</v>
      </c>
      <c r="F494" s="85" t="s">
        <v>24</v>
      </c>
    </row>
    <row r="495" spans="1:6">
      <c r="A495" s="51">
        <v>43668</v>
      </c>
      <c r="B495" s="84">
        <v>0.60428240740740746</v>
      </c>
      <c r="C495" s="85">
        <v>36</v>
      </c>
      <c r="D495" s="86">
        <v>64.959999999999994</v>
      </c>
      <c r="E495" s="87">
        <v>2338.56</v>
      </c>
      <c r="F495" s="85" t="s">
        <v>24</v>
      </c>
    </row>
    <row r="496" spans="1:6">
      <c r="A496" s="51">
        <v>43668</v>
      </c>
      <c r="B496" s="84">
        <v>0.60428240740740746</v>
      </c>
      <c r="C496" s="85">
        <v>206</v>
      </c>
      <c r="D496" s="86">
        <v>64.959999999999994</v>
      </c>
      <c r="E496" s="87">
        <v>13381.759999999998</v>
      </c>
      <c r="F496" s="85" t="s">
        <v>24</v>
      </c>
    </row>
    <row r="497" spans="1:6">
      <c r="A497" s="51">
        <v>43668</v>
      </c>
      <c r="B497" s="84">
        <v>0.60428240740740746</v>
      </c>
      <c r="C497" s="85">
        <v>100</v>
      </c>
      <c r="D497" s="86">
        <v>64.959999999999994</v>
      </c>
      <c r="E497" s="87">
        <v>6495.9999999999991</v>
      </c>
      <c r="F497" s="85" t="s">
        <v>24</v>
      </c>
    </row>
    <row r="498" spans="1:6">
      <c r="A498" s="51">
        <v>43668</v>
      </c>
      <c r="B498" s="84">
        <v>0.60611111111111116</v>
      </c>
      <c r="C498" s="85">
        <v>180</v>
      </c>
      <c r="D498" s="86">
        <v>64.94</v>
      </c>
      <c r="E498" s="87">
        <v>11689.199999999999</v>
      </c>
      <c r="F498" s="85" t="s">
        <v>24</v>
      </c>
    </row>
    <row r="499" spans="1:6">
      <c r="A499" s="51">
        <v>43668</v>
      </c>
      <c r="B499" s="84">
        <v>0.60805555555555557</v>
      </c>
      <c r="C499" s="85">
        <v>240</v>
      </c>
      <c r="D499" s="86">
        <v>64.92</v>
      </c>
      <c r="E499" s="87">
        <v>15580.800000000001</v>
      </c>
      <c r="F499" s="85" t="s">
        <v>24</v>
      </c>
    </row>
    <row r="500" spans="1:6">
      <c r="A500" s="51">
        <v>43668</v>
      </c>
      <c r="B500" s="84">
        <v>0.60805555555555557</v>
      </c>
      <c r="C500" s="85">
        <v>110</v>
      </c>
      <c r="D500" s="86">
        <v>64.92</v>
      </c>
      <c r="E500" s="87">
        <v>7141.2</v>
      </c>
      <c r="F500" s="85" t="s">
        <v>24</v>
      </c>
    </row>
    <row r="501" spans="1:6">
      <c r="A501" s="51">
        <v>43668</v>
      </c>
      <c r="B501" s="84">
        <v>0.60979166666666662</v>
      </c>
      <c r="C501" s="85">
        <v>200</v>
      </c>
      <c r="D501" s="86">
        <v>64.88</v>
      </c>
      <c r="E501" s="87">
        <v>12976</v>
      </c>
      <c r="F501" s="85" t="s">
        <v>24</v>
      </c>
    </row>
    <row r="502" spans="1:6">
      <c r="A502" s="51">
        <v>43668</v>
      </c>
      <c r="B502" s="84">
        <v>0.61526620370370366</v>
      </c>
      <c r="C502" s="85">
        <v>230</v>
      </c>
      <c r="D502" s="86">
        <v>64.900000000000006</v>
      </c>
      <c r="E502" s="87">
        <v>14927.000000000002</v>
      </c>
      <c r="F502" s="85" t="s">
        <v>24</v>
      </c>
    </row>
    <row r="503" spans="1:6">
      <c r="A503" s="51">
        <v>43668</v>
      </c>
      <c r="B503" s="84">
        <v>0.61526620370370366</v>
      </c>
      <c r="C503" s="85">
        <v>100</v>
      </c>
      <c r="D503" s="86">
        <v>64.900000000000006</v>
      </c>
      <c r="E503" s="87">
        <v>6490.0000000000009</v>
      </c>
      <c r="F503" s="85" t="s">
        <v>24</v>
      </c>
    </row>
    <row r="504" spans="1:6">
      <c r="A504" s="51">
        <v>43668</v>
      </c>
      <c r="B504" s="84">
        <v>0.61715277777777777</v>
      </c>
      <c r="C504" s="85">
        <v>125</v>
      </c>
      <c r="D504" s="86">
        <v>64.86</v>
      </c>
      <c r="E504" s="87">
        <v>8107.5</v>
      </c>
      <c r="F504" s="85" t="s">
        <v>24</v>
      </c>
    </row>
    <row r="505" spans="1:6">
      <c r="A505" s="51">
        <v>43668</v>
      </c>
      <c r="B505" s="84">
        <v>0.61715277777777777</v>
      </c>
      <c r="C505" s="85">
        <v>105</v>
      </c>
      <c r="D505" s="86">
        <v>64.86</v>
      </c>
      <c r="E505" s="87">
        <v>6810.3</v>
      </c>
      <c r="F505" s="85" t="s">
        <v>24</v>
      </c>
    </row>
    <row r="506" spans="1:6">
      <c r="A506" s="51">
        <v>43668</v>
      </c>
      <c r="B506" s="84">
        <v>0.61715277777777777</v>
      </c>
      <c r="C506" s="85">
        <v>20</v>
      </c>
      <c r="D506" s="86">
        <v>64.86</v>
      </c>
      <c r="E506" s="87">
        <v>1297.2</v>
      </c>
      <c r="F506" s="85" t="s">
        <v>24</v>
      </c>
    </row>
    <row r="507" spans="1:6">
      <c r="A507" s="51">
        <v>43668</v>
      </c>
      <c r="B507" s="84">
        <v>0.61972222222222217</v>
      </c>
      <c r="C507" s="85">
        <v>150</v>
      </c>
      <c r="D507" s="86">
        <v>64.900000000000006</v>
      </c>
      <c r="E507" s="87">
        <v>9735</v>
      </c>
      <c r="F507" s="85" t="s">
        <v>24</v>
      </c>
    </row>
    <row r="508" spans="1:6">
      <c r="A508" s="51">
        <v>43668</v>
      </c>
      <c r="B508" s="84">
        <v>0.61972222222222217</v>
      </c>
      <c r="C508" s="85">
        <v>90</v>
      </c>
      <c r="D508" s="86">
        <v>64.900000000000006</v>
      </c>
      <c r="E508" s="87">
        <v>5841.0000000000009</v>
      </c>
      <c r="F508" s="85" t="s">
        <v>24</v>
      </c>
    </row>
    <row r="509" spans="1:6">
      <c r="A509" s="51">
        <v>43668</v>
      </c>
      <c r="B509" s="84">
        <v>0.6215046296296296</v>
      </c>
      <c r="C509" s="85">
        <v>100</v>
      </c>
      <c r="D509" s="86">
        <v>64.959999999999994</v>
      </c>
      <c r="E509" s="87">
        <v>6495.9999999999991</v>
      </c>
      <c r="F509" s="85" t="s">
        <v>24</v>
      </c>
    </row>
    <row r="510" spans="1:6">
      <c r="A510" s="51">
        <v>43668</v>
      </c>
      <c r="B510" s="84">
        <v>0.6215046296296296</v>
      </c>
      <c r="C510" s="85">
        <v>10</v>
      </c>
      <c r="D510" s="86">
        <v>64.959999999999994</v>
      </c>
      <c r="E510" s="87">
        <v>649.59999999999991</v>
      </c>
      <c r="F510" s="85" t="s">
        <v>24</v>
      </c>
    </row>
    <row r="511" spans="1:6">
      <c r="A511" s="51">
        <v>43668</v>
      </c>
      <c r="B511" s="84">
        <v>0.62217592592592597</v>
      </c>
      <c r="C511" s="85">
        <v>125</v>
      </c>
      <c r="D511" s="86">
        <v>64.959999999999994</v>
      </c>
      <c r="E511" s="87">
        <v>8119.9999999999991</v>
      </c>
      <c r="F511" s="85" t="s">
        <v>24</v>
      </c>
    </row>
    <row r="512" spans="1:6">
      <c r="A512" s="51">
        <v>43668</v>
      </c>
      <c r="B512" s="84">
        <v>0.62217592592592597</v>
      </c>
      <c r="C512" s="85">
        <v>100</v>
      </c>
      <c r="D512" s="86">
        <v>64.959999999999994</v>
      </c>
      <c r="E512" s="87">
        <v>6495.9999999999991</v>
      </c>
      <c r="F512" s="85" t="s">
        <v>24</v>
      </c>
    </row>
    <row r="513" spans="1:6">
      <c r="A513" s="51">
        <v>43668</v>
      </c>
      <c r="B513" s="84">
        <v>0.62249999999999994</v>
      </c>
      <c r="C513" s="85">
        <v>5</v>
      </c>
      <c r="D513" s="86">
        <v>65</v>
      </c>
      <c r="E513" s="87">
        <v>325</v>
      </c>
      <c r="F513" s="85" t="s">
        <v>24</v>
      </c>
    </row>
    <row r="514" spans="1:6">
      <c r="A514" s="51">
        <v>43668</v>
      </c>
      <c r="B514" s="84">
        <v>0.62450231481481489</v>
      </c>
      <c r="C514" s="85">
        <v>125</v>
      </c>
      <c r="D514" s="86">
        <v>65.02</v>
      </c>
      <c r="E514" s="87">
        <v>8127.4999999999991</v>
      </c>
      <c r="F514" s="85" t="s">
        <v>24</v>
      </c>
    </row>
    <row r="515" spans="1:6">
      <c r="A515" s="51">
        <v>43668</v>
      </c>
      <c r="B515" s="84">
        <v>0.62450231481481489</v>
      </c>
      <c r="C515" s="85">
        <v>95</v>
      </c>
      <c r="D515" s="86">
        <v>65.02</v>
      </c>
      <c r="E515" s="87">
        <v>6176.9</v>
      </c>
      <c r="F515" s="85" t="s">
        <v>24</v>
      </c>
    </row>
    <row r="516" spans="1:6">
      <c r="A516" s="51">
        <v>43668</v>
      </c>
      <c r="B516" s="84">
        <v>0.62561342592592595</v>
      </c>
      <c r="C516" s="85">
        <v>125</v>
      </c>
      <c r="D516" s="86">
        <v>65.06</v>
      </c>
      <c r="E516" s="87">
        <v>8132.5</v>
      </c>
      <c r="F516" s="85" t="s">
        <v>24</v>
      </c>
    </row>
    <row r="517" spans="1:6">
      <c r="A517" s="51">
        <v>43668</v>
      </c>
      <c r="B517" s="84">
        <v>0.62561342592592595</v>
      </c>
      <c r="C517" s="85">
        <v>85</v>
      </c>
      <c r="D517" s="86">
        <v>65.06</v>
      </c>
      <c r="E517" s="87">
        <v>5530.1</v>
      </c>
      <c r="F517" s="85" t="s">
        <v>24</v>
      </c>
    </row>
    <row r="518" spans="1:6">
      <c r="A518" s="51">
        <v>43668</v>
      </c>
      <c r="B518" s="84">
        <v>0.62752314814814814</v>
      </c>
      <c r="C518" s="85">
        <v>101</v>
      </c>
      <c r="D518" s="86">
        <v>65.08</v>
      </c>
      <c r="E518" s="87">
        <v>6573.08</v>
      </c>
      <c r="F518" s="85" t="s">
        <v>24</v>
      </c>
    </row>
    <row r="519" spans="1:6">
      <c r="A519" s="51">
        <v>43668</v>
      </c>
      <c r="B519" s="84">
        <v>0.62752314814814814</v>
      </c>
      <c r="C519" s="85">
        <v>99</v>
      </c>
      <c r="D519" s="86">
        <v>65.08</v>
      </c>
      <c r="E519" s="87">
        <v>6442.92</v>
      </c>
      <c r="F519" s="85" t="s">
        <v>24</v>
      </c>
    </row>
    <row r="520" spans="1:6">
      <c r="A520" s="51">
        <v>43668</v>
      </c>
      <c r="B520" s="84">
        <v>0.62951388888888882</v>
      </c>
      <c r="C520" s="85">
        <v>125</v>
      </c>
      <c r="D520" s="86">
        <v>65.16</v>
      </c>
      <c r="E520" s="87">
        <v>8145</v>
      </c>
      <c r="F520" s="85" t="s">
        <v>24</v>
      </c>
    </row>
    <row r="521" spans="1:6">
      <c r="A521" s="51">
        <v>43668</v>
      </c>
      <c r="B521" s="84">
        <v>0.62951388888888882</v>
      </c>
      <c r="C521" s="85">
        <v>110</v>
      </c>
      <c r="D521" s="86">
        <v>65.16</v>
      </c>
      <c r="E521" s="87">
        <v>7167.5999999999995</v>
      </c>
      <c r="F521" s="85" t="s">
        <v>24</v>
      </c>
    </row>
    <row r="522" spans="1:6">
      <c r="A522" s="51">
        <v>43668</v>
      </c>
      <c r="B522" s="84">
        <v>0.62951388888888882</v>
      </c>
      <c r="C522" s="85">
        <v>25</v>
      </c>
      <c r="D522" s="86">
        <v>65.16</v>
      </c>
      <c r="E522" s="87">
        <v>1629</v>
      </c>
      <c r="F522" s="85" t="s">
        <v>24</v>
      </c>
    </row>
    <row r="523" spans="1:6">
      <c r="A523" s="51">
        <v>43668</v>
      </c>
      <c r="B523" s="84">
        <v>0.63091435185185185</v>
      </c>
      <c r="C523" s="85">
        <v>230</v>
      </c>
      <c r="D523" s="86">
        <v>65.12</v>
      </c>
      <c r="E523" s="87">
        <v>14977.6</v>
      </c>
      <c r="F523" s="85" t="s">
        <v>24</v>
      </c>
    </row>
    <row r="524" spans="1:6">
      <c r="A524" s="51">
        <v>43668</v>
      </c>
      <c r="B524" s="84">
        <v>0.63460648148148147</v>
      </c>
      <c r="C524" s="85">
        <v>190</v>
      </c>
      <c r="D524" s="86">
        <v>65.12</v>
      </c>
      <c r="E524" s="87">
        <v>12372.800000000001</v>
      </c>
      <c r="F524" s="85" t="s">
        <v>24</v>
      </c>
    </row>
    <row r="525" spans="1:6">
      <c r="A525" s="51">
        <v>43668</v>
      </c>
      <c r="B525" s="84">
        <v>0.6371296296296296</v>
      </c>
      <c r="C525" s="85">
        <v>125</v>
      </c>
      <c r="D525" s="86">
        <v>65.08</v>
      </c>
      <c r="E525" s="87">
        <v>8135</v>
      </c>
      <c r="F525" s="85" t="s">
        <v>24</v>
      </c>
    </row>
    <row r="526" spans="1:6">
      <c r="A526" s="51">
        <v>43668</v>
      </c>
      <c r="B526" s="84">
        <v>0.6371296296296296</v>
      </c>
      <c r="C526" s="85">
        <v>75</v>
      </c>
      <c r="D526" s="86">
        <v>65.08</v>
      </c>
      <c r="E526" s="87">
        <v>4881</v>
      </c>
      <c r="F526" s="85" t="s">
        <v>24</v>
      </c>
    </row>
    <row r="527" spans="1:6">
      <c r="A527" s="51">
        <v>43668</v>
      </c>
      <c r="B527" s="84">
        <v>0.64047453703703705</v>
      </c>
      <c r="C527" s="85">
        <v>210</v>
      </c>
      <c r="D527" s="86">
        <v>65.08</v>
      </c>
      <c r="E527" s="87">
        <v>13666.8</v>
      </c>
      <c r="F527" s="85" t="s">
        <v>24</v>
      </c>
    </row>
    <row r="528" spans="1:6">
      <c r="A528" s="51">
        <v>43668</v>
      </c>
      <c r="B528" s="84">
        <v>0.64188657407407412</v>
      </c>
      <c r="C528" s="85">
        <v>183</v>
      </c>
      <c r="D528" s="86">
        <v>65.06</v>
      </c>
      <c r="E528" s="87">
        <v>11905.98</v>
      </c>
      <c r="F528" s="85" t="s">
        <v>24</v>
      </c>
    </row>
    <row r="529" spans="1:6">
      <c r="A529" s="51">
        <v>43668</v>
      </c>
      <c r="B529" s="84">
        <v>0.64188657407407412</v>
      </c>
      <c r="C529" s="85">
        <v>37</v>
      </c>
      <c r="D529" s="86">
        <v>65.06</v>
      </c>
      <c r="E529" s="87">
        <v>2407.2200000000003</v>
      </c>
      <c r="F529" s="85" t="s">
        <v>24</v>
      </c>
    </row>
    <row r="530" spans="1:6">
      <c r="A530" s="51">
        <v>43668</v>
      </c>
      <c r="B530" s="84">
        <v>0.64802083333333338</v>
      </c>
      <c r="C530" s="85">
        <v>100</v>
      </c>
      <c r="D530" s="86">
        <v>65.099999999999994</v>
      </c>
      <c r="E530" s="87">
        <v>6509.9999999999991</v>
      </c>
      <c r="F530" s="85" t="s">
        <v>24</v>
      </c>
    </row>
    <row r="531" spans="1:6">
      <c r="A531" s="51">
        <v>43668</v>
      </c>
      <c r="B531" s="84">
        <v>0.64802083333333338</v>
      </c>
      <c r="C531" s="85">
        <v>100</v>
      </c>
      <c r="D531" s="86">
        <v>65.099999999999994</v>
      </c>
      <c r="E531" s="87">
        <v>6509.9999999999991</v>
      </c>
      <c r="F531" s="85" t="s">
        <v>24</v>
      </c>
    </row>
    <row r="532" spans="1:6">
      <c r="A532" s="51">
        <v>43668</v>
      </c>
      <c r="B532" s="84">
        <v>0.64866898148148155</v>
      </c>
      <c r="C532" s="85">
        <v>20</v>
      </c>
      <c r="D532" s="86">
        <v>65.14</v>
      </c>
      <c r="E532" s="87">
        <v>1302.8</v>
      </c>
      <c r="F532" s="85" t="s">
        <v>24</v>
      </c>
    </row>
    <row r="533" spans="1:6">
      <c r="A533" s="51">
        <v>43668</v>
      </c>
      <c r="B533" s="84">
        <v>0.64988425925925919</v>
      </c>
      <c r="C533" s="85">
        <v>125</v>
      </c>
      <c r="D533" s="86">
        <v>65.14</v>
      </c>
      <c r="E533" s="87">
        <v>8142.5</v>
      </c>
      <c r="F533" s="85" t="s">
        <v>24</v>
      </c>
    </row>
    <row r="534" spans="1:6">
      <c r="A534" s="51">
        <v>43668</v>
      </c>
      <c r="B534" s="84">
        <v>0.64988425925925919</v>
      </c>
      <c r="C534" s="85">
        <v>33</v>
      </c>
      <c r="D534" s="86">
        <v>65.14</v>
      </c>
      <c r="E534" s="87">
        <v>2149.62</v>
      </c>
      <c r="F534" s="85" t="s">
        <v>24</v>
      </c>
    </row>
    <row r="535" spans="1:6">
      <c r="A535" s="51">
        <v>43668</v>
      </c>
      <c r="B535" s="84">
        <v>0.65034722222222219</v>
      </c>
      <c r="C535" s="85">
        <v>12</v>
      </c>
      <c r="D535" s="86">
        <v>65.16</v>
      </c>
      <c r="E535" s="87">
        <v>781.92</v>
      </c>
      <c r="F535" s="85" t="s">
        <v>24</v>
      </c>
    </row>
    <row r="536" spans="1:6">
      <c r="A536" s="51">
        <v>43668</v>
      </c>
      <c r="B536" s="84">
        <v>0.65246527777777774</v>
      </c>
      <c r="C536" s="85">
        <v>230</v>
      </c>
      <c r="D536" s="86">
        <v>65.14</v>
      </c>
      <c r="E536" s="87">
        <v>14982.2</v>
      </c>
      <c r="F536" s="85" t="s">
        <v>24</v>
      </c>
    </row>
    <row r="537" spans="1:6">
      <c r="A537" s="51">
        <v>43668</v>
      </c>
      <c r="B537" s="84">
        <v>0.65600694444444441</v>
      </c>
      <c r="C537" s="85">
        <v>270</v>
      </c>
      <c r="D537" s="86">
        <v>65.06</v>
      </c>
      <c r="E537" s="87">
        <v>17566.2</v>
      </c>
      <c r="F537" s="85" t="s">
        <v>24</v>
      </c>
    </row>
    <row r="538" spans="1:6">
      <c r="A538" s="51">
        <v>43668</v>
      </c>
      <c r="B538" s="84">
        <v>0.65798611111111105</v>
      </c>
      <c r="C538" s="85">
        <v>210</v>
      </c>
      <c r="D538" s="86">
        <v>65.040000000000006</v>
      </c>
      <c r="E538" s="87">
        <v>13658.400000000001</v>
      </c>
      <c r="F538" s="85" t="s">
        <v>24</v>
      </c>
    </row>
    <row r="539" spans="1:6">
      <c r="A539" s="51">
        <v>43668</v>
      </c>
      <c r="B539" s="84">
        <v>0.65979166666666667</v>
      </c>
      <c r="C539" s="85">
        <v>230</v>
      </c>
      <c r="D539" s="86">
        <v>65.06</v>
      </c>
      <c r="E539" s="87">
        <v>14963.800000000001</v>
      </c>
      <c r="F539" s="85" t="s">
        <v>24</v>
      </c>
    </row>
    <row r="540" spans="1:6">
      <c r="A540" s="51">
        <v>43668</v>
      </c>
      <c r="B540" s="84">
        <v>0.66218750000000004</v>
      </c>
      <c r="C540" s="85">
        <v>3</v>
      </c>
      <c r="D540" s="86">
        <v>65.02</v>
      </c>
      <c r="E540" s="87">
        <v>195.06</v>
      </c>
      <c r="F540" s="85" t="s">
        <v>24</v>
      </c>
    </row>
    <row r="541" spans="1:6">
      <c r="A541" s="51">
        <v>43668</v>
      </c>
      <c r="B541" s="84">
        <v>0.6629976851851852</v>
      </c>
      <c r="C541" s="85">
        <v>157</v>
      </c>
      <c r="D541" s="86">
        <v>65.02</v>
      </c>
      <c r="E541" s="87">
        <v>10208.14</v>
      </c>
      <c r="F541" s="85" t="s">
        <v>24</v>
      </c>
    </row>
    <row r="542" spans="1:6">
      <c r="A542" s="51">
        <v>43668</v>
      </c>
      <c r="B542" s="84">
        <v>0.66875000000000007</v>
      </c>
      <c r="C542" s="85">
        <v>193</v>
      </c>
      <c r="D542" s="86">
        <v>65.06</v>
      </c>
      <c r="E542" s="87">
        <v>12556.58</v>
      </c>
      <c r="F542" s="85" t="s">
        <v>24</v>
      </c>
    </row>
    <row r="543" spans="1:6">
      <c r="A543" s="51">
        <v>43668</v>
      </c>
      <c r="B543" s="84">
        <v>0.66876157407407411</v>
      </c>
      <c r="C543" s="85">
        <v>7</v>
      </c>
      <c r="D543" s="86">
        <v>65.06</v>
      </c>
      <c r="E543" s="87">
        <v>455.42</v>
      </c>
      <c r="F543" s="85" t="s">
        <v>24</v>
      </c>
    </row>
    <row r="544" spans="1:6">
      <c r="A544" s="51">
        <v>43668</v>
      </c>
      <c r="B544" s="84">
        <v>0.66969907407407403</v>
      </c>
      <c r="C544" s="85">
        <v>98</v>
      </c>
      <c r="D544" s="86">
        <v>65.099999999999994</v>
      </c>
      <c r="E544" s="87">
        <v>6379.7999999999993</v>
      </c>
      <c r="F544" s="85" t="s">
        <v>24</v>
      </c>
    </row>
    <row r="545" spans="1:6">
      <c r="A545" s="51">
        <v>43668</v>
      </c>
      <c r="B545" s="84">
        <v>0.66969907407407403</v>
      </c>
      <c r="C545" s="85">
        <v>100</v>
      </c>
      <c r="D545" s="86">
        <v>65.099999999999994</v>
      </c>
      <c r="E545" s="87">
        <v>6509.9999999999991</v>
      </c>
      <c r="F545" s="85" t="s">
        <v>24</v>
      </c>
    </row>
    <row r="546" spans="1:6">
      <c r="A546" s="51">
        <v>43668</v>
      </c>
      <c r="B546" s="84">
        <v>0.66969907407407403</v>
      </c>
      <c r="C546" s="85">
        <v>12</v>
      </c>
      <c r="D546" s="86">
        <v>65.099999999999994</v>
      </c>
      <c r="E546" s="87">
        <v>781.19999999999993</v>
      </c>
      <c r="F546" s="85" t="s">
        <v>24</v>
      </c>
    </row>
    <row r="547" spans="1:6">
      <c r="A547" s="51">
        <v>43668</v>
      </c>
      <c r="B547" s="84">
        <v>0.67310185185185178</v>
      </c>
      <c r="C547" s="85">
        <v>230</v>
      </c>
      <c r="D547" s="86">
        <v>65.099999999999994</v>
      </c>
      <c r="E547" s="87">
        <v>14972.999999999998</v>
      </c>
      <c r="F547" s="85" t="s">
        <v>24</v>
      </c>
    </row>
    <row r="548" spans="1:6">
      <c r="A548" s="51">
        <v>43668</v>
      </c>
      <c r="B548" s="84">
        <v>0.67648148148148157</v>
      </c>
      <c r="C548" s="85">
        <v>12</v>
      </c>
      <c r="D548" s="86">
        <v>65.12</v>
      </c>
      <c r="E548" s="87">
        <v>781.44</v>
      </c>
      <c r="F548" s="85" t="s">
        <v>24</v>
      </c>
    </row>
    <row r="549" spans="1:6">
      <c r="A549" s="51">
        <v>43668</v>
      </c>
      <c r="B549" s="84">
        <v>0.67648148148148157</v>
      </c>
      <c r="C549" s="85">
        <v>56</v>
      </c>
      <c r="D549" s="86">
        <v>65.12</v>
      </c>
      <c r="E549" s="87">
        <v>3646.7200000000003</v>
      </c>
      <c r="F549" s="85" t="s">
        <v>24</v>
      </c>
    </row>
    <row r="550" spans="1:6">
      <c r="A550" s="51">
        <v>43668</v>
      </c>
      <c r="B550" s="84">
        <v>0.67680555555555555</v>
      </c>
      <c r="C550" s="85">
        <v>182</v>
      </c>
      <c r="D550" s="86">
        <v>65.12</v>
      </c>
      <c r="E550" s="87">
        <v>11851.84</v>
      </c>
      <c r="F550" s="85" t="s">
        <v>24</v>
      </c>
    </row>
    <row r="551" spans="1:6">
      <c r="A551" s="51">
        <v>43668</v>
      </c>
      <c r="B551" s="84">
        <v>0.67680555555555555</v>
      </c>
      <c r="C551" s="85">
        <v>70</v>
      </c>
      <c r="D551" s="86">
        <v>65.12</v>
      </c>
      <c r="E551" s="87">
        <v>4558.4000000000005</v>
      </c>
      <c r="F551" s="85" t="s">
        <v>24</v>
      </c>
    </row>
    <row r="552" spans="1:6">
      <c r="A552" s="51">
        <v>43668</v>
      </c>
      <c r="B552" s="84">
        <v>0.67680555555555555</v>
      </c>
      <c r="C552" s="85">
        <v>80</v>
      </c>
      <c r="D552" s="86">
        <v>65.12</v>
      </c>
      <c r="E552" s="87">
        <v>5209.6000000000004</v>
      </c>
      <c r="F552" s="85" t="s">
        <v>24</v>
      </c>
    </row>
    <row r="553" spans="1:6">
      <c r="A553" s="51">
        <v>43668</v>
      </c>
      <c r="B553" s="84">
        <v>0.67890046296296302</v>
      </c>
      <c r="C553" s="85">
        <v>240</v>
      </c>
      <c r="D553" s="86">
        <v>65.180000000000007</v>
      </c>
      <c r="E553" s="87">
        <v>15643.2</v>
      </c>
      <c r="F553" s="85" t="s">
        <v>24</v>
      </c>
    </row>
    <row r="554" spans="1:6">
      <c r="A554" s="51">
        <v>43668</v>
      </c>
      <c r="B554" s="84">
        <v>0.67917824074074085</v>
      </c>
      <c r="C554" s="85">
        <v>280</v>
      </c>
      <c r="D554" s="86">
        <v>65.16</v>
      </c>
      <c r="E554" s="87">
        <v>18244.8</v>
      </c>
      <c r="F554" s="85" t="s">
        <v>24</v>
      </c>
    </row>
    <row r="555" spans="1:6">
      <c r="A555" s="51">
        <v>43668</v>
      </c>
      <c r="B555" s="84">
        <v>0.68077546296296287</v>
      </c>
      <c r="C555" s="85">
        <v>123</v>
      </c>
      <c r="D555" s="86">
        <v>65.2</v>
      </c>
      <c r="E555" s="87">
        <v>8019.6</v>
      </c>
      <c r="F555" s="85" t="s">
        <v>24</v>
      </c>
    </row>
    <row r="556" spans="1:6">
      <c r="A556" s="51">
        <v>43668</v>
      </c>
      <c r="B556" s="84">
        <v>0.68077546296296287</v>
      </c>
      <c r="C556" s="85">
        <v>97</v>
      </c>
      <c r="D556" s="86">
        <v>65.2</v>
      </c>
      <c r="E556" s="87">
        <v>6324.4000000000005</v>
      </c>
      <c r="F556" s="85" t="s">
        <v>24</v>
      </c>
    </row>
    <row r="557" spans="1:6">
      <c r="A557" s="51">
        <v>43668</v>
      </c>
      <c r="B557" s="84">
        <v>0.68267361111111102</v>
      </c>
      <c r="C557" s="85">
        <v>100</v>
      </c>
      <c r="D557" s="86">
        <v>65.260000000000005</v>
      </c>
      <c r="E557" s="87">
        <v>6526.0000000000009</v>
      </c>
      <c r="F557" s="85" t="s">
        <v>24</v>
      </c>
    </row>
    <row r="558" spans="1:6">
      <c r="A558" s="51">
        <v>43668</v>
      </c>
      <c r="B558" s="84">
        <v>0.68267361111111102</v>
      </c>
      <c r="C558" s="85">
        <v>100</v>
      </c>
      <c r="D558" s="86">
        <v>65.260000000000005</v>
      </c>
      <c r="E558" s="87">
        <v>6526.0000000000009</v>
      </c>
      <c r="F558" s="85" t="s">
        <v>24</v>
      </c>
    </row>
    <row r="559" spans="1:6">
      <c r="A559" s="91">
        <v>43668</v>
      </c>
      <c r="B559" s="92">
        <v>0.68267361111111102</v>
      </c>
      <c r="C559" s="93">
        <v>30</v>
      </c>
      <c r="D559" s="94">
        <v>65.260000000000005</v>
      </c>
      <c r="E559" s="95">
        <v>1957.8000000000002</v>
      </c>
      <c r="F559" s="93" t="s">
        <v>24</v>
      </c>
    </row>
    <row r="560" spans="1:6">
      <c r="A560" s="51">
        <v>43669</v>
      </c>
      <c r="B560" s="84">
        <v>0.33512731481481484</v>
      </c>
      <c r="C560" s="85">
        <v>23</v>
      </c>
      <c r="D560" s="86">
        <v>65.959999999999994</v>
      </c>
      <c r="E560" s="87">
        <v>1517.08</v>
      </c>
      <c r="F560" s="85" t="s">
        <v>24</v>
      </c>
    </row>
    <row r="561" spans="1:6">
      <c r="A561" s="51">
        <v>43669</v>
      </c>
      <c r="B561" s="84">
        <v>0.33512731481481484</v>
      </c>
      <c r="C561" s="85">
        <v>167</v>
      </c>
      <c r="D561" s="86">
        <v>65.959999999999994</v>
      </c>
      <c r="E561" s="87">
        <v>11015.32</v>
      </c>
      <c r="F561" s="85" t="s">
        <v>24</v>
      </c>
    </row>
    <row r="562" spans="1:6">
      <c r="A562" s="51">
        <v>43669</v>
      </c>
      <c r="B562" s="84">
        <v>0.33741898148148147</v>
      </c>
      <c r="C562" s="85">
        <v>115</v>
      </c>
      <c r="D562" s="86">
        <v>65.959999999999994</v>
      </c>
      <c r="E562" s="87">
        <v>7585.4</v>
      </c>
      <c r="F562" s="85" t="s">
        <v>24</v>
      </c>
    </row>
    <row r="563" spans="1:6">
      <c r="A563" s="51">
        <v>43669</v>
      </c>
      <c r="B563" s="84">
        <v>0.33741898148148147</v>
      </c>
      <c r="C563" s="85">
        <v>175</v>
      </c>
      <c r="D563" s="86">
        <v>65.959999999999994</v>
      </c>
      <c r="E563" s="87">
        <v>11542.999999999998</v>
      </c>
      <c r="F563" s="85" t="s">
        <v>24</v>
      </c>
    </row>
    <row r="564" spans="1:6">
      <c r="A564" s="51">
        <v>43669</v>
      </c>
      <c r="B564" s="84">
        <v>0.34225694444444449</v>
      </c>
      <c r="C564" s="85">
        <v>210</v>
      </c>
      <c r="D564" s="86">
        <v>65.94</v>
      </c>
      <c r="E564" s="87">
        <v>13847.4</v>
      </c>
      <c r="F564" s="85" t="s">
        <v>24</v>
      </c>
    </row>
    <row r="565" spans="1:6">
      <c r="A565" s="51">
        <v>43669</v>
      </c>
      <c r="B565" s="84">
        <v>0.34421296296296294</v>
      </c>
      <c r="C565" s="85">
        <v>200</v>
      </c>
      <c r="D565" s="86">
        <v>66.02</v>
      </c>
      <c r="E565" s="87">
        <v>13204</v>
      </c>
      <c r="F565" s="85" t="s">
        <v>24</v>
      </c>
    </row>
    <row r="566" spans="1:6">
      <c r="A566" s="51">
        <v>43669</v>
      </c>
      <c r="B566" s="84">
        <v>0.3454861111111111</v>
      </c>
      <c r="C566" s="85">
        <v>125</v>
      </c>
      <c r="D566" s="86">
        <v>66.099999999999994</v>
      </c>
      <c r="E566" s="87">
        <v>8262.5</v>
      </c>
      <c r="F566" s="85" t="s">
        <v>24</v>
      </c>
    </row>
    <row r="567" spans="1:6">
      <c r="A567" s="51">
        <v>43669</v>
      </c>
      <c r="B567" s="84">
        <v>0.3454861111111111</v>
      </c>
      <c r="C567" s="85">
        <v>100</v>
      </c>
      <c r="D567" s="86">
        <v>66.099999999999994</v>
      </c>
      <c r="E567" s="87">
        <v>6609.9999999999991</v>
      </c>
      <c r="F567" s="85" t="s">
        <v>24</v>
      </c>
    </row>
    <row r="568" spans="1:6">
      <c r="A568" s="51">
        <v>43669</v>
      </c>
      <c r="B568" s="84">
        <v>0.3454861111111111</v>
      </c>
      <c r="C568" s="85">
        <v>35</v>
      </c>
      <c r="D568" s="86">
        <v>66.099999999999994</v>
      </c>
      <c r="E568" s="87">
        <v>2313.5</v>
      </c>
      <c r="F568" s="85" t="s">
        <v>24</v>
      </c>
    </row>
    <row r="569" spans="1:6">
      <c r="A569" s="51">
        <v>43669</v>
      </c>
      <c r="B569" s="84">
        <v>0.34728009259259257</v>
      </c>
      <c r="C569" s="85">
        <v>200</v>
      </c>
      <c r="D569" s="86">
        <v>66.06</v>
      </c>
      <c r="E569" s="87">
        <v>13212</v>
      </c>
      <c r="F569" s="85" t="s">
        <v>24</v>
      </c>
    </row>
    <row r="570" spans="1:6">
      <c r="A570" s="51">
        <v>43669</v>
      </c>
      <c r="B570" s="84">
        <v>0.35142361111111109</v>
      </c>
      <c r="C570" s="85">
        <v>220</v>
      </c>
      <c r="D570" s="86">
        <v>66.040000000000006</v>
      </c>
      <c r="E570" s="87">
        <v>14528.800000000001</v>
      </c>
      <c r="F570" s="85" t="s">
        <v>24</v>
      </c>
    </row>
    <row r="571" spans="1:6">
      <c r="A571" s="51">
        <v>43669</v>
      </c>
      <c r="B571" s="84">
        <v>0.35142361111111109</v>
      </c>
      <c r="C571" s="85">
        <v>106</v>
      </c>
      <c r="D571" s="86">
        <v>66.040000000000006</v>
      </c>
      <c r="E571" s="87">
        <v>7000.2400000000007</v>
      </c>
      <c r="F571" s="85" t="s">
        <v>24</v>
      </c>
    </row>
    <row r="572" spans="1:6">
      <c r="A572" s="51">
        <v>43669</v>
      </c>
      <c r="B572" s="84">
        <v>0.35142361111111109</v>
      </c>
      <c r="C572" s="85">
        <v>84</v>
      </c>
      <c r="D572" s="86">
        <v>66.040000000000006</v>
      </c>
      <c r="E572" s="87">
        <v>5547.3600000000006</v>
      </c>
      <c r="F572" s="85" t="s">
        <v>24</v>
      </c>
    </row>
    <row r="573" spans="1:6">
      <c r="A573" s="51">
        <v>43669</v>
      </c>
      <c r="B573" s="84">
        <v>0.35349537037037032</v>
      </c>
      <c r="C573" s="85">
        <v>230</v>
      </c>
      <c r="D573" s="86">
        <v>66</v>
      </c>
      <c r="E573" s="87">
        <v>15180</v>
      </c>
      <c r="F573" s="85" t="s">
        <v>24</v>
      </c>
    </row>
    <row r="574" spans="1:6">
      <c r="A574" s="51">
        <v>43669</v>
      </c>
      <c r="B574" s="84">
        <v>0.35635416666666669</v>
      </c>
      <c r="C574" s="85">
        <v>210</v>
      </c>
      <c r="D574" s="86">
        <v>65.959999999999994</v>
      </c>
      <c r="E574" s="87">
        <v>13851.599999999999</v>
      </c>
      <c r="F574" s="85" t="s">
        <v>24</v>
      </c>
    </row>
    <row r="575" spans="1:6">
      <c r="A575" s="51">
        <v>43669</v>
      </c>
      <c r="B575" s="84">
        <v>0.3598263888888889</v>
      </c>
      <c r="C575" s="85">
        <v>56</v>
      </c>
      <c r="D575" s="86">
        <v>65.94</v>
      </c>
      <c r="E575" s="87">
        <v>3692.64</v>
      </c>
      <c r="F575" s="85" t="s">
        <v>24</v>
      </c>
    </row>
    <row r="576" spans="1:6">
      <c r="A576" s="51">
        <v>43669</v>
      </c>
      <c r="B576" s="84">
        <v>0.3598263888888889</v>
      </c>
      <c r="C576" s="85">
        <v>144</v>
      </c>
      <c r="D576" s="86">
        <v>65.94</v>
      </c>
      <c r="E576" s="87">
        <v>9495.36</v>
      </c>
      <c r="F576" s="85" t="s">
        <v>24</v>
      </c>
    </row>
    <row r="577" spans="1:6">
      <c r="A577" s="51">
        <v>43669</v>
      </c>
      <c r="B577" s="84">
        <v>0.3658912037037037</v>
      </c>
      <c r="C577" s="85">
        <v>100</v>
      </c>
      <c r="D577" s="86">
        <v>66.02</v>
      </c>
      <c r="E577" s="87">
        <v>6602</v>
      </c>
      <c r="F577" s="85" t="s">
        <v>24</v>
      </c>
    </row>
    <row r="578" spans="1:6">
      <c r="A578" s="51">
        <v>43669</v>
      </c>
      <c r="B578" s="84">
        <v>0.3658912037037037</v>
      </c>
      <c r="C578" s="85">
        <v>100</v>
      </c>
      <c r="D578" s="86">
        <v>66.02</v>
      </c>
      <c r="E578" s="87">
        <v>6602</v>
      </c>
      <c r="F578" s="85" t="s">
        <v>24</v>
      </c>
    </row>
    <row r="579" spans="1:6">
      <c r="A579" s="51">
        <v>43669</v>
      </c>
      <c r="B579" s="84">
        <v>0.3658912037037037</v>
      </c>
      <c r="C579" s="85">
        <v>10</v>
      </c>
      <c r="D579" s="86">
        <v>66.02</v>
      </c>
      <c r="E579" s="87">
        <v>660.19999999999993</v>
      </c>
      <c r="F579" s="85" t="s">
        <v>24</v>
      </c>
    </row>
    <row r="580" spans="1:6">
      <c r="A580" s="51">
        <v>43669</v>
      </c>
      <c r="B580" s="84">
        <v>0.36847222222222226</v>
      </c>
      <c r="C580" s="85">
        <v>180</v>
      </c>
      <c r="D580" s="86">
        <v>65.98</v>
      </c>
      <c r="E580" s="87">
        <v>11876.400000000001</v>
      </c>
      <c r="F580" s="85" t="s">
        <v>24</v>
      </c>
    </row>
    <row r="581" spans="1:6">
      <c r="A581" s="51">
        <v>43669</v>
      </c>
      <c r="B581" s="84">
        <v>0.37259259259259259</v>
      </c>
      <c r="C581" s="85">
        <v>220</v>
      </c>
      <c r="D581" s="86">
        <v>66</v>
      </c>
      <c r="E581" s="87">
        <v>14520</v>
      </c>
      <c r="F581" s="85" t="s">
        <v>24</v>
      </c>
    </row>
    <row r="582" spans="1:6">
      <c r="A582" s="51">
        <v>43669</v>
      </c>
      <c r="B582" s="84">
        <v>0.37745370370370374</v>
      </c>
      <c r="C582" s="85">
        <v>125</v>
      </c>
      <c r="D582" s="86">
        <v>66.040000000000006</v>
      </c>
      <c r="E582" s="87">
        <v>8255</v>
      </c>
      <c r="F582" s="85" t="s">
        <v>24</v>
      </c>
    </row>
    <row r="583" spans="1:6">
      <c r="A583" s="51">
        <v>43669</v>
      </c>
      <c r="B583" s="84">
        <v>0.37745370370370374</v>
      </c>
      <c r="C583" s="85">
        <v>85</v>
      </c>
      <c r="D583" s="86">
        <v>66.040000000000006</v>
      </c>
      <c r="E583" s="87">
        <v>5613.4000000000005</v>
      </c>
      <c r="F583" s="85" t="s">
        <v>24</v>
      </c>
    </row>
    <row r="584" spans="1:6">
      <c r="A584" s="51">
        <v>43669</v>
      </c>
      <c r="B584" s="84">
        <v>0.3793171296296296</v>
      </c>
      <c r="C584" s="85">
        <v>190</v>
      </c>
      <c r="D584" s="86">
        <v>66.040000000000006</v>
      </c>
      <c r="E584" s="87">
        <v>12547.6</v>
      </c>
      <c r="F584" s="85" t="s">
        <v>24</v>
      </c>
    </row>
    <row r="585" spans="1:6">
      <c r="A585" s="51">
        <v>43669</v>
      </c>
      <c r="B585" s="84">
        <v>0.38592592592592595</v>
      </c>
      <c r="C585" s="85">
        <v>32</v>
      </c>
      <c r="D585" s="86">
        <v>66.02</v>
      </c>
      <c r="E585" s="87">
        <v>2112.64</v>
      </c>
      <c r="F585" s="85" t="s">
        <v>24</v>
      </c>
    </row>
    <row r="586" spans="1:6">
      <c r="A586" s="51">
        <v>43669</v>
      </c>
      <c r="B586" s="84">
        <v>0.38592592592592595</v>
      </c>
      <c r="C586" s="85">
        <v>218</v>
      </c>
      <c r="D586" s="86">
        <v>66.02</v>
      </c>
      <c r="E586" s="87">
        <v>14392.359999999999</v>
      </c>
      <c r="F586" s="85" t="s">
        <v>24</v>
      </c>
    </row>
    <row r="587" spans="1:6">
      <c r="A587" s="51">
        <v>43669</v>
      </c>
      <c r="B587" s="84">
        <v>0.38685185185185184</v>
      </c>
      <c r="C587" s="85">
        <v>70</v>
      </c>
      <c r="D587" s="86">
        <v>66</v>
      </c>
      <c r="E587" s="87">
        <v>4620</v>
      </c>
      <c r="F587" s="85" t="s">
        <v>24</v>
      </c>
    </row>
    <row r="588" spans="1:6">
      <c r="A588" s="51">
        <v>43669</v>
      </c>
      <c r="B588" s="84">
        <v>0.38685185185185184</v>
      </c>
      <c r="C588" s="85">
        <v>15</v>
      </c>
      <c r="D588" s="86">
        <v>66</v>
      </c>
      <c r="E588" s="87">
        <v>990</v>
      </c>
      <c r="F588" s="85" t="s">
        <v>24</v>
      </c>
    </row>
    <row r="589" spans="1:6">
      <c r="A589" s="51">
        <v>43669</v>
      </c>
      <c r="B589" s="84">
        <v>0.38685185185185184</v>
      </c>
      <c r="C589" s="85">
        <v>65</v>
      </c>
      <c r="D589" s="86">
        <v>66</v>
      </c>
      <c r="E589" s="87">
        <v>4290</v>
      </c>
      <c r="F589" s="85" t="s">
        <v>24</v>
      </c>
    </row>
    <row r="590" spans="1:6">
      <c r="A590" s="51">
        <v>43669</v>
      </c>
      <c r="B590" s="84">
        <v>0.3918402777777778</v>
      </c>
      <c r="C590" s="85">
        <v>210</v>
      </c>
      <c r="D590" s="86">
        <v>66.02</v>
      </c>
      <c r="E590" s="87">
        <v>13864.199999999999</v>
      </c>
      <c r="F590" s="85" t="s">
        <v>24</v>
      </c>
    </row>
    <row r="591" spans="1:6">
      <c r="A591" s="51">
        <v>43669</v>
      </c>
      <c r="B591" s="84">
        <v>0.39731481481481484</v>
      </c>
      <c r="C591" s="85">
        <v>230</v>
      </c>
      <c r="D591" s="86">
        <v>66</v>
      </c>
      <c r="E591" s="87">
        <v>15180</v>
      </c>
      <c r="F591" s="85" t="s">
        <v>24</v>
      </c>
    </row>
    <row r="592" spans="1:6">
      <c r="A592" s="51">
        <v>43669</v>
      </c>
      <c r="B592" s="84">
        <v>0.40390046296296295</v>
      </c>
      <c r="C592" s="85">
        <v>91</v>
      </c>
      <c r="D592" s="86">
        <v>66.099999999999994</v>
      </c>
      <c r="E592" s="87">
        <v>6015.0999999999995</v>
      </c>
      <c r="F592" s="85" t="s">
        <v>24</v>
      </c>
    </row>
    <row r="593" spans="1:6">
      <c r="A593" s="51">
        <v>43669</v>
      </c>
      <c r="B593" s="84">
        <v>0.40390046296296295</v>
      </c>
      <c r="C593" s="85">
        <v>89</v>
      </c>
      <c r="D593" s="86">
        <v>66.099999999999994</v>
      </c>
      <c r="E593" s="87">
        <v>5882.9</v>
      </c>
      <c r="F593" s="85" t="s">
        <v>24</v>
      </c>
    </row>
    <row r="594" spans="1:6">
      <c r="A594" s="51">
        <v>43669</v>
      </c>
      <c r="B594" s="84">
        <v>0.40934027777777776</v>
      </c>
      <c r="C594" s="85">
        <v>125</v>
      </c>
      <c r="D594" s="86">
        <v>66.2</v>
      </c>
      <c r="E594" s="87">
        <v>8275</v>
      </c>
      <c r="F594" s="85" t="s">
        <v>24</v>
      </c>
    </row>
    <row r="595" spans="1:6">
      <c r="A595" s="51">
        <v>43669</v>
      </c>
      <c r="B595" s="84">
        <v>0.40934027777777776</v>
      </c>
      <c r="C595" s="85">
        <v>75</v>
      </c>
      <c r="D595" s="86">
        <v>66.2</v>
      </c>
      <c r="E595" s="87">
        <v>4965</v>
      </c>
      <c r="F595" s="85" t="s">
        <v>24</v>
      </c>
    </row>
    <row r="596" spans="1:6">
      <c r="A596" s="51">
        <v>43669</v>
      </c>
      <c r="B596" s="84">
        <v>0.41041666666666665</v>
      </c>
      <c r="C596" s="85">
        <v>100</v>
      </c>
      <c r="D596" s="86">
        <v>66.12</v>
      </c>
      <c r="E596" s="87">
        <v>6612</v>
      </c>
      <c r="F596" s="85" t="s">
        <v>24</v>
      </c>
    </row>
    <row r="597" spans="1:6">
      <c r="A597" s="51">
        <v>43669</v>
      </c>
      <c r="B597" s="84">
        <v>0.41150462962962964</v>
      </c>
      <c r="C597" s="85">
        <v>31</v>
      </c>
      <c r="D597" s="86">
        <v>66.12</v>
      </c>
      <c r="E597" s="87">
        <v>2049.7200000000003</v>
      </c>
      <c r="F597" s="85" t="s">
        <v>24</v>
      </c>
    </row>
    <row r="598" spans="1:6">
      <c r="A598" s="51">
        <v>43669</v>
      </c>
      <c r="B598" s="84">
        <v>0.41150462962962964</v>
      </c>
      <c r="C598" s="85">
        <v>79</v>
      </c>
      <c r="D598" s="86">
        <v>66.12</v>
      </c>
      <c r="E598" s="87">
        <v>5223.4800000000005</v>
      </c>
      <c r="F598" s="85" t="s">
        <v>24</v>
      </c>
    </row>
    <row r="599" spans="1:6">
      <c r="A599" s="51">
        <v>43669</v>
      </c>
      <c r="B599" s="84">
        <v>0.41695601851851855</v>
      </c>
      <c r="C599" s="85">
        <v>29</v>
      </c>
      <c r="D599" s="86">
        <v>66.12</v>
      </c>
      <c r="E599" s="87">
        <v>1917.48</v>
      </c>
      <c r="F599" s="85" t="s">
        <v>24</v>
      </c>
    </row>
    <row r="600" spans="1:6">
      <c r="A600" s="51">
        <v>43669</v>
      </c>
      <c r="B600" s="84">
        <v>0.41721064814814812</v>
      </c>
      <c r="C600" s="85">
        <v>97</v>
      </c>
      <c r="D600" s="86">
        <v>66.12</v>
      </c>
      <c r="E600" s="87">
        <v>6413.64</v>
      </c>
      <c r="F600" s="85" t="s">
        <v>24</v>
      </c>
    </row>
    <row r="601" spans="1:6">
      <c r="A601" s="51">
        <v>43669</v>
      </c>
      <c r="B601" s="84">
        <v>0.41791666666666666</v>
      </c>
      <c r="C601" s="85">
        <v>84</v>
      </c>
      <c r="D601" s="86">
        <v>66.12</v>
      </c>
      <c r="E601" s="87">
        <v>5554.08</v>
      </c>
      <c r="F601" s="85" t="s">
        <v>24</v>
      </c>
    </row>
    <row r="602" spans="1:6">
      <c r="A602" s="51">
        <v>43669</v>
      </c>
      <c r="B602" s="84">
        <v>0.42075231481481484</v>
      </c>
      <c r="C602" s="85">
        <v>125</v>
      </c>
      <c r="D602" s="86">
        <v>66.12</v>
      </c>
      <c r="E602" s="87">
        <v>8265</v>
      </c>
      <c r="F602" s="85" t="s">
        <v>24</v>
      </c>
    </row>
    <row r="603" spans="1:6">
      <c r="A603" s="51">
        <v>43669</v>
      </c>
      <c r="B603" s="84">
        <v>0.42075231481481484</v>
      </c>
      <c r="C603" s="85">
        <v>32</v>
      </c>
      <c r="D603" s="86">
        <v>66.12</v>
      </c>
      <c r="E603" s="87">
        <v>2115.84</v>
      </c>
      <c r="F603" s="85" t="s">
        <v>24</v>
      </c>
    </row>
    <row r="604" spans="1:6">
      <c r="A604" s="51">
        <v>43669</v>
      </c>
      <c r="B604" s="84">
        <v>0.42075231481481484</v>
      </c>
      <c r="C604" s="85">
        <v>73</v>
      </c>
      <c r="D604" s="86">
        <v>66.12</v>
      </c>
      <c r="E604" s="87">
        <v>4826.76</v>
      </c>
      <c r="F604" s="85" t="s">
        <v>24</v>
      </c>
    </row>
    <row r="605" spans="1:6">
      <c r="A605" s="51">
        <v>43669</v>
      </c>
      <c r="B605" s="84">
        <v>0.42381944444444447</v>
      </c>
      <c r="C605" s="85">
        <v>89</v>
      </c>
      <c r="D605" s="86">
        <v>66.12</v>
      </c>
      <c r="E605" s="87">
        <v>5884.68</v>
      </c>
      <c r="F605" s="85" t="s">
        <v>24</v>
      </c>
    </row>
    <row r="606" spans="1:6">
      <c r="A606" s="51">
        <v>43669</v>
      </c>
      <c r="B606" s="84">
        <v>0.42381944444444447</v>
      </c>
      <c r="C606" s="85">
        <v>91</v>
      </c>
      <c r="D606" s="86">
        <v>66.12</v>
      </c>
      <c r="E606" s="87">
        <v>6016.92</v>
      </c>
      <c r="F606" s="85" t="s">
        <v>24</v>
      </c>
    </row>
    <row r="607" spans="1:6">
      <c r="A607" s="51">
        <v>43669</v>
      </c>
      <c r="B607" s="84">
        <v>0.42708333333333331</v>
      </c>
      <c r="C607" s="85">
        <v>200</v>
      </c>
      <c r="D607" s="86">
        <v>66.12</v>
      </c>
      <c r="E607" s="87">
        <v>13224</v>
      </c>
      <c r="F607" s="85" t="s">
        <v>24</v>
      </c>
    </row>
    <row r="608" spans="1:6">
      <c r="A608" s="51">
        <v>43669</v>
      </c>
      <c r="B608" s="84">
        <v>0.42708333333333331</v>
      </c>
      <c r="C608" s="85">
        <v>20</v>
      </c>
      <c r="D608" s="86">
        <v>66.12</v>
      </c>
      <c r="E608" s="87">
        <v>1322.4</v>
      </c>
      <c r="F608" s="85" t="s">
        <v>24</v>
      </c>
    </row>
    <row r="609" spans="1:6">
      <c r="A609" s="51">
        <v>43669</v>
      </c>
      <c r="B609" s="84">
        <v>0.43037037037037035</v>
      </c>
      <c r="C609" s="85">
        <v>133</v>
      </c>
      <c r="D609" s="86">
        <v>66.12</v>
      </c>
      <c r="E609" s="87">
        <v>8793.9600000000009</v>
      </c>
      <c r="F609" s="85" t="s">
        <v>24</v>
      </c>
    </row>
    <row r="610" spans="1:6">
      <c r="A610" s="51">
        <v>43669</v>
      </c>
      <c r="B610" s="84">
        <v>0.43048611111111112</v>
      </c>
      <c r="C610" s="85">
        <v>4</v>
      </c>
      <c r="D610" s="86">
        <v>66.12</v>
      </c>
      <c r="E610" s="87">
        <v>264.48</v>
      </c>
      <c r="F610" s="85" t="s">
        <v>24</v>
      </c>
    </row>
    <row r="611" spans="1:6">
      <c r="A611" s="51">
        <v>43669</v>
      </c>
      <c r="B611" s="84">
        <v>0.43048611111111112</v>
      </c>
      <c r="C611" s="85">
        <v>33</v>
      </c>
      <c r="D611" s="86">
        <v>66.12</v>
      </c>
      <c r="E611" s="87">
        <v>2181.96</v>
      </c>
      <c r="F611" s="85" t="s">
        <v>24</v>
      </c>
    </row>
    <row r="612" spans="1:6">
      <c r="A612" s="51">
        <v>43669</v>
      </c>
      <c r="B612" s="84">
        <v>0.43741898148148151</v>
      </c>
      <c r="C612" s="85">
        <v>250</v>
      </c>
      <c r="D612" s="86">
        <v>66.06</v>
      </c>
      <c r="E612" s="87">
        <v>16515</v>
      </c>
      <c r="F612" s="85" t="s">
        <v>24</v>
      </c>
    </row>
    <row r="613" spans="1:6">
      <c r="A613" s="51">
        <v>43669</v>
      </c>
      <c r="B613" s="84">
        <v>0.44253472222222223</v>
      </c>
      <c r="C613" s="85">
        <v>210</v>
      </c>
      <c r="D613" s="86">
        <v>66.08</v>
      </c>
      <c r="E613" s="87">
        <v>13876.8</v>
      </c>
      <c r="F613" s="85" t="s">
        <v>24</v>
      </c>
    </row>
    <row r="614" spans="1:6">
      <c r="A614" s="51">
        <v>43669</v>
      </c>
      <c r="B614" s="84">
        <v>0.45027777777777778</v>
      </c>
      <c r="C614" s="85">
        <v>125</v>
      </c>
      <c r="D614" s="86">
        <v>66.12</v>
      </c>
      <c r="E614" s="87">
        <v>8265</v>
      </c>
      <c r="F614" s="85" t="s">
        <v>24</v>
      </c>
    </row>
    <row r="615" spans="1:6">
      <c r="A615" s="51">
        <v>43669</v>
      </c>
      <c r="B615" s="84">
        <v>0.45027777777777778</v>
      </c>
      <c r="C615" s="85">
        <v>75</v>
      </c>
      <c r="D615" s="86">
        <v>66.12</v>
      </c>
      <c r="E615" s="87">
        <v>4959</v>
      </c>
      <c r="F615" s="85" t="s">
        <v>24</v>
      </c>
    </row>
    <row r="616" spans="1:6">
      <c r="A616" s="51">
        <v>43669</v>
      </c>
      <c r="B616" s="84">
        <v>0.4524305555555555</v>
      </c>
      <c r="C616" s="85">
        <v>167</v>
      </c>
      <c r="D616" s="86">
        <v>66.099999999999994</v>
      </c>
      <c r="E616" s="87">
        <v>11038.699999999999</v>
      </c>
      <c r="F616" s="85" t="s">
        <v>24</v>
      </c>
    </row>
    <row r="617" spans="1:6">
      <c r="A617" s="51">
        <v>43669</v>
      </c>
      <c r="B617" s="84">
        <v>0.4524305555555555</v>
      </c>
      <c r="C617" s="85">
        <v>43</v>
      </c>
      <c r="D617" s="86">
        <v>66.099999999999994</v>
      </c>
      <c r="E617" s="87">
        <v>2842.2999999999997</v>
      </c>
      <c r="F617" s="85" t="s">
        <v>24</v>
      </c>
    </row>
    <row r="618" spans="1:6">
      <c r="A618" s="51">
        <v>43669</v>
      </c>
      <c r="B618" s="84">
        <v>0.46082175925925922</v>
      </c>
      <c r="C618" s="85">
        <v>12</v>
      </c>
      <c r="D618" s="86">
        <v>66.16</v>
      </c>
      <c r="E618" s="87">
        <v>793.92</v>
      </c>
      <c r="F618" s="85" t="s">
        <v>24</v>
      </c>
    </row>
    <row r="619" spans="1:6">
      <c r="A619" s="51">
        <v>43669</v>
      </c>
      <c r="B619" s="84">
        <v>0.46082175925925922</v>
      </c>
      <c r="C619" s="85">
        <v>135</v>
      </c>
      <c r="D619" s="86">
        <v>66.16</v>
      </c>
      <c r="E619" s="87">
        <v>8931.6</v>
      </c>
      <c r="F619" s="85" t="s">
        <v>24</v>
      </c>
    </row>
    <row r="620" spans="1:6">
      <c r="A620" s="51">
        <v>43669</v>
      </c>
      <c r="B620" s="84">
        <v>0.46082175925925922</v>
      </c>
      <c r="C620" s="85">
        <v>3</v>
      </c>
      <c r="D620" s="86">
        <v>66.16</v>
      </c>
      <c r="E620" s="87">
        <v>198.48</v>
      </c>
      <c r="F620" s="85" t="s">
        <v>24</v>
      </c>
    </row>
    <row r="621" spans="1:6">
      <c r="A621" s="51">
        <v>43669</v>
      </c>
      <c r="B621" s="84">
        <v>0.47990740740740739</v>
      </c>
      <c r="C621" s="85">
        <v>164</v>
      </c>
      <c r="D621" s="86">
        <v>66.12</v>
      </c>
      <c r="E621" s="87">
        <v>10843.68</v>
      </c>
      <c r="F621" s="85" t="s">
        <v>24</v>
      </c>
    </row>
    <row r="622" spans="1:6">
      <c r="A622" s="51">
        <v>43669</v>
      </c>
      <c r="B622" s="84">
        <v>0.47990740740740739</v>
      </c>
      <c r="C622" s="85">
        <v>36</v>
      </c>
      <c r="D622" s="86">
        <v>66.12</v>
      </c>
      <c r="E622" s="87">
        <v>2380.3200000000002</v>
      </c>
      <c r="F622" s="85" t="s">
        <v>24</v>
      </c>
    </row>
    <row r="623" spans="1:6">
      <c r="A623" s="51">
        <v>43669</v>
      </c>
      <c r="B623" s="84">
        <v>0.48371527777777779</v>
      </c>
      <c r="C623" s="85">
        <v>210</v>
      </c>
      <c r="D623" s="86">
        <v>66.14</v>
      </c>
      <c r="E623" s="87">
        <v>13889.4</v>
      </c>
      <c r="F623" s="85" t="s">
        <v>24</v>
      </c>
    </row>
    <row r="624" spans="1:6">
      <c r="A624" s="51">
        <v>43669</v>
      </c>
      <c r="B624" s="84">
        <v>0.49146990740740742</v>
      </c>
      <c r="C624" s="85">
        <v>50</v>
      </c>
      <c r="D624" s="86">
        <v>66.239999999999995</v>
      </c>
      <c r="E624" s="87">
        <v>3311.9999999999995</v>
      </c>
      <c r="F624" s="85" t="s">
        <v>24</v>
      </c>
    </row>
    <row r="625" spans="1:6">
      <c r="A625" s="51">
        <v>43669</v>
      </c>
      <c r="B625" s="84">
        <v>0.49146990740740742</v>
      </c>
      <c r="C625" s="85">
        <v>120</v>
      </c>
      <c r="D625" s="86">
        <v>66.239999999999995</v>
      </c>
      <c r="E625" s="87">
        <v>7948.7999999999993</v>
      </c>
      <c r="F625" s="85" t="s">
        <v>24</v>
      </c>
    </row>
    <row r="626" spans="1:6">
      <c r="A626" s="51">
        <v>43669</v>
      </c>
      <c r="B626" s="84">
        <v>0.49875000000000003</v>
      </c>
      <c r="C626" s="85">
        <v>178</v>
      </c>
      <c r="D626" s="86">
        <v>66.239999999999995</v>
      </c>
      <c r="E626" s="87">
        <v>11790.72</v>
      </c>
      <c r="F626" s="85" t="s">
        <v>24</v>
      </c>
    </row>
    <row r="627" spans="1:6">
      <c r="A627" s="51">
        <v>43669</v>
      </c>
      <c r="B627" s="84">
        <v>0.49875000000000003</v>
      </c>
      <c r="C627" s="85">
        <v>22</v>
      </c>
      <c r="D627" s="86">
        <v>66.239999999999995</v>
      </c>
      <c r="E627" s="87">
        <v>1457.28</v>
      </c>
      <c r="F627" s="85" t="s">
        <v>24</v>
      </c>
    </row>
    <row r="628" spans="1:6">
      <c r="A628" s="51">
        <v>43669</v>
      </c>
      <c r="B628" s="84">
        <v>0.49875000000000003</v>
      </c>
      <c r="C628" s="85">
        <v>210</v>
      </c>
      <c r="D628" s="86">
        <v>66.239999999999995</v>
      </c>
      <c r="E628" s="87">
        <v>13910.4</v>
      </c>
      <c r="F628" s="85" t="s">
        <v>24</v>
      </c>
    </row>
    <row r="629" spans="1:6">
      <c r="A629" s="51">
        <v>43669</v>
      </c>
      <c r="B629" s="84">
        <v>0.50373842592592599</v>
      </c>
      <c r="C629" s="85">
        <v>81</v>
      </c>
      <c r="D629" s="86">
        <v>66.22</v>
      </c>
      <c r="E629" s="87">
        <v>5363.82</v>
      </c>
      <c r="F629" s="85" t="s">
        <v>24</v>
      </c>
    </row>
    <row r="630" spans="1:6">
      <c r="A630" s="51">
        <v>43669</v>
      </c>
      <c r="B630" s="84">
        <v>0.50373842592592599</v>
      </c>
      <c r="C630" s="85">
        <v>99</v>
      </c>
      <c r="D630" s="86">
        <v>66.22</v>
      </c>
      <c r="E630" s="87">
        <v>6555.78</v>
      </c>
      <c r="F630" s="85" t="s">
        <v>24</v>
      </c>
    </row>
    <row r="631" spans="1:6">
      <c r="A631" s="51">
        <v>43669</v>
      </c>
      <c r="B631" s="84">
        <v>0.51140046296296293</v>
      </c>
      <c r="C631" s="85">
        <v>140</v>
      </c>
      <c r="D631" s="86">
        <v>66.260000000000005</v>
      </c>
      <c r="E631" s="87">
        <v>9276.4000000000015</v>
      </c>
      <c r="F631" s="85" t="s">
        <v>24</v>
      </c>
    </row>
    <row r="632" spans="1:6">
      <c r="A632" s="51">
        <v>43669</v>
      </c>
      <c r="B632" s="84">
        <v>0.51140046296296293</v>
      </c>
      <c r="C632" s="85">
        <v>60</v>
      </c>
      <c r="D632" s="86">
        <v>66.260000000000005</v>
      </c>
      <c r="E632" s="87">
        <v>3975.6000000000004</v>
      </c>
      <c r="F632" s="85" t="s">
        <v>24</v>
      </c>
    </row>
    <row r="633" spans="1:6">
      <c r="A633" s="51">
        <v>43669</v>
      </c>
      <c r="B633" s="84">
        <v>0.51390046296296299</v>
      </c>
      <c r="C633" s="85">
        <v>62</v>
      </c>
      <c r="D633" s="86">
        <v>66.260000000000005</v>
      </c>
      <c r="E633" s="87">
        <v>4108.12</v>
      </c>
      <c r="F633" s="85" t="s">
        <v>24</v>
      </c>
    </row>
    <row r="634" spans="1:6">
      <c r="A634" s="51">
        <v>43669</v>
      </c>
      <c r="B634" s="84">
        <v>0.51390046296296299</v>
      </c>
      <c r="C634" s="85">
        <v>98</v>
      </c>
      <c r="D634" s="86">
        <v>66.260000000000005</v>
      </c>
      <c r="E634" s="87">
        <v>6493.4800000000005</v>
      </c>
      <c r="F634" s="85" t="s">
        <v>24</v>
      </c>
    </row>
    <row r="635" spans="1:6">
      <c r="A635" s="51">
        <v>43669</v>
      </c>
      <c r="B635" s="84">
        <v>0.52247685185185189</v>
      </c>
      <c r="C635" s="85">
        <v>125</v>
      </c>
      <c r="D635" s="86">
        <v>66.319999999999993</v>
      </c>
      <c r="E635" s="87">
        <v>8290</v>
      </c>
      <c r="F635" s="85" t="s">
        <v>24</v>
      </c>
    </row>
    <row r="636" spans="1:6">
      <c r="A636" s="51">
        <v>43669</v>
      </c>
      <c r="B636" s="84">
        <v>0.52247685185185189</v>
      </c>
      <c r="C636" s="85">
        <v>75</v>
      </c>
      <c r="D636" s="86">
        <v>66.319999999999993</v>
      </c>
      <c r="E636" s="87">
        <v>4973.9999999999991</v>
      </c>
      <c r="F636" s="85" t="s">
        <v>24</v>
      </c>
    </row>
    <row r="637" spans="1:6">
      <c r="A637" s="51">
        <v>43669</v>
      </c>
      <c r="B637" s="84">
        <v>0.52642361111111113</v>
      </c>
      <c r="C637" s="85">
        <v>125</v>
      </c>
      <c r="D637" s="86">
        <v>66.3</v>
      </c>
      <c r="E637" s="87">
        <v>8287.5</v>
      </c>
      <c r="F637" s="85" t="s">
        <v>24</v>
      </c>
    </row>
    <row r="638" spans="1:6">
      <c r="A638" s="51">
        <v>43669</v>
      </c>
      <c r="B638" s="84">
        <v>0.52642361111111113</v>
      </c>
      <c r="C638" s="85">
        <v>75</v>
      </c>
      <c r="D638" s="86">
        <v>66.3</v>
      </c>
      <c r="E638" s="87">
        <v>4972.5</v>
      </c>
      <c r="F638" s="85" t="s">
        <v>24</v>
      </c>
    </row>
    <row r="639" spans="1:6">
      <c r="A639" s="51">
        <v>43669</v>
      </c>
      <c r="B639" s="84">
        <v>0.53067129629629628</v>
      </c>
      <c r="C639" s="85">
        <v>210</v>
      </c>
      <c r="D639" s="86">
        <v>66.3</v>
      </c>
      <c r="E639" s="87">
        <v>13923</v>
      </c>
      <c r="F639" s="85" t="s">
        <v>24</v>
      </c>
    </row>
    <row r="640" spans="1:6">
      <c r="A640" s="51">
        <v>43669</v>
      </c>
      <c r="B640" s="84">
        <v>0.53989583333333335</v>
      </c>
      <c r="C640" s="85">
        <v>107</v>
      </c>
      <c r="D640" s="86">
        <v>66.36</v>
      </c>
      <c r="E640" s="87">
        <v>7100.5199999999995</v>
      </c>
      <c r="F640" s="85" t="s">
        <v>24</v>
      </c>
    </row>
    <row r="641" spans="1:6">
      <c r="A641" s="51">
        <v>43669</v>
      </c>
      <c r="B641" s="84">
        <v>0.54001157407407407</v>
      </c>
      <c r="C641" s="85">
        <v>12</v>
      </c>
      <c r="D641" s="86">
        <v>66.42</v>
      </c>
      <c r="E641" s="87">
        <v>797.04</v>
      </c>
      <c r="F641" s="85" t="s">
        <v>24</v>
      </c>
    </row>
    <row r="642" spans="1:6">
      <c r="A642" s="51">
        <v>43669</v>
      </c>
      <c r="B642" s="84">
        <v>0.54001157407407407</v>
      </c>
      <c r="C642" s="85">
        <v>50</v>
      </c>
      <c r="D642" s="86">
        <v>66.42</v>
      </c>
      <c r="E642" s="87">
        <v>3321</v>
      </c>
      <c r="F642" s="85" t="s">
        <v>24</v>
      </c>
    </row>
    <row r="643" spans="1:6">
      <c r="A643" s="51">
        <v>43669</v>
      </c>
      <c r="B643" s="84">
        <v>0.54001157407407407</v>
      </c>
      <c r="C643" s="85">
        <v>41</v>
      </c>
      <c r="D643" s="86">
        <v>66.42</v>
      </c>
      <c r="E643" s="87">
        <v>2723.2200000000003</v>
      </c>
      <c r="F643" s="85" t="s">
        <v>24</v>
      </c>
    </row>
    <row r="644" spans="1:6">
      <c r="A644" s="51">
        <v>43669</v>
      </c>
      <c r="B644" s="84">
        <v>0.54226851851851854</v>
      </c>
      <c r="C644" s="85">
        <v>125</v>
      </c>
      <c r="D644" s="86">
        <v>66.44</v>
      </c>
      <c r="E644" s="87">
        <v>8305</v>
      </c>
      <c r="F644" s="85" t="s">
        <v>24</v>
      </c>
    </row>
    <row r="645" spans="1:6">
      <c r="A645" s="51">
        <v>43669</v>
      </c>
      <c r="B645" s="84">
        <v>0.54228009259259258</v>
      </c>
      <c r="C645" s="85">
        <v>25</v>
      </c>
      <c r="D645" s="86">
        <v>66.44</v>
      </c>
      <c r="E645" s="87">
        <v>1661</v>
      </c>
      <c r="F645" s="85" t="s">
        <v>24</v>
      </c>
    </row>
    <row r="646" spans="1:6">
      <c r="A646" s="51">
        <v>43669</v>
      </c>
      <c r="B646" s="84">
        <v>0.54662037037037037</v>
      </c>
      <c r="C646" s="85">
        <v>125</v>
      </c>
      <c r="D646" s="86">
        <v>66.52</v>
      </c>
      <c r="E646" s="87">
        <v>8315</v>
      </c>
      <c r="F646" s="85" t="s">
        <v>24</v>
      </c>
    </row>
    <row r="647" spans="1:6">
      <c r="A647" s="51">
        <v>43669</v>
      </c>
      <c r="B647" s="84">
        <v>0.54662037037037037</v>
      </c>
      <c r="C647" s="85">
        <v>115</v>
      </c>
      <c r="D647" s="86">
        <v>66.52</v>
      </c>
      <c r="E647" s="87">
        <v>7649.7999999999993</v>
      </c>
      <c r="F647" s="85" t="s">
        <v>24</v>
      </c>
    </row>
    <row r="648" spans="1:6">
      <c r="A648" s="51">
        <v>43669</v>
      </c>
      <c r="B648" s="84">
        <v>0.54850694444444448</v>
      </c>
      <c r="C648" s="85">
        <v>50</v>
      </c>
      <c r="D648" s="86">
        <v>66.56</v>
      </c>
      <c r="E648" s="87">
        <v>3328</v>
      </c>
      <c r="F648" s="85" t="s">
        <v>24</v>
      </c>
    </row>
    <row r="649" spans="1:6">
      <c r="A649" s="51">
        <v>43669</v>
      </c>
      <c r="B649" s="84">
        <v>0.54850694444444448</v>
      </c>
      <c r="C649" s="85">
        <v>125</v>
      </c>
      <c r="D649" s="86">
        <v>66.56</v>
      </c>
      <c r="E649" s="87">
        <v>8320</v>
      </c>
      <c r="F649" s="85" t="s">
        <v>24</v>
      </c>
    </row>
    <row r="650" spans="1:6">
      <c r="A650" s="51">
        <v>43669</v>
      </c>
      <c r="B650" s="84">
        <v>0.54850694444444448</v>
      </c>
      <c r="C650" s="85">
        <v>55</v>
      </c>
      <c r="D650" s="86">
        <v>66.56</v>
      </c>
      <c r="E650" s="87">
        <v>3660.8</v>
      </c>
      <c r="F650" s="85" t="s">
        <v>24</v>
      </c>
    </row>
    <row r="651" spans="1:6">
      <c r="A651" s="51">
        <v>43669</v>
      </c>
      <c r="B651" s="84">
        <v>0.55325231481481485</v>
      </c>
      <c r="C651" s="85">
        <v>139</v>
      </c>
      <c r="D651" s="86">
        <v>66.5</v>
      </c>
      <c r="E651" s="87">
        <v>9243.5</v>
      </c>
      <c r="F651" s="85" t="s">
        <v>24</v>
      </c>
    </row>
    <row r="652" spans="1:6">
      <c r="A652" s="51">
        <v>43669</v>
      </c>
      <c r="B652" s="84">
        <v>0.55325231481481485</v>
      </c>
      <c r="C652" s="85">
        <v>51</v>
      </c>
      <c r="D652" s="86">
        <v>66.5</v>
      </c>
      <c r="E652" s="87">
        <v>3391.5</v>
      </c>
      <c r="F652" s="85" t="s">
        <v>24</v>
      </c>
    </row>
    <row r="653" spans="1:6">
      <c r="A653" s="51">
        <v>43669</v>
      </c>
      <c r="B653" s="84">
        <v>0.56105324074074081</v>
      </c>
      <c r="C653" s="85">
        <v>210</v>
      </c>
      <c r="D653" s="86">
        <v>66.52</v>
      </c>
      <c r="E653" s="87">
        <v>13969.199999999999</v>
      </c>
      <c r="F653" s="85" t="s">
        <v>24</v>
      </c>
    </row>
    <row r="654" spans="1:6">
      <c r="A654" s="51">
        <v>43669</v>
      </c>
      <c r="B654" s="84">
        <v>0.56268518518518518</v>
      </c>
      <c r="C654" s="85">
        <v>180</v>
      </c>
      <c r="D654" s="86">
        <v>66.52</v>
      </c>
      <c r="E654" s="87">
        <v>11973.599999999999</v>
      </c>
      <c r="F654" s="85" t="s">
        <v>24</v>
      </c>
    </row>
    <row r="655" spans="1:6">
      <c r="A655" s="51">
        <v>43669</v>
      </c>
      <c r="B655" s="84">
        <v>0.56900462962962961</v>
      </c>
      <c r="C655" s="85">
        <v>125</v>
      </c>
      <c r="D655" s="86">
        <v>66.599999999999994</v>
      </c>
      <c r="E655" s="87">
        <v>8325</v>
      </c>
      <c r="F655" s="85" t="s">
        <v>24</v>
      </c>
    </row>
    <row r="656" spans="1:6">
      <c r="A656" s="51">
        <v>43669</v>
      </c>
      <c r="B656" s="84">
        <v>0.56968750000000001</v>
      </c>
      <c r="C656" s="85">
        <v>105</v>
      </c>
      <c r="D656" s="86">
        <v>66.62</v>
      </c>
      <c r="E656" s="87">
        <v>6995.1</v>
      </c>
      <c r="F656" s="85" t="s">
        <v>24</v>
      </c>
    </row>
    <row r="657" spans="1:6">
      <c r="A657" s="51">
        <v>43669</v>
      </c>
      <c r="B657" s="84">
        <v>0.57417824074074075</v>
      </c>
      <c r="C657" s="85">
        <v>210</v>
      </c>
      <c r="D657" s="86">
        <v>66.64</v>
      </c>
      <c r="E657" s="87">
        <v>13994.4</v>
      </c>
      <c r="F657" s="85" t="s">
        <v>24</v>
      </c>
    </row>
    <row r="658" spans="1:6">
      <c r="A658" s="51">
        <v>43669</v>
      </c>
      <c r="B658" s="84">
        <v>0.57635416666666661</v>
      </c>
      <c r="C658" s="85">
        <v>190</v>
      </c>
      <c r="D658" s="86">
        <v>66.599999999999994</v>
      </c>
      <c r="E658" s="87">
        <v>12653.999999999998</v>
      </c>
      <c r="F658" s="85" t="s">
        <v>24</v>
      </c>
    </row>
    <row r="659" spans="1:6">
      <c r="A659" s="51">
        <v>43669</v>
      </c>
      <c r="B659" s="84">
        <v>0.58006944444444442</v>
      </c>
      <c r="C659" s="85">
        <v>26</v>
      </c>
      <c r="D659" s="86">
        <v>66.58</v>
      </c>
      <c r="E659" s="87">
        <v>1731.08</v>
      </c>
      <c r="F659" s="85" t="s">
        <v>24</v>
      </c>
    </row>
    <row r="660" spans="1:6">
      <c r="A660" s="51">
        <v>43669</v>
      </c>
      <c r="B660" s="84">
        <v>0.58006944444444442</v>
      </c>
      <c r="C660" s="85">
        <v>194</v>
      </c>
      <c r="D660" s="86">
        <v>66.58</v>
      </c>
      <c r="E660" s="87">
        <v>12916.52</v>
      </c>
      <c r="F660" s="85" t="s">
        <v>24</v>
      </c>
    </row>
    <row r="661" spans="1:6">
      <c r="A661" s="51">
        <v>43669</v>
      </c>
      <c r="B661" s="84">
        <v>0.5867013888888889</v>
      </c>
      <c r="C661" s="85">
        <v>170</v>
      </c>
      <c r="D661" s="86">
        <v>66.56</v>
      </c>
      <c r="E661" s="87">
        <v>11315.2</v>
      </c>
      <c r="F661" s="85" t="s">
        <v>24</v>
      </c>
    </row>
    <row r="662" spans="1:6">
      <c r="A662" s="51">
        <v>43669</v>
      </c>
      <c r="B662" s="84">
        <v>0.59172453703703709</v>
      </c>
      <c r="C662" s="85">
        <v>200</v>
      </c>
      <c r="D662" s="86">
        <v>66.5</v>
      </c>
      <c r="E662" s="87">
        <v>13300</v>
      </c>
      <c r="F662" s="85" t="s">
        <v>24</v>
      </c>
    </row>
    <row r="663" spans="1:6">
      <c r="A663" s="51">
        <v>43669</v>
      </c>
      <c r="B663" s="84">
        <v>0.59662037037037041</v>
      </c>
      <c r="C663" s="85">
        <v>210</v>
      </c>
      <c r="D663" s="86">
        <v>66.5</v>
      </c>
      <c r="E663" s="87">
        <v>13965</v>
      </c>
      <c r="F663" s="85" t="s">
        <v>24</v>
      </c>
    </row>
    <row r="664" spans="1:6">
      <c r="A664" s="51">
        <v>43669</v>
      </c>
      <c r="B664" s="84">
        <v>0.60020833333333334</v>
      </c>
      <c r="C664" s="85">
        <v>240</v>
      </c>
      <c r="D664" s="86">
        <v>66.38</v>
      </c>
      <c r="E664" s="87">
        <v>15931.199999999999</v>
      </c>
      <c r="F664" s="85" t="s">
        <v>24</v>
      </c>
    </row>
    <row r="665" spans="1:6">
      <c r="A665" s="51">
        <v>43669</v>
      </c>
      <c r="B665" s="84">
        <v>0.60381944444444446</v>
      </c>
      <c r="C665" s="85">
        <v>220</v>
      </c>
      <c r="D665" s="86">
        <v>66.400000000000006</v>
      </c>
      <c r="E665" s="87">
        <v>14608.000000000002</v>
      </c>
      <c r="F665" s="85" t="s">
        <v>24</v>
      </c>
    </row>
    <row r="666" spans="1:6">
      <c r="A666" s="51">
        <v>43669</v>
      </c>
      <c r="B666" s="84">
        <v>0.60499999999999998</v>
      </c>
      <c r="C666" s="85">
        <v>230</v>
      </c>
      <c r="D666" s="86">
        <v>66.42</v>
      </c>
      <c r="E666" s="87">
        <v>15276.6</v>
      </c>
      <c r="F666" s="85" t="s">
        <v>24</v>
      </c>
    </row>
    <row r="667" spans="1:6">
      <c r="A667" s="51">
        <v>43669</v>
      </c>
      <c r="B667" s="84">
        <v>0.60737268518518517</v>
      </c>
      <c r="C667" s="85">
        <v>137</v>
      </c>
      <c r="D667" s="86">
        <v>66.38</v>
      </c>
      <c r="E667" s="87">
        <v>9094.06</v>
      </c>
      <c r="F667" s="85" t="s">
        <v>24</v>
      </c>
    </row>
    <row r="668" spans="1:6">
      <c r="A668" s="51">
        <v>43669</v>
      </c>
      <c r="B668" s="84">
        <v>0.60737268518518517</v>
      </c>
      <c r="C668" s="85">
        <v>103</v>
      </c>
      <c r="D668" s="86">
        <v>66.38</v>
      </c>
      <c r="E668" s="87">
        <v>6837.1399999999994</v>
      </c>
      <c r="F668" s="85" t="s">
        <v>24</v>
      </c>
    </row>
    <row r="669" spans="1:6">
      <c r="A669" s="51">
        <v>43669</v>
      </c>
      <c r="B669" s="84">
        <v>0.60952546296296295</v>
      </c>
      <c r="C669" s="85">
        <v>93</v>
      </c>
      <c r="D669" s="86">
        <v>66.319999999999993</v>
      </c>
      <c r="E669" s="87">
        <v>6167.7599999999993</v>
      </c>
      <c r="F669" s="85" t="s">
        <v>24</v>
      </c>
    </row>
    <row r="670" spans="1:6">
      <c r="A670" s="51">
        <v>43669</v>
      </c>
      <c r="B670" s="84">
        <v>0.60952546296296295</v>
      </c>
      <c r="C670" s="85">
        <v>177</v>
      </c>
      <c r="D670" s="86">
        <v>66.319999999999993</v>
      </c>
      <c r="E670" s="87">
        <v>11738.64</v>
      </c>
      <c r="F670" s="85" t="s">
        <v>24</v>
      </c>
    </row>
    <row r="671" spans="1:6">
      <c r="A671" s="51">
        <v>43669</v>
      </c>
      <c r="B671" s="84">
        <v>0.61168981481481477</v>
      </c>
      <c r="C671" s="85">
        <v>210</v>
      </c>
      <c r="D671" s="86">
        <v>66.319999999999993</v>
      </c>
      <c r="E671" s="87">
        <v>13927.199999999999</v>
      </c>
      <c r="F671" s="85" t="s">
        <v>24</v>
      </c>
    </row>
    <row r="672" spans="1:6">
      <c r="A672" s="51">
        <v>43669</v>
      </c>
      <c r="B672" s="84">
        <v>0.6141550925925926</v>
      </c>
      <c r="C672" s="85">
        <v>55</v>
      </c>
      <c r="D672" s="86">
        <v>66.260000000000005</v>
      </c>
      <c r="E672" s="87">
        <v>3644.3</v>
      </c>
      <c r="F672" s="85" t="s">
        <v>24</v>
      </c>
    </row>
    <row r="673" spans="1:6">
      <c r="A673" s="51">
        <v>43669</v>
      </c>
      <c r="B673" s="84">
        <v>0.6141550925925926</v>
      </c>
      <c r="C673" s="85">
        <v>155</v>
      </c>
      <c r="D673" s="86">
        <v>66.260000000000005</v>
      </c>
      <c r="E673" s="87">
        <v>10270.300000000001</v>
      </c>
      <c r="F673" s="85" t="s">
        <v>24</v>
      </c>
    </row>
    <row r="674" spans="1:6">
      <c r="A674" s="51">
        <v>43669</v>
      </c>
      <c r="B674" s="84">
        <v>0.61725694444444446</v>
      </c>
      <c r="C674" s="85">
        <v>58</v>
      </c>
      <c r="D674" s="86">
        <v>66.260000000000005</v>
      </c>
      <c r="E674" s="87">
        <v>3843.0800000000004</v>
      </c>
      <c r="F674" s="85" t="s">
        <v>24</v>
      </c>
    </row>
    <row r="675" spans="1:6">
      <c r="A675" s="51">
        <v>43669</v>
      </c>
      <c r="B675" s="84">
        <v>0.61725694444444446</v>
      </c>
      <c r="C675" s="85">
        <v>102</v>
      </c>
      <c r="D675" s="86">
        <v>66.260000000000005</v>
      </c>
      <c r="E675" s="87">
        <v>6758.52</v>
      </c>
      <c r="F675" s="85" t="s">
        <v>24</v>
      </c>
    </row>
    <row r="676" spans="1:6">
      <c r="A676" s="51">
        <v>43669</v>
      </c>
      <c r="B676" s="84">
        <v>0.61821759259259257</v>
      </c>
      <c r="C676" s="85">
        <v>200</v>
      </c>
      <c r="D676" s="86">
        <v>66.239999999999995</v>
      </c>
      <c r="E676" s="87">
        <v>13247.999999999998</v>
      </c>
      <c r="F676" s="85" t="s">
        <v>24</v>
      </c>
    </row>
    <row r="677" spans="1:6">
      <c r="A677" s="51">
        <v>43669</v>
      </c>
      <c r="B677" s="84">
        <v>0.61841435185185178</v>
      </c>
      <c r="C677" s="85">
        <v>260</v>
      </c>
      <c r="D677" s="86">
        <v>66.22</v>
      </c>
      <c r="E677" s="87">
        <v>17217.2</v>
      </c>
      <c r="F677" s="85" t="s">
        <v>24</v>
      </c>
    </row>
    <row r="678" spans="1:6">
      <c r="A678" s="51">
        <v>43669</v>
      </c>
      <c r="B678" s="84">
        <v>0.62181712962962965</v>
      </c>
      <c r="C678" s="85">
        <v>94</v>
      </c>
      <c r="D678" s="86">
        <v>66.180000000000007</v>
      </c>
      <c r="E678" s="87">
        <v>6220.920000000001</v>
      </c>
      <c r="F678" s="85" t="s">
        <v>24</v>
      </c>
    </row>
    <row r="679" spans="1:6">
      <c r="A679" s="51">
        <v>43669</v>
      </c>
      <c r="B679" s="84">
        <v>0.62182870370370369</v>
      </c>
      <c r="C679" s="85">
        <v>125</v>
      </c>
      <c r="D679" s="86">
        <v>66.180000000000007</v>
      </c>
      <c r="E679" s="87">
        <v>8272.5</v>
      </c>
      <c r="F679" s="85" t="s">
        <v>24</v>
      </c>
    </row>
    <row r="680" spans="1:6">
      <c r="A680" s="51">
        <v>43669</v>
      </c>
      <c r="B680" s="84">
        <v>0.62182870370370369</v>
      </c>
      <c r="C680" s="85">
        <v>33</v>
      </c>
      <c r="D680" s="86">
        <v>66.180000000000007</v>
      </c>
      <c r="E680" s="87">
        <v>2183.94</v>
      </c>
      <c r="F680" s="85" t="s">
        <v>24</v>
      </c>
    </row>
    <row r="681" spans="1:6">
      <c r="A681" s="51">
        <v>43669</v>
      </c>
      <c r="B681" s="84">
        <v>0.62182870370370369</v>
      </c>
      <c r="C681" s="85">
        <v>38</v>
      </c>
      <c r="D681" s="86">
        <v>66.180000000000007</v>
      </c>
      <c r="E681" s="87">
        <v>2514.84</v>
      </c>
      <c r="F681" s="85" t="s">
        <v>24</v>
      </c>
    </row>
    <row r="682" spans="1:6">
      <c r="A682" s="51">
        <v>43669</v>
      </c>
      <c r="B682" s="84">
        <v>0.62254629629629632</v>
      </c>
      <c r="C682" s="85">
        <v>220</v>
      </c>
      <c r="D682" s="86">
        <v>66.14</v>
      </c>
      <c r="E682" s="87">
        <v>14550.8</v>
      </c>
      <c r="F682" s="85" t="s">
        <v>24</v>
      </c>
    </row>
    <row r="683" spans="1:6">
      <c r="A683" s="51">
        <v>43669</v>
      </c>
      <c r="B683" s="84">
        <v>0.62471064814814814</v>
      </c>
      <c r="C683" s="85">
        <v>64</v>
      </c>
      <c r="D683" s="86">
        <v>66.08</v>
      </c>
      <c r="E683" s="87">
        <v>4229.12</v>
      </c>
      <c r="F683" s="85" t="s">
        <v>24</v>
      </c>
    </row>
    <row r="684" spans="1:6">
      <c r="A684" s="51">
        <v>43669</v>
      </c>
      <c r="B684" s="84">
        <v>0.62473379629629633</v>
      </c>
      <c r="C684" s="85">
        <v>86</v>
      </c>
      <c r="D684" s="86">
        <v>66.08</v>
      </c>
      <c r="E684" s="87">
        <v>5682.88</v>
      </c>
      <c r="F684" s="85" t="s">
        <v>24</v>
      </c>
    </row>
    <row r="685" spans="1:6">
      <c r="A685" s="51">
        <v>43669</v>
      </c>
      <c r="B685" s="84">
        <v>0.63101851851851853</v>
      </c>
      <c r="C685" s="85">
        <v>210</v>
      </c>
      <c r="D685" s="86">
        <v>66.099999999999994</v>
      </c>
      <c r="E685" s="87">
        <v>13880.999999999998</v>
      </c>
      <c r="F685" s="85" t="s">
        <v>24</v>
      </c>
    </row>
    <row r="686" spans="1:6">
      <c r="A686" s="51">
        <v>43669</v>
      </c>
      <c r="B686" s="84">
        <v>0.63157407407407407</v>
      </c>
      <c r="C686" s="85">
        <v>176</v>
      </c>
      <c r="D686" s="86">
        <v>66.099999999999994</v>
      </c>
      <c r="E686" s="87">
        <v>11633.599999999999</v>
      </c>
      <c r="F686" s="85" t="s">
        <v>24</v>
      </c>
    </row>
    <row r="687" spans="1:6">
      <c r="A687" s="51">
        <v>43669</v>
      </c>
      <c r="B687" s="84">
        <v>0.63157407407407407</v>
      </c>
      <c r="C687" s="85">
        <v>64</v>
      </c>
      <c r="D687" s="86">
        <v>66.099999999999994</v>
      </c>
      <c r="E687" s="87">
        <v>4230.3999999999996</v>
      </c>
      <c r="F687" s="85" t="s">
        <v>24</v>
      </c>
    </row>
    <row r="688" spans="1:6">
      <c r="A688" s="51">
        <v>43669</v>
      </c>
      <c r="B688" s="84">
        <v>0.63157407407407407</v>
      </c>
      <c r="C688" s="85">
        <v>62</v>
      </c>
      <c r="D688" s="86">
        <v>66.099999999999994</v>
      </c>
      <c r="E688" s="87">
        <v>4098.2</v>
      </c>
      <c r="F688" s="85" t="s">
        <v>24</v>
      </c>
    </row>
    <row r="689" spans="1:6">
      <c r="A689" s="51">
        <v>43669</v>
      </c>
      <c r="B689" s="84">
        <v>0.63394675925925925</v>
      </c>
      <c r="C689" s="85">
        <v>180</v>
      </c>
      <c r="D689" s="86">
        <v>66.14</v>
      </c>
      <c r="E689" s="87">
        <v>11905.2</v>
      </c>
      <c r="F689" s="85" t="s">
        <v>24</v>
      </c>
    </row>
    <row r="690" spans="1:6">
      <c r="A690" s="51">
        <v>43669</v>
      </c>
      <c r="B690" s="84">
        <v>0.63394675925925925</v>
      </c>
      <c r="C690" s="85">
        <v>40</v>
      </c>
      <c r="D690" s="86">
        <v>66.14</v>
      </c>
      <c r="E690" s="87">
        <v>2645.6</v>
      </c>
      <c r="F690" s="85" t="s">
        <v>24</v>
      </c>
    </row>
    <row r="691" spans="1:6">
      <c r="A691" s="51">
        <v>43669</v>
      </c>
      <c r="B691" s="84">
        <v>0.63905092592592594</v>
      </c>
      <c r="C691" s="85">
        <v>125</v>
      </c>
      <c r="D691" s="86">
        <v>66.14</v>
      </c>
      <c r="E691" s="87">
        <v>8267.5</v>
      </c>
      <c r="F691" s="85" t="s">
        <v>24</v>
      </c>
    </row>
    <row r="692" spans="1:6">
      <c r="A692" s="51">
        <v>43669</v>
      </c>
      <c r="B692" s="84">
        <v>0.63905092592592594</v>
      </c>
      <c r="C692" s="85">
        <v>13</v>
      </c>
      <c r="D692" s="86">
        <v>66.14</v>
      </c>
      <c r="E692" s="87">
        <v>859.82</v>
      </c>
      <c r="F692" s="85" t="s">
        <v>24</v>
      </c>
    </row>
    <row r="693" spans="1:6">
      <c r="A693" s="51">
        <v>43669</v>
      </c>
      <c r="B693" s="84">
        <v>0.63905092592592594</v>
      </c>
      <c r="C693" s="85">
        <v>52</v>
      </c>
      <c r="D693" s="86">
        <v>66.14</v>
      </c>
      <c r="E693" s="87">
        <v>3439.28</v>
      </c>
      <c r="F693" s="85" t="s">
        <v>24</v>
      </c>
    </row>
    <row r="694" spans="1:6">
      <c r="A694" s="51">
        <v>43669</v>
      </c>
      <c r="B694" s="84">
        <v>0.63905092592592594</v>
      </c>
      <c r="C694" s="85">
        <v>91</v>
      </c>
      <c r="D694" s="86">
        <v>66.14</v>
      </c>
      <c r="E694" s="87">
        <v>6018.74</v>
      </c>
      <c r="F694" s="85" t="s">
        <v>24</v>
      </c>
    </row>
    <row r="695" spans="1:6">
      <c r="A695" s="51">
        <v>43669</v>
      </c>
      <c r="B695" s="84">
        <v>0.63905092592592594</v>
      </c>
      <c r="C695" s="85">
        <v>129</v>
      </c>
      <c r="D695" s="86">
        <v>66.14</v>
      </c>
      <c r="E695" s="87">
        <v>8532.06</v>
      </c>
      <c r="F695" s="85" t="s">
        <v>24</v>
      </c>
    </row>
    <row r="696" spans="1:6">
      <c r="A696" s="51">
        <v>43669</v>
      </c>
      <c r="B696" s="84">
        <v>0.64340277777777777</v>
      </c>
      <c r="C696" s="85">
        <v>152</v>
      </c>
      <c r="D696" s="86">
        <v>66.180000000000007</v>
      </c>
      <c r="E696" s="87">
        <v>10059.36</v>
      </c>
      <c r="F696" s="85" t="s">
        <v>24</v>
      </c>
    </row>
    <row r="697" spans="1:6">
      <c r="A697" s="51">
        <v>43669</v>
      </c>
      <c r="B697" s="84">
        <v>0.64340277777777777</v>
      </c>
      <c r="C697" s="85">
        <v>99</v>
      </c>
      <c r="D697" s="86">
        <v>66.180000000000007</v>
      </c>
      <c r="E697" s="87">
        <v>6551.8200000000006</v>
      </c>
      <c r="F697" s="85" t="s">
        <v>24</v>
      </c>
    </row>
    <row r="698" spans="1:6">
      <c r="A698" s="51">
        <v>43669</v>
      </c>
      <c r="B698" s="84">
        <v>0.64340277777777777</v>
      </c>
      <c r="C698" s="85">
        <v>9</v>
      </c>
      <c r="D698" s="86">
        <v>66.180000000000007</v>
      </c>
      <c r="E698" s="87">
        <v>595.62000000000012</v>
      </c>
      <c r="F698" s="85" t="s">
        <v>24</v>
      </c>
    </row>
    <row r="699" spans="1:6">
      <c r="A699" s="51">
        <v>43669</v>
      </c>
      <c r="B699" s="84">
        <v>0.64498842592592587</v>
      </c>
      <c r="C699" s="85">
        <v>87</v>
      </c>
      <c r="D699" s="86">
        <v>66.22</v>
      </c>
      <c r="E699" s="87">
        <v>5761.14</v>
      </c>
      <c r="F699" s="85" t="s">
        <v>24</v>
      </c>
    </row>
    <row r="700" spans="1:6">
      <c r="A700" s="51">
        <v>43669</v>
      </c>
      <c r="B700" s="84">
        <v>0.64498842592592587</v>
      </c>
      <c r="C700" s="85">
        <v>12</v>
      </c>
      <c r="D700" s="86">
        <v>66.22</v>
      </c>
      <c r="E700" s="87">
        <v>794.64</v>
      </c>
      <c r="F700" s="85" t="s">
        <v>24</v>
      </c>
    </row>
    <row r="701" spans="1:6">
      <c r="A701" s="51">
        <v>43669</v>
      </c>
      <c r="B701" s="84">
        <v>0.64498842592592587</v>
      </c>
      <c r="C701" s="85">
        <v>39</v>
      </c>
      <c r="D701" s="86">
        <v>66.22</v>
      </c>
      <c r="E701" s="87">
        <v>2582.58</v>
      </c>
      <c r="F701" s="85" t="s">
        <v>24</v>
      </c>
    </row>
    <row r="702" spans="1:6">
      <c r="A702" s="51">
        <v>43669</v>
      </c>
      <c r="B702" s="84">
        <v>0.6463078703703703</v>
      </c>
      <c r="C702" s="85">
        <v>200</v>
      </c>
      <c r="D702" s="86">
        <v>66.22</v>
      </c>
      <c r="E702" s="87">
        <v>13244</v>
      </c>
      <c r="F702" s="85" t="s">
        <v>24</v>
      </c>
    </row>
    <row r="703" spans="1:6">
      <c r="A703" s="51">
        <v>43669</v>
      </c>
      <c r="B703" s="84">
        <v>0.6507060185185185</v>
      </c>
      <c r="C703" s="85">
        <v>32</v>
      </c>
      <c r="D703" s="86">
        <v>66.22</v>
      </c>
      <c r="E703" s="87">
        <v>2119.04</v>
      </c>
      <c r="F703" s="85" t="s">
        <v>24</v>
      </c>
    </row>
    <row r="704" spans="1:6">
      <c r="A704" s="51">
        <v>43669</v>
      </c>
      <c r="B704" s="84">
        <v>0.6507060185185185</v>
      </c>
      <c r="C704" s="85">
        <v>75</v>
      </c>
      <c r="D704" s="86">
        <v>66.22</v>
      </c>
      <c r="E704" s="87">
        <v>4966.5</v>
      </c>
      <c r="F704" s="85" t="s">
        <v>24</v>
      </c>
    </row>
    <row r="705" spans="1:6">
      <c r="A705" s="51">
        <v>43669</v>
      </c>
      <c r="B705" s="84">
        <v>0.65071759259259265</v>
      </c>
      <c r="C705" s="85">
        <v>113</v>
      </c>
      <c r="D705" s="86">
        <v>66.22</v>
      </c>
      <c r="E705" s="87">
        <v>7482.86</v>
      </c>
      <c r="F705" s="85" t="s">
        <v>24</v>
      </c>
    </row>
    <row r="706" spans="1:6">
      <c r="A706" s="51">
        <v>43669</v>
      </c>
      <c r="B706" s="84">
        <v>0.65162037037037035</v>
      </c>
      <c r="C706" s="85">
        <v>170</v>
      </c>
      <c r="D706" s="86">
        <v>66.22</v>
      </c>
      <c r="E706" s="87">
        <v>11257.4</v>
      </c>
      <c r="F706" s="85" t="s">
        <v>24</v>
      </c>
    </row>
    <row r="707" spans="1:6">
      <c r="A707" s="51">
        <v>43669</v>
      </c>
      <c r="B707" s="84">
        <v>0.65531249999999996</v>
      </c>
      <c r="C707" s="85">
        <v>200</v>
      </c>
      <c r="D707" s="86">
        <v>66.22</v>
      </c>
      <c r="E707" s="87">
        <v>13244</v>
      </c>
      <c r="F707" s="85" t="s">
        <v>24</v>
      </c>
    </row>
    <row r="708" spans="1:6">
      <c r="A708" s="51">
        <v>43669</v>
      </c>
      <c r="B708" s="84">
        <v>0.66037037037037039</v>
      </c>
      <c r="C708" s="85">
        <v>41</v>
      </c>
      <c r="D708" s="86">
        <v>66.239999999999995</v>
      </c>
      <c r="E708" s="87">
        <v>2715.8399999999997</v>
      </c>
      <c r="F708" s="85" t="s">
        <v>24</v>
      </c>
    </row>
    <row r="709" spans="1:6">
      <c r="A709" s="51">
        <v>43669</v>
      </c>
      <c r="B709" s="84">
        <v>0.66150462962962964</v>
      </c>
      <c r="C709" s="85">
        <v>59</v>
      </c>
      <c r="D709" s="86">
        <v>66.260000000000005</v>
      </c>
      <c r="E709" s="87">
        <v>3909.34</v>
      </c>
      <c r="F709" s="85" t="s">
        <v>24</v>
      </c>
    </row>
    <row r="710" spans="1:6">
      <c r="A710" s="51">
        <v>43669</v>
      </c>
      <c r="B710" s="84">
        <v>0.66150462962962964</v>
      </c>
      <c r="C710" s="85">
        <v>100</v>
      </c>
      <c r="D710" s="86">
        <v>66.260000000000005</v>
      </c>
      <c r="E710" s="87">
        <v>6626.0000000000009</v>
      </c>
      <c r="F710" s="85" t="s">
        <v>24</v>
      </c>
    </row>
    <row r="711" spans="1:6">
      <c r="A711" s="51">
        <v>43669</v>
      </c>
      <c r="B711" s="84">
        <v>0.66150462962962964</v>
      </c>
      <c r="C711" s="85">
        <v>60</v>
      </c>
      <c r="D711" s="86">
        <v>66.260000000000005</v>
      </c>
      <c r="E711" s="87">
        <v>3975.6000000000004</v>
      </c>
      <c r="F711" s="85" t="s">
        <v>24</v>
      </c>
    </row>
    <row r="712" spans="1:6">
      <c r="A712" s="51">
        <v>43669</v>
      </c>
      <c r="B712" s="84">
        <v>0.66150462962962964</v>
      </c>
      <c r="C712" s="85">
        <v>65</v>
      </c>
      <c r="D712" s="86">
        <v>66.260000000000005</v>
      </c>
      <c r="E712" s="87">
        <v>4306.9000000000005</v>
      </c>
      <c r="F712" s="85" t="s">
        <v>24</v>
      </c>
    </row>
    <row r="713" spans="1:6">
      <c r="A713" s="51">
        <v>43669</v>
      </c>
      <c r="B713" s="84">
        <v>0.66150462962962964</v>
      </c>
      <c r="C713" s="85">
        <v>100</v>
      </c>
      <c r="D713" s="86">
        <v>66.260000000000005</v>
      </c>
      <c r="E713" s="87">
        <v>6626.0000000000009</v>
      </c>
      <c r="F713" s="85" t="s">
        <v>24</v>
      </c>
    </row>
    <row r="714" spans="1:6">
      <c r="A714" s="51">
        <v>43669</v>
      </c>
      <c r="B714" s="84">
        <v>0.66150462962962964</v>
      </c>
      <c r="C714" s="85">
        <v>95</v>
      </c>
      <c r="D714" s="86">
        <v>66.260000000000005</v>
      </c>
      <c r="E714" s="87">
        <v>6294.7000000000007</v>
      </c>
      <c r="F714" s="85" t="s">
        <v>24</v>
      </c>
    </row>
    <row r="715" spans="1:6">
      <c r="A715" s="51">
        <v>43669</v>
      </c>
      <c r="B715" s="84">
        <v>0.66221064814814812</v>
      </c>
      <c r="C715" s="85">
        <v>240</v>
      </c>
      <c r="D715" s="86">
        <v>66.260000000000005</v>
      </c>
      <c r="E715" s="87">
        <v>15902.400000000001</v>
      </c>
      <c r="F715" s="85" t="s">
        <v>24</v>
      </c>
    </row>
    <row r="716" spans="1:6">
      <c r="A716" s="51">
        <v>43669</v>
      </c>
      <c r="B716" s="84">
        <v>0.6670949074074074</v>
      </c>
      <c r="C716" s="85">
        <v>170</v>
      </c>
      <c r="D716" s="86">
        <v>66.260000000000005</v>
      </c>
      <c r="E716" s="87">
        <v>11264.2</v>
      </c>
      <c r="F716" s="85" t="s">
        <v>24</v>
      </c>
    </row>
    <row r="717" spans="1:6">
      <c r="A717" s="51">
        <v>43669</v>
      </c>
      <c r="B717" s="84">
        <v>0.66736111111111107</v>
      </c>
      <c r="C717" s="85">
        <v>116</v>
      </c>
      <c r="D717" s="86">
        <v>66.239999999999995</v>
      </c>
      <c r="E717" s="87">
        <v>7683.8399999999992</v>
      </c>
      <c r="F717" s="85" t="s">
        <v>24</v>
      </c>
    </row>
    <row r="718" spans="1:6">
      <c r="A718" s="51">
        <v>43669</v>
      </c>
      <c r="B718" s="84">
        <v>0.66736111111111107</v>
      </c>
      <c r="C718" s="85">
        <v>84</v>
      </c>
      <c r="D718" s="86">
        <v>66.239999999999995</v>
      </c>
      <c r="E718" s="87">
        <v>5564.16</v>
      </c>
      <c r="F718" s="85" t="s">
        <v>24</v>
      </c>
    </row>
    <row r="719" spans="1:6">
      <c r="A719" s="51">
        <v>43669</v>
      </c>
      <c r="B719" s="84">
        <v>0.67170138888888886</v>
      </c>
      <c r="C719" s="85">
        <v>125</v>
      </c>
      <c r="D719" s="86">
        <v>66.239999999999995</v>
      </c>
      <c r="E719" s="87">
        <v>8280</v>
      </c>
      <c r="F719" s="85" t="s">
        <v>24</v>
      </c>
    </row>
    <row r="720" spans="1:6">
      <c r="A720" s="51">
        <v>43669</v>
      </c>
      <c r="B720" s="84">
        <v>0.67170138888888886</v>
      </c>
      <c r="C720" s="85">
        <v>100</v>
      </c>
      <c r="D720" s="86">
        <v>66.239999999999995</v>
      </c>
      <c r="E720" s="87">
        <v>6623.9999999999991</v>
      </c>
      <c r="F720" s="85" t="s">
        <v>24</v>
      </c>
    </row>
    <row r="721" spans="1:6">
      <c r="A721" s="51">
        <v>43669</v>
      </c>
      <c r="B721" s="84">
        <v>0.67304398148148159</v>
      </c>
      <c r="C721" s="85">
        <v>35</v>
      </c>
      <c r="D721" s="86">
        <v>66.260000000000005</v>
      </c>
      <c r="E721" s="87">
        <v>2319.1000000000004</v>
      </c>
      <c r="F721" s="85" t="s">
        <v>24</v>
      </c>
    </row>
    <row r="722" spans="1:6">
      <c r="A722" s="51">
        <v>43669</v>
      </c>
      <c r="B722" s="84">
        <v>0.6731597222222222</v>
      </c>
      <c r="C722" s="85">
        <v>1</v>
      </c>
      <c r="D722" s="86">
        <v>66.260000000000005</v>
      </c>
      <c r="E722" s="87">
        <v>66.260000000000005</v>
      </c>
      <c r="F722" s="85" t="s">
        <v>24</v>
      </c>
    </row>
    <row r="723" spans="1:6">
      <c r="A723" s="51">
        <v>43669</v>
      </c>
      <c r="B723" s="84">
        <v>0.67333333333333334</v>
      </c>
      <c r="C723" s="85">
        <v>125</v>
      </c>
      <c r="D723" s="86">
        <v>66.260000000000005</v>
      </c>
      <c r="E723" s="87">
        <v>8282.5</v>
      </c>
      <c r="F723" s="85" t="s">
        <v>24</v>
      </c>
    </row>
    <row r="724" spans="1:6">
      <c r="A724" s="51">
        <v>43669</v>
      </c>
      <c r="B724" s="84">
        <v>0.67333333333333334</v>
      </c>
      <c r="C724" s="85">
        <v>84</v>
      </c>
      <c r="D724" s="86">
        <v>66.260000000000005</v>
      </c>
      <c r="E724" s="87">
        <v>5565.84</v>
      </c>
      <c r="F724" s="85" t="s">
        <v>24</v>
      </c>
    </row>
    <row r="725" spans="1:6">
      <c r="A725" s="51">
        <v>43669</v>
      </c>
      <c r="B725" s="84">
        <v>0.67605324074074069</v>
      </c>
      <c r="C725" s="85">
        <v>23</v>
      </c>
      <c r="D725" s="86">
        <v>66.319999999999993</v>
      </c>
      <c r="E725" s="87">
        <v>1525.36</v>
      </c>
      <c r="F725" s="85" t="s">
        <v>24</v>
      </c>
    </row>
    <row r="726" spans="1:6">
      <c r="A726" s="51">
        <v>43669</v>
      </c>
      <c r="B726" s="84">
        <v>0.67622685185185183</v>
      </c>
      <c r="C726" s="85">
        <v>257</v>
      </c>
      <c r="D726" s="86">
        <v>66.319999999999993</v>
      </c>
      <c r="E726" s="87">
        <v>17044.239999999998</v>
      </c>
      <c r="F726" s="85" t="s">
        <v>24</v>
      </c>
    </row>
    <row r="727" spans="1:6">
      <c r="A727" s="51">
        <v>43669</v>
      </c>
      <c r="B727" s="84">
        <v>0.67686342592592597</v>
      </c>
      <c r="C727" s="85">
        <v>200</v>
      </c>
      <c r="D727" s="86">
        <v>66.3</v>
      </c>
      <c r="E727" s="87">
        <v>13260</v>
      </c>
      <c r="F727" s="85" t="s">
        <v>24</v>
      </c>
    </row>
    <row r="728" spans="1:6">
      <c r="A728" s="51">
        <v>43669</v>
      </c>
      <c r="B728" s="84">
        <v>0.67825231481481485</v>
      </c>
      <c r="C728" s="85">
        <v>216</v>
      </c>
      <c r="D728" s="86">
        <v>66.3</v>
      </c>
      <c r="E728" s="87">
        <v>14320.8</v>
      </c>
      <c r="F728" s="85" t="s">
        <v>24</v>
      </c>
    </row>
    <row r="729" spans="1:6">
      <c r="A729" s="51">
        <v>43669</v>
      </c>
      <c r="B729" s="84">
        <v>0.67825231481481485</v>
      </c>
      <c r="C729" s="85">
        <v>44</v>
      </c>
      <c r="D729" s="86">
        <v>66.3</v>
      </c>
      <c r="E729" s="87">
        <v>2917.2</v>
      </c>
      <c r="F729" s="85" t="s">
        <v>24</v>
      </c>
    </row>
    <row r="730" spans="1:6">
      <c r="A730" s="51">
        <v>43669</v>
      </c>
      <c r="B730" s="84">
        <v>0.68188657407407405</v>
      </c>
      <c r="C730" s="85">
        <v>118</v>
      </c>
      <c r="D730" s="86">
        <v>66.239999999999995</v>
      </c>
      <c r="E730" s="87">
        <v>7816.32</v>
      </c>
      <c r="F730" s="85" t="s">
        <v>24</v>
      </c>
    </row>
    <row r="731" spans="1:6">
      <c r="A731" s="51">
        <v>43669</v>
      </c>
      <c r="B731" s="84">
        <v>0.6831018518518519</v>
      </c>
      <c r="C731" s="85">
        <v>7</v>
      </c>
      <c r="D731" s="86">
        <v>66.28</v>
      </c>
      <c r="E731" s="87">
        <v>463.96000000000004</v>
      </c>
      <c r="F731" s="85" t="s">
        <v>24</v>
      </c>
    </row>
    <row r="732" spans="1:6">
      <c r="A732" s="51">
        <v>43669</v>
      </c>
      <c r="B732" s="84">
        <v>0.68313657407407413</v>
      </c>
      <c r="C732" s="85">
        <v>125</v>
      </c>
      <c r="D732" s="86">
        <v>66.28</v>
      </c>
      <c r="E732" s="87">
        <v>8285</v>
      </c>
      <c r="F732" s="85" t="s">
        <v>24</v>
      </c>
    </row>
    <row r="733" spans="1:6">
      <c r="A733" s="51">
        <v>43669</v>
      </c>
      <c r="B733" s="84">
        <v>0.68313657407407413</v>
      </c>
      <c r="C733" s="85">
        <v>10</v>
      </c>
      <c r="D733" s="86">
        <v>66.28</v>
      </c>
      <c r="E733" s="87">
        <v>662.8</v>
      </c>
      <c r="F733" s="85" t="s">
        <v>24</v>
      </c>
    </row>
    <row r="734" spans="1:6">
      <c r="A734" s="51">
        <v>43669</v>
      </c>
      <c r="B734" s="84">
        <v>0.68313657407407413</v>
      </c>
      <c r="C734" s="85">
        <v>146</v>
      </c>
      <c r="D734" s="86">
        <v>66.28</v>
      </c>
      <c r="E734" s="87">
        <v>9676.880000000001</v>
      </c>
      <c r="F734" s="85" t="s">
        <v>24</v>
      </c>
    </row>
    <row r="735" spans="1:6">
      <c r="A735" s="51">
        <v>43669</v>
      </c>
      <c r="B735" s="84">
        <v>0.68313657407407413</v>
      </c>
      <c r="C735" s="85">
        <v>84</v>
      </c>
      <c r="D735" s="86">
        <v>66.28</v>
      </c>
      <c r="E735" s="87">
        <v>5567.52</v>
      </c>
      <c r="F735" s="85" t="s">
        <v>24</v>
      </c>
    </row>
    <row r="736" spans="1:6">
      <c r="A736" s="91">
        <v>43669</v>
      </c>
      <c r="B736" s="92">
        <v>0.68313657407407413</v>
      </c>
      <c r="C736" s="93">
        <v>90</v>
      </c>
      <c r="D736" s="94">
        <v>66.28</v>
      </c>
      <c r="E736" s="95">
        <v>5965.2</v>
      </c>
      <c r="F736" s="93" t="s">
        <v>24</v>
      </c>
    </row>
    <row r="737" spans="1:6">
      <c r="A737" s="51">
        <v>43670</v>
      </c>
      <c r="B737" s="84">
        <v>0.33474537037037039</v>
      </c>
      <c r="C737" s="85">
        <v>170</v>
      </c>
      <c r="D737" s="86">
        <v>66.180000000000007</v>
      </c>
      <c r="E737" s="87">
        <v>11250.6</v>
      </c>
      <c r="F737" s="85" t="s">
        <v>24</v>
      </c>
    </row>
    <row r="738" spans="1:6">
      <c r="A738" s="51">
        <v>43670</v>
      </c>
      <c r="B738" s="84">
        <v>0.3368518518518519</v>
      </c>
      <c r="C738" s="85">
        <v>260</v>
      </c>
      <c r="D738" s="86">
        <v>66.14</v>
      </c>
      <c r="E738" s="87">
        <v>17196.400000000001</v>
      </c>
      <c r="F738" s="85" t="s">
        <v>24</v>
      </c>
    </row>
    <row r="739" spans="1:6">
      <c r="A739" s="51">
        <v>43670</v>
      </c>
      <c r="B739" s="84">
        <v>0.34415509259259264</v>
      </c>
      <c r="C739" s="85">
        <v>130</v>
      </c>
      <c r="D739" s="86">
        <v>66.58</v>
      </c>
      <c r="E739" s="87">
        <v>8655.4</v>
      </c>
      <c r="F739" s="85" t="s">
        <v>24</v>
      </c>
    </row>
    <row r="740" spans="1:6">
      <c r="A740" s="51">
        <v>43670</v>
      </c>
      <c r="B740" s="84">
        <v>0.34415509259259264</v>
      </c>
      <c r="C740" s="85">
        <v>50</v>
      </c>
      <c r="D740" s="86">
        <v>66.58</v>
      </c>
      <c r="E740" s="87">
        <v>3329</v>
      </c>
      <c r="F740" s="85" t="s">
        <v>24</v>
      </c>
    </row>
    <row r="741" spans="1:6">
      <c r="A741" s="51">
        <v>43670</v>
      </c>
      <c r="B741" s="84">
        <v>0.3444444444444445</v>
      </c>
      <c r="C741" s="85">
        <v>125</v>
      </c>
      <c r="D741" s="86">
        <v>66.62</v>
      </c>
      <c r="E741" s="87">
        <v>8327.5</v>
      </c>
      <c r="F741" s="85" t="s">
        <v>24</v>
      </c>
    </row>
    <row r="742" spans="1:6">
      <c r="A742" s="51">
        <v>43670</v>
      </c>
      <c r="B742" s="84">
        <v>0.3444444444444445</v>
      </c>
      <c r="C742" s="85">
        <v>95</v>
      </c>
      <c r="D742" s="86">
        <v>66.62</v>
      </c>
      <c r="E742" s="87">
        <v>6328.9000000000005</v>
      </c>
      <c r="F742" s="85" t="s">
        <v>24</v>
      </c>
    </row>
    <row r="743" spans="1:6">
      <c r="A743" s="51">
        <v>43670</v>
      </c>
      <c r="B743" s="84">
        <v>0.34446759259259263</v>
      </c>
      <c r="C743" s="85">
        <v>200</v>
      </c>
      <c r="D743" s="86">
        <v>66.599999999999994</v>
      </c>
      <c r="E743" s="87">
        <v>13319.999999999998</v>
      </c>
      <c r="F743" s="85" t="s">
        <v>24</v>
      </c>
    </row>
    <row r="744" spans="1:6">
      <c r="A744" s="51">
        <v>43670</v>
      </c>
      <c r="B744" s="84">
        <v>0.3480787037037037</v>
      </c>
      <c r="C744" s="85">
        <v>162</v>
      </c>
      <c r="D744" s="86">
        <v>66.52</v>
      </c>
      <c r="E744" s="87">
        <v>10776.24</v>
      </c>
      <c r="F744" s="85" t="s">
        <v>24</v>
      </c>
    </row>
    <row r="745" spans="1:6">
      <c r="A745" s="51">
        <v>43670</v>
      </c>
      <c r="B745" s="84">
        <v>0.3480787037037037</v>
      </c>
      <c r="C745" s="85">
        <v>68</v>
      </c>
      <c r="D745" s="86">
        <v>66.52</v>
      </c>
      <c r="E745" s="87">
        <v>4523.3599999999997</v>
      </c>
      <c r="F745" s="85" t="s">
        <v>24</v>
      </c>
    </row>
    <row r="746" spans="1:6">
      <c r="A746" s="51">
        <v>43670</v>
      </c>
      <c r="B746" s="84">
        <v>0.35238425925925926</v>
      </c>
      <c r="C746" s="85">
        <v>320</v>
      </c>
      <c r="D746" s="86">
        <v>66.52</v>
      </c>
      <c r="E746" s="87">
        <v>21286.399999999998</v>
      </c>
      <c r="F746" s="85" t="s">
        <v>24</v>
      </c>
    </row>
    <row r="747" spans="1:6">
      <c r="A747" s="51">
        <v>43670</v>
      </c>
      <c r="B747" s="84">
        <v>0.35480324074074071</v>
      </c>
      <c r="C747" s="85">
        <v>32</v>
      </c>
      <c r="D747" s="86">
        <v>66.540000000000006</v>
      </c>
      <c r="E747" s="87">
        <v>2129.2800000000002</v>
      </c>
      <c r="F747" s="85" t="s">
        <v>24</v>
      </c>
    </row>
    <row r="748" spans="1:6">
      <c r="A748" s="51">
        <v>43670</v>
      </c>
      <c r="B748" s="84">
        <v>0.35480324074074071</v>
      </c>
      <c r="C748" s="85">
        <v>100</v>
      </c>
      <c r="D748" s="86">
        <v>66.540000000000006</v>
      </c>
      <c r="E748" s="87">
        <v>6654.0000000000009</v>
      </c>
      <c r="F748" s="85" t="s">
        <v>24</v>
      </c>
    </row>
    <row r="749" spans="1:6">
      <c r="A749" s="51">
        <v>43670</v>
      </c>
      <c r="B749" s="84">
        <v>0.35480324074074071</v>
      </c>
      <c r="C749" s="85">
        <v>78</v>
      </c>
      <c r="D749" s="86">
        <v>66.540000000000006</v>
      </c>
      <c r="E749" s="87">
        <v>5190.1200000000008</v>
      </c>
      <c r="F749" s="85" t="s">
        <v>24</v>
      </c>
    </row>
    <row r="750" spans="1:6">
      <c r="A750" s="51">
        <v>43670</v>
      </c>
      <c r="B750" s="84">
        <v>0.35824074074074069</v>
      </c>
      <c r="C750" s="85">
        <v>32</v>
      </c>
      <c r="D750" s="86">
        <v>66.44</v>
      </c>
      <c r="E750" s="87">
        <v>2126.08</v>
      </c>
      <c r="F750" s="85" t="s">
        <v>24</v>
      </c>
    </row>
    <row r="751" spans="1:6">
      <c r="A751" s="51">
        <v>43670</v>
      </c>
      <c r="B751" s="84">
        <v>0.35824074074074069</v>
      </c>
      <c r="C751" s="85">
        <v>48</v>
      </c>
      <c r="D751" s="86">
        <v>66.44</v>
      </c>
      <c r="E751" s="87">
        <v>3189.12</v>
      </c>
      <c r="F751" s="85" t="s">
        <v>24</v>
      </c>
    </row>
    <row r="752" spans="1:6">
      <c r="A752" s="51">
        <v>43670</v>
      </c>
      <c r="B752" s="84">
        <v>0.35824074074074069</v>
      </c>
      <c r="C752" s="85">
        <v>114</v>
      </c>
      <c r="D752" s="86">
        <v>66.44</v>
      </c>
      <c r="E752" s="87">
        <v>7574.16</v>
      </c>
      <c r="F752" s="85" t="s">
        <v>24</v>
      </c>
    </row>
    <row r="753" spans="1:6">
      <c r="A753" s="51">
        <v>43670</v>
      </c>
      <c r="B753" s="84">
        <v>0.35839120370370375</v>
      </c>
      <c r="C753" s="85">
        <v>26</v>
      </c>
      <c r="D753" s="86">
        <v>66.44</v>
      </c>
      <c r="E753" s="87">
        <v>1727.44</v>
      </c>
      <c r="F753" s="85" t="s">
        <v>24</v>
      </c>
    </row>
    <row r="754" spans="1:6">
      <c r="A754" s="51">
        <v>43670</v>
      </c>
      <c r="B754" s="84">
        <v>0.36047453703703702</v>
      </c>
      <c r="C754" s="85">
        <v>180</v>
      </c>
      <c r="D754" s="86">
        <v>66.36</v>
      </c>
      <c r="E754" s="87">
        <v>11944.8</v>
      </c>
      <c r="F754" s="85" t="s">
        <v>24</v>
      </c>
    </row>
    <row r="755" spans="1:6">
      <c r="A755" s="51">
        <v>43670</v>
      </c>
      <c r="B755" s="84">
        <v>0.36565972222222221</v>
      </c>
      <c r="C755" s="85">
        <v>125</v>
      </c>
      <c r="D755" s="86">
        <v>66.239999999999995</v>
      </c>
      <c r="E755" s="87">
        <v>8280</v>
      </c>
      <c r="F755" s="85" t="s">
        <v>24</v>
      </c>
    </row>
    <row r="756" spans="1:6">
      <c r="A756" s="51">
        <v>43670</v>
      </c>
      <c r="B756" s="84">
        <v>0.36565972222222221</v>
      </c>
      <c r="C756" s="85">
        <v>9</v>
      </c>
      <c r="D756" s="86">
        <v>66.239999999999995</v>
      </c>
      <c r="E756" s="87">
        <v>596.16</v>
      </c>
      <c r="F756" s="85" t="s">
        <v>24</v>
      </c>
    </row>
    <row r="757" spans="1:6">
      <c r="A757" s="51">
        <v>43670</v>
      </c>
      <c r="B757" s="84">
        <v>0.36565972222222221</v>
      </c>
      <c r="C757" s="85">
        <v>96</v>
      </c>
      <c r="D757" s="86">
        <v>66.239999999999995</v>
      </c>
      <c r="E757" s="87">
        <v>6359.0399999999991</v>
      </c>
      <c r="F757" s="85" t="s">
        <v>24</v>
      </c>
    </row>
    <row r="758" spans="1:6">
      <c r="A758" s="51">
        <v>43670</v>
      </c>
      <c r="B758" s="84">
        <v>0.37082175925925925</v>
      </c>
      <c r="C758" s="85">
        <v>58</v>
      </c>
      <c r="D758" s="86">
        <v>66.319999999999993</v>
      </c>
      <c r="E758" s="87">
        <v>3846.5599999999995</v>
      </c>
      <c r="F758" s="85" t="s">
        <v>24</v>
      </c>
    </row>
    <row r="759" spans="1:6">
      <c r="A759" s="51">
        <v>43670</v>
      </c>
      <c r="B759" s="84">
        <v>0.37082175925925925</v>
      </c>
      <c r="C759" s="85">
        <v>120</v>
      </c>
      <c r="D759" s="86">
        <v>66.319999999999993</v>
      </c>
      <c r="E759" s="87">
        <v>7958.4</v>
      </c>
      <c r="F759" s="85" t="s">
        <v>24</v>
      </c>
    </row>
    <row r="760" spans="1:6">
      <c r="A760" s="51">
        <v>43670</v>
      </c>
      <c r="B760" s="84">
        <v>0.37084490740740739</v>
      </c>
      <c r="C760" s="85">
        <v>22</v>
      </c>
      <c r="D760" s="86">
        <v>66.319999999999993</v>
      </c>
      <c r="E760" s="87">
        <v>1459.04</v>
      </c>
      <c r="F760" s="85" t="s">
        <v>24</v>
      </c>
    </row>
    <row r="761" spans="1:6">
      <c r="A761" s="51">
        <v>43670</v>
      </c>
      <c r="B761" s="84">
        <v>0.3756944444444445</v>
      </c>
      <c r="C761" s="85">
        <v>125</v>
      </c>
      <c r="D761" s="86">
        <v>66.400000000000006</v>
      </c>
      <c r="E761" s="87">
        <v>8300</v>
      </c>
      <c r="F761" s="85" t="s">
        <v>24</v>
      </c>
    </row>
    <row r="762" spans="1:6">
      <c r="A762" s="51">
        <v>43670</v>
      </c>
      <c r="B762" s="84">
        <v>0.37576388888888884</v>
      </c>
      <c r="C762" s="85">
        <v>75</v>
      </c>
      <c r="D762" s="86">
        <v>66.400000000000006</v>
      </c>
      <c r="E762" s="87">
        <v>4980</v>
      </c>
      <c r="F762" s="85" t="s">
        <v>24</v>
      </c>
    </row>
    <row r="763" spans="1:6">
      <c r="A763" s="51">
        <v>43670</v>
      </c>
      <c r="B763" s="84">
        <v>0.38042824074074072</v>
      </c>
      <c r="C763" s="85">
        <v>122</v>
      </c>
      <c r="D763" s="86">
        <v>66.38</v>
      </c>
      <c r="E763" s="87">
        <v>8098.36</v>
      </c>
      <c r="F763" s="85" t="s">
        <v>24</v>
      </c>
    </row>
    <row r="764" spans="1:6">
      <c r="A764" s="51">
        <v>43670</v>
      </c>
      <c r="B764" s="84">
        <v>0.38042824074074072</v>
      </c>
      <c r="C764" s="85">
        <v>1</v>
      </c>
      <c r="D764" s="86">
        <v>66.38</v>
      </c>
      <c r="E764" s="87">
        <v>66.38</v>
      </c>
      <c r="F764" s="85" t="s">
        <v>24</v>
      </c>
    </row>
    <row r="765" spans="1:6">
      <c r="A765" s="51">
        <v>43670</v>
      </c>
      <c r="B765" s="84">
        <v>0.38042824074074072</v>
      </c>
      <c r="C765" s="85">
        <v>103</v>
      </c>
      <c r="D765" s="86">
        <v>66.38</v>
      </c>
      <c r="E765" s="87">
        <v>6837.1399999999994</v>
      </c>
      <c r="F765" s="85" t="s">
        <v>24</v>
      </c>
    </row>
    <row r="766" spans="1:6">
      <c r="A766" s="51">
        <v>43670</v>
      </c>
      <c r="B766" s="84">
        <v>0.38042824074074072</v>
      </c>
      <c r="C766" s="85">
        <v>4</v>
      </c>
      <c r="D766" s="86">
        <v>66.38</v>
      </c>
      <c r="E766" s="87">
        <v>265.52</v>
      </c>
      <c r="F766" s="85" t="s">
        <v>24</v>
      </c>
    </row>
    <row r="767" spans="1:6">
      <c r="A767" s="51">
        <v>43670</v>
      </c>
      <c r="B767" s="84">
        <v>0.38219907407407411</v>
      </c>
      <c r="C767" s="85">
        <v>170</v>
      </c>
      <c r="D767" s="86">
        <v>66.34</v>
      </c>
      <c r="E767" s="87">
        <v>11277.800000000001</v>
      </c>
      <c r="F767" s="85" t="s">
        <v>24</v>
      </c>
    </row>
    <row r="768" spans="1:6">
      <c r="A768" s="51">
        <v>43670</v>
      </c>
      <c r="B768" s="84">
        <v>0.3886574074074074</v>
      </c>
      <c r="C768" s="85">
        <v>125</v>
      </c>
      <c r="D768" s="86">
        <v>66.48</v>
      </c>
      <c r="E768" s="87">
        <v>8310</v>
      </c>
      <c r="F768" s="85" t="s">
        <v>24</v>
      </c>
    </row>
    <row r="769" spans="1:6">
      <c r="A769" s="51">
        <v>43670</v>
      </c>
      <c r="B769" s="84">
        <v>0.3886574074074074</v>
      </c>
      <c r="C769" s="85">
        <v>105</v>
      </c>
      <c r="D769" s="86">
        <v>66.48</v>
      </c>
      <c r="E769" s="87">
        <v>6980.4000000000005</v>
      </c>
      <c r="F769" s="85" t="s">
        <v>24</v>
      </c>
    </row>
    <row r="770" spans="1:6">
      <c r="A770" s="51">
        <v>43670</v>
      </c>
      <c r="B770" s="84">
        <v>0.39420138888888889</v>
      </c>
      <c r="C770" s="85">
        <v>154</v>
      </c>
      <c r="D770" s="86">
        <v>66.38</v>
      </c>
      <c r="E770" s="87">
        <v>10222.519999999999</v>
      </c>
      <c r="F770" s="85" t="s">
        <v>24</v>
      </c>
    </row>
    <row r="771" spans="1:6">
      <c r="A771" s="51">
        <v>43670</v>
      </c>
      <c r="B771" s="84">
        <v>0.39526620370370374</v>
      </c>
      <c r="C771" s="85">
        <v>32</v>
      </c>
      <c r="D771" s="86">
        <v>66.400000000000006</v>
      </c>
      <c r="E771" s="87">
        <v>2124.8000000000002</v>
      </c>
      <c r="F771" s="85" t="s">
        <v>24</v>
      </c>
    </row>
    <row r="772" spans="1:6">
      <c r="A772" s="51">
        <v>43670</v>
      </c>
      <c r="B772" s="84">
        <v>0.39526620370370374</v>
      </c>
      <c r="C772" s="85">
        <v>44</v>
      </c>
      <c r="D772" s="86">
        <v>66.400000000000006</v>
      </c>
      <c r="E772" s="87">
        <v>2921.6000000000004</v>
      </c>
      <c r="F772" s="85" t="s">
        <v>24</v>
      </c>
    </row>
    <row r="773" spans="1:6">
      <c r="A773" s="51">
        <v>43670</v>
      </c>
      <c r="B773" s="84">
        <v>0.39737268518518515</v>
      </c>
      <c r="C773" s="85">
        <v>190</v>
      </c>
      <c r="D773" s="86">
        <v>66.319999999999993</v>
      </c>
      <c r="E773" s="87">
        <v>12600.8</v>
      </c>
      <c r="F773" s="85" t="s">
        <v>24</v>
      </c>
    </row>
    <row r="774" spans="1:6">
      <c r="A774" s="51">
        <v>43670</v>
      </c>
      <c r="B774" s="84">
        <v>0.40446759259259263</v>
      </c>
      <c r="C774" s="85">
        <v>125</v>
      </c>
      <c r="D774" s="86">
        <v>66.260000000000005</v>
      </c>
      <c r="E774" s="87">
        <v>8282.5</v>
      </c>
      <c r="F774" s="85" t="s">
        <v>24</v>
      </c>
    </row>
    <row r="775" spans="1:6">
      <c r="A775" s="51">
        <v>43670</v>
      </c>
      <c r="B775" s="84">
        <v>0.40446759259259263</v>
      </c>
      <c r="C775" s="85">
        <v>95</v>
      </c>
      <c r="D775" s="86">
        <v>66.260000000000005</v>
      </c>
      <c r="E775" s="87">
        <v>6294.7000000000007</v>
      </c>
      <c r="F775" s="85" t="s">
        <v>24</v>
      </c>
    </row>
    <row r="776" spans="1:6">
      <c r="A776" s="51">
        <v>43670</v>
      </c>
      <c r="B776" s="84">
        <v>0.41262731481481479</v>
      </c>
      <c r="C776" s="85">
        <v>160</v>
      </c>
      <c r="D776" s="86">
        <v>66.36</v>
      </c>
      <c r="E776" s="87">
        <v>10617.6</v>
      </c>
      <c r="F776" s="85" t="s">
        <v>24</v>
      </c>
    </row>
    <row r="777" spans="1:6">
      <c r="A777" s="51">
        <v>43670</v>
      </c>
      <c r="B777" s="84">
        <v>0.41262731481481479</v>
      </c>
      <c r="C777" s="85">
        <v>134</v>
      </c>
      <c r="D777" s="86">
        <v>66.34</v>
      </c>
      <c r="E777" s="87">
        <v>8889.5600000000013</v>
      </c>
      <c r="F777" s="85" t="s">
        <v>24</v>
      </c>
    </row>
    <row r="778" spans="1:6">
      <c r="A778" s="51">
        <v>43670</v>
      </c>
      <c r="B778" s="84">
        <v>0.41262731481481479</v>
      </c>
      <c r="C778" s="85">
        <v>66</v>
      </c>
      <c r="D778" s="86">
        <v>66.34</v>
      </c>
      <c r="E778" s="87">
        <v>4378.4400000000005</v>
      </c>
      <c r="F778" s="85" t="s">
        <v>24</v>
      </c>
    </row>
    <row r="779" spans="1:6">
      <c r="A779" s="51">
        <v>43670</v>
      </c>
      <c r="B779" s="84">
        <v>0.41819444444444448</v>
      </c>
      <c r="C779" s="85">
        <v>110</v>
      </c>
      <c r="D779" s="86">
        <v>66.3</v>
      </c>
      <c r="E779" s="87">
        <v>7293</v>
      </c>
      <c r="F779" s="85" t="s">
        <v>24</v>
      </c>
    </row>
    <row r="780" spans="1:6">
      <c r="A780" s="51">
        <v>43670</v>
      </c>
      <c r="B780" s="84">
        <v>0.41819444444444448</v>
      </c>
      <c r="C780" s="85">
        <v>90</v>
      </c>
      <c r="D780" s="86">
        <v>66.3</v>
      </c>
      <c r="E780" s="87">
        <v>5967</v>
      </c>
      <c r="F780" s="85" t="s">
        <v>24</v>
      </c>
    </row>
    <row r="781" spans="1:6">
      <c r="A781" s="51">
        <v>43670</v>
      </c>
      <c r="B781" s="84">
        <v>0.42120370370370369</v>
      </c>
      <c r="C781" s="85">
        <v>190</v>
      </c>
      <c r="D781" s="86">
        <v>66.260000000000005</v>
      </c>
      <c r="E781" s="87">
        <v>12589.400000000001</v>
      </c>
      <c r="F781" s="85" t="s">
        <v>24</v>
      </c>
    </row>
    <row r="782" spans="1:6">
      <c r="A782" s="51">
        <v>43670</v>
      </c>
      <c r="B782" s="84">
        <v>0.42596064814814816</v>
      </c>
      <c r="C782" s="85">
        <v>220</v>
      </c>
      <c r="D782" s="86">
        <v>66.260000000000005</v>
      </c>
      <c r="E782" s="87">
        <v>14577.2</v>
      </c>
      <c r="F782" s="85" t="s">
        <v>24</v>
      </c>
    </row>
    <row r="783" spans="1:6">
      <c r="A783" s="51">
        <v>43670</v>
      </c>
      <c r="B783" s="84">
        <v>0.43179398148148151</v>
      </c>
      <c r="C783" s="85">
        <v>32</v>
      </c>
      <c r="D783" s="86">
        <v>66.28</v>
      </c>
      <c r="E783" s="87">
        <v>2120.96</v>
      </c>
      <c r="F783" s="85" t="s">
        <v>24</v>
      </c>
    </row>
    <row r="784" spans="1:6">
      <c r="A784" s="51">
        <v>43670</v>
      </c>
      <c r="B784" s="84">
        <v>0.43179398148148151</v>
      </c>
      <c r="C784" s="85">
        <v>138</v>
      </c>
      <c r="D784" s="86">
        <v>66.28</v>
      </c>
      <c r="E784" s="87">
        <v>9146.64</v>
      </c>
      <c r="F784" s="85" t="s">
        <v>24</v>
      </c>
    </row>
    <row r="785" spans="1:6">
      <c r="A785" s="51">
        <v>43670</v>
      </c>
      <c r="B785" s="84">
        <v>0.43562499999999998</v>
      </c>
      <c r="C785" s="85">
        <v>210</v>
      </c>
      <c r="D785" s="86">
        <v>66.28</v>
      </c>
      <c r="E785" s="87">
        <v>13918.800000000001</v>
      </c>
      <c r="F785" s="85" t="s">
        <v>24</v>
      </c>
    </row>
    <row r="786" spans="1:6">
      <c r="A786" s="51">
        <v>43670</v>
      </c>
      <c r="B786" s="84">
        <v>0.44240740740740742</v>
      </c>
      <c r="C786" s="85">
        <v>125</v>
      </c>
      <c r="D786" s="86">
        <v>66.3</v>
      </c>
      <c r="E786" s="87">
        <v>8287.5</v>
      </c>
      <c r="F786" s="85" t="s">
        <v>24</v>
      </c>
    </row>
    <row r="787" spans="1:6">
      <c r="A787" s="51">
        <v>43670</v>
      </c>
      <c r="B787" s="84">
        <v>0.44240740740740742</v>
      </c>
      <c r="C787" s="85">
        <v>80</v>
      </c>
      <c r="D787" s="86">
        <v>66.3</v>
      </c>
      <c r="E787" s="87">
        <v>5304</v>
      </c>
      <c r="F787" s="85" t="s">
        <v>24</v>
      </c>
    </row>
    <row r="788" spans="1:6">
      <c r="A788" s="51">
        <v>43670</v>
      </c>
      <c r="B788" s="84">
        <v>0.44240740740740742</v>
      </c>
      <c r="C788" s="85">
        <v>15</v>
      </c>
      <c r="D788" s="86">
        <v>66.3</v>
      </c>
      <c r="E788" s="87">
        <v>994.5</v>
      </c>
      <c r="F788" s="85" t="s">
        <v>24</v>
      </c>
    </row>
    <row r="789" spans="1:6">
      <c r="A789" s="51">
        <v>43670</v>
      </c>
      <c r="B789" s="84">
        <v>0.44519675925925922</v>
      </c>
      <c r="C789" s="85">
        <v>125</v>
      </c>
      <c r="D789" s="86">
        <v>66.260000000000005</v>
      </c>
      <c r="E789" s="87">
        <v>8282.5</v>
      </c>
      <c r="F789" s="85" t="s">
        <v>24</v>
      </c>
    </row>
    <row r="790" spans="1:6">
      <c r="A790" s="51">
        <v>43670</v>
      </c>
      <c r="B790" s="84">
        <v>0.44519675925925922</v>
      </c>
      <c r="C790" s="85">
        <v>55</v>
      </c>
      <c r="D790" s="86">
        <v>66.260000000000005</v>
      </c>
      <c r="E790" s="87">
        <v>3644.3</v>
      </c>
      <c r="F790" s="85" t="s">
        <v>24</v>
      </c>
    </row>
    <row r="791" spans="1:6">
      <c r="A791" s="51">
        <v>43670</v>
      </c>
      <c r="B791" s="84">
        <v>0.45153935185185184</v>
      </c>
      <c r="C791" s="85">
        <v>210</v>
      </c>
      <c r="D791" s="86">
        <v>66.2</v>
      </c>
      <c r="E791" s="87">
        <v>13902</v>
      </c>
      <c r="F791" s="85" t="s">
        <v>24</v>
      </c>
    </row>
    <row r="792" spans="1:6">
      <c r="A792" s="51">
        <v>43670</v>
      </c>
      <c r="B792" s="84">
        <v>0.45743055555555556</v>
      </c>
      <c r="C792" s="85">
        <v>125</v>
      </c>
      <c r="D792" s="86">
        <v>66.239999999999995</v>
      </c>
      <c r="E792" s="87">
        <v>8280</v>
      </c>
      <c r="F792" s="85" t="s">
        <v>24</v>
      </c>
    </row>
    <row r="793" spans="1:6">
      <c r="A793" s="51">
        <v>43670</v>
      </c>
      <c r="B793" s="84">
        <v>0.45743055555555556</v>
      </c>
      <c r="C793" s="85">
        <v>32</v>
      </c>
      <c r="D793" s="86">
        <v>66.239999999999995</v>
      </c>
      <c r="E793" s="87">
        <v>2119.6799999999998</v>
      </c>
      <c r="F793" s="85" t="s">
        <v>24</v>
      </c>
    </row>
    <row r="794" spans="1:6">
      <c r="A794" s="51">
        <v>43670</v>
      </c>
      <c r="B794" s="84">
        <v>0.45743055555555556</v>
      </c>
      <c r="C794" s="85">
        <v>3</v>
      </c>
      <c r="D794" s="86">
        <v>66.239999999999995</v>
      </c>
      <c r="E794" s="87">
        <v>198.71999999999997</v>
      </c>
      <c r="F794" s="85" t="s">
        <v>24</v>
      </c>
    </row>
    <row r="795" spans="1:6">
      <c r="A795" s="51">
        <v>43670</v>
      </c>
      <c r="B795" s="84">
        <v>0.46372685185185186</v>
      </c>
      <c r="C795" s="85">
        <v>210</v>
      </c>
      <c r="D795" s="86">
        <v>66.2</v>
      </c>
      <c r="E795" s="87">
        <v>13902</v>
      </c>
      <c r="F795" s="85" t="s">
        <v>24</v>
      </c>
    </row>
    <row r="796" spans="1:6">
      <c r="A796" s="51">
        <v>43670</v>
      </c>
      <c r="B796" s="84">
        <v>0.47170138888888885</v>
      </c>
      <c r="C796" s="85">
        <v>174</v>
      </c>
      <c r="D796" s="86">
        <v>66.16</v>
      </c>
      <c r="E796" s="87">
        <v>11511.84</v>
      </c>
      <c r="F796" s="85" t="s">
        <v>24</v>
      </c>
    </row>
    <row r="797" spans="1:6">
      <c r="A797" s="51">
        <v>43670</v>
      </c>
      <c r="B797" s="84">
        <v>0.47170138888888885</v>
      </c>
      <c r="C797" s="85">
        <v>14</v>
      </c>
      <c r="D797" s="86">
        <v>66.16</v>
      </c>
      <c r="E797" s="87">
        <v>926.24</v>
      </c>
      <c r="F797" s="85" t="s">
        <v>24</v>
      </c>
    </row>
    <row r="798" spans="1:6">
      <c r="A798" s="51">
        <v>43670</v>
      </c>
      <c r="B798" s="84">
        <v>0.47354166666666669</v>
      </c>
      <c r="C798" s="85">
        <v>22</v>
      </c>
      <c r="D798" s="86">
        <v>66.180000000000007</v>
      </c>
      <c r="E798" s="87">
        <v>1455.96</v>
      </c>
      <c r="F798" s="85" t="s">
        <v>24</v>
      </c>
    </row>
    <row r="799" spans="1:6">
      <c r="A799" s="51">
        <v>43670</v>
      </c>
      <c r="B799" s="84">
        <v>0.48165509259259259</v>
      </c>
      <c r="C799" s="85">
        <v>20</v>
      </c>
      <c r="D799" s="86">
        <v>66.180000000000007</v>
      </c>
      <c r="E799" s="87">
        <v>1323.6000000000001</v>
      </c>
      <c r="F799" s="85" t="s">
        <v>24</v>
      </c>
    </row>
    <row r="800" spans="1:6">
      <c r="A800" s="51">
        <v>43670</v>
      </c>
      <c r="B800" s="84">
        <v>0.48291666666666666</v>
      </c>
      <c r="C800" s="85">
        <v>160</v>
      </c>
      <c r="D800" s="86">
        <v>66.2</v>
      </c>
      <c r="E800" s="87">
        <v>10592</v>
      </c>
      <c r="F800" s="85" t="s">
        <v>24</v>
      </c>
    </row>
    <row r="801" spans="1:6">
      <c r="A801" s="51">
        <v>43670</v>
      </c>
      <c r="B801" s="84">
        <v>0.48851851851851852</v>
      </c>
      <c r="C801" s="85">
        <v>32</v>
      </c>
      <c r="D801" s="86">
        <v>66.28</v>
      </c>
      <c r="E801" s="87">
        <v>2120.96</v>
      </c>
      <c r="F801" s="85" t="s">
        <v>24</v>
      </c>
    </row>
    <row r="802" spans="1:6">
      <c r="A802" s="51">
        <v>43670</v>
      </c>
      <c r="B802" s="84">
        <v>0.48851851851851852</v>
      </c>
      <c r="C802" s="85">
        <v>80</v>
      </c>
      <c r="D802" s="86">
        <v>66.28</v>
      </c>
      <c r="E802" s="87">
        <v>5302.4</v>
      </c>
      <c r="F802" s="85" t="s">
        <v>24</v>
      </c>
    </row>
    <row r="803" spans="1:6">
      <c r="A803" s="51">
        <v>43670</v>
      </c>
      <c r="B803" s="84">
        <v>0.48851851851851852</v>
      </c>
      <c r="C803" s="85">
        <v>38</v>
      </c>
      <c r="D803" s="86">
        <v>66.28</v>
      </c>
      <c r="E803" s="87">
        <v>2518.64</v>
      </c>
      <c r="F803" s="85" t="s">
        <v>24</v>
      </c>
    </row>
    <row r="804" spans="1:6">
      <c r="A804" s="51">
        <v>43670</v>
      </c>
      <c r="B804" s="84">
        <v>0.48851851851851852</v>
      </c>
      <c r="C804" s="85">
        <v>28</v>
      </c>
      <c r="D804" s="86">
        <v>66.28</v>
      </c>
      <c r="E804" s="87">
        <v>1855.8400000000001</v>
      </c>
      <c r="F804" s="85" t="s">
        <v>24</v>
      </c>
    </row>
    <row r="805" spans="1:6">
      <c r="A805" s="51">
        <v>43670</v>
      </c>
      <c r="B805" s="84">
        <v>0.48855324074074075</v>
      </c>
      <c r="C805" s="85">
        <v>52</v>
      </c>
      <c r="D805" s="86">
        <v>66.28</v>
      </c>
      <c r="E805" s="87">
        <v>3446.56</v>
      </c>
      <c r="F805" s="85" t="s">
        <v>24</v>
      </c>
    </row>
    <row r="806" spans="1:6">
      <c r="A806" s="51">
        <v>43670</v>
      </c>
      <c r="B806" s="84">
        <v>0.49144675925925929</v>
      </c>
      <c r="C806" s="85">
        <v>150</v>
      </c>
      <c r="D806" s="86">
        <v>66.260000000000005</v>
      </c>
      <c r="E806" s="87">
        <v>9939</v>
      </c>
      <c r="F806" s="85" t="s">
        <v>24</v>
      </c>
    </row>
    <row r="807" spans="1:6">
      <c r="A807" s="51">
        <v>43670</v>
      </c>
      <c r="B807" s="84">
        <v>0.49931712962962965</v>
      </c>
      <c r="C807" s="85">
        <v>115</v>
      </c>
      <c r="D807" s="86">
        <v>66.28</v>
      </c>
      <c r="E807" s="87">
        <v>7622.2</v>
      </c>
      <c r="F807" s="85" t="s">
        <v>24</v>
      </c>
    </row>
    <row r="808" spans="1:6">
      <c r="A808" s="51">
        <v>43670</v>
      </c>
      <c r="B808" s="84">
        <v>0.49931712962962965</v>
      </c>
      <c r="C808" s="85">
        <v>100</v>
      </c>
      <c r="D808" s="86">
        <v>66.28</v>
      </c>
      <c r="E808" s="87">
        <v>6628</v>
      </c>
      <c r="F808" s="85" t="s">
        <v>24</v>
      </c>
    </row>
    <row r="809" spans="1:6">
      <c r="A809" s="51">
        <v>43670</v>
      </c>
      <c r="B809" s="84">
        <v>0.49931712962962965</v>
      </c>
      <c r="C809" s="85">
        <v>55</v>
      </c>
      <c r="D809" s="86">
        <v>66.28</v>
      </c>
      <c r="E809" s="87">
        <v>3645.4</v>
      </c>
      <c r="F809" s="85" t="s">
        <v>24</v>
      </c>
    </row>
    <row r="810" spans="1:6">
      <c r="A810" s="51">
        <v>43670</v>
      </c>
      <c r="B810" s="84">
        <v>0.50537037037037036</v>
      </c>
      <c r="C810" s="85">
        <v>32</v>
      </c>
      <c r="D810" s="86">
        <v>66.3</v>
      </c>
      <c r="E810" s="87">
        <v>2121.6</v>
      </c>
      <c r="F810" s="85" t="s">
        <v>24</v>
      </c>
    </row>
    <row r="811" spans="1:6">
      <c r="A811" s="51">
        <v>43670</v>
      </c>
      <c r="B811" s="84">
        <v>0.50537037037037036</v>
      </c>
      <c r="C811" s="85">
        <v>84</v>
      </c>
      <c r="D811" s="86">
        <v>66.3</v>
      </c>
      <c r="E811" s="87">
        <v>5569.2</v>
      </c>
      <c r="F811" s="85" t="s">
        <v>24</v>
      </c>
    </row>
    <row r="812" spans="1:6">
      <c r="A812" s="51">
        <v>43670</v>
      </c>
      <c r="B812" s="84">
        <v>0.5053819444444444</v>
      </c>
      <c r="C812" s="85">
        <v>19</v>
      </c>
      <c r="D812" s="86">
        <v>66.3</v>
      </c>
      <c r="E812" s="87">
        <v>1259.7</v>
      </c>
      <c r="F812" s="85" t="s">
        <v>24</v>
      </c>
    </row>
    <row r="813" spans="1:6">
      <c r="A813" s="51">
        <v>43670</v>
      </c>
      <c r="B813" s="84">
        <v>0.50653935185185184</v>
      </c>
      <c r="C813" s="85">
        <v>75</v>
      </c>
      <c r="D813" s="86">
        <v>66.3</v>
      </c>
      <c r="E813" s="87">
        <v>4972.5</v>
      </c>
      <c r="F813" s="85" t="s">
        <v>24</v>
      </c>
    </row>
    <row r="814" spans="1:6">
      <c r="A814" s="51">
        <v>43670</v>
      </c>
      <c r="B814" s="84">
        <v>0.51385416666666661</v>
      </c>
      <c r="C814" s="85">
        <v>200</v>
      </c>
      <c r="D814" s="86">
        <v>66.42</v>
      </c>
      <c r="E814" s="87">
        <v>13284</v>
      </c>
      <c r="F814" s="85" t="s">
        <v>24</v>
      </c>
    </row>
    <row r="815" spans="1:6">
      <c r="A815" s="51">
        <v>43670</v>
      </c>
      <c r="B815" s="84">
        <v>0.51976851851851846</v>
      </c>
      <c r="C815" s="85">
        <v>191</v>
      </c>
      <c r="D815" s="86">
        <v>66.42</v>
      </c>
      <c r="E815" s="87">
        <v>12686.220000000001</v>
      </c>
      <c r="F815" s="85" t="s">
        <v>24</v>
      </c>
    </row>
    <row r="816" spans="1:6">
      <c r="A816" s="51">
        <v>43670</v>
      </c>
      <c r="B816" s="84">
        <v>0.51976851851851846</v>
      </c>
      <c r="C816" s="85">
        <v>39</v>
      </c>
      <c r="D816" s="86">
        <v>66.42</v>
      </c>
      <c r="E816" s="87">
        <v>2590.38</v>
      </c>
      <c r="F816" s="85" t="s">
        <v>24</v>
      </c>
    </row>
    <row r="817" spans="1:6">
      <c r="A817" s="51">
        <v>43670</v>
      </c>
      <c r="B817" s="84">
        <v>0.52653935185185186</v>
      </c>
      <c r="C817" s="85">
        <v>160</v>
      </c>
      <c r="D817" s="86">
        <v>66.38</v>
      </c>
      <c r="E817" s="87">
        <v>10620.8</v>
      </c>
      <c r="F817" s="85" t="s">
        <v>24</v>
      </c>
    </row>
    <row r="818" spans="1:6">
      <c r="A818" s="51">
        <v>43670</v>
      </c>
      <c r="B818" s="84">
        <v>0.53218750000000004</v>
      </c>
      <c r="C818" s="85">
        <v>97</v>
      </c>
      <c r="D818" s="86">
        <v>66.36</v>
      </c>
      <c r="E818" s="87">
        <v>6436.92</v>
      </c>
      <c r="F818" s="85" t="s">
        <v>24</v>
      </c>
    </row>
    <row r="819" spans="1:6">
      <c r="A819" s="51">
        <v>43670</v>
      </c>
      <c r="B819" s="84">
        <v>0.53218750000000004</v>
      </c>
      <c r="C819" s="85">
        <v>113</v>
      </c>
      <c r="D819" s="86">
        <v>66.36</v>
      </c>
      <c r="E819" s="87">
        <v>7498.68</v>
      </c>
      <c r="F819" s="85" t="s">
        <v>24</v>
      </c>
    </row>
    <row r="820" spans="1:6">
      <c r="A820" s="51">
        <v>43670</v>
      </c>
      <c r="B820" s="84">
        <v>0.5385416666666667</v>
      </c>
      <c r="C820" s="85">
        <v>105</v>
      </c>
      <c r="D820" s="86">
        <v>66.36</v>
      </c>
      <c r="E820" s="87">
        <v>6967.8</v>
      </c>
      <c r="F820" s="85" t="s">
        <v>24</v>
      </c>
    </row>
    <row r="821" spans="1:6">
      <c r="A821" s="51">
        <v>43670</v>
      </c>
      <c r="B821" s="84">
        <v>0.53925925925925922</v>
      </c>
      <c r="C821" s="85">
        <v>95</v>
      </c>
      <c r="D821" s="86">
        <v>66.36</v>
      </c>
      <c r="E821" s="87">
        <v>6304.2</v>
      </c>
      <c r="F821" s="85" t="s">
        <v>24</v>
      </c>
    </row>
    <row r="822" spans="1:6">
      <c r="A822" s="51">
        <v>43670</v>
      </c>
      <c r="B822" s="84">
        <v>0.54314814814814816</v>
      </c>
      <c r="C822" s="85">
        <v>190</v>
      </c>
      <c r="D822" s="86">
        <v>66.36</v>
      </c>
      <c r="E822" s="87">
        <v>12608.4</v>
      </c>
      <c r="F822" s="85" t="s">
        <v>24</v>
      </c>
    </row>
    <row r="823" spans="1:6">
      <c r="A823" s="51">
        <v>43670</v>
      </c>
      <c r="B823" s="84">
        <v>0.54976851851851849</v>
      </c>
      <c r="C823" s="85">
        <v>11</v>
      </c>
      <c r="D823" s="86">
        <v>66.38</v>
      </c>
      <c r="E823" s="87">
        <v>730.18</v>
      </c>
      <c r="F823" s="85" t="s">
        <v>24</v>
      </c>
    </row>
    <row r="824" spans="1:6">
      <c r="A824" s="51">
        <v>43670</v>
      </c>
      <c r="B824" s="84">
        <v>0.54976851851851849</v>
      </c>
      <c r="C824" s="85">
        <v>139</v>
      </c>
      <c r="D824" s="86">
        <v>66.38</v>
      </c>
      <c r="E824" s="87">
        <v>9226.82</v>
      </c>
      <c r="F824" s="85" t="s">
        <v>24</v>
      </c>
    </row>
    <row r="825" spans="1:6">
      <c r="A825" s="51">
        <v>43670</v>
      </c>
      <c r="B825" s="84">
        <v>0.55094907407407401</v>
      </c>
      <c r="C825" s="85">
        <v>50</v>
      </c>
      <c r="D825" s="86">
        <v>66.400000000000006</v>
      </c>
      <c r="E825" s="87">
        <v>3320.0000000000005</v>
      </c>
      <c r="F825" s="85" t="s">
        <v>24</v>
      </c>
    </row>
    <row r="826" spans="1:6">
      <c r="A826" s="51">
        <v>43670</v>
      </c>
      <c r="B826" s="84">
        <v>0.55094907407407401</v>
      </c>
      <c r="C826" s="85">
        <v>50</v>
      </c>
      <c r="D826" s="86">
        <v>66.400000000000006</v>
      </c>
      <c r="E826" s="87">
        <v>3320.0000000000005</v>
      </c>
      <c r="F826" s="85" t="s">
        <v>24</v>
      </c>
    </row>
    <row r="827" spans="1:6">
      <c r="A827" s="51">
        <v>43670</v>
      </c>
      <c r="B827" s="84">
        <v>0.55094907407407401</v>
      </c>
      <c r="C827" s="85">
        <v>50</v>
      </c>
      <c r="D827" s="86">
        <v>66.400000000000006</v>
      </c>
      <c r="E827" s="87">
        <v>3320.0000000000005</v>
      </c>
      <c r="F827" s="85" t="s">
        <v>24</v>
      </c>
    </row>
    <row r="828" spans="1:6">
      <c r="A828" s="51">
        <v>43670</v>
      </c>
      <c r="B828" s="84">
        <v>0.55094907407407401</v>
      </c>
      <c r="C828" s="85">
        <v>70</v>
      </c>
      <c r="D828" s="86">
        <v>66.400000000000006</v>
      </c>
      <c r="E828" s="87">
        <v>4648</v>
      </c>
      <c r="F828" s="85" t="s">
        <v>24</v>
      </c>
    </row>
    <row r="829" spans="1:6">
      <c r="A829" s="51">
        <v>43670</v>
      </c>
      <c r="B829" s="84">
        <v>0.5609143518518519</v>
      </c>
      <c r="C829" s="85">
        <v>104</v>
      </c>
      <c r="D829" s="86">
        <v>66.44</v>
      </c>
      <c r="E829" s="87">
        <v>6909.76</v>
      </c>
      <c r="F829" s="85" t="s">
        <v>24</v>
      </c>
    </row>
    <row r="830" spans="1:6">
      <c r="A830" s="51">
        <v>43670</v>
      </c>
      <c r="B830" s="84">
        <v>0.56141203703703701</v>
      </c>
      <c r="C830" s="85">
        <v>96</v>
      </c>
      <c r="D830" s="86">
        <v>66.44</v>
      </c>
      <c r="E830" s="87">
        <v>6378.24</v>
      </c>
      <c r="F830" s="85" t="s">
        <v>24</v>
      </c>
    </row>
    <row r="831" spans="1:6">
      <c r="A831" s="51">
        <v>43670</v>
      </c>
      <c r="B831" s="84">
        <v>0.56586805555555553</v>
      </c>
      <c r="C831" s="85">
        <v>60</v>
      </c>
      <c r="D831" s="86">
        <v>66.38</v>
      </c>
      <c r="E831" s="87">
        <v>3982.7999999999997</v>
      </c>
      <c r="F831" s="85" t="s">
        <v>24</v>
      </c>
    </row>
    <row r="832" spans="1:6">
      <c r="A832" s="51">
        <v>43670</v>
      </c>
      <c r="B832" s="84">
        <v>0.56638888888888894</v>
      </c>
      <c r="C832" s="85">
        <v>125</v>
      </c>
      <c r="D832" s="86">
        <v>66.38</v>
      </c>
      <c r="E832" s="87">
        <v>8297.5</v>
      </c>
      <c r="F832" s="85" t="s">
        <v>24</v>
      </c>
    </row>
    <row r="833" spans="1:6">
      <c r="A833" s="51">
        <v>43670</v>
      </c>
      <c r="B833" s="84">
        <v>0.56638888888888894</v>
      </c>
      <c r="C833" s="85">
        <v>75</v>
      </c>
      <c r="D833" s="86">
        <v>66.38</v>
      </c>
      <c r="E833" s="87">
        <v>4978.5</v>
      </c>
      <c r="F833" s="85" t="s">
        <v>24</v>
      </c>
    </row>
    <row r="834" spans="1:6">
      <c r="A834" s="51">
        <v>43670</v>
      </c>
      <c r="B834" s="84">
        <v>0.56825231481481475</v>
      </c>
      <c r="C834" s="85">
        <v>200</v>
      </c>
      <c r="D834" s="86">
        <v>66.36</v>
      </c>
      <c r="E834" s="87">
        <v>13272</v>
      </c>
      <c r="F834" s="85" t="s">
        <v>24</v>
      </c>
    </row>
    <row r="835" spans="1:6">
      <c r="A835" s="51">
        <v>43670</v>
      </c>
      <c r="B835" s="84">
        <v>0.57306712962962958</v>
      </c>
      <c r="C835" s="85">
        <v>220</v>
      </c>
      <c r="D835" s="86">
        <v>66.36</v>
      </c>
      <c r="E835" s="87">
        <v>14599.2</v>
      </c>
      <c r="F835" s="85" t="s">
        <v>24</v>
      </c>
    </row>
    <row r="836" spans="1:6">
      <c r="A836" s="51">
        <v>43670</v>
      </c>
      <c r="B836" s="84">
        <v>0.57711805555555562</v>
      </c>
      <c r="C836" s="85">
        <v>79</v>
      </c>
      <c r="D836" s="86">
        <v>66.36</v>
      </c>
      <c r="E836" s="87">
        <v>5242.4399999999996</v>
      </c>
      <c r="F836" s="85" t="s">
        <v>24</v>
      </c>
    </row>
    <row r="837" spans="1:6">
      <c r="A837" s="51">
        <v>43670</v>
      </c>
      <c r="B837" s="84">
        <v>0.57711805555555562</v>
      </c>
      <c r="C837" s="85">
        <v>71</v>
      </c>
      <c r="D837" s="86">
        <v>66.36</v>
      </c>
      <c r="E837" s="87">
        <v>4711.5600000000004</v>
      </c>
      <c r="F837" s="85" t="s">
        <v>24</v>
      </c>
    </row>
    <row r="838" spans="1:6">
      <c r="A838" s="51">
        <v>43670</v>
      </c>
      <c r="B838" s="84">
        <v>0.58549768518518519</v>
      </c>
      <c r="C838" s="85">
        <v>5</v>
      </c>
      <c r="D838" s="86">
        <v>66.400000000000006</v>
      </c>
      <c r="E838" s="87">
        <v>332</v>
      </c>
      <c r="F838" s="85" t="s">
        <v>24</v>
      </c>
    </row>
    <row r="839" spans="1:6">
      <c r="A839" s="51">
        <v>43670</v>
      </c>
      <c r="B839" s="84">
        <v>0.58549768518518519</v>
      </c>
      <c r="C839" s="85">
        <v>100</v>
      </c>
      <c r="D839" s="86">
        <v>66.400000000000006</v>
      </c>
      <c r="E839" s="87">
        <v>6640.0000000000009</v>
      </c>
      <c r="F839" s="85" t="s">
        <v>24</v>
      </c>
    </row>
    <row r="840" spans="1:6">
      <c r="A840" s="51">
        <v>43670</v>
      </c>
      <c r="B840" s="84">
        <v>0.58549768518518519</v>
      </c>
      <c r="C840" s="85">
        <v>105</v>
      </c>
      <c r="D840" s="86">
        <v>66.400000000000006</v>
      </c>
      <c r="E840" s="87">
        <v>6972.0000000000009</v>
      </c>
      <c r="F840" s="85" t="s">
        <v>24</v>
      </c>
    </row>
    <row r="841" spans="1:6">
      <c r="A841" s="51">
        <v>43670</v>
      </c>
      <c r="B841" s="84">
        <v>0.59577546296296291</v>
      </c>
      <c r="C841" s="85">
        <v>190</v>
      </c>
      <c r="D841" s="86">
        <v>66.540000000000006</v>
      </c>
      <c r="E841" s="87">
        <v>12642.6</v>
      </c>
      <c r="F841" s="85" t="s">
        <v>24</v>
      </c>
    </row>
    <row r="842" spans="1:6">
      <c r="A842" s="51">
        <v>43670</v>
      </c>
      <c r="B842" s="84">
        <v>0.59577546296296291</v>
      </c>
      <c r="C842" s="85">
        <v>125</v>
      </c>
      <c r="D842" s="86">
        <v>66.52</v>
      </c>
      <c r="E842" s="87">
        <v>8315</v>
      </c>
      <c r="F842" s="85" t="s">
        <v>24</v>
      </c>
    </row>
    <row r="843" spans="1:6">
      <c r="A843" s="51">
        <v>43670</v>
      </c>
      <c r="B843" s="84">
        <v>0.59577546296296291</v>
      </c>
      <c r="C843" s="85">
        <v>75</v>
      </c>
      <c r="D843" s="86">
        <v>66.52</v>
      </c>
      <c r="E843" s="87">
        <v>4989</v>
      </c>
      <c r="F843" s="85" t="s">
        <v>24</v>
      </c>
    </row>
    <row r="844" spans="1:6">
      <c r="A844" s="51">
        <v>43670</v>
      </c>
      <c r="B844" s="84">
        <v>0.59968750000000004</v>
      </c>
      <c r="C844" s="85">
        <v>210</v>
      </c>
      <c r="D844" s="86">
        <v>66.44</v>
      </c>
      <c r="E844" s="87">
        <v>13952.4</v>
      </c>
      <c r="F844" s="85" t="s">
        <v>24</v>
      </c>
    </row>
    <row r="845" spans="1:6">
      <c r="A845" s="51">
        <v>43670</v>
      </c>
      <c r="B845" s="84">
        <v>0.60357638888888887</v>
      </c>
      <c r="C845" s="85">
        <v>125</v>
      </c>
      <c r="D845" s="86">
        <v>66.42</v>
      </c>
      <c r="E845" s="87">
        <v>8302.5</v>
      </c>
      <c r="F845" s="85" t="s">
        <v>24</v>
      </c>
    </row>
    <row r="846" spans="1:6">
      <c r="A846" s="51">
        <v>43670</v>
      </c>
      <c r="B846" s="84">
        <v>0.60357638888888887</v>
      </c>
      <c r="C846" s="85">
        <v>25</v>
      </c>
      <c r="D846" s="86">
        <v>66.42</v>
      </c>
      <c r="E846" s="87">
        <v>1660.5</v>
      </c>
      <c r="F846" s="85" t="s">
        <v>24</v>
      </c>
    </row>
    <row r="847" spans="1:6">
      <c r="A847" s="51">
        <v>43670</v>
      </c>
      <c r="B847" s="84">
        <v>0.60468749999999993</v>
      </c>
      <c r="C847" s="85">
        <v>210</v>
      </c>
      <c r="D847" s="86">
        <v>66.44</v>
      </c>
      <c r="E847" s="87">
        <v>13952.4</v>
      </c>
      <c r="F847" s="85" t="s">
        <v>24</v>
      </c>
    </row>
    <row r="848" spans="1:6">
      <c r="A848" s="51">
        <v>43670</v>
      </c>
      <c r="B848" s="84">
        <v>0.60666666666666669</v>
      </c>
      <c r="C848" s="85">
        <v>230</v>
      </c>
      <c r="D848" s="86">
        <v>66.38</v>
      </c>
      <c r="E848" s="87">
        <v>15267.4</v>
      </c>
      <c r="F848" s="85" t="s">
        <v>24</v>
      </c>
    </row>
    <row r="849" spans="1:6">
      <c r="A849" s="51">
        <v>43670</v>
      </c>
      <c r="B849" s="84">
        <v>0.61302083333333335</v>
      </c>
      <c r="C849" s="85">
        <v>32</v>
      </c>
      <c r="D849" s="86">
        <v>66.44</v>
      </c>
      <c r="E849" s="87">
        <v>2126.08</v>
      </c>
      <c r="F849" s="85" t="s">
        <v>24</v>
      </c>
    </row>
    <row r="850" spans="1:6">
      <c r="A850" s="51">
        <v>43670</v>
      </c>
      <c r="B850" s="84">
        <v>0.61302083333333335</v>
      </c>
      <c r="C850" s="85">
        <v>100</v>
      </c>
      <c r="D850" s="86">
        <v>66.44</v>
      </c>
      <c r="E850" s="87">
        <v>6644</v>
      </c>
      <c r="F850" s="85" t="s">
        <v>24</v>
      </c>
    </row>
    <row r="851" spans="1:6">
      <c r="A851" s="51">
        <v>43670</v>
      </c>
      <c r="B851" s="84">
        <v>0.61302083333333335</v>
      </c>
      <c r="C851" s="85">
        <v>98</v>
      </c>
      <c r="D851" s="86">
        <v>66.44</v>
      </c>
      <c r="E851" s="87">
        <v>6511.12</v>
      </c>
      <c r="F851" s="85" t="s">
        <v>24</v>
      </c>
    </row>
    <row r="852" spans="1:6">
      <c r="A852" s="51">
        <v>43670</v>
      </c>
      <c r="B852" s="84">
        <v>0.61319444444444449</v>
      </c>
      <c r="C852" s="85">
        <v>250</v>
      </c>
      <c r="D852" s="86">
        <v>66.42</v>
      </c>
      <c r="E852" s="87">
        <v>16605</v>
      </c>
      <c r="F852" s="85" t="s">
        <v>24</v>
      </c>
    </row>
    <row r="853" spans="1:6">
      <c r="A853" s="51">
        <v>43670</v>
      </c>
      <c r="B853" s="84">
        <v>0.61677083333333338</v>
      </c>
      <c r="C853" s="85">
        <v>128</v>
      </c>
      <c r="D853" s="86">
        <v>66.400000000000006</v>
      </c>
      <c r="E853" s="87">
        <v>8499.2000000000007</v>
      </c>
      <c r="F853" s="85" t="s">
        <v>24</v>
      </c>
    </row>
    <row r="854" spans="1:6">
      <c r="A854" s="51">
        <v>43670</v>
      </c>
      <c r="B854" s="84">
        <v>0.61677083333333338</v>
      </c>
      <c r="C854" s="85">
        <v>112</v>
      </c>
      <c r="D854" s="86">
        <v>66.400000000000006</v>
      </c>
      <c r="E854" s="87">
        <v>7436.8000000000011</v>
      </c>
      <c r="F854" s="85" t="s">
        <v>24</v>
      </c>
    </row>
    <row r="855" spans="1:6">
      <c r="A855" s="51">
        <v>43670</v>
      </c>
      <c r="B855" s="84">
        <v>0.61679398148148146</v>
      </c>
      <c r="C855" s="85">
        <v>190</v>
      </c>
      <c r="D855" s="86">
        <v>66.42</v>
      </c>
      <c r="E855" s="87">
        <v>12619.800000000001</v>
      </c>
      <c r="F855" s="85" t="s">
        <v>24</v>
      </c>
    </row>
    <row r="856" spans="1:6">
      <c r="A856" s="51">
        <v>43670</v>
      </c>
      <c r="B856" s="84">
        <v>0.62018518518518517</v>
      </c>
      <c r="C856" s="85">
        <v>70</v>
      </c>
      <c r="D856" s="86">
        <v>66.459999999999994</v>
      </c>
      <c r="E856" s="87">
        <v>4652.2</v>
      </c>
      <c r="F856" s="85" t="s">
        <v>24</v>
      </c>
    </row>
    <row r="857" spans="1:6">
      <c r="A857" s="51">
        <v>43670</v>
      </c>
      <c r="B857" s="84">
        <v>0.62018518518518517</v>
      </c>
      <c r="C857" s="85">
        <v>160</v>
      </c>
      <c r="D857" s="86">
        <v>66.459999999999994</v>
      </c>
      <c r="E857" s="87">
        <v>10633.599999999999</v>
      </c>
      <c r="F857" s="85" t="s">
        <v>24</v>
      </c>
    </row>
    <row r="858" spans="1:6">
      <c r="A858" s="51">
        <v>43670</v>
      </c>
      <c r="B858" s="84">
        <v>0.62201388888888887</v>
      </c>
      <c r="C858" s="85">
        <v>100</v>
      </c>
      <c r="D858" s="86">
        <v>66.5</v>
      </c>
      <c r="E858" s="87">
        <v>6650</v>
      </c>
      <c r="F858" s="85" t="s">
        <v>24</v>
      </c>
    </row>
    <row r="859" spans="1:6">
      <c r="A859" s="51">
        <v>43670</v>
      </c>
      <c r="B859" s="84">
        <v>0.62201388888888887</v>
      </c>
      <c r="C859" s="85">
        <v>110</v>
      </c>
      <c r="D859" s="86">
        <v>66.5</v>
      </c>
      <c r="E859" s="87">
        <v>7315</v>
      </c>
      <c r="F859" s="85" t="s">
        <v>24</v>
      </c>
    </row>
    <row r="860" spans="1:6">
      <c r="A860" s="51">
        <v>43670</v>
      </c>
      <c r="B860" s="84">
        <v>0.6227893518518518</v>
      </c>
      <c r="C860" s="85">
        <v>42</v>
      </c>
      <c r="D860" s="86">
        <v>66.48</v>
      </c>
      <c r="E860" s="87">
        <v>2792.1600000000003</v>
      </c>
      <c r="F860" s="85" t="s">
        <v>24</v>
      </c>
    </row>
    <row r="861" spans="1:6">
      <c r="A861" s="51">
        <v>43670</v>
      </c>
      <c r="B861" s="84">
        <v>0.6227893518518518</v>
      </c>
      <c r="C861" s="85">
        <v>258</v>
      </c>
      <c r="D861" s="86">
        <v>66.48</v>
      </c>
      <c r="E861" s="87">
        <v>17151.84</v>
      </c>
      <c r="F861" s="85" t="s">
        <v>24</v>
      </c>
    </row>
    <row r="862" spans="1:6">
      <c r="A862" s="51">
        <v>43670</v>
      </c>
      <c r="B862" s="84">
        <v>0.62513888888888891</v>
      </c>
      <c r="C862" s="85">
        <v>190</v>
      </c>
      <c r="D862" s="86">
        <v>66.540000000000006</v>
      </c>
      <c r="E862" s="87">
        <v>12642.6</v>
      </c>
      <c r="F862" s="85" t="s">
        <v>24</v>
      </c>
    </row>
    <row r="863" spans="1:6">
      <c r="A863" s="51">
        <v>43670</v>
      </c>
      <c r="B863" s="84">
        <v>0.62814814814814812</v>
      </c>
      <c r="C863" s="85">
        <v>125</v>
      </c>
      <c r="D863" s="86">
        <v>66.52</v>
      </c>
      <c r="E863" s="87">
        <v>8315</v>
      </c>
      <c r="F863" s="85" t="s">
        <v>24</v>
      </c>
    </row>
    <row r="864" spans="1:6">
      <c r="A864" s="51">
        <v>43670</v>
      </c>
      <c r="B864" s="84">
        <v>0.62814814814814812</v>
      </c>
      <c r="C864" s="85">
        <v>115</v>
      </c>
      <c r="D864" s="86">
        <v>66.52</v>
      </c>
      <c r="E864" s="87">
        <v>7649.7999999999993</v>
      </c>
      <c r="F864" s="85" t="s">
        <v>24</v>
      </c>
    </row>
    <row r="865" spans="1:6">
      <c r="A865" s="51">
        <v>43670</v>
      </c>
      <c r="B865" s="84">
        <v>0.63119212962962956</v>
      </c>
      <c r="C865" s="85">
        <v>220</v>
      </c>
      <c r="D865" s="86">
        <v>66.5</v>
      </c>
      <c r="E865" s="87">
        <v>14630</v>
      </c>
      <c r="F865" s="85" t="s">
        <v>24</v>
      </c>
    </row>
    <row r="866" spans="1:6">
      <c r="A866" s="51">
        <v>43670</v>
      </c>
      <c r="B866" s="84">
        <v>0.63380787037037034</v>
      </c>
      <c r="C866" s="85">
        <v>250</v>
      </c>
      <c r="D866" s="86">
        <v>66.52</v>
      </c>
      <c r="E866" s="87">
        <v>16630</v>
      </c>
      <c r="F866" s="85" t="s">
        <v>24</v>
      </c>
    </row>
    <row r="867" spans="1:6">
      <c r="A867" s="51">
        <v>43670</v>
      </c>
      <c r="B867" s="84">
        <v>0.63763888888888887</v>
      </c>
      <c r="C867" s="85">
        <v>79</v>
      </c>
      <c r="D867" s="86">
        <v>66.48</v>
      </c>
      <c r="E867" s="87">
        <v>5251.92</v>
      </c>
      <c r="F867" s="85" t="s">
        <v>24</v>
      </c>
    </row>
    <row r="868" spans="1:6">
      <c r="A868" s="51">
        <v>43670</v>
      </c>
      <c r="B868" s="84">
        <v>0.63763888888888887</v>
      </c>
      <c r="C868" s="85">
        <v>131</v>
      </c>
      <c r="D868" s="86">
        <v>66.48</v>
      </c>
      <c r="E868" s="87">
        <v>8708.880000000001</v>
      </c>
      <c r="F868" s="85" t="s">
        <v>24</v>
      </c>
    </row>
    <row r="869" spans="1:6">
      <c r="A869" s="51">
        <v>43670</v>
      </c>
      <c r="B869" s="84">
        <v>0.64020833333333338</v>
      </c>
      <c r="C869" s="85">
        <v>20</v>
      </c>
      <c r="D869" s="86">
        <v>66.44</v>
      </c>
      <c r="E869" s="87">
        <v>1328.8</v>
      </c>
      <c r="F869" s="85" t="s">
        <v>24</v>
      </c>
    </row>
    <row r="870" spans="1:6">
      <c r="A870" s="51">
        <v>43670</v>
      </c>
      <c r="B870" s="84">
        <v>0.64223379629629629</v>
      </c>
      <c r="C870" s="85">
        <v>125</v>
      </c>
      <c r="D870" s="86">
        <v>66.459999999999994</v>
      </c>
      <c r="E870" s="87">
        <v>8307.5</v>
      </c>
      <c r="F870" s="85" t="s">
        <v>24</v>
      </c>
    </row>
    <row r="871" spans="1:6">
      <c r="A871" s="51">
        <v>43670</v>
      </c>
      <c r="B871" s="84">
        <v>0.64224537037037044</v>
      </c>
      <c r="C871" s="85">
        <v>45</v>
      </c>
      <c r="D871" s="86">
        <v>66.459999999999994</v>
      </c>
      <c r="E871" s="87">
        <v>2990.7</v>
      </c>
      <c r="F871" s="85" t="s">
        <v>24</v>
      </c>
    </row>
    <row r="872" spans="1:6">
      <c r="A872" s="51">
        <v>43670</v>
      </c>
      <c r="B872" s="84">
        <v>0.6451041666666667</v>
      </c>
      <c r="C872" s="85">
        <v>9</v>
      </c>
      <c r="D872" s="86">
        <v>66.44</v>
      </c>
      <c r="E872" s="87">
        <v>597.96</v>
      </c>
      <c r="F872" s="85" t="s">
        <v>24</v>
      </c>
    </row>
    <row r="873" spans="1:6">
      <c r="A873" s="51">
        <v>43670</v>
      </c>
      <c r="B873" s="84">
        <v>0.64531250000000007</v>
      </c>
      <c r="C873" s="85">
        <v>201</v>
      </c>
      <c r="D873" s="86">
        <v>66.44</v>
      </c>
      <c r="E873" s="87">
        <v>13354.439999999999</v>
      </c>
      <c r="F873" s="85" t="s">
        <v>24</v>
      </c>
    </row>
    <row r="874" spans="1:6">
      <c r="A874" s="51">
        <v>43670</v>
      </c>
      <c r="B874" s="84">
        <v>0.64931712962962962</v>
      </c>
      <c r="C874" s="85">
        <v>220</v>
      </c>
      <c r="D874" s="86">
        <v>66.38</v>
      </c>
      <c r="E874" s="87">
        <v>14603.599999999999</v>
      </c>
      <c r="F874" s="85" t="s">
        <v>24</v>
      </c>
    </row>
    <row r="875" spans="1:6">
      <c r="A875" s="51">
        <v>43670</v>
      </c>
      <c r="B875" s="84">
        <v>0.65380787037037036</v>
      </c>
      <c r="C875" s="85">
        <v>32</v>
      </c>
      <c r="D875" s="86">
        <v>66.400000000000006</v>
      </c>
      <c r="E875" s="87">
        <v>2124.8000000000002</v>
      </c>
      <c r="F875" s="85" t="s">
        <v>24</v>
      </c>
    </row>
    <row r="876" spans="1:6">
      <c r="A876" s="51">
        <v>43670</v>
      </c>
      <c r="B876" s="84">
        <v>0.65380787037037036</v>
      </c>
      <c r="C876" s="85">
        <v>168</v>
      </c>
      <c r="D876" s="86">
        <v>66.400000000000006</v>
      </c>
      <c r="E876" s="87">
        <v>11155.2</v>
      </c>
      <c r="F876" s="85" t="s">
        <v>24</v>
      </c>
    </row>
    <row r="877" spans="1:6">
      <c r="A877" s="51">
        <v>43670</v>
      </c>
      <c r="B877" s="84">
        <v>0.65618055555555554</v>
      </c>
      <c r="C877" s="85">
        <v>29</v>
      </c>
      <c r="D877" s="86">
        <v>66.38</v>
      </c>
      <c r="E877" s="87">
        <v>1925.02</v>
      </c>
      <c r="F877" s="85" t="s">
        <v>24</v>
      </c>
    </row>
    <row r="878" spans="1:6">
      <c r="A878" s="51">
        <v>43670</v>
      </c>
      <c r="B878" s="84">
        <v>0.65625</v>
      </c>
      <c r="C878" s="85">
        <v>125</v>
      </c>
      <c r="D878" s="86">
        <v>66.38</v>
      </c>
      <c r="E878" s="87">
        <v>8297.5</v>
      </c>
      <c r="F878" s="85" t="s">
        <v>24</v>
      </c>
    </row>
    <row r="879" spans="1:6">
      <c r="A879" s="51">
        <v>43670</v>
      </c>
      <c r="B879" s="84">
        <v>0.65625</v>
      </c>
      <c r="C879" s="85">
        <v>76</v>
      </c>
      <c r="D879" s="86">
        <v>66.38</v>
      </c>
      <c r="E879" s="87">
        <v>5044.8799999999992</v>
      </c>
      <c r="F879" s="85" t="s">
        <v>24</v>
      </c>
    </row>
    <row r="880" spans="1:6">
      <c r="A880" s="51">
        <v>43670</v>
      </c>
      <c r="B880" s="84">
        <v>0.65625</v>
      </c>
      <c r="C880" s="85">
        <v>160</v>
      </c>
      <c r="D880" s="86">
        <v>66.38</v>
      </c>
      <c r="E880" s="87">
        <v>10620.8</v>
      </c>
      <c r="F880" s="85" t="s">
        <v>24</v>
      </c>
    </row>
    <row r="881" spans="1:6">
      <c r="A881" s="51">
        <v>43670</v>
      </c>
      <c r="B881" s="84">
        <v>0.66077546296296297</v>
      </c>
      <c r="C881" s="85">
        <v>31</v>
      </c>
      <c r="D881" s="86">
        <v>66.3</v>
      </c>
      <c r="E881" s="87">
        <v>2055.2999999999997</v>
      </c>
      <c r="F881" s="85" t="s">
        <v>24</v>
      </c>
    </row>
    <row r="882" spans="1:6">
      <c r="A882" s="51">
        <v>43670</v>
      </c>
      <c r="B882" s="84">
        <v>0.66077546296296297</v>
      </c>
      <c r="C882" s="85">
        <v>125</v>
      </c>
      <c r="D882" s="86">
        <v>66.3</v>
      </c>
      <c r="E882" s="87">
        <v>8287.5</v>
      </c>
      <c r="F882" s="85" t="s">
        <v>24</v>
      </c>
    </row>
    <row r="883" spans="1:6">
      <c r="A883" s="51">
        <v>43670</v>
      </c>
      <c r="B883" s="84">
        <v>0.66077546296296297</v>
      </c>
      <c r="C883" s="85">
        <v>134</v>
      </c>
      <c r="D883" s="86">
        <v>66.3</v>
      </c>
      <c r="E883" s="87">
        <v>8884.1999999999989</v>
      </c>
      <c r="F883" s="85" t="s">
        <v>24</v>
      </c>
    </row>
    <row r="884" spans="1:6">
      <c r="A884" s="51">
        <v>43670</v>
      </c>
      <c r="B884" s="84">
        <v>0.66202546296296294</v>
      </c>
      <c r="C884" s="85">
        <v>200</v>
      </c>
      <c r="D884" s="86">
        <v>66.28</v>
      </c>
      <c r="E884" s="87">
        <v>13256</v>
      </c>
      <c r="F884" s="85" t="s">
        <v>24</v>
      </c>
    </row>
    <row r="885" spans="1:6">
      <c r="A885" s="51">
        <v>43670</v>
      </c>
      <c r="B885" s="84">
        <v>0.66466435185185191</v>
      </c>
      <c r="C885" s="85">
        <v>18</v>
      </c>
      <c r="D885" s="86">
        <v>66.239999999999995</v>
      </c>
      <c r="E885" s="87">
        <v>1192.32</v>
      </c>
      <c r="F885" s="85" t="s">
        <v>24</v>
      </c>
    </row>
    <row r="886" spans="1:6">
      <c r="A886" s="51">
        <v>43670</v>
      </c>
      <c r="B886" s="84">
        <v>0.66466435185185191</v>
      </c>
      <c r="C886" s="85">
        <v>172</v>
      </c>
      <c r="D886" s="86">
        <v>66.239999999999995</v>
      </c>
      <c r="E886" s="87">
        <v>11393.279999999999</v>
      </c>
      <c r="F886" s="85" t="s">
        <v>24</v>
      </c>
    </row>
    <row r="887" spans="1:6">
      <c r="A887" s="51">
        <v>43670</v>
      </c>
      <c r="B887" s="84">
        <v>0.6676157407407407</v>
      </c>
      <c r="C887" s="85">
        <v>240</v>
      </c>
      <c r="D887" s="86">
        <v>66.16</v>
      </c>
      <c r="E887" s="87">
        <v>15878.4</v>
      </c>
      <c r="F887" s="85" t="s">
        <v>24</v>
      </c>
    </row>
    <row r="888" spans="1:6">
      <c r="A888" s="51">
        <v>43670</v>
      </c>
      <c r="B888" s="84">
        <v>0.6720949074074074</v>
      </c>
      <c r="C888" s="85">
        <v>125</v>
      </c>
      <c r="D888" s="86">
        <v>66.180000000000007</v>
      </c>
      <c r="E888" s="87">
        <v>8272.5</v>
      </c>
      <c r="F888" s="85" t="s">
        <v>24</v>
      </c>
    </row>
    <row r="889" spans="1:6">
      <c r="A889" s="51">
        <v>43670</v>
      </c>
      <c r="B889" s="84">
        <v>0.6720949074074074</v>
      </c>
      <c r="C889" s="85">
        <v>45</v>
      </c>
      <c r="D889" s="86">
        <v>66.180000000000007</v>
      </c>
      <c r="E889" s="87">
        <v>2978.1000000000004</v>
      </c>
      <c r="F889" s="85" t="s">
        <v>24</v>
      </c>
    </row>
    <row r="890" spans="1:6">
      <c r="A890" s="51">
        <v>43670</v>
      </c>
      <c r="B890" s="84">
        <v>0.6732407407407407</v>
      </c>
      <c r="C890" s="85">
        <v>230</v>
      </c>
      <c r="D890" s="86">
        <v>66.180000000000007</v>
      </c>
      <c r="E890" s="87">
        <v>15221.400000000001</v>
      </c>
      <c r="F890" s="85" t="s">
        <v>24</v>
      </c>
    </row>
    <row r="891" spans="1:6">
      <c r="A891" s="51">
        <v>43670</v>
      </c>
      <c r="B891" s="84">
        <v>0.67646990740740742</v>
      </c>
      <c r="C891" s="85">
        <v>250</v>
      </c>
      <c r="D891" s="86">
        <v>66.22</v>
      </c>
      <c r="E891" s="87">
        <v>16555</v>
      </c>
      <c r="F891" s="85" t="s">
        <v>24</v>
      </c>
    </row>
    <row r="892" spans="1:6">
      <c r="A892" s="51">
        <v>43670</v>
      </c>
      <c r="B892" s="84">
        <v>0.67709490740740741</v>
      </c>
      <c r="C892" s="85">
        <v>190</v>
      </c>
      <c r="D892" s="86">
        <v>66.239999999999995</v>
      </c>
      <c r="E892" s="87">
        <v>12585.599999999999</v>
      </c>
      <c r="F892" s="85" t="s">
        <v>24</v>
      </c>
    </row>
    <row r="893" spans="1:6">
      <c r="A893" s="51">
        <v>43670</v>
      </c>
      <c r="B893" s="84">
        <v>0.6799074074074074</v>
      </c>
      <c r="C893" s="85">
        <v>64</v>
      </c>
      <c r="D893" s="86">
        <v>66.2</v>
      </c>
      <c r="E893" s="87">
        <v>4236.8</v>
      </c>
      <c r="F893" s="85" t="s">
        <v>24</v>
      </c>
    </row>
    <row r="894" spans="1:6">
      <c r="A894" s="51">
        <v>43670</v>
      </c>
      <c r="B894" s="84">
        <v>0.68019675925925915</v>
      </c>
      <c r="C894" s="85">
        <v>57</v>
      </c>
      <c r="D894" s="86">
        <v>66.2</v>
      </c>
      <c r="E894" s="87">
        <v>3773.4</v>
      </c>
      <c r="F894" s="85" t="s">
        <v>24</v>
      </c>
    </row>
    <row r="895" spans="1:6">
      <c r="A895" s="51">
        <v>43670</v>
      </c>
      <c r="B895" s="84">
        <v>0.6810532407407407</v>
      </c>
      <c r="C895" s="85">
        <v>150</v>
      </c>
      <c r="D895" s="86">
        <v>66.239999999999995</v>
      </c>
      <c r="E895" s="87">
        <v>9936</v>
      </c>
      <c r="F895" s="85" t="s">
        <v>24</v>
      </c>
    </row>
    <row r="896" spans="1:6">
      <c r="A896" s="51">
        <v>43670</v>
      </c>
      <c r="B896" s="84">
        <v>0.6810532407407407</v>
      </c>
      <c r="C896" s="85">
        <v>29</v>
      </c>
      <c r="D896" s="86">
        <v>66.239999999999995</v>
      </c>
      <c r="E896" s="87">
        <v>1920.9599999999998</v>
      </c>
      <c r="F896" s="85" t="s">
        <v>24</v>
      </c>
    </row>
    <row r="897" spans="1:6">
      <c r="A897" s="51">
        <v>43670</v>
      </c>
      <c r="B897" s="84">
        <v>0.6810532407407407</v>
      </c>
      <c r="C897" s="85">
        <v>90</v>
      </c>
      <c r="D897" s="86">
        <v>66.239999999999995</v>
      </c>
      <c r="E897" s="87">
        <v>5961.5999999999995</v>
      </c>
      <c r="F897" s="85" t="s">
        <v>24</v>
      </c>
    </row>
    <row r="898" spans="1:6">
      <c r="A898" s="51">
        <v>43670</v>
      </c>
      <c r="B898" s="84">
        <v>0.68268518518518517</v>
      </c>
      <c r="C898" s="85">
        <v>83</v>
      </c>
      <c r="D898" s="86">
        <v>66.22</v>
      </c>
      <c r="E898" s="87">
        <v>5496.26</v>
      </c>
      <c r="F898" s="85" t="s">
        <v>24</v>
      </c>
    </row>
    <row r="899" spans="1:6">
      <c r="A899" s="91">
        <v>43670</v>
      </c>
      <c r="B899" s="92">
        <v>0.68268518518518517</v>
      </c>
      <c r="C899" s="93">
        <v>137</v>
      </c>
      <c r="D899" s="94">
        <v>66.22</v>
      </c>
      <c r="E899" s="95">
        <v>9072.14</v>
      </c>
      <c r="F899" s="93" t="s">
        <v>24</v>
      </c>
    </row>
    <row r="900" spans="1:6">
      <c r="A900" s="51" t="s">
        <v>25</v>
      </c>
      <c r="B900" s="84" t="s">
        <v>25</v>
      </c>
      <c r="C900" s="85" t="s">
        <v>25</v>
      </c>
      <c r="D900" s="86" t="s">
        <v>25</v>
      </c>
      <c r="E900" s="87" t="s">
        <v>25</v>
      </c>
      <c r="F900" s="85" t="s">
        <v>25</v>
      </c>
    </row>
    <row r="901" spans="1:6">
      <c r="A901" s="51"/>
      <c r="B901" s="84"/>
      <c r="C901" s="85"/>
      <c r="D901" s="86"/>
      <c r="E901" s="87"/>
      <c r="F901" s="85"/>
    </row>
    <row r="902" spans="1:6">
      <c r="A902" s="51"/>
      <c r="B902" s="84"/>
      <c r="C902" s="85"/>
      <c r="D902" s="86"/>
      <c r="E902" s="87"/>
      <c r="F902" s="85"/>
    </row>
    <row r="903" spans="1:6">
      <c r="A903" s="51"/>
      <c r="B903" s="84"/>
      <c r="C903" s="85"/>
      <c r="D903" s="86"/>
      <c r="E903" s="87"/>
      <c r="F903" s="85"/>
    </row>
    <row r="904" spans="1:6">
      <c r="A904" s="51"/>
      <c r="B904" s="84"/>
      <c r="C904" s="85"/>
      <c r="D904" s="86"/>
      <c r="E904" s="87"/>
      <c r="F904" s="85"/>
    </row>
    <row r="905" spans="1:6">
      <c r="A905" s="51"/>
      <c r="B905" s="84"/>
      <c r="C905" s="85"/>
      <c r="D905" s="86"/>
      <c r="E905" s="87"/>
      <c r="F905" s="85"/>
    </row>
    <row r="906" spans="1:6">
      <c r="A906" s="51"/>
      <c r="B906" s="84"/>
      <c r="C906" s="85"/>
      <c r="D906" s="86"/>
      <c r="E906" s="87"/>
      <c r="F906" s="85"/>
    </row>
    <row r="907" spans="1:6">
      <c r="A907" s="51"/>
      <c r="B907" s="84"/>
      <c r="C907" s="85"/>
      <c r="D907" s="86"/>
      <c r="E907" s="87"/>
      <c r="F907" s="85"/>
    </row>
    <row r="908" spans="1:6">
      <c r="A908" s="51"/>
      <c r="B908" s="84"/>
      <c r="C908" s="85"/>
      <c r="D908" s="86"/>
      <c r="E908" s="87"/>
      <c r="F908" s="85"/>
    </row>
    <row r="909" spans="1:6">
      <c r="A909" s="51"/>
      <c r="B909" s="84"/>
      <c r="C909" s="85"/>
      <c r="D909" s="86"/>
      <c r="E909" s="87"/>
      <c r="F909" s="85"/>
    </row>
    <row r="910" spans="1:6">
      <c r="A910" s="51"/>
      <c r="B910" s="84"/>
      <c r="C910" s="85"/>
      <c r="D910" s="86"/>
      <c r="E910" s="87"/>
      <c r="F910" s="85"/>
    </row>
    <row r="911" spans="1:6">
      <c r="A911" s="51"/>
      <c r="B911" s="84"/>
      <c r="C911" s="85"/>
      <c r="D911" s="86"/>
      <c r="E911" s="87"/>
      <c r="F911" s="85"/>
    </row>
    <row r="912" spans="1:6">
      <c r="A912" s="51"/>
      <c r="B912" s="84"/>
      <c r="C912" s="85"/>
      <c r="D912" s="86"/>
      <c r="E912" s="87"/>
      <c r="F912" s="85"/>
    </row>
    <row r="913" spans="1:6">
      <c r="A913" s="51"/>
      <c r="B913" s="84"/>
      <c r="C913" s="85"/>
      <c r="D913" s="86"/>
      <c r="E913" s="87"/>
      <c r="F913" s="85"/>
    </row>
    <row r="914" spans="1:6">
      <c r="A914" s="51"/>
      <c r="B914" s="84"/>
      <c r="C914" s="85"/>
      <c r="D914" s="86"/>
      <c r="E914" s="87"/>
      <c r="F914" s="85"/>
    </row>
    <row r="915" spans="1:6">
      <c r="A915" s="51"/>
      <c r="B915" s="84"/>
      <c r="C915" s="85"/>
      <c r="D915" s="86"/>
      <c r="E915" s="87"/>
      <c r="F915" s="85"/>
    </row>
    <row r="916" spans="1:6">
      <c r="A916" s="51"/>
      <c r="B916" s="84"/>
      <c r="C916" s="85"/>
      <c r="D916" s="86"/>
      <c r="E916" s="87"/>
      <c r="F916" s="85"/>
    </row>
    <row r="917" spans="1:6">
      <c r="A917" s="51"/>
      <c r="B917" s="84"/>
      <c r="C917" s="85"/>
      <c r="D917" s="86"/>
      <c r="E917" s="87"/>
      <c r="F917" s="85"/>
    </row>
    <row r="918" spans="1:6">
      <c r="A918" s="51"/>
      <c r="B918" s="84"/>
      <c r="C918" s="85"/>
      <c r="D918" s="86"/>
      <c r="E918" s="87"/>
      <c r="F918" s="85"/>
    </row>
    <row r="919" spans="1:6">
      <c r="A919" s="51"/>
      <c r="B919" s="84"/>
      <c r="C919" s="85"/>
      <c r="D919" s="86"/>
      <c r="E919" s="87"/>
      <c r="F919" s="85"/>
    </row>
    <row r="920" spans="1:6">
      <c r="A920" s="51"/>
      <c r="B920" s="84"/>
      <c r="C920" s="85"/>
      <c r="D920" s="86"/>
      <c r="E920" s="87"/>
      <c r="F920" s="85"/>
    </row>
    <row r="921" spans="1:6">
      <c r="A921" s="51"/>
      <c r="B921" s="84"/>
      <c r="C921" s="85"/>
      <c r="D921" s="86"/>
      <c r="E921" s="87"/>
      <c r="F921" s="85"/>
    </row>
    <row r="922" spans="1:6">
      <c r="A922" s="51"/>
      <c r="B922" s="84"/>
      <c r="C922" s="85"/>
      <c r="D922" s="86"/>
      <c r="E922" s="87"/>
      <c r="F922" s="85"/>
    </row>
    <row r="923" spans="1:6">
      <c r="A923" s="51"/>
      <c r="B923" s="84"/>
      <c r="C923" s="85"/>
      <c r="D923" s="86"/>
      <c r="E923" s="87"/>
      <c r="F923" s="85"/>
    </row>
    <row r="924" spans="1:6">
      <c r="A924" s="51"/>
      <c r="B924" s="84"/>
      <c r="C924" s="85"/>
      <c r="D924" s="86"/>
      <c r="E924" s="87"/>
      <c r="F924" s="85"/>
    </row>
    <row r="925" spans="1:6">
      <c r="A925" s="51"/>
      <c r="B925" s="84"/>
      <c r="C925" s="85"/>
      <c r="D925" s="86"/>
      <c r="E925" s="87"/>
      <c r="F925" s="85"/>
    </row>
    <row r="926" spans="1:6">
      <c r="A926" s="51"/>
      <c r="B926" s="84"/>
      <c r="C926" s="85"/>
      <c r="D926" s="86"/>
      <c r="E926" s="87"/>
      <c r="F926" s="85"/>
    </row>
    <row r="927" spans="1:6">
      <c r="A927" s="51"/>
      <c r="B927" s="84"/>
      <c r="C927" s="85"/>
      <c r="D927" s="86"/>
      <c r="E927" s="87"/>
      <c r="F927" s="85"/>
    </row>
    <row r="928" spans="1:6">
      <c r="A928" s="51"/>
      <c r="B928" s="84"/>
      <c r="C928" s="85"/>
      <c r="D928" s="86"/>
      <c r="E928" s="87"/>
      <c r="F928" s="85"/>
    </row>
    <row r="929" spans="1:6">
      <c r="A929" s="51"/>
      <c r="B929" s="84"/>
      <c r="C929" s="85"/>
      <c r="D929" s="86"/>
      <c r="E929" s="87"/>
      <c r="F929" s="85"/>
    </row>
    <row r="930" spans="1:6">
      <c r="A930" s="51"/>
      <c r="B930" s="84"/>
      <c r="C930" s="85"/>
      <c r="D930" s="86"/>
      <c r="E930" s="87"/>
      <c r="F930" s="85"/>
    </row>
    <row r="931" spans="1:6">
      <c r="A931" s="51"/>
      <c r="B931" s="84"/>
      <c r="C931" s="85"/>
      <c r="D931" s="86"/>
      <c r="E931" s="87"/>
      <c r="F931" s="85"/>
    </row>
    <row r="932" spans="1:6">
      <c r="A932" s="51"/>
      <c r="B932" s="84"/>
      <c r="C932" s="85"/>
      <c r="D932" s="86"/>
      <c r="E932" s="87"/>
      <c r="F932" s="85"/>
    </row>
    <row r="933" spans="1:6">
      <c r="A933" s="51"/>
      <c r="B933" s="84"/>
      <c r="C933" s="85"/>
      <c r="D933" s="86"/>
      <c r="E933" s="87"/>
      <c r="F933" s="85"/>
    </row>
    <row r="934" spans="1:6">
      <c r="A934" s="51"/>
      <c r="B934" s="84"/>
      <c r="C934" s="85"/>
      <c r="D934" s="86"/>
      <c r="E934" s="87"/>
      <c r="F934" s="85"/>
    </row>
    <row r="935" spans="1:6">
      <c r="A935" s="51"/>
      <c r="B935" s="84"/>
      <c r="C935" s="85"/>
      <c r="D935" s="86"/>
      <c r="E935" s="87"/>
      <c r="F935" s="85"/>
    </row>
    <row r="936" spans="1:6">
      <c r="A936" s="51"/>
      <c r="B936" s="84"/>
      <c r="C936" s="85"/>
      <c r="D936" s="86"/>
      <c r="E936" s="87"/>
      <c r="F936" s="85"/>
    </row>
    <row r="937" spans="1:6">
      <c r="A937" s="51"/>
      <c r="B937" s="84"/>
      <c r="C937" s="85"/>
      <c r="D937" s="86"/>
      <c r="E937" s="87"/>
      <c r="F937" s="85"/>
    </row>
    <row r="938" spans="1:6">
      <c r="A938" s="51"/>
      <c r="B938" s="84"/>
      <c r="C938" s="85"/>
      <c r="D938" s="86"/>
      <c r="E938" s="87"/>
      <c r="F938" s="85"/>
    </row>
    <row r="939" spans="1:6">
      <c r="A939" s="51"/>
      <c r="B939" s="84"/>
      <c r="C939" s="85"/>
      <c r="D939" s="86"/>
      <c r="E939" s="87"/>
      <c r="F939" s="85"/>
    </row>
    <row r="940" spans="1:6">
      <c r="A940" s="51"/>
      <c r="B940" s="84"/>
      <c r="C940" s="85"/>
      <c r="D940" s="86"/>
      <c r="E940" s="87"/>
      <c r="F940" s="85"/>
    </row>
    <row r="941" spans="1:6">
      <c r="A941" s="51"/>
      <c r="B941" s="84"/>
      <c r="C941" s="85"/>
      <c r="D941" s="86"/>
      <c r="E941" s="87"/>
      <c r="F941" s="85"/>
    </row>
    <row r="942" spans="1:6">
      <c r="A942" s="51"/>
      <c r="B942" s="84"/>
      <c r="C942" s="85"/>
      <c r="D942" s="86"/>
      <c r="E942" s="87"/>
      <c r="F942" s="85"/>
    </row>
    <row r="943" spans="1:6">
      <c r="A943" s="51"/>
      <c r="B943" s="84"/>
      <c r="C943" s="85"/>
      <c r="D943" s="86"/>
      <c r="E943" s="87"/>
      <c r="F943" s="85"/>
    </row>
    <row r="944" spans="1:6">
      <c r="A944" s="51"/>
      <c r="B944" s="84"/>
      <c r="C944" s="85"/>
      <c r="D944" s="86"/>
      <c r="E944" s="87"/>
      <c r="F944" s="85"/>
    </row>
    <row r="945" spans="1:6">
      <c r="A945" s="51"/>
      <c r="B945" s="84"/>
      <c r="C945" s="85"/>
      <c r="D945" s="86"/>
      <c r="E945" s="87"/>
      <c r="F945" s="85"/>
    </row>
    <row r="946" spans="1:6">
      <c r="A946" s="51"/>
      <c r="B946" s="84"/>
      <c r="C946" s="85"/>
      <c r="D946" s="86"/>
      <c r="E946" s="87"/>
      <c r="F946" s="85"/>
    </row>
    <row r="947" spans="1:6">
      <c r="A947" s="51"/>
      <c r="B947" s="84"/>
      <c r="C947" s="85"/>
      <c r="D947" s="86"/>
      <c r="E947" s="87"/>
      <c r="F947" s="85"/>
    </row>
    <row r="948" spans="1:6">
      <c r="A948" s="51"/>
      <c r="B948" s="84"/>
      <c r="C948" s="85"/>
      <c r="D948" s="86"/>
      <c r="E948" s="87"/>
      <c r="F948" s="85"/>
    </row>
    <row r="949" spans="1:6">
      <c r="A949" s="51"/>
      <c r="B949" s="84"/>
      <c r="C949" s="85"/>
      <c r="D949" s="86"/>
      <c r="E949" s="87"/>
      <c r="F949" s="85"/>
    </row>
    <row r="950" spans="1:6">
      <c r="A950" s="51"/>
      <c r="B950" s="84"/>
      <c r="C950" s="85"/>
      <c r="D950" s="86"/>
      <c r="E950" s="87"/>
      <c r="F950" s="85"/>
    </row>
    <row r="951" spans="1:6">
      <c r="A951" s="51"/>
      <c r="B951" s="84"/>
      <c r="C951" s="85"/>
      <c r="D951" s="86"/>
      <c r="E951" s="87"/>
      <c r="F951" s="85"/>
    </row>
    <row r="952" spans="1:6">
      <c r="A952" s="51"/>
      <c r="B952" s="84"/>
      <c r="C952" s="85"/>
      <c r="D952" s="86"/>
      <c r="E952" s="87"/>
      <c r="F952" s="85"/>
    </row>
    <row r="953" spans="1:6">
      <c r="A953" s="51"/>
      <c r="B953" s="84"/>
      <c r="C953" s="85"/>
      <c r="D953" s="86"/>
      <c r="E953" s="87"/>
      <c r="F953" s="85"/>
    </row>
    <row r="954" spans="1:6">
      <c r="A954" s="51"/>
      <c r="B954" s="84"/>
      <c r="C954" s="85"/>
      <c r="D954" s="86"/>
      <c r="E954" s="87"/>
      <c r="F954" s="85"/>
    </row>
    <row r="955" spans="1:6">
      <c r="A955" s="51"/>
      <c r="B955" s="84"/>
      <c r="C955" s="85"/>
      <c r="D955" s="86"/>
      <c r="E955" s="87"/>
      <c r="F955" s="85"/>
    </row>
    <row r="956" spans="1:6">
      <c r="A956" s="51"/>
      <c r="B956" s="84"/>
      <c r="C956" s="85"/>
      <c r="D956" s="86"/>
      <c r="E956" s="87"/>
      <c r="F956" s="85"/>
    </row>
    <row r="957" spans="1:6">
      <c r="A957" s="51"/>
      <c r="B957" s="84"/>
      <c r="C957" s="85"/>
      <c r="D957" s="86"/>
      <c r="E957" s="87"/>
      <c r="F957" s="85"/>
    </row>
    <row r="958" spans="1:6">
      <c r="A958" s="51"/>
      <c r="B958" s="84"/>
      <c r="C958" s="85"/>
      <c r="D958" s="86"/>
      <c r="E958" s="87"/>
      <c r="F958" s="85"/>
    </row>
    <row r="959" spans="1:6">
      <c r="A959" s="51"/>
      <c r="B959" s="84"/>
      <c r="C959" s="85"/>
      <c r="D959" s="86"/>
      <c r="E959" s="87"/>
      <c r="F959" s="85"/>
    </row>
    <row r="960" spans="1:6">
      <c r="A960" s="51"/>
      <c r="B960" s="84"/>
      <c r="C960" s="85"/>
      <c r="D960" s="86"/>
      <c r="E960" s="87"/>
      <c r="F960" s="85"/>
    </row>
    <row r="961" spans="1:6">
      <c r="A961" s="51"/>
      <c r="B961" s="84"/>
      <c r="C961" s="85"/>
      <c r="D961" s="86"/>
      <c r="E961" s="87"/>
      <c r="F961" s="85"/>
    </row>
    <row r="962" spans="1:6">
      <c r="A962" s="51"/>
      <c r="B962" s="84"/>
      <c r="C962" s="85"/>
      <c r="D962" s="86"/>
      <c r="E962" s="87"/>
      <c r="F962" s="85"/>
    </row>
    <row r="963" spans="1:6">
      <c r="A963" s="51"/>
      <c r="B963" s="84"/>
      <c r="C963" s="85"/>
      <c r="D963" s="86"/>
      <c r="E963" s="87"/>
      <c r="F963" s="85"/>
    </row>
    <row r="964" spans="1:6">
      <c r="A964" s="51"/>
      <c r="B964" s="84"/>
      <c r="C964" s="85"/>
      <c r="D964" s="86"/>
      <c r="E964" s="87"/>
      <c r="F964" s="85"/>
    </row>
    <row r="965" spans="1:6">
      <c r="A965" s="51"/>
      <c r="B965" s="84"/>
      <c r="C965" s="85"/>
      <c r="D965" s="86"/>
      <c r="E965" s="87"/>
      <c r="F965" s="85"/>
    </row>
    <row r="966" spans="1:6">
      <c r="A966" s="51"/>
      <c r="B966" s="84"/>
      <c r="C966" s="85"/>
      <c r="D966" s="86"/>
      <c r="E966" s="87"/>
      <c r="F966" s="85"/>
    </row>
    <row r="967" spans="1:6">
      <c r="A967" s="51"/>
      <c r="B967" s="84"/>
      <c r="C967" s="85"/>
      <c r="D967" s="86"/>
      <c r="E967" s="87"/>
      <c r="F967" s="85"/>
    </row>
    <row r="968" spans="1:6">
      <c r="A968" s="51"/>
      <c r="B968" s="84"/>
      <c r="C968" s="85"/>
      <c r="D968" s="86"/>
      <c r="E968" s="87"/>
      <c r="F968" s="85"/>
    </row>
    <row r="969" spans="1:6">
      <c r="A969" s="51"/>
      <c r="B969" s="84"/>
      <c r="C969" s="85"/>
      <c r="D969" s="86"/>
      <c r="E969" s="87"/>
      <c r="F969" s="85"/>
    </row>
    <row r="970" spans="1:6">
      <c r="A970" s="51"/>
      <c r="B970" s="84"/>
      <c r="C970" s="85"/>
      <c r="D970" s="86"/>
      <c r="E970" s="87"/>
      <c r="F970" s="85"/>
    </row>
    <row r="971" spans="1:6">
      <c r="A971" s="51"/>
      <c r="B971" s="84"/>
      <c r="C971" s="85"/>
      <c r="D971" s="86"/>
      <c r="E971" s="87"/>
      <c r="F971" s="85"/>
    </row>
    <row r="972" spans="1:6">
      <c r="A972" s="51"/>
      <c r="B972" s="84"/>
      <c r="C972" s="85"/>
      <c r="D972" s="86"/>
      <c r="E972" s="87"/>
      <c r="F972" s="85"/>
    </row>
    <row r="973" spans="1:6">
      <c r="A973" s="51"/>
      <c r="B973" s="84"/>
      <c r="C973" s="85"/>
      <c r="D973" s="86"/>
      <c r="E973" s="87"/>
      <c r="F973" s="85"/>
    </row>
    <row r="974" spans="1:6">
      <c r="A974" s="51"/>
      <c r="B974" s="84"/>
      <c r="C974" s="85"/>
      <c r="D974" s="86"/>
      <c r="E974" s="87"/>
      <c r="F974" s="85"/>
    </row>
    <row r="975" spans="1:6">
      <c r="A975" s="51"/>
      <c r="B975" s="84"/>
      <c r="C975" s="85"/>
      <c r="D975" s="86"/>
      <c r="E975" s="87"/>
      <c r="F975" s="85"/>
    </row>
    <row r="976" spans="1:6">
      <c r="A976" s="51"/>
      <c r="B976" s="84"/>
      <c r="C976" s="85"/>
      <c r="D976" s="86"/>
      <c r="E976" s="87"/>
      <c r="F976" s="85"/>
    </row>
    <row r="977" spans="1:6">
      <c r="A977" s="51"/>
      <c r="B977" s="84"/>
      <c r="C977" s="85"/>
      <c r="D977" s="86"/>
      <c r="E977" s="87"/>
      <c r="F977" s="85"/>
    </row>
    <row r="978" spans="1:6">
      <c r="A978" s="51"/>
      <c r="B978" s="84"/>
      <c r="C978" s="85"/>
      <c r="D978" s="86"/>
      <c r="E978" s="87"/>
      <c r="F978" s="85"/>
    </row>
    <row r="979" spans="1:6">
      <c r="A979" s="51"/>
      <c r="B979" s="84"/>
      <c r="C979" s="85"/>
      <c r="D979" s="86"/>
      <c r="E979" s="87"/>
      <c r="F979" s="85"/>
    </row>
    <row r="980" spans="1:6">
      <c r="A980" s="51"/>
      <c r="B980" s="84"/>
      <c r="C980" s="85"/>
      <c r="D980" s="86"/>
      <c r="E980" s="87"/>
      <c r="F980" s="85"/>
    </row>
    <row r="981" spans="1:6">
      <c r="A981" s="51"/>
      <c r="B981" s="84"/>
      <c r="C981" s="85"/>
      <c r="D981" s="86"/>
      <c r="E981" s="87"/>
      <c r="F981" s="85"/>
    </row>
    <row r="982" spans="1:6">
      <c r="A982" s="51"/>
      <c r="B982" s="84"/>
      <c r="C982" s="85"/>
      <c r="D982" s="86"/>
      <c r="E982" s="87"/>
      <c r="F982" s="85"/>
    </row>
    <row r="983" spans="1:6">
      <c r="A983" s="51"/>
      <c r="B983" s="84"/>
      <c r="C983" s="85"/>
      <c r="D983" s="86"/>
      <c r="E983" s="87"/>
      <c r="F983" s="85"/>
    </row>
    <row r="984" spans="1:6">
      <c r="A984" s="51"/>
      <c r="B984" s="84"/>
      <c r="C984" s="85"/>
      <c r="D984" s="86"/>
      <c r="E984" s="87"/>
      <c r="F984" s="85"/>
    </row>
    <row r="985" spans="1:6">
      <c r="A985" s="51"/>
      <c r="B985" s="84"/>
      <c r="C985" s="85"/>
      <c r="D985" s="86"/>
      <c r="E985" s="87"/>
      <c r="F985" s="85"/>
    </row>
    <row r="986" spans="1:6">
      <c r="A986" s="51"/>
      <c r="B986" s="84"/>
      <c r="C986" s="85"/>
      <c r="D986" s="86"/>
      <c r="E986" s="87"/>
      <c r="F986" s="85"/>
    </row>
    <row r="987" spans="1:6">
      <c r="A987" s="51"/>
      <c r="B987" s="84"/>
      <c r="C987" s="85"/>
      <c r="D987" s="86"/>
      <c r="E987" s="87"/>
      <c r="F987" s="85"/>
    </row>
    <row r="988" spans="1:6">
      <c r="A988" s="51"/>
      <c r="B988" s="84"/>
      <c r="C988" s="85"/>
      <c r="D988" s="86"/>
      <c r="E988" s="87"/>
      <c r="F988" s="85"/>
    </row>
    <row r="989" spans="1:6">
      <c r="A989" s="51"/>
      <c r="B989" s="84"/>
      <c r="C989" s="85"/>
      <c r="D989" s="86"/>
      <c r="E989" s="87"/>
      <c r="F989" s="85"/>
    </row>
    <row r="990" spans="1:6">
      <c r="A990" s="51"/>
      <c r="B990" s="84"/>
      <c r="C990" s="85"/>
      <c r="D990" s="86"/>
      <c r="E990" s="87"/>
      <c r="F990" s="85"/>
    </row>
    <row r="991" spans="1:6">
      <c r="A991" s="51"/>
      <c r="B991" s="84"/>
      <c r="C991" s="85"/>
      <c r="D991" s="86"/>
      <c r="E991" s="87"/>
      <c r="F991" s="85"/>
    </row>
    <row r="992" spans="1:6">
      <c r="A992" s="51"/>
      <c r="B992" s="84"/>
      <c r="C992" s="85"/>
      <c r="D992" s="86"/>
      <c r="E992" s="87"/>
      <c r="F992" s="85"/>
    </row>
    <row r="993" spans="1:6">
      <c r="A993" s="51"/>
      <c r="B993" s="84"/>
      <c r="C993" s="85"/>
      <c r="D993" s="86"/>
      <c r="E993" s="87"/>
      <c r="F993" s="85"/>
    </row>
    <row r="994" spans="1:6">
      <c r="A994" s="51"/>
      <c r="B994" s="84"/>
      <c r="C994" s="85"/>
      <c r="D994" s="86"/>
      <c r="E994" s="87"/>
      <c r="F994" s="85"/>
    </row>
    <row r="995" spans="1:6">
      <c r="A995" s="51"/>
      <c r="B995" s="84"/>
      <c r="C995" s="85"/>
      <c r="D995" s="86"/>
      <c r="E995" s="87"/>
      <c r="F995" s="85"/>
    </row>
    <row r="996" spans="1:6">
      <c r="A996" s="51"/>
      <c r="B996" s="84"/>
      <c r="C996" s="85"/>
      <c r="D996" s="86"/>
      <c r="E996" s="87"/>
      <c r="F996" s="85"/>
    </row>
    <row r="997" spans="1:6">
      <c r="A997" s="51"/>
      <c r="B997" s="84"/>
      <c r="C997" s="85"/>
      <c r="D997" s="86"/>
      <c r="E997" s="87"/>
      <c r="F997" s="85"/>
    </row>
    <row r="998" spans="1:6">
      <c r="A998" s="51"/>
      <c r="B998" s="84"/>
      <c r="C998" s="85"/>
      <c r="D998" s="86"/>
      <c r="E998" s="87"/>
      <c r="F998" s="85"/>
    </row>
    <row r="999" spans="1:6">
      <c r="A999" s="51"/>
      <c r="B999" s="84"/>
      <c r="C999" s="85"/>
      <c r="D999" s="86"/>
      <c r="E999" s="87"/>
      <c r="F999" s="85"/>
    </row>
    <row r="1000" spans="1:6">
      <c r="A1000" s="51"/>
      <c r="B1000" s="84"/>
      <c r="C1000" s="85"/>
      <c r="D1000" s="86"/>
      <c r="E1000" s="87"/>
      <c r="F1000" s="85"/>
    </row>
    <row r="1001" spans="1:6">
      <c r="A1001" s="51"/>
      <c r="B1001" s="84"/>
      <c r="C1001" s="85"/>
      <c r="D1001" s="86"/>
      <c r="E1001" s="87"/>
      <c r="F1001" s="85"/>
    </row>
    <row r="1002" spans="1:6">
      <c r="A1002" s="51"/>
      <c r="B1002" s="84"/>
      <c r="C1002" s="85"/>
      <c r="D1002" s="86"/>
      <c r="E1002" s="87"/>
      <c r="F1002" s="85"/>
    </row>
    <row r="1003" spans="1:6">
      <c r="A1003" s="51"/>
      <c r="B1003" s="84"/>
      <c r="C1003" s="85"/>
      <c r="D1003" s="86"/>
      <c r="E1003" s="87"/>
      <c r="F1003" s="85"/>
    </row>
    <row r="1004" spans="1:6">
      <c r="A1004" s="51"/>
      <c r="B1004" s="84"/>
      <c r="C1004" s="85"/>
      <c r="D1004" s="86"/>
      <c r="E1004" s="87"/>
      <c r="F1004" s="85"/>
    </row>
    <row r="1005" spans="1:6">
      <c r="A1005" s="51"/>
      <c r="B1005" s="84"/>
      <c r="C1005" s="85"/>
      <c r="D1005" s="86"/>
      <c r="E1005" s="87"/>
      <c r="F1005" s="85"/>
    </row>
    <row r="1006" spans="1:6">
      <c r="A1006" s="51"/>
      <c r="B1006" s="84"/>
      <c r="C1006" s="85"/>
      <c r="D1006" s="86"/>
      <c r="E1006" s="87"/>
      <c r="F1006" s="85"/>
    </row>
    <row r="1007" spans="1:6">
      <c r="A1007" s="51"/>
      <c r="B1007" s="84"/>
      <c r="C1007" s="85"/>
      <c r="D1007" s="86"/>
      <c r="E1007" s="87"/>
      <c r="F1007" s="85"/>
    </row>
    <row r="1008" spans="1:6">
      <c r="A1008" s="51"/>
      <c r="B1008" s="84"/>
      <c r="C1008" s="85"/>
      <c r="D1008" s="86"/>
      <c r="E1008" s="87"/>
      <c r="F1008" s="85"/>
    </row>
    <row r="1009" spans="1:6">
      <c r="A1009" s="51"/>
      <c r="B1009" s="84"/>
      <c r="C1009" s="85"/>
      <c r="D1009" s="86"/>
      <c r="E1009" s="87"/>
      <c r="F1009" s="85"/>
    </row>
    <row r="1010" spans="1:6">
      <c r="A1010" s="51"/>
      <c r="B1010" s="84"/>
      <c r="C1010" s="85"/>
      <c r="D1010" s="86"/>
      <c r="E1010" s="87"/>
      <c r="F1010" s="85"/>
    </row>
    <row r="1011" spans="1:6">
      <c r="A1011" s="51"/>
      <c r="B1011" s="84"/>
      <c r="C1011" s="85"/>
      <c r="D1011" s="86"/>
      <c r="E1011" s="87"/>
      <c r="F1011" s="85"/>
    </row>
    <row r="1012" spans="1:6">
      <c r="A1012" s="51"/>
      <c r="B1012" s="84"/>
      <c r="C1012" s="85"/>
      <c r="D1012" s="86"/>
      <c r="E1012" s="87"/>
      <c r="F1012" s="85"/>
    </row>
    <row r="1013" spans="1:6">
      <c r="A1013" s="51"/>
      <c r="B1013" s="84"/>
      <c r="C1013" s="85"/>
      <c r="D1013" s="86"/>
      <c r="E1013" s="87"/>
      <c r="F1013" s="85"/>
    </row>
    <row r="1014" spans="1:6">
      <c r="A1014" s="51"/>
      <c r="B1014" s="84"/>
      <c r="C1014" s="85"/>
      <c r="D1014" s="86"/>
      <c r="E1014" s="87"/>
      <c r="F1014" s="85"/>
    </row>
    <row r="1015" spans="1:6">
      <c r="A1015" s="51"/>
      <c r="B1015" s="84"/>
      <c r="C1015" s="85"/>
      <c r="D1015" s="86"/>
      <c r="E1015" s="87"/>
      <c r="F1015" s="85"/>
    </row>
    <row r="1016" spans="1:6">
      <c r="A1016" s="51"/>
      <c r="B1016" s="84"/>
      <c r="C1016" s="85"/>
      <c r="D1016" s="86"/>
      <c r="E1016" s="87"/>
      <c r="F1016" s="85"/>
    </row>
    <row r="1017" spans="1:6">
      <c r="A1017" s="51"/>
      <c r="B1017" s="84"/>
      <c r="C1017" s="85"/>
      <c r="D1017" s="86"/>
      <c r="E1017" s="87"/>
      <c r="F1017" s="85"/>
    </row>
    <row r="1018" spans="1:6">
      <c r="A1018" s="51"/>
      <c r="B1018" s="84"/>
      <c r="C1018" s="85"/>
      <c r="D1018" s="86"/>
      <c r="E1018" s="87"/>
      <c r="F1018" s="85"/>
    </row>
    <row r="1019" spans="1:6">
      <c r="A1019" s="51"/>
      <c r="B1019" s="84"/>
      <c r="C1019" s="85"/>
      <c r="D1019" s="86"/>
      <c r="E1019" s="87"/>
      <c r="F1019" s="85"/>
    </row>
    <row r="1020" spans="1:6">
      <c r="A1020" s="51"/>
      <c r="B1020" s="84"/>
      <c r="C1020" s="85"/>
      <c r="D1020" s="86"/>
      <c r="E1020" s="87"/>
      <c r="F1020" s="85"/>
    </row>
    <row r="1021" spans="1:6">
      <c r="A1021" s="51"/>
      <c r="B1021" s="84"/>
      <c r="C1021" s="85"/>
      <c r="D1021" s="86"/>
      <c r="E1021" s="87"/>
      <c r="F1021" s="85"/>
    </row>
    <row r="1022" spans="1:6">
      <c r="A1022" s="51"/>
      <c r="B1022" s="84"/>
      <c r="C1022" s="85"/>
      <c r="D1022" s="86"/>
      <c r="E1022" s="87"/>
      <c r="F1022" s="85"/>
    </row>
    <row r="1023" spans="1:6">
      <c r="A1023" s="51"/>
      <c r="B1023" s="84"/>
      <c r="C1023" s="85"/>
      <c r="D1023" s="86"/>
      <c r="E1023" s="87"/>
      <c r="F1023" s="85"/>
    </row>
    <row r="1024" spans="1:6">
      <c r="A1024" s="51"/>
      <c r="B1024" s="84"/>
      <c r="C1024" s="85"/>
      <c r="D1024" s="86"/>
      <c r="E1024" s="87"/>
      <c r="F1024" s="85"/>
    </row>
    <row r="1025" spans="1:6">
      <c r="A1025" s="51"/>
      <c r="B1025" s="84"/>
      <c r="C1025" s="85"/>
      <c r="D1025" s="86"/>
      <c r="E1025" s="87"/>
      <c r="F1025" s="85"/>
    </row>
    <row r="1026" spans="1:6">
      <c r="A1026" s="51"/>
      <c r="B1026" s="84"/>
      <c r="C1026" s="85"/>
      <c r="D1026" s="86"/>
      <c r="E1026" s="87"/>
      <c r="F1026" s="85"/>
    </row>
    <row r="1027" spans="1:6">
      <c r="A1027" s="51"/>
      <c r="B1027" s="84"/>
      <c r="C1027" s="85"/>
      <c r="D1027" s="86"/>
      <c r="E1027" s="87"/>
      <c r="F1027" s="85"/>
    </row>
    <row r="1028" spans="1:6">
      <c r="A1028" s="51"/>
      <c r="B1028" s="84"/>
      <c r="C1028" s="85"/>
      <c r="D1028" s="86"/>
      <c r="E1028" s="87"/>
      <c r="F1028" s="85"/>
    </row>
    <row r="1029" spans="1:6">
      <c r="A1029" s="51"/>
      <c r="B1029" s="84"/>
      <c r="C1029" s="85"/>
      <c r="D1029" s="86"/>
      <c r="E1029" s="87"/>
      <c r="F1029" s="85"/>
    </row>
    <row r="1030" spans="1:6">
      <c r="A1030" s="51"/>
      <c r="B1030" s="84"/>
      <c r="C1030" s="85"/>
      <c r="D1030" s="86"/>
      <c r="E1030" s="87"/>
      <c r="F1030" s="85"/>
    </row>
    <row r="1031" spans="1:6">
      <c r="A1031" s="51"/>
      <c r="B1031" s="84"/>
      <c r="C1031" s="85"/>
      <c r="D1031" s="86"/>
      <c r="E1031" s="87"/>
      <c r="F1031" s="85"/>
    </row>
    <row r="1032" spans="1:6">
      <c r="A1032" s="51"/>
      <c r="B1032" s="84"/>
      <c r="C1032" s="85"/>
      <c r="D1032" s="86"/>
      <c r="E1032" s="87"/>
      <c r="F1032" s="85"/>
    </row>
    <row r="1033" spans="1:6">
      <c r="A1033" s="51"/>
      <c r="B1033" s="84"/>
      <c r="C1033" s="85"/>
      <c r="D1033" s="86"/>
      <c r="E1033" s="87"/>
      <c r="F1033" s="85"/>
    </row>
    <row r="1034" spans="1:6">
      <c r="A1034" s="51"/>
      <c r="B1034" s="84"/>
      <c r="C1034" s="85"/>
      <c r="D1034" s="86"/>
      <c r="E1034" s="87"/>
      <c r="F1034" s="85"/>
    </row>
    <row r="1035" spans="1:6">
      <c r="A1035" s="51"/>
      <c r="B1035" s="84"/>
      <c r="C1035" s="85"/>
      <c r="D1035" s="86"/>
      <c r="E1035" s="87"/>
      <c r="F1035" s="85"/>
    </row>
    <row r="1036" spans="1:6">
      <c r="A1036" s="51"/>
      <c r="B1036" s="84"/>
      <c r="C1036" s="85"/>
      <c r="D1036" s="86"/>
      <c r="E1036" s="87"/>
      <c r="F1036" s="85"/>
    </row>
    <row r="1037" spans="1:6">
      <c r="A1037" s="51"/>
      <c r="B1037" s="84"/>
      <c r="C1037" s="85"/>
      <c r="D1037" s="86"/>
      <c r="E1037" s="87"/>
      <c r="F1037" s="85"/>
    </row>
    <row r="1038" spans="1:6">
      <c r="A1038" s="51"/>
      <c r="B1038" s="84"/>
      <c r="C1038" s="85"/>
      <c r="D1038" s="86"/>
      <c r="E1038" s="87"/>
      <c r="F1038" s="85"/>
    </row>
    <row r="1039" spans="1:6">
      <c r="A1039" s="51"/>
      <c r="B1039" s="84"/>
      <c r="C1039" s="85"/>
      <c r="D1039" s="86"/>
      <c r="E1039" s="87"/>
      <c r="F1039" s="85"/>
    </row>
    <row r="1040" spans="1:6">
      <c r="A1040" s="51"/>
      <c r="B1040" s="84"/>
      <c r="C1040" s="85"/>
      <c r="D1040" s="86"/>
      <c r="E1040" s="87"/>
      <c r="F1040" s="85"/>
    </row>
    <row r="1041" spans="1:6">
      <c r="A1041" s="51"/>
      <c r="B1041" s="84"/>
      <c r="C1041" s="85"/>
      <c r="D1041" s="86"/>
      <c r="E1041" s="87"/>
      <c r="F1041" s="85"/>
    </row>
    <row r="1042" spans="1:6">
      <c r="A1042" s="51"/>
      <c r="B1042" s="84"/>
      <c r="C1042" s="85"/>
      <c r="D1042" s="86"/>
      <c r="E1042" s="87"/>
      <c r="F1042" s="85"/>
    </row>
    <row r="1043" spans="1:6">
      <c r="A1043" s="51"/>
      <c r="B1043" s="84"/>
      <c r="C1043" s="85"/>
      <c r="D1043" s="86"/>
      <c r="E1043" s="87"/>
      <c r="F1043" s="85"/>
    </row>
    <row r="1044" spans="1:6">
      <c r="A1044" s="51"/>
      <c r="B1044" s="84"/>
      <c r="C1044" s="85"/>
      <c r="D1044" s="86"/>
      <c r="E1044" s="87"/>
      <c r="F1044" s="85"/>
    </row>
    <row r="1045" spans="1:6">
      <c r="A1045" s="51"/>
      <c r="B1045" s="84"/>
      <c r="C1045" s="85"/>
      <c r="D1045" s="86"/>
      <c r="E1045" s="87"/>
      <c r="F1045" s="85"/>
    </row>
    <row r="1046" spans="1:6">
      <c r="A1046" s="51"/>
      <c r="B1046" s="84"/>
      <c r="C1046" s="85"/>
      <c r="D1046" s="86"/>
      <c r="E1046" s="87"/>
      <c r="F1046" s="85"/>
    </row>
    <row r="1047" spans="1:6">
      <c r="A1047" s="51"/>
      <c r="B1047" s="84"/>
      <c r="C1047" s="85"/>
      <c r="D1047" s="86"/>
      <c r="E1047" s="87"/>
      <c r="F1047" s="85"/>
    </row>
    <row r="1048" spans="1:6">
      <c r="A1048" s="51"/>
      <c r="B1048" s="84"/>
      <c r="C1048" s="85"/>
      <c r="D1048" s="86"/>
      <c r="E1048" s="87"/>
      <c r="F1048" s="85"/>
    </row>
    <row r="1049" spans="1:6">
      <c r="A1049" s="51"/>
      <c r="B1049" s="84"/>
      <c r="C1049" s="85"/>
      <c r="D1049" s="86"/>
      <c r="E1049" s="87"/>
      <c r="F1049" s="85"/>
    </row>
    <row r="1050" spans="1:6">
      <c r="A1050" s="51"/>
      <c r="B1050" s="84"/>
      <c r="C1050" s="85"/>
      <c r="D1050" s="86"/>
      <c r="E1050" s="87"/>
      <c r="F1050" s="85"/>
    </row>
    <row r="1051" spans="1:6">
      <c r="A1051" s="51"/>
      <c r="B1051" s="84"/>
      <c r="C1051" s="85"/>
      <c r="D1051" s="86"/>
      <c r="E1051" s="87"/>
      <c r="F1051" s="85"/>
    </row>
    <row r="1052" spans="1:6">
      <c r="A1052" s="51"/>
      <c r="B1052" s="84"/>
      <c r="C1052" s="85"/>
      <c r="D1052" s="86"/>
      <c r="E1052" s="87"/>
      <c r="F1052" s="85"/>
    </row>
    <row r="1053" spans="1:6">
      <c r="A1053" s="51"/>
      <c r="B1053" s="84"/>
      <c r="C1053" s="85"/>
      <c r="D1053" s="86"/>
      <c r="E1053" s="87"/>
      <c r="F1053" s="85"/>
    </row>
    <row r="1054" spans="1:6">
      <c r="A1054" s="51"/>
      <c r="B1054" s="84"/>
      <c r="C1054" s="85"/>
      <c r="D1054" s="86"/>
      <c r="E1054" s="87"/>
      <c r="F1054" s="85"/>
    </row>
    <row r="1055" spans="1:6">
      <c r="A1055" s="51"/>
      <c r="B1055" s="84"/>
      <c r="C1055" s="85"/>
      <c r="D1055" s="86"/>
      <c r="E1055" s="87"/>
      <c r="F1055" s="85"/>
    </row>
    <row r="1056" spans="1:6">
      <c r="A1056" s="51"/>
      <c r="B1056" s="84"/>
      <c r="C1056" s="85"/>
      <c r="D1056" s="86"/>
      <c r="E1056" s="87"/>
      <c r="F1056" s="85"/>
    </row>
    <row r="1057" spans="1:6">
      <c r="A1057" s="51"/>
      <c r="B1057" s="84"/>
      <c r="C1057" s="85"/>
      <c r="D1057" s="86"/>
      <c r="E1057" s="87"/>
      <c r="F1057" s="85"/>
    </row>
    <row r="1058" spans="1:6">
      <c r="A1058" s="51"/>
      <c r="B1058" s="84"/>
      <c r="C1058" s="85"/>
      <c r="D1058" s="86"/>
      <c r="E1058" s="87"/>
      <c r="F1058" s="85"/>
    </row>
    <row r="1059" spans="1:6">
      <c r="A1059" s="51"/>
      <c r="B1059" s="84"/>
      <c r="C1059" s="85"/>
      <c r="D1059" s="86"/>
      <c r="E1059" s="87"/>
      <c r="F1059" s="85"/>
    </row>
    <row r="1060" spans="1:6">
      <c r="A1060" s="51"/>
      <c r="B1060" s="84"/>
      <c r="C1060" s="85"/>
      <c r="D1060" s="86"/>
      <c r="E1060" s="87"/>
      <c r="F1060" s="85"/>
    </row>
    <row r="1061" spans="1:6">
      <c r="A1061" s="51"/>
      <c r="B1061" s="84"/>
      <c r="C1061" s="85"/>
      <c r="D1061" s="86"/>
      <c r="E1061" s="87"/>
      <c r="F1061" s="85"/>
    </row>
    <row r="1062" spans="1:6">
      <c r="A1062" s="51"/>
      <c r="B1062" s="84"/>
      <c r="C1062" s="85"/>
      <c r="D1062" s="86"/>
      <c r="E1062" s="87"/>
      <c r="F1062" s="85"/>
    </row>
    <row r="1063" spans="1:6">
      <c r="A1063" s="51"/>
      <c r="B1063" s="84"/>
      <c r="C1063" s="85"/>
      <c r="D1063" s="86"/>
      <c r="E1063" s="87"/>
      <c r="F1063" s="85"/>
    </row>
    <row r="1064" spans="1:6">
      <c r="A1064" s="51"/>
      <c r="B1064" s="84"/>
      <c r="C1064" s="85"/>
      <c r="D1064" s="86"/>
      <c r="E1064" s="87"/>
      <c r="F1064" s="85"/>
    </row>
    <row r="1065" spans="1:6">
      <c r="A1065" s="51"/>
      <c r="B1065" s="84"/>
      <c r="C1065" s="85"/>
      <c r="D1065" s="86"/>
      <c r="E1065" s="87"/>
      <c r="F1065" s="85"/>
    </row>
    <row r="1066" spans="1:6">
      <c r="A1066" s="51"/>
      <c r="B1066" s="84"/>
      <c r="C1066" s="85"/>
      <c r="D1066" s="86"/>
      <c r="E1066" s="87"/>
      <c r="F1066" s="85"/>
    </row>
    <row r="1067" spans="1:6">
      <c r="A1067" s="51"/>
      <c r="B1067" s="84"/>
      <c r="C1067" s="85"/>
      <c r="D1067" s="86"/>
      <c r="E1067" s="87"/>
      <c r="F1067" s="85"/>
    </row>
    <row r="1068" spans="1:6">
      <c r="A1068" s="51"/>
      <c r="B1068" s="84"/>
      <c r="C1068" s="85"/>
      <c r="D1068" s="86"/>
      <c r="E1068" s="87"/>
      <c r="F1068" s="85"/>
    </row>
    <row r="1069" spans="1:6">
      <c r="A1069" s="51"/>
      <c r="B1069" s="84"/>
      <c r="C1069" s="85"/>
      <c r="D1069" s="86"/>
      <c r="E1069" s="87"/>
      <c r="F1069" s="85"/>
    </row>
    <row r="1070" spans="1:6">
      <c r="A1070" s="51"/>
      <c r="B1070" s="84"/>
      <c r="C1070" s="85"/>
      <c r="D1070" s="86"/>
      <c r="E1070" s="87"/>
      <c r="F1070" s="85"/>
    </row>
    <row r="1071" spans="1:6">
      <c r="A1071" s="51"/>
      <c r="B1071" s="84"/>
      <c r="C1071" s="85"/>
      <c r="D1071" s="86"/>
      <c r="E1071" s="87"/>
      <c r="F1071" s="85"/>
    </row>
    <row r="1072" spans="1:6">
      <c r="A1072" s="51"/>
      <c r="B1072" s="84"/>
      <c r="C1072" s="85"/>
      <c r="D1072" s="86"/>
      <c r="E1072" s="87"/>
      <c r="F1072" s="85"/>
    </row>
    <row r="1073" spans="1:6">
      <c r="A1073" s="51"/>
      <c r="B1073" s="84"/>
      <c r="C1073" s="85"/>
      <c r="D1073" s="86"/>
      <c r="E1073" s="87"/>
      <c r="F1073" s="85"/>
    </row>
    <row r="1074" spans="1:6">
      <c r="A1074" s="51"/>
      <c r="B1074" s="84"/>
      <c r="C1074" s="85"/>
      <c r="D1074" s="86"/>
      <c r="E1074" s="87"/>
      <c r="F1074" s="85"/>
    </row>
    <row r="1075" spans="1:6">
      <c r="A1075" s="51"/>
      <c r="B1075" s="84"/>
      <c r="C1075" s="85"/>
      <c r="D1075" s="86"/>
      <c r="E1075" s="87"/>
      <c r="F1075" s="85"/>
    </row>
    <row r="1076" spans="1:6">
      <c r="A1076" s="51"/>
      <c r="B1076" s="84"/>
      <c r="C1076" s="85"/>
      <c r="D1076" s="86"/>
      <c r="E1076" s="87"/>
      <c r="F1076" s="85"/>
    </row>
    <row r="1077" spans="1:6">
      <c r="A1077" s="51"/>
      <c r="B1077" s="84"/>
      <c r="C1077" s="85"/>
      <c r="D1077" s="86"/>
      <c r="E1077" s="87"/>
      <c r="F1077" s="85"/>
    </row>
    <row r="1078" spans="1:6">
      <c r="A1078" s="51"/>
      <c r="B1078" s="84"/>
      <c r="C1078" s="85"/>
      <c r="D1078" s="86"/>
      <c r="E1078" s="87"/>
      <c r="F1078" s="85"/>
    </row>
    <row r="1079" spans="1:6">
      <c r="A1079" s="51"/>
      <c r="B1079" s="84"/>
      <c r="C1079" s="85"/>
      <c r="D1079" s="86"/>
      <c r="E1079" s="87"/>
      <c r="F1079" s="85"/>
    </row>
    <row r="1080" spans="1:6">
      <c r="A1080" s="51"/>
      <c r="B1080" s="84"/>
      <c r="C1080" s="85"/>
      <c r="D1080" s="86"/>
      <c r="E1080" s="87"/>
      <c r="F1080" s="85"/>
    </row>
    <row r="1081" spans="1:6">
      <c r="A1081" s="51"/>
      <c r="B1081" s="84"/>
      <c r="C1081" s="85"/>
      <c r="D1081" s="86"/>
      <c r="E1081" s="87"/>
      <c r="F1081" s="85"/>
    </row>
    <row r="1082" spans="1:6">
      <c r="A1082" s="51"/>
      <c r="B1082" s="84"/>
      <c r="C1082" s="85"/>
      <c r="D1082" s="86"/>
      <c r="E1082" s="87"/>
      <c r="F1082" s="85"/>
    </row>
    <row r="1083" spans="1:6">
      <c r="A1083" s="51"/>
      <c r="B1083" s="84"/>
      <c r="C1083" s="85"/>
      <c r="D1083" s="86"/>
      <c r="E1083" s="87"/>
      <c r="F1083" s="85"/>
    </row>
    <row r="1084" spans="1:6">
      <c r="A1084" s="51"/>
      <c r="B1084" s="84"/>
      <c r="C1084" s="85"/>
      <c r="D1084" s="86"/>
      <c r="E1084" s="87"/>
      <c r="F1084" s="85"/>
    </row>
    <row r="1085" spans="1:6">
      <c r="A1085" s="51"/>
      <c r="B1085" s="84"/>
      <c r="C1085" s="85"/>
      <c r="D1085" s="86"/>
      <c r="E1085" s="87"/>
      <c r="F1085" s="85"/>
    </row>
    <row r="1086" spans="1:6">
      <c r="A1086" s="51"/>
      <c r="B1086" s="84"/>
      <c r="C1086" s="85"/>
      <c r="D1086" s="86"/>
      <c r="E1086" s="87"/>
      <c r="F1086" s="85"/>
    </row>
    <row r="1087" spans="1:6">
      <c r="A1087" s="51"/>
      <c r="B1087" s="84"/>
      <c r="C1087" s="85"/>
      <c r="D1087" s="86"/>
      <c r="E1087" s="87"/>
      <c r="F1087" s="85"/>
    </row>
    <row r="1088" spans="1:6">
      <c r="A1088" s="51"/>
      <c r="B1088" s="84"/>
      <c r="C1088" s="85"/>
      <c r="D1088" s="86"/>
      <c r="E1088" s="87"/>
      <c r="F1088" s="85"/>
    </row>
    <row r="1089" spans="1:6">
      <c r="A1089" s="51"/>
      <c r="B1089" s="84"/>
      <c r="C1089" s="85"/>
      <c r="D1089" s="86"/>
      <c r="E1089" s="87"/>
      <c r="F1089" s="85"/>
    </row>
    <row r="1090" spans="1:6">
      <c r="A1090" s="51"/>
      <c r="B1090" s="84"/>
      <c r="C1090" s="85"/>
      <c r="D1090" s="86"/>
      <c r="E1090" s="87"/>
      <c r="F1090" s="85"/>
    </row>
    <row r="1091" spans="1:6">
      <c r="A1091" s="51"/>
      <c r="B1091" s="84"/>
      <c r="C1091" s="85"/>
      <c r="D1091" s="86"/>
      <c r="E1091" s="87"/>
      <c r="F1091" s="85"/>
    </row>
    <row r="1092" spans="1:6">
      <c r="A1092" s="51"/>
      <c r="B1092" s="84"/>
      <c r="C1092" s="85"/>
      <c r="D1092" s="86"/>
      <c r="E1092" s="87"/>
      <c r="F1092" s="85"/>
    </row>
    <row r="1093" spans="1:6">
      <c r="A1093" s="51"/>
      <c r="B1093" s="84"/>
      <c r="C1093" s="85"/>
      <c r="D1093" s="86"/>
      <c r="E1093" s="87"/>
      <c r="F1093" s="85"/>
    </row>
    <row r="1094" spans="1:6">
      <c r="A1094" s="51"/>
      <c r="B1094" s="84"/>
      <c r="C1094" s="85"/>
      <c r="D1094" s="86"/>
      <c r="E1094" s="87"/>
      <c r="F1094" s="85"/>
    </row>
    <row r="1095" spans="1:6">
      <c r="A1095" s="51"/>
      <c r="B1095" s="84"/>
      <c r="C1095" s="85"/>
      <c r="D1095" s="86"/>
      <c r="E1095" s="87"/>
      <c r="F1095" s="85"/>
    </row>
    <row r="1096" spans="1:6">
      <c r="A1096" s="51"/>
      <c r="B1096" s="84"/>
      <c r="C1096" s="85"/>
      <c r="D1096" s="86"/>
      <c r="E1096" s="87"/>
      <c r="F1096" s="85"/>
    </row>
    <row r="1097" spans="1:6">
      <c r="A1097" s="51"/>
      <c r="B1097" s="84"/>
      <c r="C1097" s="85"/>
      <c r="D1097" s="86"/>
      <c r="E1097" s="87"/>
      <c r="F1097" s="85"/>
    </row>
    <row r="1098" spans="1:6">
      <c r="A1098" s="51"/>
      <c r="B1098" s="84"/>
      <c r="C1098" s="85"/>
      <c r="D1098" s="86"/>
      <c r="E1098" s="87"/>
      <c r="F1098" s="85"/>
    </row>
    <row r="1099" spans="1:6">
      <c r="A1099" s="51"/>
      <c r="B1099" s="84"/>
      <c r="C1099" s="85"/>
      <c r="D1099" s="86"/>
      <c r="E1099" s="87"/>
      <c r="F1099" s="85"/>
    </row>
    <row r="1100" spans="1:6">
      <c r="A1100" s="51"/>
      <c r="B1100" s="84"/>
      <c r="C1100" s="85"/>
      <c r="D1100" s="86"/>
      <c r="E1100" s="87"/>
      <c r="F1100" s="85"/>
    </row>
    <row r="1101" spans="1:6">
      <c r="A1101" s="51"/>
      <c r="B1101" s="84"/>
      <c r="C1101" s="85"/>
      <c r="D1101" s="86"/>
      <c r="E1101" s="87"/>
      <c r="F1101" s="85"/>
    </row>
    <row r="1102" spans="1:6">
      <c r="A1102" s="51"/>
      <c r="B1102" s="84"/>
      <c r="C1102" s="85"/>
      <c r="D1102" s="86"/>
      <c r="E1102" s="87"/>
      <c r="F1102" s="85"/>
    </row>
    <row r="1103" spans="1:6">
      <c r="A1103" s="51"/>
      <c r="B1103" s="84"/>
      <c r="C1103" s="85"/>
      <c r="D1103" s="86"/>
      <c r="E1103" s="87"/>
      <c r="F1103" s="85"/>
    </row>
    <row r="1104" spans="1:6">
      <c r="A1104" s="51"/>
      <c r="B1104" s="84"/>
      <c r="C1104" s="85"/>
      <c r="D1104" s="86"/>
      <c r="E1104" s="87"/>
      <c r="F1104" s="85"/>
    </row>
    <row r="1105" spans="1:6">
      <c r="A1105" s="51"/>
      <c r="B1105" s="84"/>
      <c r="C1105" s="85"/>
      <c r="D1105" s="86"/>
      <c r="E1105" s="87"/>
      <c r="F1105" s="85"/>
    </row>
    <row r="1106" spans="1:6">
      <c r="A1106" s="51"/>
      <c r="B1106" s="84"/>
      <c r="C1106" s="85"/>
      <c r="D1106" s="86"/>
      <c r="E1106" s="87"/>
      <c r="F1106" s="85"/>
    </row>
    <row r="1107" spans="1:6">
      <c r="A1107" s="51"/>
      <c r="B1107" s="84"/>
      <c r="C1107" s="85"/>
      <c r="D1107" s="86"/>
      <c r="E1107" s="87"/>
      <c r="F1107" s="85"/>
    </row>
    <row r="1108" spans="1:6">
      <c r="A1108" s="51"/>
      <c r="B1108" s="84"/>
      <c r="C1108" s="85"/>
      <c r="D1108" s="86"/>
      <c r="E1108" s="87"/>
      <c r="F1108" s="85"/>
    </row>
    <row r="1109" spans="1:6">
      <c r="A1109" s="51"/>
      <c r="B1109" s="84"/>
      <c r="C1109" s="85"/>
      <c r="D1109" s="86"/>
      <c r="E1109" s="87"/>
      <c r="F1109" s="85"/>
    </row>
    <row r="1110" spans="1:6">
      <c r="A1110" s="51"/>
      <c r="B1110" s="84"/>
      <c r="C1110" s="85"/>
      <c r="D1110" s="86"/>
      <c r="E1110" s="87"/>
      <c r="F1110" s="85"/>
    </row>
    <row r="1111" spans="1:6">
      <c r="A1111" s="51"/>
      <c r="B1111" s="84"/>
      <c r="C1111" s="85"/>
      <c r="D1111" s="86"/>
      <c r="E1111" s="87"/>
      <c r="F1111" s="85"/>
    </row>
    <row r="1112" spans="1:6">
      <c r="A1112" s="51"/>
      <c r="B1112" s="84"/>
      <c r="C1112" s="85"/>
      <c r="D1112" s="86"/>
      <c r="E1112" s="87"/>
      <c r="F1112" s="85"/>
    </row>
    <row r="1113" spans="1:6">
      <c r="A1113" s="51"/>
      <c r="B1113" s="84"/>
      <c r="C1113" s="85"/>
      <c r="D1113" s="86"/>
      <c r="E1113" s="87"/>
      <c r="F1113" s="85"/>
    </row>
    <row r="1114" spans="1:6">
      <c r="A1114" s="51"/>
      <c r="B1114" s="84"/>
      <c r="C1114" s="85"/>
      <c r="D1114" s="86"/>
      <c r="E1114" s="87"/>
      <c r="F1114" s="85"/>
    </row>
    <row r="1115" spans="1:6">
      <c r="A1115" s="51"/>
      <c r="B1115" s="84"/>
      <c r="C1115" s="85"/>
      <c r="D1115" s="86"/>
      <c r="E1115" s="87"/>
      <c r="F1115" s="85"/>
    </row>
    <row r="1116" spans="1:6">
      <c r="A1116" s="51"/>
      <c r="B1116" s="84"/>
      <c r="C1116" s="85"/>
      <c r="D1116" s="86"/>
      <c r="E1116" s="87"/>
      <c r="F1116" s="85"/>
    </row>
    <row r="1117" spans="1:6">
      <c r="A1117" s="51"/>
      <c r="B1117" s="84"/>
      <c r="C1117" s="85"/>
      <c r="D1117" s="86"/>
      <c r="E1117" s="87"/>
      <c r="F1117" s="85"/>
    </row>
    <row r="1118" spans="1:6">
      <c r="A1118" s="51"/>
      <c r="B1118" s="84"/>
      <c r="C1118" s="85"/>
      <c r="D1118" s="86"/>
      <c r="E1118" s="87"/>
      <c r="F1118" s="85"/>
    </row>
    <row r="1119" spans="1:6">
      <c r="A1119" s="51"/>
      <c r="B1119" s="84"/>
      <c r="C1119" s="85"/>
      <c r="D1119" s="86"/>
      <c r="E1119" s="87"/>
      <c r="F1119" s="85"/>
    </row>
    <row r="1120" spans="1:6">
      <c r="A1120" s="51"/>
      <c r="B1120" s="84"/>
      <c r="C1120" s="85"/>
      <c r="D1120" s="86"/>
      <c r="E1120" s="87"/>
      <c r="F1120" s="85"/>
    </row>
    <row r="1121" spans="1:6">
      <c r="A1121" s="51"/>
      <c r="B1121" s="84"/>
      <c r="C1121" s="85"/>
      <c r="D1121" s="86"/>
      <c r="E1121" s="87"/>
      <c r="F1121" s="85"/>
    </row>
    <row r="1122" spans="1:6">
      <c r="A1122" s="51"/>
      <c r="B1122" s="84"/>
      <c r="C1122" s="85"/>
      <c r="D1122" s="86"/>
      <c r="E1122" s="87"/>
      <c r="F1122" s="85"/>
    </row>
    <row r="1123" spans="1:6">
      <c r="A1123" s="51"/>
      <c r="B1123" s="84"/>
      <c r="C1123" s="85"/>
      <c r="D1123" s="86"/>
      <c r="E1123" s="87"/>
      <c r="F1123" s="85"/>
    </row>
    <row r="1124" spans="1:6">
      <c r="A1124" s="51"/>
      <c r="B1124" s="84"/>
      <c r="C1124" s="85"/>
      <c r="D1124" s="86"/>
      <c r="E1124" s="87"/>
      <c r="F1124" s="85"/>
    </row>
    <row r="1125" spans="1:6">
      <c r="A1125" s="51"/>
      <c r="B1125" s="84"/>
      <c r="C1125" s="85"/>
      <c r="D1125" s="86"/>
      <c r="E1125" s="87"/>
      <c r="F1125" s="85"/>
    </row>
    <row r="1126" spans="1:6">
      <c r="A1126" s="51"/>
      <c r="B1126" s="84"/>
      <c r="C1126" s="85"/>
      <c r="D1126" s="86"/>
      <c r="E1126" s="87"/>
      <c r="F1126" s="85"/>
    </row>
    <row r="1127" spans="1:6">
      <c r="A1127" s="51"/>
      <c r="B1127" s="84"/>
      <c r="C1127" s="85"/>
      <c r="D1127" s="86"/>
      <c r="E1127" s="87"/>
      <c r="F1127" s="85"/>
    </row>
    <row r="1128" spans="1:6">
      <c r="A1128" s="51"/>
      <c r="B1128" s="84"/>
      <c r="C1128" s="85"/>
      <c r="D1128" s="86"/>
      <c r="E1128" s="87"/>
      <c r="F1128" s="85"/>
    </row>
    <row r="1129" spans="1:6">
      <c r="A1129" s="51"/>
      <c r="B1129" s="84"/>
      <c r="C1129" s="85"/>
      <c r="D1129" s="86"/>
      <c r="E1129" s="87"/>
      <c r="F1129" s="85"/>
    </row>
    <row r="1130" spans="1:6">
      <c r="A1130" s="51"/>
      <c r="B1130" s="84"/>
      <c r="C1130" s="85"/>
      <c r="D1130" s="86"/>
      <c r="E1130" s="87"/>
      <c r="F1130" s="85"/>
    </row>
    <row r="1131" spans="1:6">
      <c r="A1131" s="51"/>
      <c r="B1131" s="84"/>
      <c r="C1131" s="85"/>
      <c r="D1131" s="86"/>
      <c r="E1131" s="87"/>
      <c r="F1131" s="85"/>
    </row>
    <row r="1132" spans="1:6">
      <c r="A1132" s="51"/>
      <c r="B1132" s="84"/>
      <c r="C1132" s="85"/>
      <c r="D1132" s="86"/>
      <c r="E1132" s="87"/>
      <c r="F1132" s="85"/>
    </row>
    <row r="1133" spans="1:6">
      <c r="A1133" s="51"/>
      <c r="B1133" s="84"/>
      <c r="C1133" s="85"/>
      <c r="D1133" s="86"/>
      <c r="E1133" s="87"/>
      <c r="F1133" s="85"/>
    </row>
    <row r="1134" spans="1:6">
      <c r="A1134" s="51"/>
      <c r="B1134" s="84"/>
      <c r="C1134" s="85"/>
      <c r="D1134" s="86"/>
      <c r="E1134" s="87"/>
      <c r="F1134" s="85"/>
    </row>
    <row r="1135" spans="1:6">
      <c r="A1135" s="51"/>
      <c r="B1135" s="84"/>
      <c r="C1135" s="85"/>
      <c r="D1135" s="86"/>
      <c r="E1135" s="87"/>
      <c r="F1135" s="85"/>
    </row>
    <row r="1136" spans="1:6">
      <c r="A1136" s="51"/>
      <c r="B1136" s="84"/>
      <c r="C1136" s="85"/>
      <c r="D1136" s="86"/>
      <c r="E1136" s="87"/>
      <c r="F1136" s="85"/>
    </row>
    <row r="1137" spans="1:6">
      <c r="A1137" s="51"/>
      <c r="B1137" s="84"/>
      <c r="C1137" s="85"/>
      <c r="D1137" s="86"/>
      <c r="E1137" s="87"/>
      <c r="F1137" s="85"/>
    </row>
    <row r="1138" spans="1:6">
      <c r="A1138" s="51"/>
      <c r="B1138" s="84"/>
      <c r="C1138" s="85"/>
      <c r="D1138" s="86"/>
      <c r="E1138" s="87"/>
      <c r="F1138" s="85"/>
    </row>
    <row r="1139" spans="1:6">
      <c r="A1139" s="51"/>
      <c r="B1139" s="84"/>
      <c r="C1139" s="85"/>
      <c r="D1139" s="86"/>
      <c r="E1139" s="87"/>
      <c r="F1139" s="85"/>
    </row>
    <row r="1140" spans="1:6">
      <c r="A1140" s="51"/>
      <c r="B1140" s="84"/>
      <c r="C1140" s="85"/>
      <c r="D1140" s="86"/>
      <c r="E1140" s="87"/>
      <c r="F1140" s="85"/>
    </row>
    <row r="1141" spans="1:6">
      <c r="A1141" s="51"/>
      <c r="B1141" s="84"/>
      <c r="C1141" s="85"/>
      <c r="D1141" s="86"/>
      <c r="E1141" s="87"/>
      <c r="F1141" s="85"/>
    </row>
    <row r="1142" spans="1:6">
      <c r="A1142" s="51"/>
      <c r="B1142" s="84"/>
      <c r="C1142" s="85"/>
      <c r="D1142" s="86"/>
      <c r="E1142" s="87"/>
      <c r="F1142" s="85"/>
    </row>
    <row r="1143" spans="1:6">
      <c r="A1143" s="51"/>
      <c r="B1143" s="84"/>
      <c r="C1143" s="85"/>
      <c r="D1143" s="86"/>
      <c r="E1143" s="87"/>
      <c r="F1143" s="85"/>
    </row>
    <row r="1144" spans="1:6">
      <c r="A1144" s="51"/>
      <c r="B1144" s="84"/>
      <c r="C1144" s="85"/>
      <c r="D1144" s="86"/>
      <c r="E1144" s="87"/>
      <c r="F1144" s="85"/>
    </row>
    <row r="1145" spans="1:6">
      <c r="A1145" s="51"/>
      <c r="B1145" s="84"/>
      <c r="C1145" s="85"/>
      <c r="D1145" s="86"/>
      <c r="E1145" s="87"/>
      <c r="F1145" s="85"/>
    </row>
    <row r="1146" spans="1:6">
      <c r="A1146" s="51"/>
      <c r="B1146" s="84"/>
      <c r="C1146" s="85"/>
      <c r="D1146" s="86"/>
      <c r="E1146" s="87"/>
      <c r="F1146" s="85"/>
    </row>
    <row r="1147" spans="1:6">
      <c r="A1147" s="51"/>
      <c r="B1147" s="84"/>
      <c r="C1147" s="85"/>
      <c r="D1147" s="86"/>
      <c r="E1147" s="87"/>
      <c r="F1147" s="85"/>
    </row>
    <row r="1148" spans="1:6">
      <c r="A1148" s="51"/>
      <c r="B1148" s="84"/>
      <c r="C1148" s="85"/>
      <c r="D1148" s="86"/>
      <c r="E1148" s="87"/>
      <c r="F1148" s="85"/>
    </row>
    <row r="1149" spans="1:6">
      <c r="A1149" s="51"/>
      <c r="B1149" s="84"/>
      <c r="C1149" s="85"/>
      <c r="D1149" s="86"/>
      <c r="E1149" s="87"/>
      <c r="F1149" s="85"/>
    </row>
    <row r="1150" spans="1:6">
      <c r="A1150" s="51"/>
      <c r="B1150" s="84"/>
      <c r="C1150" s="85"/>
      <c r="D1150" s="86"/>
      <c r="E1150" s="87"/>
      <c r="F1150" s="85"/>
    </row>
    <row r="1151" spans="1:6">
      <c r="A1151" s="51"/>
      <c r="B1151" s="84"/>
      <c r="C1151" s="85"/>
      <c r="D1151" s="86"/>
      <c r="E1151" s="87"/>
      <c r="F1151" s="85"/>
    </row>
    <row r="1152" spans="1:6">
      <c r="A1152" s="51"/>
      <c r="B1152" s="84"/>
      <c r="C1152" s="85"/>
      <c r="D1152" s="86"/>
      <c r="E1152" s="87"/>
      <c r="F1152" s="85"/>
    </row>
    <row r="1153" spans="1:6">
      <c r="A1153" s="51"/>
      <c r="B1153" s="84"/>
      <c r="C1153" s="85"/>
      <c r="D1153" s="86"/>
      <c r="E1153" s="87"/>
      <c r="F1153" s="85"/>
    </row>
    <row r="1154" spans="1:6">
      <c r="A1154" s="51"/>
      <c r="B1154" s="84"/>
      <c r="C1154" s="85"/>
      <c r="D1154" s="86"/>
      <c r="E1154" s="87"/>
      <c r="F1154" s="85"/>
    </row>
    <row r="1155" spans="1:6">
      <c r="A1155" s="51"/>
      <c r="B1155" s="84"/>
      <c r="C1155" s="85"/>
      <c r="D1155" s="86"/>
      <c r="E1155" s="87"/>
      <c r="F1155" s="85"/>
    </row>
    <row r="1156" spans="1:6">
      <c r="A1156" s="51"/>
      <c r="B1156" s="84"/>
      <c r="C1156" s="85"/>
      <c r="D1156" s="86"/>
      <c r="E1156" s="87"/>
      <c r="F1156" s="85"/>
    </row>
    <row r="1157" spans="1:6">
      <c r="A1157" s="51"/>
      <c r="B1157" s="84"/>
      <c r="C1157" s="85"/>
      <c r="D1157" s="86"/>
      <c r="E1157" s="87"/>
      <c r="F1157" s="85"/>
    </row>
    <row r="1158" spans="1:6">
      <c r="A1158" s="51"/>
      <c r="B1158" s="84"/>
      <c r="C1158" s="85"/>
      <c r="D1158" s="86"/>
      <c r="E1158" s="87"/>
      <c r="F1158" s="85"/>
    </row>
    <row r="1159" spans="1:6">
      <c r="A1159" s="51"/>
      <c r="B1159" s="84"/>
      <c r="C1159" s="85"/>
      <c r="D1159" s="86"/>
      <c r="E1159" s="87"/>
      <c r="F1159" s="85"/>
    </row>
    <row r="1160" spans="1:6">
      <c r="A1160" s="51"/>
      <c r="B1160" s="84"/>
      <c r="C1160" s="85"/>
      <c r="D1160" s="86"/>
      <c r="E1160" s="87"/>
      <c r="F1160" s="85"/>
    </row>
    <row r="1161" spans="1:6">
      <c r="A1161" s="51"/>
      <c r="B1161" s="84"/>
      <c r="C1161" s="85"/>
      <c r="D1161" s="86"/>
      <c r="E1161" s="87"/>
      <c r="F1161" s="85"/>
    </row>
    <row r="1162" spans="1:6">
      <c r="A1162" s="51"/>
      <c r="B1162" s="84"/>
      <c r="C1162" s="85"/>
      <c r="D1162" s="86"/>
      <c r="E1162" s="87"/>
      <c r="F1162" s="85"/>
    </row>
    <row r="1163" spans="1:6">
      <c r="A1163" s="51"/>
      <c r="B1163" s="84"/>
      <c r="C1163" s="85"/>
      <c r="D1163" s="86"/>
      <c r="E1163" s="87"/>
      <c r="F1163" s="85"/>
    </row>
    <row r="1164" spans="1:6">
      <c r="A1164" s="51"/>
      <c r="B1164" s="84"/>
      <c r="C1164" s="85"/>
      <c r="D1164" s="86"/>
      <c r="E1164" s="87"/>
      <c r="F1164" s="85"/>
    </row>
    <row r="1165" spans="1:6">
      <c r="A1165" s="51"/>
      <c r="B1165" s="84"/>
      <c r="C1165" s="85"/>
      <c r="D1165" s="86"/>
      <c r="E1165" s="87"/>
      <c r="F1165" s="85"/>
    </row>
    <row r="1166" spans="1:6">
      <c r="A1166" s="51"/>
      <c r="B1166" s="84"/>
      <c r="C1166" s="85"/>
      <c r="D1166" s="86"/>
      <c r="E1166" s="87"/>
      <c r="F1166" s="85"/>
    </row>
    <row r="1167" spans="1:6">
      <c r="A1167" s="51"/>
      <c r="B1167" s="84"/>
      <c r="C1167" s="85"/>
      <c r="D1167" s="86"/>
      <c r="E1167" s="87"/>
      <c r="F1167" s="85"/>
    </row>
    <row r="1168" spans="1:6">
      <c r="A1168" s="51"/>
      <c r="B1168" s="84"/>
      <c r="C1168" s="85"/>
      <c r="D1168" s="86"/>
      <c r="E1168" s="87"/>
      <c r="F1168" s="85"/>
    </row>
    <row r="1169" spans="1:6">
      <c r="A1169" s="51"/>
      <c r="B1169" s="84"/>
      <c r="C1169" s="85"/>
      <c r="D1169" s="86"/>
      <c r="E1169" s="87"/>
      <c r="F1169" s="85"/>
    </row>
    <row r="1170" spans="1:6">
      <c r="A1170" s="51"/>
      <c r="B1170" s="84"/>
      <c r="C1170" s="85"/>
      <c r="D1170" s="86"/>
      <c r="E1170" s="87"/>
      <c r="F1170" s="85"/>
    </row>
    <row r="1171" spans="1:6">
      <c r="A1171" s="51"/>
      <c r="B1171" s="84"/>
      <c r="C1171" s="85"/>
      <c r="D1171" s="86"/>
      <c r="E1171" s="87"/>
      <c r="F1171" s="85"/>
    </row>
    <row r="1172" spans="1:6">
      <c r="A1172" s="51"/>
      <c r="B1172" s="84"/>
      <c r="C1172" s="85"/>
      <c r="D1172" s="86"/>
      <c r="E1172" s="87"/>
      <c r="F1172" s="85"/>
    </row>
    <row r="1173" spans="1:6">
      <c r="A1173" s="51"/>
      <c r="B1173" s="84"/>
      <c r="C1173" s="85"/>
      <c r="D1173" s="86"/>
      <c r="E1173" s="87"/>
      <c r="F1173" s="85"/>
    </row>
    <row r="1174" spans="1:6">
      <c r="A1174" s="51"/>
      <c r="B1174" s="84"/>
      <c r="C1174" s="85"/>
      <c r="D1174" s="86"/>
      <c r="E1174" s="87"/>
      <c r="F1174" s="85"/>
    </row>
    <row r="1175" spans="1:6">
      <c r="A1175" s="51"/>
      <c r="B1175" s="84"/>
      <c r="C1175" s="85"/>
      <c r="D1175" s="86"/>
      <c r="E1175" s="87"/>
      <c r="F1175" s="85"/>
    </row>
    <row r="1176" spans="1:6">
      <c r="A1176" s="51"/>
      <c r="B1176" s="84"/>
      <c r="C1176" s="85"/>
      <c r="D1176" s="86"/>
      <c r="E1176" s="87"/>
      <c r="F1176" s="85"/>
    </row>
    <row r="1177" spans="1:6">
      <c r="A1177" s="51"/>
      <c r="B1177" s="84"/>
      <c r="C1177" s="85"/>
      <c r="D1177" s="86"/>
      <c r="E1177" s="87"/>
      <c r="F1177" s="85"/>
    </row>
    <row r="1178" spans="1:6">
      <c r="A1178" s="51"/>
      <c r="B1178" s="84"/>
      <c r="C1178" s="85"/>
      <c r="D1178" s="86"/>
      <c r="E1178" s="87"/>
      <c r="F1178" s="85"/>
    </row>
    <row r="1179" spans="1:6">
      <c r="A1179" s="51"/>
      <c r="B1179" s="84"/>
      <c r="C1179" s="85"/>
      <c r="D1179" s="86"/>
      <c r="E1179" s="87"/>
      <c r="F1179" s="85"/>
    </row>
    <row r="1180" spans="1:6">
      <c r="A1180" s="51"/>
      <c r="B1180" s="84"/>
      <c r="C1180" s="85"/>
      <c r="D1180" s="86"/>
      <c r="E1180" s="87"/>
      <c r="F1180" s="85"/>
    </row>
    <row r="1181" spans="1:6">
      <c r="A1181" s="51"/>
      <c r="B1181" s="84"/>
      <c r="C1181" s="85"/>
      <c r="D1181" s="86"/>
      <c r="E1181" s="87"/>
      <c r="F1181" s="85"/>
    </row>
    <row r="1182" spans="1:6">
      <c r="A1182" s="51"/>
      <c r="B1182" s="84"/>
      <c r="C1182" s="85"/>
      <c r="D1182" s="86"/>
      <c r="E1182" s="87"/>
      <c r="F1182" s="85"/>
    </row>
    <row r="1183" spans="1:6">
      <c r="A1183" s="51"/>
      <c r="B1183" s="84"/>
      <c r="C1183" s="85"/>
      <c r="D1183" s="86"/>
      <c r="E1183" s="87"/>
      <c r="F1183" s="85"/>
    </row>
    <row r="1184" spans="1:6">
      <c r="A1184" s="51"/>
      <c r="B1184" s="84"/>
      <c r="C1184" s="85"/>
      <c r="D1184" s="86"/>
      <c r="E1184" s="87"/>
      <c r="F1184" s="85"/>
    </row>
    <row r="1185" spans="1:6">
      <c r="A1185" s="51"/>
      <c r="B1185" s="84"/>
      <c r="C1185" s="85"/>
      <c r="D1185" s="86"/>
      <c r="E1185" s="87"/>
      <c r="F1185" s="85"/>
    </row>
    <row r="1186" spans="1:6">
      <c r="A1186" s="51"/>
      <c r="B1186" s="84"/>
      <c r="C1186" s="85"/>
      <c r="D1186" s="86"/>
      <c r="E1186" s="87"/>
      <c r="F1186" s="85"/>
    </row>
    <row r="1187" spans="1:6">
      <c r="A1187" s="51"/>
      <c r="B1187" s="84"/>
      <c r="C1187" s="85"/>
      <c r="D1187" s="86"/>
      <c r="E1187" s="87"/>
      <c r="F1187" s="85"/>
    </row>
    <row r="1188" spans="1:6">
      <c r="A1188" s="51"/>
      <c r="B1188" s="84"/>
      <c r="C1188" s="85"/>
      <c r="D1188" s="86"/>
      <c r="E1188" s="87"/>
      <c r="F1188" s="85"/>
    </row>
    <row r="1189" spans="1:6">
      <c r="A1189" s="51"/>
      <c r="B1189" s="84"/>
      <c r="C1189" s="85"/>
      <c r="D1189" s="86"/>
      <c r="E1189" s="87"/>
      <c r="F1189" s="85"/>
    </row>
    <row r="1190" spans="1:6">
      <c r="A1190" s="51"/>
      <c r="B1190" s="84"/>
      <c r="C1190" s="85"/>
      <c r="D1190" s="86"/>
      <c r="E1190" s="87"/>
      <c r="F1190" s="85"/>
    </row>
    <row r="1191" spans="1:6">
      <c r="A1191" s="51"/>
      <c r="B1191" s="84"/>
      <c r="C1191" s="85"/>
      <c r="D1191" s="86"/>
      <c r="E1191" s="87"/>
      <c r="F1191" s="85"/>
    </row>
    <row r="1192" spans="1:6">
      <c r="A1192" s="51"/>
      <c r="B1192" s="84"/>
      <c r="C1192" s="85"/>
      <c r="D1192" s="86"/>
      <c r="E1192" s="87"/>
      <c r="F1192" s="85"/>
    </row>
    <row r="1193" spans="1:6">
      <c r="A1193" s="51"/>
      <c r="B1193" s="84"/>
      <c r="C1193" s="85"/>
      <c r="D1193" s="86"/>
      <c r="E1193" s="87"/>
      <c r="F1193" s="85"/>
    </row>
    <row r="1194" spans="1:6">
      <c r="A1194" s="51"/>
      <c r="B1194" s="84"/>
      <c r="C1194" s="85"/>
      <c r="D1194" s="86"/>
      <c r="E1194" s="87"/>
      <c r="F1194" s="85"/>
    </row>
    <row r="1195" spans="1:6">
      <c r="A1195" s="51"/>
      <c r="B1195" s="84"/>
      <c r="C1195" s="85"/>
      <c r="D1195" s="86"/>
      <c r="E1195" s="87"/>
      <c r="F1195" s="85"/>
    </row>
    <row r="1196" spans="1:6">
      <c r="A1196" s="51"/>
      <c r="B1196" s="84"/>
      <c r="C1196" s="85"/>
      <c r="D1196" s="86"/>
      <c r="E1196" s="87"/>
      <c r="F1196" s="85"/>
    </row>
    <row r="1197" spans="1:6">
      <c r="A1197" s="51"/>
      <c r="B1197" s="84"/>
      <c r="C1197" s="85"/>
      <c r="D1197" s="86"/>
      <c r="E1197" s="87"/>
      <c r="F1197" s="85"/>
    </row>
    <row r="1198" spans="1:6">
      <c r="A1198" s="51"/>
      <c r="B1198" s="84"/>
      <c r="C1198" s="85"/>
      <c r="D1198" s="86"/>
      <c r="E1198" s="87"/>
      <c r="F1198" s="85"/>
    </row>
    <row r="1199" spans="1:6">
      <c r="A1199" s="51"/>
      <c r="B1199" s="84"/>
      <c r="C1199" s="85"/>
      <c r="D1199" s="86"/>
      <c r="E1199" s="87"/>
      <c r="F1199" s="85"/>
    </row>
    <row r="1200" spans="1:6">
      <c r="A1200" s="51"/>
      <c r="B1200" s="84"/>
      <c r="C1200" s="85"/>
      <c r="D1200" s="86"/>
      <c r="E1200" s="87"/>
      <c r="F1200" s="85"/>
    </row>
    <row r="1201" spans="1:6">
      <c r="A1201" s="51"/>
      <c r="B1201" s="84"/>
      <c r="C1201" s="85"/>
      <c r="D1201" s="86"/>
      <c r="E1201" s="87"/>
      <c r="F1201" s="85"/>
    </row>
    <row r="1202" spans="1:6">
      <c r="A1202" s="51"/>
      <c r="B1202" s="84"/>
      <c r="C1202" s="85"/>
      <c r="D1202" s="86"/>
      <c r="E1202" s="87"/>
      <c r="F1202" s="85"/>
    </row>
    <row r="1203" spans="1:6">
      <c r="A1203" s="51"/>
      <c r="B1203" s="84"/>
      <c r="C1203" s="85"/>
      <c r="D1203" s="86"/>
      <c r="E1203" s="87"/>
      <c r="F1203" s="85"/>
    </row>
    <row r="1204" spans="1:6">
      <c r="A1204" s="51"/>
      <c r="B1204" s="84"/>
      <c r="C1204" s="85"/>
      <c r="D1204" s="86"/>
      <c r="E1204" s="87"/>
      <c r="F1204" s="85"/>
    </row>
    <row r="1205" spans="1:6">
      <c r="A1205" s="51"/>
      <c r="B1205" s="84"/>
      <c r="C1205" s="85"/>
      <c r="D1205" s="86"/>
      <c r="E1205" s="87"/>
      <c r="F1205" s="85"/>
    </row>
    <row r="1206" spans="1:6">
      <c r="A1206" s="51"/>
      <c r="B1206" s="84"/>
      <c r="C1206" s="85"/>
      <c r="D1206" s="86"/>
      <c r="E1206" s="87"/>
      <c r="F1206" s="85"/>
    </row>
    <row r="1207" spans="1:6">
      <c r="A1207" s="51"/>
      <c r="B1207" s="84"/>
      <c r="C1207" s="85"/>
      <c r="D1207" s="86"/>
      <c r="E1207" s="87"/>
      <c r="F1207" s="85"/>
    </row>
    <row r="1208" spans="1:6">
      <c r="A1208" s="51"/>
      <c r="B1208" s="84"/>
      <c r="C1208" s="85"/>
      <c r="D1208" s="86"/>
      <c r="E1208" s="87"/>
      <c r="F1208" s="85"/>
    </row>
    <row r="1209" spans="1:6">
      <c r="A1209" s="51"/>
      <c r="B1209" s="84"/>
      <c r="C1209" s="85"/>
      <c r="D1209" s="86"/>
      <c r="E1209" s="87"/>
      <c r="F1209" s="85"/>
    </row>
    <row r="1210" spans="1:6">
      <c r="A1210" s="51"/>
      <c r="B1210" s="84"/>
      <c r="C1210" s="85"/>
      <c r="D1210" s="86"/>
      <c r="E1210" s="87"/>
      <c r="F1210" s="85"/>
    </row>
    <row r="1211" spans="1:6">
      <c r="A1211" s="51"/>
      <c r="B1211" s="84"/>
      <c r="C1211" s="85"/>
      <c r="D1211" s="86"/>
      <c r="E1211" s="87"/>
      <c r="F1211" s="85"/>
    </row>
    <row r="1212" spans="1:6">
      <c r="A1212" s="51"/>
      <c r="B1212" s="84"/>
      <c r="C1212" s="85"/>
      <c r="D1212" s="86"/>
      <c r="E1212" s="87"/>
      <c r="F1212" s="85"/>
    </row>
    <row r="1213" spans="1:6">
      <c r="A1213" s="51"/>
      <c r="B1213" s="84"/>
      <c r="C1213" s="85"/>
      <c r="D1213" s="86"/>
      <c r="E1213" s="87"/>
      <c r="F1213" s="85"/>
    </row>
    <row r="1214" spans="1:6">
      <c r="A1214" s="51"/>
      <c r="B1214" s="84"/>
      <c r="C1214" s="85"/>
      <c r="D1214" s="86"/>
      <c r="E1214" s="87"/>
      <c r="F1214" s="85"/>
    </row>
    <row r="1215" spans="1:6">
      <c r="A1215" s="51"/>
      <c r="B1215" s="84"/>
      <c r="C1215" s="85"/>
      <c r="D1215" s="86"/>
      <c r="E1215" s="87"/>
      <c r="F1215" s="85"/>
    </row>
    <row r="1216" spans="1:6">
      <c r="A1216" s="51"/>
      <c r="B1216" s="84"/>
      <c r="C1216" s="85"/>
      <c r="D1216" s="86"/>
      <c r="E1216" s="87"/>
      <c r="F1216" s="85"/>
    </row>
    <row r="1217" spans="1:6">
      <c r="A1217" s="51"/>
      <c r="B1217" s="84"/>
      <c r="C1217" s="85"/>
      <c r="D1217" s="86"/>
      <c r="E1217" s="87"/>
      <c r="F1217" s="85"/>
    </row>
    <row r="1218" spans="1:6">
      <c r="A1218" s="51"/>
      <c r="B1218" s="84"/>
      <c r="C1218" s="85"/>
      <c r="D1218" s="86"/>
      <c r="E1218" s="87"/>
      <c r="F1218" s="85"/>
    </row>
    <row r="1219" spans="1:6">
      <c r="A1219" s="51"/>
      <c r="B1219" s="84"/>
      <c r="C1219" s="85"/>
      <c r="D1219" s="86"/>
      <c r="E1219" s="87"/>
      <c r="F1219" s="85"/>
    </row>
    <row r="1220" spans="1:6">
      <c r="A1220" s="51"/>
      <c r="B1220" s="84"/>
      <c r="C1220" s="85"/>
      <c r="D1220" s="86"/>
      <c r="E1220" s="87"/>
      <c r="F1220" s="85"/>
    </row>
    <row r="1221" spans="1:6">
      <c r="A1221" s="51"/>
      <c r="B1221" s="84"/>
      <c r="C1221" s="85"/>
      <c r="D1221" s="86"/>
      <c r="E1221" s="87"/>
      <c r="F1221" s="85"/>
    </row>
    <row r="1222" spans="1:6">
      <c r="A1222" s="51"/>
      <c r="B1222" s="84"/>
      <c r="C1222" s="85"/>
      <c r="D1222" s="86"/>
      <c r="E1222" s="87"/>
      <c r="F1222" s="85"/>
    </row>
    <row r="1223" spans="1:6">
      <c r="A1223" s="51"/>
      <c r="B1223" s="84"/>
      <c r="C1223" s="85"/>
      <c r="D1223" s="86"/>
      <c r="E1223" s="87"/>
      <c r="F1223" s="85"/>
    </row>
    <row r="1224" spans="1:6">
      <c r="A1224" s="51"/>
      <c r="B1224" s="84"/>
      <c r="C1224" s="85"/>
      <c r="D1224" s="86"/>
      <c r="E1224" s="87"/>
      <c r="F1224" s="85"/>
    </row>
    <row r="1225" spans="1:6">
      <c r="A1225" s="51"/>
      <c r="B1225" s="84"/>
      <c r="C1225" s="85"/>
      <c r="D1225" s="86"/>
      <c r="E1225" s="87"/>
      <c r="F1225" s="85"/>
    </row>
    <row r="1226" spans="1:6">
      <c r="A1226" s="51"/>
      <c r="B1226" s="84"/>
      <c r="C1226" s="85"/>
      <c r="D1226" s="86"/>
      <c r="E1226" s="87"/>
      <c r="F1226" s="85"/>
    </row>
    <row r="1227" spans="1:6">
      <c r="A1227" s="51"/>
      <c r="B1227" s="84"/>
      <c r="C1227" s="85"/>
      <c r="D1227" s="86"/>
      <c r="E1227" s="87"/>
      <c r="F1227" s="85"/>
    </row>
    <row r="1228" spans="1:6">
      <c r="A1228" s="51"/>
      <c r="B1228" s="84"/>
      <c r="C1228" s="85"/>
      <c r="D1228" s="86"/>
      <c r="E1228" s="87"/>
      <c r="F1228" s="85"/>
    </row>
    <row r="1229" spans="1:6">
      <c r="A1229" s="51"/>
      <c r="B1229" s="84"/>
      <c r="C1229" s="85"/>
      <c r="D1229" s="86"/>
      <c r="E1229" s="87"/>
      <c r="F1229" s="85"/>
    </row>
    <row r="1230" spans="1:6">
      <c r="A1230" s="51"/>
      <c r="B1230" s="84"/>
      <c r="C1230" s="85"/>
      <c r="D1230" s="86"/>
      <c r="E1230" s="87"/>
      <c r="F1230" s="85"/>
    </row>
    <row r="1231" spans="1:6">
      <c r="A1231" s="51"/>
      <c r="B1231" s="84"/>
      <c r="C1231" s="85"/>
      <c r="D1231" s="86"/>
      <c r="E1231" s="87"/>
      <c r="F1231" s="85"/>
    </row>
    <row r="1232" spans="1:6">
      <c r="A1232" s="51"/>
      <c r="B1232" s="84"/>
      <c r="C1232" s="85"/>
      <c r="D1232" s="86"/>
      <c r="E1232" s="87"/>
      <c r="F1232" s="85"/>
    </row>
    <row r="1233" spans="1:6">
      <c r="A1233" s="51"/>
      <c r="B1233" s="84"/>
      <c r="C1233" s="85"/>
      <c r="D1233" s="86"/>
      <c r="E1233" s="87"/>
      <c r="F1233" s="85"/>
    </row>
    <row r="1234" spans="1:6">
      <c r="A1234" s="51"/>
      <c r="B1234" s="84"/>
      <c r="C1234" s="85"/>
      <c r="D1234" s="86"/>
      <c r="E1234" s="87"/>
      <c r="F1234" s="85"/>
    </row>
    <row r="1235" spans="1:6">
      <c r="A1235" s="51"/>
      <c r="B1235" s="84"/>
      <c r="C1235" s="85"/>
      <c r="D1235" s="86"/>
      <c r="E1235" s="87"/>
      <c r="F1235" s="85"/>
    </row>
    <row r="1236" spans="1:6">
      <c r="A1236" s="51"/>
      <c r="B1236" s="84"/>
      <c r="C1236" s="85"/>
      <c r="D1236" s="86"/>
      <c r="E1236" s="87"/>
      <c r="F1236" s="85"/>
    </row>
    <row r="1237" spans="1:6">
      <c r="A1237" s="51"/>
      <c r="B1237" s="84"/>
      <c r="C1237" s="85"/>
      <c r="D1237" s="86"/>
      <c r="E1237" s="87"/>
      <c r="F1237" s="85"/>
    </row>
    <row r="1238" spans="1:6">
      <c r="A1238" s="51"/>
      <c r="B1238" s="84"/>
      <c r="C1238" s="85"/>
      <c r="D1238" s="86"/>
      <c r="E1238" s="87"/>
      <c r="F1238" s="85"/>
    </row>
    <row r="1239" spans="1:6">
      <c r="A1239" s="51"/>
      <c r="B1239" s="84"/>
      <c r="C1239" s="85"/>
      <c r="D1239" s="86"/>
      <c r="E1239" s="87"/>
      <c r="F1239" s="85"/>
    </row>
    <row r="1240" spans="1:6">
      <c r="A1240" s="51"/>
      <c r="B1240" s="84"/>
      <c r="C1240" s="85"/>
      <c r="D1240" s="86"/>
      <c r="E1240" s="87"/>
      <c r="F1240" s="85"/>
    </row>
    <row r="1241" spans="1:6">
      <c r="A1241" s="51"/>
      <c r="B1241" s="84"/>
      <c r="C1241" s="85"/>
      <c r="D1241" s="86"/>
      <c r="E1241" s="87"/>
      <c r="F1241" s="85"/>
    </row>
    <row r="1242" spans="1:6">
      <c r="A1242" s="51"/>
      <c r="B1242" s="84"/>
      <c r="C1242" s="85"/>
      <c r="D1242" s="86"/>
      <c r="E1242" s="87"/>
      <c r="F1242" s="85"/>
    </row>
    <row r="1243" spans="1:6">
      <c r="A1243" s="51"/>
      <c r="B1243" s="84"/>
      <c r="C1243" s="85"/>
      <c r="D1243" s="86"/>
      <c r="E1243" s="87"/>
      <c r="F1243" s="85"/>
    </row>
    <row r="1244" spans="1:6">
      <c r="A1244" s="51"/>
      <c r="B1244" s="84"/>
      <c r="C1244" s="85"/>
      <c r="D1244" s="86"/>
      <c r="E1244" s="87"/>
      <c r="F1244" s="85"/>
    </row>
    <row r="1245" spans="1:6">
      <c r="A1245" s="51"/>
      <c r="B1245" s="84"/>
      <c r="C1245" s="85"/>
      <c r="D1245" s="86"/>
      <c r="E1245" s="87"/>
      <c r="F1245" s="85"/>
    </row>
    <row r="1246" spans="1:6">
      <c r="A1246" s="51"/>
      <c r="B1246" s="84"/>
      <c r="C1246" s="85"/>
      <c r="D1246" s="86"/>
      <c r="E1246" s="87"/>
      <c r="F1246" s="85"/>
    </row>
    <row r="1247" spans="1:6">
      <c r="A1247" s="51"/>
      <c r="B1247" s="84"/>
      <c r="C1247" s="85"/>
      <c r="D1247" s="86"/>
      <c r="E1247" s="87"/>
      <c r="F1247" s="85"/>
    </row>
    <row r="1248" spans="1:6">
      <c r="A1248" s="51"/>
      <c r="B1248" s="84"/>
      <c r="C1248" s="85"/>
      <c r="D1248" s="86"/>
      <c r="E1248" s="87"/>
      <c r="F1248" s="85"/>
    </row>
    <row r="1249" spans="1:6">
      <c r="A1249" s="51"/>
      <c r="B1249" s="84"/>
      <c r="C1249" s="85"/>
      <c r="D1249" s="86"/>
      <c r="E1249" s="87"/>
      <c r="F1249" s="85"/>
    </row>
    <row r="1250" spans="1:6">
      <c r="A1250" s="51"/>
      <c r="B1250" s="84"/>
      <c r="C1250" s="85"/>
      <c r="D1250" s="86"/>
      <c r="E1250" s="87"/>
      <c r="F1250" s="85"/>
    </row>
    <row r="1251" spans="1:6">
      <c r="A1251" s="51"/>
      <c r="B1251" s="84"/>
      <c r="C1251" s="85"/>
      <c r="D1251" s="86"/>
      <c r="E1251" s="87"/>
      <c r="F1251" s="85"/>
    </row>
    <row r="1252" spans="1:6">
      <c r="A1252" s="51"/>
      <c r="B1252" s="84"/>
      <c r="C1252" s="85"/>
      <c r="D1252" s="86"/>
      <c r="E1252" s="87"/>
      <c r="F1252" s="85"/>
    </row>
    <row r="1253" spans="1:6">
      <c r="A1253" s="51"/>
      <c r="B1253" s="84"/>
      <c r="C1253" s="85"/>
      <c r="D1253" s="86"/>
      <c r="E1253" s="87"/>
      <c r="F1253" s="85"/>
    </row>
    <row r="1254" spans="1:6">
      <c r="A1254" s="51"/>
      <c r="B1254" s="84"/>
      <c r="C1254" s="85"/>
      <c r="D1254" s="86"/>
      <c r="E1254" s="87"/>
      <c r="F1254" s="85"/>
    </row>
    <row r="1255" spans="1:6">
      <c r="A1255" s="51"/>
      <c r="B1255" s="84"/>
      <c r="C1255" s="85"/>
      <c r="D1255" s="86"/>
      <c r="E1255" s="87"/>
      <c r="F1255" s="85"/>
    </row>
    <row r="1256" spans="1:6">
      <c r="A1256" s="51"/>
      <c r="B1256" s="84"/>
      <c r="C1256" s="85"/>
      <c r="D1256" s="86"/>
      <c r="E1256" s="87"/>
      <c r="F1256" s="85"/>
    </row>
    <row r="1257" spans="1:6">
      <c r="A1257" s="51"/>
      <c r="B1257" s="84"/>
      <c r="C1257" s="85"/>
      <c r="D1257" s="86"/>
      <c r="E1257" s="87"/>
      <c r="F1257" s="85"/>
    </row>
    <row r="1258" spans="1:6">
      <c r="A1258" s="51"/>
      <c r="B1258" s="84"/>
      <c r="C1258" s="85"/>
      <c r="D1258" s="86"/>
      <c r="E1258" s="87"/>
      <c r="F1258" s="85"/>
    </row>
    <row r="1259" spans="1:6">
      <c r="A1259" s="51"/>
      <c r="B1259" s="84"/>
      <c r="C1259" s="85"/>
      <c r="D1259" s="86"/>
      <c r="E1259" s="87"/>
      <c r="F1259" s="85"/>
    </row>
    <row r="1260" spans="1:6">
      <c r="A1260" s="51"/>
      <c r="B1260" s="84"/>
      <c r="C1260" s="85"/>
      <c r="D1260" s="86"/>
      <c r="E1260" s="87"/>
      <c r="F1260" s="85"/>
    </row>
    <row r="1261" spans="1:6">
      <c r="A1261" s="51"/>
      <c r="B1261" s="84"/>
      <c r="C1261" s="85"/>
      <c r="D1261" s="86"/>
      <c r="E1261" s="87"/>
      <c r="F1261" s="85"/>
    </row>
    <row r="1262" spans="1:6">
      <c r="A1262" s="51"/>
      <c r="B1262" s="84"/>
      <c r="C1262" s="85"/>
      <c r="D1262" s="86"/>
      <c r="E1262" s="87"/>
      <c r="F1262" s="85"/>
    </row>
    <row r="1263" spans="1:6">
      <c r="A1263" s="51"/>
      <c r="B1263" s="84"/>
      <c r="C1263" s="85"/>
      <c r="D1263" s="86"/>
      <c r="E1263" s="87"/>
      <c r="F1263" s="85"/>
    </row>
    <row r="1264" spans="1:6">
      <c r="A1264" s="51"/>
      <c r="B1264" s="84"/>
      <c r="C1264" s="85"/>
      <c r="D1264" s="86"/>
      <c r="E1264" s="87"/>
      <c r="F1264" s="85"/>
    </row>
    <row r="1265" spans="1:6">
      <c r="A1265" s="51"/>
      <c r="B1265" s="84"/>
      <c r="C1265" s="85"/>
      <c r="D1265" s="86"/>
      <c r="E1265" s="87"/>
      <c r="F1265" s="85"/>
    </row>
    <row r="1266" spans="1:6">
      <c r="A1266" s="51"/>
      <c r="B1266" s="84"/>
      <c r="C1266" s="85"/>
      <c r="D1266" s="86"/>
      <c r="E1266" s="87"/>
      <c r="F1266" s="85"/>
    </row>
    <row r="1267" spans="1:6">
      <c r="A1267" s="51"/>
      <c r="B1267" s="84"/>
      <c r="C1267" s="85"/>
      <c r="D1267" s="86"/>
      <c r="E1267" s="87"/>
      <c r="F1267" s="85"/>
    </row>
    <row r="1268" spans="1:6">
      <c r="A1268" s="51"/>
      <c r="B1268" s="84"/>
      <c r="C1268" s="85"/>
      <c r="D1268" s="86"/>
      <c r="E1268" s="87"/>
      <c r="F1268" s="85"/>
    </row>
    <row r="1269" spans="1:6">
      <c r="A1269" s="51"/>
      <c r="B1269" s="84"/>
      <c r="C1269" s="85"/>
      <c r="D1269" s="86"/>
      <c r="E1269" s="87"/>
      <c r="F1269" s="85"/>
    </row>
    <row r="1270" spans="1:6">
      <c r="A1270" s="51"/>
      <c r="B1270" s="84"/>
      <c r="C1270" s="85"/>
      <c r="D1270" s="86"/>
      <c r="E1270" s="87"/>
      <c r="F1270" s="85"/>
    </row>
    <row r="1271" spans="1:6">
      <c r="A1271" s="51"/>
      <c r="B1271" s="84"/>
      <c r="C1271" s="85"/>
      <c r="D1271" s="86"/>
      <c r="E1271" s="87"/>
      <c r="F1271" s="85"/>
    </row>
    <row r="1272" spans="1:6">
      <c r="A1272" s="51"/>
      <c r="B1272" s="84"/>
      <c r="C1272" s="85"/>
      <c r="D1272" s="86"/>
      <c r="E1272" s="87"/>
      <c r="F1272" s="85"/>
    </row>
    <row r="1273" spans="1:6">
      <c r="A1273" s="51"/>
      <c r="B1273" s="84"/>
      <c r="C1273" s="85"/>
      <c r="D1273" s="86"/>
      <c r="E1273" s="87"/>
      <c r="F1273" s="85"/>
    </row>
    <row r="1274" spans="1:6">
      <c r="A1274" s="51"/>
      <c r="B1274" s="84"/>
      <c r="C1274" s="85"/>
      <c r="D1274" s="86"/>
      <c r="E1274" s="87"/>
      <c r="F1274" s="85"/>
    </row>
    <row r="1275" spans="1:6">
      <c r="A1275" s="51"/>
      <c r="B1275" s="84"/>
      <c r="C1275" s="85"/>
      <c r="D1275" s="86"/>
      <c r="E1275" s="87"/>
      <c r="F1275" s="85"/>
    </row>
    <row r="1276" spans="1:6">
      <c r="A1276" s="51"/>
      <c r="B1276" s="84"/>
      <c r="C1276" s="85"/>
      <c r="D1276" s="86"/>
      <c r="E1276" s="87"/>
      <c r="F1276" s="85"/>
    </row>
    <row r="1277" spans="1:6">
      <c r="A1277" s="51"/>
      <c r="B1277" s="84"/>
      <c r="C1277" s="85"/>
      <c r="D1277" s="86"/>
      <c r="E1277" s="87"/>
      <c r="F1277" s="85"/>
    </row>
    <row r="1278" spans="1:6">
      <c r="A1278" s="51"/>
      <c r="B1278" s="84"/>
      <c r="C1278" s="85"/>
      <c r="D1278" s="86"/>
      <c r="E1278" s="87"/>
      <c r="F1278" s="85"/>
    </row>
    <row r="1279" spans="1:6">
      <c r="A1279" s="51"/>
      <c r="B1279" s="84"/>
      <c r="C1279" s="85"/>
      <c r="D1279" s="86"/>
      <c r="E1279" s="87"/>
      <c r="F1279" s="85"/>
    </row>
    <row r="1280" spans="1:6">
      <c r="A1280" s="51"/>
      <c r="B1280" s="84"/>
      <c r="C1280" s="85"/>
      <c r="D1280" s="86"/>
      <c r="E1280" s="87"/>
      <c r="F1280" s="85"/>
    </row>
    <row r="1281" spans="1:6">
      <c r="A1281" s="51"/>
      <c r="B1281" s="84"/>
      <c r="C1281" s="85"/>
      <c r="D1281" s="86"/>
      <c r="E1281" s="87"/>
      <c r="F1281" s="85"/>
    </row>
    <row r="1282" spans="1:6">
      <c r="A1282" s="51"/>
      <c r="B1282" s="84"/>
      <c r="C1282" s="85"/>
      <c r="D1282" s="86"/>
      <c r="E1282" s="87"/>
      <c r="F1282" s="85"/>
    </row>
    <row r="1283" spans="1:6">
      <c r="A1283" s="51"/>
      <c r="B1283" s="84"/>
      <c r="C1283" s="85"/>
      <c r="D1283" s="86"/>
      <c r="E1283" s="87"/>
      <c r="F1283" s="85"/>
    </row>
    <row r="1284" spans="1:6">
      <c r="A1284" s="51"/>
      <c r="B1284" s="84"/>
      <c r="C1284" s="85"/>
      <c r="D1284" s="86"/>
      <c r="E1284" s="87"/>
      <c r="F1284" s="85"/>
    </row>
    <row r="1285" spans="1:6">
      <c r="A1285" s="51"/>
      <c r="B1285" s="84"/>
      <c r="C1285" s="85"/>
      <c r="D1285" s="86"/>
      <c r="E1285" s="87"/>
      <c r="F1285" s="85"/>
    </row>
    <row r="1286" spans="1:6">
      <c r="A1286" s="51"/>
      <c r="B1286" s="84"/>
      <c r="C1286" s="85"/>
      <c r="D1286" s="86"/>
      <c r="E1286" s="87"/>
      <c r="F1286" s="85"/>
    </row>
    <row r="1287" spans="1:6">
      <c r="A1287" s="51"/>
      <c r="B1287" s="84"/>
      <c r="C1287" s="85"/>
      <c r="D1287" s="86"/>
      <c r="E1287" s="87"/>
      <c r="F1287" s="85"/>
    </row>
    <row r="1288" spans="1:6">
      <c r="A1288" s="51"/>
      <c r="B1288" s="84"/>
      <c r="C1288" s="85"/>
      <c r="D1288" s="86"/>
      <c r="E1288" s="87"/>
      <c r="F1288" s="85"/>
    </row>
    <row r="1289" spans="1:6">
      <c r="A1289" s="51"/>
      <c r="B1289" s="84"/>
      <c r="C1289" s="85"/>
      <c r="D1289" s="86"/>
      <c r="E1289" s="87"/>
      <c r="F1289" s="85"/>
    </row>
    <row r="1290" spans="1:6">
      <c r="A1290" s="51"/>
      <c r="B1290" s="84"/>
      <c r="C1290" s="85"/>
      <c r="D1290" s="86"/>
      <c r="E1290" s="87"/>
      <c r="F1290" s="85"/>
    </row>
    <row r="1291" spans="1:6">
      <c r="A1291" s="51"/>
      <c r="B1291" s="84"/>
      <c r="C1291" s="85"/>
      <c r="D1291" s="86"/>
      <c r="E1291" s="87"/>
      <c r="F1291" s="85"/>
    </row>
    <row r="1292" spans="1:6">
      <c r="A1292" s="51"/>
      <c r="B1292" s="84"/>
      <c r="C1292" s="85"/>
      <c r="D1292" s="86"/>
      <c r="E1292" s="87"/>
      <c r="F1292" s="85"/>
    </row>
    <row r="1293" spans="1:6">
      <c r="A1293" s="51"/>
      <c r="B1293" s="84"/>
      <c r="C1293" s="85"/>
      <c r="D1293" s="86"/>
      <c r="E1293" s="87"/>
      <c r="F1293" s="85"/>
    </row>
    <row r="1294" spans="1:6">
      <c r="A1294" s="51"/>
      <c r="B1294" s="84"/>
      <c r="C1294" s="85"/>
      <c r="D1294" s="86"/>
      <c r="E1294" s="87"/>
      <c r="F1294" s="85"/>
    </row>
    <row r="1295" spans="1:6">
      <c r="A1295" s="51"/>
      <c r="B1295" s="84"/>
      <c r="C1295" s="85"/>
      <c r="D1295" s="86"/>
      <c r="E1295" s="87"/>
      <c r="F1295" s="85"/>
    </row>
    <row r="1296" spans="1:6">
      <c r="A1296" s="51"/>
      <c r="B1296" s="84"/>
      <c r="C1296" s="85"/>
      <c r="D1296" s="86"/>
      <c r="E1296" s="87"/>
      <c r="F1296" s="85"/>
    </row>
    <row r="1297" spans="1:6">
      <c r="A1297" s="51"/>
      <c r="B1297" s="84"/>
      <c r="C1297" s="85"/>
      <c r="D1297" s="86"/>
      <c r="E1297" s="87"/>
      <c r="F1297" s="85"/>
    </row>
    <row r="1298" spans="1:6">
      <c r="A1298" s="51"/>
      <c r="B1298" s="84"/>
      <c r="C1298" s="85"/>
      <c r="D1298" s="86"/>
      <c r="E1298" s="87"/>
      <c r="F1298" s="85"/>
    </row>
    <row r="1299" spans="1:6">
      <c r="A1299" s="51"/>
      <c r="B1299" s="84"/>
      <c r="C1299" s="85"/>
      <c r="D1299" s="86"/>
      <c r="E1299" s="87"/>
      <c r="F1299" s="85"/>
    </row>
    <row r="1300" spans="1:6">
      <c r="A1300" s="51"/>
      <c r="B1300" s="84"/>
      <c r="C1300" s="85"/>
      <c r="D1300" s="86"/>
      <c r="E1300" s="87"/>
      <c r="F1300" s="85"/>
    </row>
    <row r="1301" spans="1:6">
      <c r="A1301" s="51"/>
      <c r="B1301" s="84"/>
      <c r="C1301" s="85"/>
      <c r="D1301" s="86"/>
      <c r="E1301" s="87"/>
      <c r="F1301" s="85"/>
    </row>
    <row r="1302" spans="1:6">
      <c r="A1302" s="51"/>
      <c r="B1302" s="84"/>
      <c r="C1302" s="85"/>
      <c r="D1302" s="86"/>
      <c r="E1302" s="87"/>
      <c r="F1302" s="85"/>
    </row>
    <row r="1303" spans="1:6">
      <c r="A1303" s="51"/>
      <c r="B1303" s="84"/>
      <c r="C1303" s="85"/>
      <c r="D1303" s="86"/>
      <c r="E1303" s="87"/>
      <c r="F1303" s="85"/>
    </row>
    <row r="1304" spans="1:6">
      <c r="A1304" s="51"/>
      <c r="B1304" s="84"/>
      <c r="C1304" s="85"/>
      <c r="D1304" s="86"/>
      <c r="E1304" s="87"/>
      <c r="F1304" s="85"/>
    </row>
    <row r="1305" spans="1:6">
      <c r="A1305" s="51"/>
      <c r="B1305" s="84"/>
      <c r="C1305" s="85"/>
      <c r="D1305" s="86"/>
      <c r="E1305" s="87"/>
      <c r="F1305" s="85"/>
    </row>
    <row r="1306" spans="1:6">
      <c r="A1306" s="51"/>
      <c r="B1306" s="84"/>
      <c r="C1306" s="85"/>
      <c r="D1306" s="86"/>
      <c r="E1306" s="87"/>
      <c r="F1306" s="85"/>
    </row>
    <row r="1307" spans="1:6">
      <c r="A1307" s="51"/>
      <c r="B1307" s="84"/>
      <c r="C1307" s="85"/>
      <c r="D1307" s="86"/>
      <c r="E1307" s="87"/>
      <c r="F1307" s="85"/>
    </row>
    <row r="1308" spans="1:6">
      <c r="A1308" s="51"/>
      <c r="B1308" s="84"/>
      <c r="C1308" s="85"/>
      <c r="D1308" s="86"/>
      <c r="E1308" s="87"/>
      <c r="F1308" s="85"/>
    </row>
    <row r="1309" spans="1:6">
      <c r="A1309" s="51"/>
      <c r="B1309" s="84"/>
      <c r="C1309" s="85"/>
      <c r="D1309" s="86"/>
      <c r="E1309" s="87"/>
      <c r="F1309" s="85"/>
    </row>
    <row r="1310" spans="1:6">
      <c r="A1310" s="51"/>
      <c r="B1310" s="84"/>
      <c r="C1310" s="85"/>
      <c r="D1310" s="86"/>
      <c r="E1310" s="87"/>
      <c r="F1310" s="85"/>
    </row>
    <row r="1311" spans="1:6">
      <c r="A1311" s="51"/>
      <c r="B1311" s="84"/>
      <c r="C1311" s="85"/>
      <c r="D1311" s="86"/>
      <c r="E1311" s="87"/>
      <c r="F1311" s="85"/>
    </row>
    <row r="1312" spans="1:6">
      <c r="A1312" s="51"/>
      <c r="B1312" s="84"/>
      <c r="C1312" s="85"/>
      <c r="D1312" s="86"/>
      <c r="E1312" s="87"/>
      <c r="F1312" s="85"/>
    </row>
    <row r="1313" spans="1:6">
      <c r="A1313" s="51"/>
      <c r="B1313" s="84"/>
      <c r="C1313" s="85"/>
      <c r="D1313" s="86"/>
      <c r="E1313" s="87"/>
      <c r="F1313" s="85"/>
    </row>
    <row r="1314" spans="1:6">
      <c r="A1314" s="51"/>
      <c r="B1314" s="84"/>
      <c r="C1314" s="85"/>
      <c r="D1314" s="86"/>
      <c r="E1314" s="87"/>
      <c r="F1314" s="85"/>
    </row>
    <row r="1315" spans="1:6">
      <c r="A1315" s="51"/>
      <c r="B1315" s="84"/>
      <c r="C1315" s="85"/>
      <c r="D1315" s="86"/>
      <c r="E1315" s="87"/>
      <c r="F1315" s="85"/>
    </row>
    <row r="1316" spans="1:6">
      <c r="A1316" s="51"/>
      <c r="B1316" s="84"/>
      <c r="C1316" s="85"/>
      <c r="D1316" s="86"/>
      <c r="E1316" s="87"/>
      <c r="F1316" s="85"/>
    </row>
    <row r="1317" spans="1:6">
      <c r="A1317" s="51"/>
      <c r="B1317" s="84"/>
      <c r="C1317" s="85"/>
      <c r="D1317" s="86"/>
      <c r="E1317" s="87"/>
      <c r="F1317" s="85"/>
    </row>
    <row r="1318" spans="1:6">
      <c r="A1318" s="51"/>
      <c r="B1318" s="84"/>
      <c r="C1318" s="85"/>
      <c r="D1318" s="86"/>
      <c r="E1318" s="87"/>
      <c r="F1318" s="85"/>
    </row>
    <row r="1319" spans="1:6">
      <c r="A1319" s="51"/>
      <c r="B1319" s="84"/>
      <c r="C1319" s="85"/>
      <c r="D1319" s="86"/>
      <c r="E1319" s="87"/>
      <c r="F1319" s="85"/>
    </row>
    <row r="1320" spans="1:6">
      <c r="A1320" s="51"/>
      <c r="B1320" s="84"/>
      <c r="C1320" s="85"/>
      <c r="D1320" s="86"/>
      <c r="E1320" s="87"/>
      <c r="F1320" s="85"/>
    </row>
    <row r="1321" spans="1:6">
      <c r="A1321" s="51"/>
      <c r="B1321" s="84"/>
      <c r="C1321" s="85"/>
      <c r="D1321" s="86"/>
      <c r="E1321" s="87"/>
      <c r="F1321" s="85"/>
    </row>
    <row r="1322" spans="1:6">
      <c r="A1322" s="51"/>
      <c r="B1322" s="84"/>
      <c r="C1322" s="85"/>
      <c r="D1322" s="86"/>
      <c r="E1322" s="87"/>
      <c r="F1322" s="85"/>
    </row>
    <row r="1323" spans="1:6">
      <c r="A1323" s="51"/>
      <c r="B1323" s="84"/>
      <c r="C1323" s="85"/>
      <c r="D1323" s="86"/>
      <c r="E1323" s="87"/>
      <c r="F1323" s="85"/>
    </row>
    <row r="1324" spans="1:6">
      <c r="A1324" s="51"/>
      <c r="B1324" s="84"/>
      <c r="C1324" s="85"/>
      <c r="D1324" s="86"/>
      <c r="E1324" s="87"/>
      <c r="F1324" s="85"/>
    </row>
    <row r="1325" spans="1:6">
      <c r="A1325" s="51"/>
      <c r="B1325" s="84"/>
      <c r="C1325" s="85"/>
      <c r="D1325" s="86"/>
      <c r="E1325" s="87"/>
      <c r="F1325" s="85"/>
    </row>
    <row r="1326" spans="1:6">
      <c r="A1326" s="51"/>
      <c r="B1326" s="84"/>
      <c r="C1326" s="85"/>
      <c r="D1326" s="86"/>
      <c r="E1326" s="87"/>
      <c r="F1326" s="85"/>
    </row>
    <row r="1327" spans="1:6">
      <c r="A1327" s="51"/>
      <c r="B1327" s="84"/>
      <c r="C1327" s="85"/>
      <c r="D1327" s="86"/>
      <c r="E1327" s="87"/>
      <c r="F1327" s="85"/>
    </row>
    <row r="1328" spans="1:6">
      <c r="A1328" s="51"/>
      <c r="B1328" s="84"/>
      <c r="C1328" s="85"/>
      <c r="D1328" s="86"/>
      <c r="E1328" s="87"/>
      <c r="F1328" s="85"/>
    </row>
    <row r="1329" spans="1:6">
      <c r="A1329" s="51"/>
      <c r="B1329" s="84"/>
      <c r="C1329" s="85"/>
      <c r="D1329" s="86"/>
      <c r="E1329" s="87"/>
      <c r="F1329" s="85"/>
    </row>
    <row r="1330" spans="1:6">
      <c r="A1330" s="51"/>
      <c r="B1330" s="84"/>
      <c r="C1330" s="85"/>
      <c r="D1330" s="86"/>
      <c r="E1330" s="87"/>
      <c r="F1330" s="85"/>
    </row>
    <row r="1331" spans="1:6">
      <c r="A1331" s="51"/>
      <c r="B1331" s="84"/>
      <c r="C1331" s="85"/>
      <c r="D1331" s="86"/>
      <c r="E1331" s="87"/>
      <c r="F1331" s="85"/>
    </row>
    <row r="1332" spans="1:6">
      <c r="A1332" s="51"/>
      <c r="B1332" s="84"/>
      <c r="C1332" s="85"/>
      <c r="D1332" s="86"/>
      <c r="E1332" s="87"/>
      <c r="F1332" s="85"/>
    </row>
    <row r="1333" spans="1:6">
      <c r="A1333" s="51"/>
      <c r="B1333" s="84"/>
      <c r="C1333" s="85"/>
      <c r="D1333" s="86"/>
      <c r="E1333" s="87"/>
      <c r="F1333" s="85"/>
    </row>
    <row r="1334" spans="1:6">
      <c r="A1334" s="51"/>
      <c r="B1334" s="84"/>
      <c r="C1334" s="85"/>
      <c r="D1334" s="86"/>
      <c r="E1334" s="87"/>
      <c r="F1334" s="85"/>
    </row>
    <row r="1335" spans="1:6">
      <c r="A1335" s="51"/>
      <c r="B1335" s="84"/>
      <c r="C1335" s="85"/>
      <c r="D1335" s="86"/>
      <c r="E1335" s="87"/>
      <c r="F1335" s="85"/>
    </row>
    <row r="1336" spans="1:6">
      <c r="A1336" s="51"/>
      <c r="B1336" s="84"/>
      <c r="C1336" s="85"/>
      <c r="D1336" s="86"/>
      <c r="E1336" s="87"/>
      <c r="F1336" s="85"/>
    </row>
    <row r="1337" spans="1:6">
      <c r="A1337" s="51"/>
      <c r="B1337" s="84"/>
      <c r="C1337" s="85"/>
      <c r="D1337" s="86"/>
      <c r="E1337" s="87"/>
      <c r="F1337" s="85"/>
    </row>
    <row r="1338" spans="1:6">
      <c r="A1338" s="51"/>
      <c r="B1338" s="84"/>
      <c r="C1338" s="85"/>
      <c r="D1338" s="86"/>
      <c r="E1338" s="87"/>
      <c r="F1338" s="85"/>
    </row>
    <row r="1339" spans="1:6">
      <c r="A1339" s="51"/>
      <c r="B1339" s="84"/>
      <c r="C1339" s="85"/>
      <c r="D1339" s="86"/>
      <c r="E1339" s="87"/>
      <c r="F1339" s="85"/>
    </row>
    <row r="1340" spans="1:6">
      <c r="A1340" s="51"/>
      <c r="B1340" s="84"/>
      <c r="C1340" s="85"/>
      <c r="D1340" s="86"/>
      <c r="E1340" s="87"/>
      <c r="F1340" s="85"/>
    </row>
    <row r="1341" spans="1:6">
      <c r="A1341" s="51"/>
      <c r="B1341" s="84"/>
      <c r="C1341" s="85"/>
      <c r="D1341" s="86"/>
      <c r="E1341" s="87"/>
      <c r="F1341" s="85"/>
    </row>
    <row r="1342" spans="1:6">
      <c r="A1342" s="51"/>
      <c r="B1342" s="84"/>
      <c r="C1342" s="85"/>
      <c r="D1342" s="86"/>
      <c r="E1342" s="87"/>
      <c r="F1342" s="85"/>
    </row>
    <row r="1343" spans="1:6">
      <c r="A1343" s="51"/>
      <c r="B1343" s="84"/>
      <c r="C1343" s="85"/>
      <c r="D1343" s="86"/>
      <c r="E1343" s="87"/>
      <c r="F1343" s="85"/>
    </row>
    <row r="1344" spans="1:6">
      <c r="A1344" s="51"/>
      <c r="B1344" s="84"/>
      <c r="C1344" s="85"/>
      <c r="D1344" s="86"/>
      <c r="E1344" s="87"/>
      <c r="F1344" s="85"/>
    </row>
    <row r="1345" spans="1:6">
      <c r="A1345" s="51"/>
      <c r="B1345" s="84"/>
      <c r="C1345" s="85"/>
      <c r="D1345" s="86"/>
      <c r="E1345" s="87"/>
      <c r="F1345" s="85"/>
    </row>
    <row r="1346" spans="1:6">
      <c r="A1346" s="51"/>
      <c r="B1346" s="84"/>
      <c r="C1346" s="85"/>
      <c r="D1346" s="86"/>
      <c r="E1346" s="87"/>
      <c r="F1346" s="85"/>
    </row>
    <row r="1347" spans="1:6">
      <c r="A1347" s="51"/>
      <c r="B1347" s="84"/>
      <c r="C1347" s="85"/>
      <c r="D1347" s="86"/>
      <c r="E1347" s="87"/>
      <c r="F1347" s="85"/>
    </row>
    <row r="1348" spans="1:6">
      <c r="A1348" s="51"/>
      <c r="B1348" s="84"/>
      <c r="C1348" s="85"/>
      <c r="D1348" s="86"/>
      <c r="E1348" s="87"/>
      <c r="F1348" s="85"/>
    </row>
    <row r="1349" spans="1:6">
      <c r="A1349" s="51"/>
      <c r="B1349" s="84"/>
      <c r="C1349" s="85"/>
      <c r="D1349" s="86"/>
      <c r="E1349" s="87"/>
      <c r="F1349" s="85"/>
    </row>
    <row r="1350" spans="1:6">
      <c r="A1350" s="51"/>
      <c r="B1350" s="84"/>
      <c r="C1350" s="85"/>
      <c r="D1350" s="86"/>
      <c r="E1350" s="87"/>
      <c r="F1350" s="85"/>
    </row>
    <row r="1351" spans="1:6">
      <c r="A1351" s="51"/>
      <c r="B1351" s="84"/>
      <c r="C1351" s="85"/>
      <c r="D1351" s="86"/>
      <c r="E1351" s="87"/>
      <c r="F1351" s="85"/>
    </row>
    <row r="1352" spans="1:6">
      <c r="A1352" s="51"/>
      <c r="B1352" s="84"/>
      <c r="C1352" s="85"/>
      <c r="D1352" s="86"/>
      <c r="E1352" s="87"/>
      <c r="F1352" s="85"/>
    </row>
    <row r="1353" spans="1:6">
      <c r="A1353" s="51"/>
      <c r="B1353" s="84"/>
      <c r="C1353" s="85"/>
      <c r="D1353" s="86"/>
      <c r="E1353" s="87"/>
      <c r="F1353" s="85"/>
    </row>
    <row r="1354" spans="1:6">
      <c r="A1354" s="51"/>
      <c r="B1354" s="84"/>
      <c r="C1354" s="85"/>
      <c r="D1354" s="86"/>
      <c r="E1354" s="87"/>
      <c r="F1354" s="85"/>
    </row>
    <row r="1355" spans="1:6">
      <c r="A1355" s="51"/>
      <c r="B1355" s="84"/>
      <c r="C1355" s="85"/>
      <c r="D1355" s="86"/>
      <c r="E1355" s="87"/>
      <c r="F1355" s="85"/>
    </row>
    <row r="1356" spans="1:6">
      <c r="A1356" s="51"/>
      <c r="B1356" s="84"/>
      <c r="C1356" s="85"/>
      <c r="D1356" s="86"/>
      <c r="E1356" s="87"/>
      <c r="F1356" s="85"/>
    </row>
    <row r="1357" spans="1:6">
      <c r="A1357" s="51"/>
      <c r="B1357" s="84"/>
      <c r="C1357" s="85"/>
      <c r="D1357" s="86"/>
      <c r="E1357" s="87"/>
      <c r="F1357" s="85"/>
    </row>
    <row r="1358" spans="1:6">
      <c r="A1358" s="51"/>
      <c r="B1358" s="84"/>
      <c r="C1358" s="85"/>
      <c r="D1358" s="86"/>
      <c r="E1358" s="87"/>
      <c r="F1358" s="85"/>
    </row>
    <row r="1359" spans="1:6">
      <c r="A1359" s="51"/>
      <c r="B1359" s="84"/>
      <c r="C1359" s="85"/>
      <c r="D1359" s="86"/>
      <c r="E1359" s="87"/>
      <c r="F1359" s="85"/>
    </row>
    <row r="1360" spans="1:6">
      <c r="A1360" s="51"/>
      <c r="B1360" s="84"/>
      <c r="C1360" s="85"/>
      <c r="D1360" s="86"/>
      <c r="E1360" s="87"/>
      <c r="F1360" s="85"/>
    </row>
    <row r="1361" spans="1:6">
      <c r="A1361" s="51"/>
      <c r="B1361" s="84"/>
      <c r="C1361" s="85"/>
      <c r="D1361" s="86"/>
      <c r="E1361" s="87"/>
      <c r="F1361" s="85"/>
    </row>
    <row r="1362" spans="1:6">
      <c r="A1362" s="51"/>
      <c r="B1362" s="84"/>
      <c r="C1362" s="85"/>
      <c r="D1362" s="86"/>
      <c r="E1362" s="87"/>
      <c r="F1362" s="85"/>
    </row>
    <row r="1363" spans="1:6">
      <c r="A1363" s="51"/>
      <c r="B1363" s="84"/>
      <c r="C1363" s="85"/>
      <c r="D1363" s="86"/>
      <c r="E1363" s="87"/>
      <c r="F1363" s="85"/>
    </row>
    <row r="1364" spans="1:6">
      <c r="A1364" s="51"/>
      <c r="B1364" s="84"/>
      <c r="C1364" s="85"/>
      <c r="D1364" s="86"/>
      <c r="E1364" s="87"/>
      <c r="F1364" s="85"/>
    </row>
    <row r="1365" spans="1:6">
      <c r="A1365" s="51"/>
      <c r="B1365" s="84"/>
      <c r="C1365" s="85"/>
      <c r="D1365" s="86"/>
      <c r="E1365" s="87"/>
      <c r="F1365" s="85"/>
    </row>
    <row r="1366" spans="1:6">
      <c r="A1366" s="51"/>
      <c r="B1366" s="84"/>
      <c r="C1366" s="85"/>
      <c r="D1366" s="86"/>
      <c r="E1366" s="87"/>
      <c r="F1366" s="85"/>
    </row>
    <row r="1367" spans="1:6">
      <c r="A1367" s="51"/>
      <c r="B1367" s="84"/>
      <c r="C1367" s="85"/>
      <c r="D1367" s="86"/>
      <c r="E1367" s="87"/>
      <c r="F1367" s="85"/>
    </row>
    <row r="1368" spans="1:6">
      <c r="A1368" s="51"/>
      <c r="B1368" s="84"/>
      <c r="C1368" s="85"/>
      <c r="D1368" s="86"/>
      <c r="E1368" s="87"/>
      <c r="F1368" s="85"/>
    </row>
    <row r="1369" spans="1:6">
      <c r="A1369" s="51"/>
      <c r="B1369" s="84"/>
      <c r="C1369" s="85"/>
      <c r="D1369" s="86"/>
      <c r="E1369" s="87"/>
      <c r="F1369" s="85"/>
    </row>
    <row r="1370" spans="1:6">
      <c r="A1370" s="51"/>
      <c r="B1370" s="84"/>
      <c r="C1370" s="85"/>
      <c r="D1370" s="86"/>
      <c r="E1370" s="87"/>
      <c r="F1370" s="85"/>
    </row>
    <row r="1371" spans="1:6">
      <c r="A1371" s="51"/>
      <c r="B1371" s="84"/>
      <c r="C1371" s="85"/>
      <c r="D1371" s="86"/>
      <c r="E1371" s="87"/>
      <c r="F1371" s="85"/>
    </row>
    <row r="1372" spans="1:6">
      <c r="A1372" s="51"/>
      <c r="B1372" s="84"/>
      <c r="C1372" s="85"/>
      <c r="D1372" s="86"/>
      <c r="E1372" s="87"/>
      <c r="F1372" s="85"/>
    </row>
    <row r="1373" spans="1:6">
      <c r="A1373" s="51"/>
      <c r="B1373" s="84"/>
      <c r="C1373" s="85"/>
      <c r="D1373" s="86"/>
      <c r="E1373" s="87"/>
      <c r="F1373" s="85"/>
    </row>
    <row r="1374" spans="1:6">
      <c r="A1374" s="51"/>
      <c r="B1374" s="84"/>
      <c r="C1374" s="85"/>
      <c r="D1374" s="86"/>
      <c r="E1374" s="87"/>
      <c r="F1374" s="85"/>
    </row>
    <row r="1375" spans="1:6">
      <c r="A1375" s="51"/>
      <c r="B1375" s="84"/>
      <c r="C1375" s="85"/>
      <c r="D1375" s="86"/>
      <c r="E1375" s="87"/>
      <c r="F1375" s="85"/>
    </row>
    <row r="1376" spans="1:6">
      <c r="A1376" s="51"/>
      <c r="B1376" s="84"/>
      <c r="C1376" s="85"/>
      <c r="D1376" s="86"/>
      <c r="E1376" s="87"/>
      <c r="F1376" s="85"/>
    </row>
    <row r="1377" spans="1:6">
      <c r="A1377" s="51"/>
      <c r="B1377" s="84"/>
      <c r="C1377" s="85"/>
      <c r="D1377" s="86"/>
      <c r="E1377" s="87"/>
      <c r="F1377" s="85"/>
    </row>
    <row r="1378" spans="1:6">
      <c r="A1378" s="51"/>
      <c r="B1378" s="84"/>
      <c r="C1378" s="85"/>
      <c r="D1378" s="86"/>
      <c r="E1378" s="87"/>
      <c r="F1378" s="85"/>
    </row>
    <row r="1379" spans="1:6">
      <c r="A1379" s="51"/>
      <c r="B1379" s="84"/>
      <c r="C1379" s="85"/>
      <c r="D1379" s="86"/>
      <c r="E1379" s="87"/>
      <c r="F1379" s="85"/>
    </row>
    <row r="1380" spans="1:6">
      <c r="A1380" s="51"/>
      <c r="B1380" s="84"/>
      <c r="C1380" s="85"/>
      <c r="D1380" s="86"/>
      <c r="E1380" s="87"/>
      <c r="F1380" s="85"/>
    </row>
    <row r="1381" spans="1:6">
      <c r="A1381" s="51"/>
      <c r="B1381" s="84"/>
      <c r="C1381" s="85"/>
      <c r="D1381" s="86"/>
      <c r="E1381" s="87"/>
      <c r="F1381" s="85"/>
    </row>
    <row r="1382" spans="1:6">
      <c r="A1382" s="51"/>
      <c r="B1382" s="84"/>
      <c r="C1382" s="85"/>
      <c r="D1382" s="86"/>
      <c r="E1382" s="87"/>
      <c r="F1382" s="85"/>
    </row>
    <row r="1383" spans="1:6">
      <c r="A1383" s="51"/>
      <c r="B1383" s="84"/>
      <c r="C1383" s="85"/>
      <c r="D1383" s="86"/>
      <c r="E1383" s="87"/>
      <c r="F1383" s="85"/>
    </row>
    <row r="1384" spans="1:6">
      <c r="A1384" s="51"/>
      <c r="B1384" s="84"/>
      <c r="C1384" s="85"/>
      <c r="D1384" s="86"/>
      <c r="E1384" s="87"/>
      <c r="F1384" s="85"/>
    </row>
    <row r="1385" spans="1:6">
      <c r="A1385" s="51"/>
      <c r="B1385" s="84"/>
      <c r="C1385" s="85"/>
      <c r="D1385" s="86"/>
      <c r="E1385" s="87"/>
      <c r="F1385" s="85"/>
    </row>
    <row r="1386" spans="1:6">
      <c r="A1386" s="51"/>
      <c r="B1386" s="84"/>
      <c r="C1386" s="85"/>
      <c r="D1386" s="86"/>
      <c r="E1386" s="87"/>
      <c r="F1386" s="85"/>
    </row>
    <row r="1387" spans="1:6">
      <c r="A1387" s="51"/>
      <c r="B1387" s="84"/>
      <c r="C1387" s="85"/>
      <c r="D1387" s="86"/>
      <c r="E1387" s="87"/>
      <c r="F1387" s="85"/>
    </row>
    <row r="1388" spans="1:6">
      <c r="A1388" s="51"/>
      <c r="B1388" s="88"/>
      <c r="C1388" s="50"/>
      <c r="D1388" s="89"/>
      <c r="E1388" s="87"/>
      <c r="F1388" s="87"/>
    </row>
    <row r="1389" spans="1:6">
      <c r="A1389" s="51"/>
      <c r="B1389" s="88"/>
      <c r="C1389" s="50"/>
      <c r="D1389" s="89"/>
      <c r="E1389" s="87"/>
      <c r="F1389" s="87"/>
    </row>
    <row r="1390" spans="1:6">
      <c r="A1390" s="51"/>
      <c r="B1390" s="88"/>
      <c r="C1390" s="50"/>
      <c r="D1390" s="89"/>
      <c r="E1390" s="87"/>
      <c r="F1390" s="87"/>
    </row>
    <row r="1391" spans="1:6">
      <c r="A1391" s="51"/>
      <c r="B1391" s="88"/>
      <c r="C1391" s="50"/>
      <c r="D1391" s="89"/>
      <c r="E1391" s="87"/>
      <c r="F1391" s="87"/>
    </row>
    <row r="1392" spans="1:6">
      <c r="A1392" s="51"/>
      <c r="B1392" s="88"/>
      <c r="C1392" s="50"/>
      <c r="D1392" s="89"/>
      <c r="E1392" s="87"/>
      <c r="F1392" s="87"/>
    </row>
    <row r="1393" spans="1:6">
      <c r="A1393" s="51"/>
      <c r="B1393" s="88"/>
      <c r="C1393" s="50"/>
      <c r="D1393" s="89"/>
      <c r="E1393" s="87"/>
      <c r="F1393" s="87"/>
    </row>
    <row r="1394" spans="1:6">
      <c r="A1394" s="51"/>
      <c r="B1394" s="88"/>
      <c r="C1394" s="50"/>
      <c r="D1394" s="89"/>
      <c r="E1394" s="87"/>
      <c r="F1394" s="87"/>
    </row>
    <row r="1395" spans="1:6">
      <c r="A1395" s="51"/>
      <c r="B1395" s="88"/>
      <c r="C1395" s="50"/>
      <c r="D1395" s="89"/>
      <c r="E1395" s="87"/>
      <c r="F1395" s="87"/>
    </row>
    <row r="1396" spans="1:6">
      <c r="A1396" s="51"/>
      <c r="B1396" s="88"/>
      <c r="C1396" s="50"/>
      <c r="D1396" s="89"/>
      <c r="E1396" s="87"/>
      <c r="F1396" s="87"/>
    </row>
    <row r="1397" spans="1:6">
      <c r="A1397" s="51"/>
      <c r="B1397" s="88"/>
      <c r="C1397" s="50"/>
      <c r="D1397" s="89"/>
      <c r="E1397" s="87"/>
      <c r="F1397" s="87"/>
    </row>
    <row r="1398" spans="1:6">
      <c r="A1398" s="51"/>
      <c r="B1398" s="88"/>
      <c r="C1398" s="50"/>
      <c r="D1398" s="89"/>
      <c r="E1398" s="87"/>
      <c r="F1398" s="87"/>
    </row>
    <row r="1399" spans="1:6">
      <c r="A1399" s="51"/>
      <c r="B1399" s="88"/>
      <c r="C1399" s="50"/>
      <c r="D1399" s="89"/>
      <c r="E1399" s="87"/>
      <c r="F1399" s="87"/>
    </row>
    <row r="1400" spans="1:6">
      <c r="A1400" s="51"/>
      <c r="B1400" s="88"/>
      <c r="C1400" s="50"/>
      <c r="D1400" s="89"/>
      <c r="E1400" s="87"/>
      <c r="F1400" s="87"/>
    </row>
    <row r="1401" spans="1:6">
      <c r="A1401" s="51"/>
      <c r="B1401" s="88"/>
      <c r="C1401" s="50"/>
      <c r="D1401" s="89"/>
      <c r="E1401" s="87"/>
      <c r="F1401" s="87"/>
    </row>
    <row r="1402" spans="1:6">
      <c r="A1402" s="51"/>
      <c r="B1402" s="88"/>
      <c r="C1402" s="50"/>
      <c r="D1402" s="89"/>
      <c r="E1402" s="87"/>
      <c r="F1402" s="87"/>
    </row>
    <row r="1403" spans="1:6">
      <c r="A1403" s="51"/>
      <c r="B1403" s="88"/>
      <c r="C1403" s="50"/>
      <c r="D1403" s="89"/>
      <c r="E1403" s="87"/>
      <c r="F1403" s="87"/>
    </row>
    <row r="1404" spans="1:6">
      <c r="A1404" s="51"/>
      <c r="B1404" s="88"/>
      <c r="C1404" s="50"/>
      <c r="D1404" s="89"/>
      <c r="E1404" s="87"/>
      <c r="F1404" s="87"/>
    </row>
    <row r="1405" spans="1:6">
      <c r="A1405" s="51"/>
      <c r="B1405" s="88"/>
      <c r="C1405" s="50"/>
      <c r="D1405" s="89"/>
      <c r="E1405" s="87"/>
      <c r="F1405" s="87"/>
    </row>
    <row r="1406" spans="1:6">
      <c r="A1406" s="51"/>
      <c r="B1406" s="88"/>
      <c r="C1406" s="50"/>
      <c r="D1406" s="89"/>
      <c r="E1406" s="87"/>
      <c r="F1406" s="87"/>
    </row>
    <row r="1407" spans="1:6">
      <c r="A1407" s="51"/>
      <c r="B1407" s="88"/>
      <c r="C1407" s="50"/>
      <c r="D1407" s="89"/>
      <c r="E1407" s="87"/>
      <c r="F1407" s="87"/>
    </row>
    <row r="1408" spans="1:6">
      <c r="A1408" s="51"/>
      <c r="B1408" s="88"/>
      <c r="C1408" s="50"/>
      <c r="D1408" s="89"/>
      <c r="E1408" s="87"/>
      <c r="F1408" s="87"/>
    </row>
    <row r="1409" spans="1:6">
      <c r="A1409" s="51"/>
      <c r="B1409" s="88"/>
      <c r="C1409" s="50"/>
      <c r="D1409" s="89"/>
      <c r="E1409" s="87"/>
      <c r="F1409" s="87"/>
    </row>
    <row r="1410" spans="1:6">
      <c r="A1410" s="51"/>
      <c r="B1410" s="88"/>
      <c r="C1410" s="50"/>
      <c r="D1410" s="89"/>
      <c r="E1410" s="87"/>
      <c r="F1410" s="87"/>
    </row>
    <row r="1411" spans="1:6">
      <c r="A1411" s="51"/>
      <c r="B1411" s="88"/>
      <c r="C1411" s="50"/>
      <c r="D1411" s="89"/>
      <c r="E1411" s="87"/>
      <c r="F1411" s="87"/>
    </row>
    <row r="1412" spans="1:6">
      <c r="A1412" s="51"/>
      <c r="B1412" s="88"/>
      <c r="C1412" s="50"/>
      <c r="D1412" s="89"/>
      <c r="E1412" s="87"/>
      <c r="F1412" s="87"/>
    </row>
    <row r="1413" spans="1:6">
      <c r="A1413" s="51"/>
      <c r="B1413" s="88"/>
      <c r="C1413" s="50"/>
      <c r="D1413" s="89"/>
      <c r="E1413" s="87"/>
      <c r="F1413" s="87"/>
    </row>
    <row r="1414" spans="1:6">
      <c r="A1414" s="51"/>
      <c r="B1414" s="88"/>
      <c r="C1414" s="50"/>
      <c r="D1414" s="89"/>
      <c r="E1414" s="87"/>
      <c r="F1414" s="87"/>
    </row>
    <row r="1415" spans="1:6">
      <c r="A1415" s="52"/>
      <c r="B1415" s="55"/>
      <c r="C1415" s="49"/>
      <c r="D1415" s="62"/>
      <c r="E1415" s="48"/>
      <c r="F1415" s="48"/>
    </row>
    <row r="1416" spans="1:6">
      <c r="A1416" s="52"/>
      <c r="B1416" s="55"/>
      <c r="C1416" s="49"/>
      <c r="D1416" s="62"/>
      <c r="E1416" s="48"/>
      <c r="F1416" s="48"/>
    </row>
    <row r="1417" spans="1:6">
      <c r="A1417" s="52"/>
      <c r="B1417" s="55"/>
      <c r="C1417" s="49"/>
      <c r="D1417" s="62"/>
      <c r="E1417" s="48"/>
      <c r="F1417" s="48"/>
    </row>
    <row r="1418" spans="1:6">
      <c r="A1418" s="52"/>
      <c r="B1418" s="55"/>
      <c r="C1418" s="49"/>
      <c r="D1418" s="62"/>
      <c r="E1418" s="48"/>
      <c r="F1418" s="48"/>
    </row>
    <row r="1419" spans="1:6">
      <c r="A1419" s="52"/>
      <c r="B1419" s="55"/>
      <c r="C1419" s="49"/>
      <c r="D1419" s="62"/>
      <c r="E1419" s="48"/>
      <c r="F1419" s="48"/>
    </row>
    <row r="1420" spans="1:6">
      <c r="A1420" s="52"/>
      <c r="B1420" s="55"/>
      <c r="C1420" s="49"/>
      <c r="D1420" s="62"/>
      <c r="E1420" s="48"/>
      <c r="F1420" s="48"/>
    </row>
    <row r="1421" spans="1:6">
      <c r="A1421" s="52"/>
      <c r="B1421" s="55"/>
      <c r="C1421" s="49"/>
      <c r="D1421" s="62"/>
      <c r="E1421" s="48"/>
      <c r="F1421" s="48"/>
    </row>
    <row r="1422" spans="1:6">
      <c r="A1422" s="52"/>
      <c r="B1422" s="55"/>
      <c r="C1422" s="49"/>
      <c r="D1422" s="62"/>
      <c r="E1422" s="48"/>
      <c r="F1422" s="48"/>
    </row>
    <row r="1423" spans="1:6">
      <c r="A1423" s="52"/>
      <c r="B1423" s="55"/>
      <c r="C1423" s="49"/>
      <c r="D1423" s="62"/>
      <c r="E1423" s="48"/>
      <c r="F1423" s="48"/>
    </row>
    <row r="1424" spans="1:6">
      <c r="A1424" s="52"/>
      <c r="B1424" s="55"/>
      <c r="C1424" s="49"/>
      <c r="D1424" s="62"/>
      <c r="E1424" s="48"/>
      <c r="F1424" s="48"/>
    </row>
    <row r="1425" spans="1:6">
      <c r="A1425" s="52"/>
      <c r="B1425" s="55"/>
      <c r="C1425" s="49"/>
      <c r="D1425" s="62"/>
      <c r="E1425" s="48"/>
      <c r="F1425" s="48"/>
    </row>
    <row r="1426" spans="1:6">
      <c r="A1426" s="52"/>
      <c r="B1426" s="55"/>
      <c r="C1426" s="49"/>
      <c r="D1426" s="62"/>
      <c r="E1426" s="48"/>
      <c r="F1426" s="48"/>
    </row>
    <row r="1427" spans="1:6">
      <c r="A1427" s="52"/>
      <c r="B1427" s="55"/>
      <c r="C1427" s="49"/>
      <c r="D1427" s="62"/>
      <c r="E1427" s="48"/>
      <c r="F1427" s="48"/>
    </row>
    <row r="1428" spans="1:6">
      <c r="A1428" s="52"/>
      <c r="B1428" s="55"/>
      <c r="C1428" s="49"/>
      <c r="D1428" s="62"/>
      <c r="E1428" s="48"/>
      <c r="F1428" s="48"/>
    </row>
    <row r="1429" spans="1:6">
      <c r="A1429" s="52"/>
      <c r="B1429" s="55"/>
      <c r="C1429" s="49"/>
      <c r="D1429" s="62"/>
      <c r="E1429" s="48"/>
      <c r="F1429" s="48"/>
    </row>
    <row r="1430" spans="1:6">
      <c r="A1430" s="52"/>
      <c r="B1430" s="55"/>
      <c r="C1430" s="49"/>
      <c r="D1430" s="62"/>
      <c r="E1430" s="48"/>
      <c r="F1430" s="48"/>
    </row>
    <row r="1431" spans="1:6">
      <c r="A1431" s="52"/>
      <c r="B1431" s="55"/>
      <c r="C1431" s="49"/>
      <c r="D1431" s="62"/>
      <c r="E1431" s="48"/>
      <c r="F1431" s="48"/>
    </row>
    <row r="1432" spans="1:6">
      <c r="A1432" s="52"/>
      <c r="B1432" s="55"/>
      <c r="C1432" s="49"/>
      <c r="D1432" s="62"/>
      <c r="E1432" s="48"/>
      <c r="F1432" s="48"/>
    </row>
    <row r="1433" spans="1:6">
      <c r="A1433" s="52"/>
      <c r="B1433" s="55"/>
      <c r="C1433" s="49"/>
      <c r="D1433" s="62"/>
      <c r="E1433" s="48"/>
      <c r="F1433" s="48"/>
    </row>
    <row r="1434" spans="1:6">
      <c r="A1434" s="52"/>
      <c r="B1434" s="55"/>
      <c r="C1434" s="49"/>
      <c r="D1434" s="62"/>
      <c r="E1434" s="48"/>
      <c r="F1434" s="48"/>
    </row>
    <row r="1435" spans="1:6">
      <c r="A1435" s="52"/>
      <c r="B1435" s="55"/>
      <c r="C1435" s="49"/>
      <c r="D1435" s="62"/>
      <c r="E1435" s="48"/>
      <c r="F1435" s="48"/>
    </row>
    <row r="1436" spans="1:6">
      <c r="A1436" s="52"/>
      <c r="B1436" s="55"/>
      <c r="C1436" s="49"/>
      <c r="D1436" s="62"/>
      <c r="E1436" s="48"/>
      <c r="F1436" s="48"/>
    </row>
    <row r="1437" spans="1:6">
      <c r="A1437" s="52"/>
      <c r="B1437" s="55"/>
      <c r="C1437" s="49"/>
      <c r="D1437" s="62"/>
      <c r="E1437" s="48"/>
      <c r="F1437" s="48"/>
    </row>
    <row r="1438" spans="1:6">
      <c r="A1438" s="52"/>
      <c r="B1438" s="55"/>
      <c r="C1438" s="49"/>
      <c r="D1438" s="62"/>
      <c r="E1438" s="48"/>
      <c r="F1438" s="48"/>
    </row>
    <row r="1439" spans="1:6">
      <c r="A1439" s="52"/>
      <c r="B1439" s="55"/>
      <c r="C1439" s="49"/>
      <c r="D1439" s="62"/>
      <c r="E1439" s="48"/>
      <c r="F1439" s="48"/>
    </row>
    <row r="1440" spans="1:6">
      <c r="A1440" s="52"/>
      <c r="B1440" s="55"/>
      <c r="C1440" s="49"/>
      <c r="D1440" s="62"/>
      <c r="E1440" s="48"/>
      <c r="F1440" s="48"/>
    </row>
    <row r="1441" spans="1:6">
      <c r="A1441" s="52"/>
      <c r="B1441" s="55"/>
      <c r="C1441" s="49"/>
      <c r="D1441" s="62"/>
      <c r="E1441" s="48"/>
      <c r="F1441" s="48"/>
    </row>
    <row r="1442" spans="1:6">
      <c r="A1442" s="52"/>
      <c r="B1442" s="55"/>
      <c r="C1442" s="49"/>
      <c r="D1442" s="62"/>
      <c r="E1442" s="48"/>
      <c r="F1442" s="48"/>
    </row>
    <row r="1443" spans="1:6">
      <c r="A1443" s="52"/>
      <c r="B1443" s="55"/>
      <c r="C1443" s="49"/>
      <c r="D1443" s="62"/>
      <c r="E1443" s="48"/>
      <c r="F1443" s="48"/>
    </row>
    <row r="1444" spans="1:6">
      <c r="A1444" s="52"/>
      <c r="B1444" s="55"/>
      <c r="C1444" s="49"/>
      <c r="D1444" s="62"/>
      <c r="E1444" s="48"/>
      <c r="F1444" s="48"/>
    </row>
    <row r="1445" spans="1:6">
      <c r="A1445" s="52"/>
      <c r="B1445" s="55"/>
      <c r="C1445" s="49"/>
      <c r="D1445" s="62"/>
      <c r="E1445" s="48"/>
      <c r="F1445" s="48"/>
    </row>
    <row r="1446" spans="1:6">
      <c r="A1446" s="52"/>
      <c r="B1446" s="55"/>
      <c r="C1446" s="49"/>
      <c r="D1446" s="62"/>
      <c r="E1446" s="48"/>
      <c r="F1446" s="48"/>
    </row>
    <row r="1447" spans="1:6">
      <c r="A1447" s="52"/>
      <c r="B1447" s="55"/>
      <c r="C1447" s="49"/>
      <c r="D1447" s="62"/>
      <c r="E1447" s="48"/>
      <c r="F1447" s="48"/>
    </row>
    <row r="1448" spans="1:6">
      <c r="A1448" s="52"/>
      <c r="B1448" s="55"/>
      <c r="C1448" s="49"/>
      <c r="D1448" s="62"/>
      <c r="E1448" s="48"/>
      <c r="F1448" s="48"/>
    </row>
    <row r="1449" spans="1:6">
      <c r="A1449" s="52"/>
      <c r="B1449" s="55"/>
      <c r="C1449" s="49"/>
      <c r="D1449" s="62"/>
      <c r="E1449" s="48"/>
      <c r="F1449" s="48"/>
    </row>
    <row r="1450" spans="1:6">
      <c r="A1450" s="52"/>
      <c r="B1450" s="55"/>
      <c r="C1450" s="49"/>
      <c r="D1450" s="62"/>
      <c r="E1450" s="48"/>
      <c r="F1450" s="48"/>
    </row>
    <row r="1451" spans="1:6">
      <c r="A1451" s="52"/>
      <c r="B1451" s="55"/>
      <c r="C1451" s="49"/>
      <c r="D1451" s="62"/>
      <c r="E1451" s="48"/>
      <c r="F1451" s="48"/>
    </row>
    <row r="1452" spans="1:6">
      <c r="A1452" s="52"/>
      <c r="B1452" s="55"/>
      <c r="C1452" s="49"/>
      <c r="D1452" s="62"/>
      <c r="E1452" s="48"/>
      <c r="F1452" s="48"/>
    </row>
    <row r="1453" spans="1:6">
      <c r="A1453" s="52"/>
      <c r="B1453" s="55"/>
      <c r="C1453" s="49"/>
      <c r="D1453" s="62"/>
      <c r="E1453" s="48"/>
      <c r="F1453" s="48"/>
    </row>
    <row r="1454" spans="1:6">
      <c r="A1454" s="52"/>
      <c r="B1454" s="55"/>
      <c r="C1454" s="49"/>
      <c r="D1454" s="62"/>
      <c r="E1454" s="48"/>
      <c r="F1454" s="48"/>
    </row>
    <row r="1455" spans="1:6">
      <c r="A1455" s="52"/>
      <c r="B1455" s="55"/>
      <c r="C1455" s="49"/>
      <c r="D1455" s="62"/>
      <c r="E1455" s="48"/>
      <c r="F1455" s="48"/>
    </row>
    <row r="1456" spans="1:6">
      <c r="A1456" s="52"/>
      <c r="B1456" s="55"/>
      <c r="C1456" s="49"/>
      <c r="D1456" s="62"/>
      <c r="E1456" s="48"/>
      <c r="F1456" s="48"/>
    </row>
    <row r="1457" spans="1:6">
      <c r="A1457" s="52"/>
      <c r="B1457" s="55"/>
      <c r="C1457" s="49"/>
      <c r="D1457" s="62"/>
      <c r="E1457" s="48"/>
      <c r="F1457" s="48"/>
    </row>
    <row r="1458" spans="1:6">
      <c r="A1458" s="52"/>
      <c r="B1458" s="55"/>
      <c r="C1458" s="49"/>
      <c r="D1458" s="62"/>
      <c r="E1458" s="48"/>
      <c r="F1458" s="48"/>
    </row>
    <row r="1459" spans="1:6">
      <c r="A1459" s="52"/>
      <c r="B1459" s="55"/>
      <c r="C1459" s="49"/>
      <c r="D1459" s="62"/>
      <c r="E1459" s="48"/>
      <c r="F1459" s="48"/>
    </row>
    <row r="1460" spans="1:6">
      <c r="A1460" s="52"/>
      <c r="B1460" s="55"/>
      <c r="C1460" s="49"/>
      <c r="D1460" s="62"/>
      <c r="E1460" s="48"/>
      <c r="F1460" s="48"/>
    </row>
    <row r="1461" spans="1:6">
      <c r="A1461" s="52"/>
      <c r="B1461" s="55"/>
      <c r="C1461" s="49"/>
      <c r="D1461" s="62"/>
      <c r="E1461" s="48"/>
      <c r="F1461" s="48"/>
    </row>
    <row r="1462" spans="1:6">
      <c r="A1462" s="52"/>
      <c r="B1462" s="55"/>
      <c r="C1462" s="49"/>
      <c r="D1462" s="62"/>
      <c r="E1462" s="48"/>
      <c r="F1462" s="48"/>
    </row>
    <row r="1463" spans="1:6">
      <c r="A1463" s="52"/>
      <c r="B1463" s="55"/>
      <c r="C1463" s="49"/>
      <c r="D1463" s="62"/>
      <c r="E1463" s="48"/>
      <c r="F1463" s="48"/>
    </row>
    <row r="1464" spans="1:6">
      <c r="A1464" s="52"/>
      <c r="B1464" s="55"/>
      <c r="C1464" s="49"/>
      <c r="D1464" s="62"/>
      <c r="E1464" s="48"/>
      <c r="F1464" s="48"/>
    </row>
    <row r="1465" spans="1:6">
      <c r="A1465" s="52"/>
      <c r="B1465" s="55"/>
      <c r="C1465" s="49"/>
      <c r="D1465" s="62"/>
      <c r="E1465" s="48"/>
      <c r="F1465" s="48"/>
    </row>
    <row r="1466" spans="1:6">
      <c r="A1466" s="52"/>
      <c r="B1466" s="55"/>
      <c r="C1466" s="49"/>
      <c r="D1466" s="62"/>
      <c r="E1466" s="48"/>
      <c r="F1466" s="48"/>
    </row>
    <row r="1467" spans="1:6">
      <c r="A1467" s="52"/>
      <c r="B1467" s="55"/>
      <c r="C1467" s="49"/>
      <c r="D1467" s="62"/>
      <c r="E1467" s="48"/>
      <c r="F1467" s="48"/>
    </row>
    <row r="1468" spans="1:6">
      <c r="A1468" s="52"/>
      <c r="B1468" s="55"/>
      <c r="C1468" s="49"/>
      <c r="D1468" s="62"/>
      <c r="E1468" s="48"/>
      <c r="F1468" s="48"/>
    </row>
    <row r="1469" spans="1:6">
      <c r="A1469" s="52"/>
      <c r="B1469" s="55"/>
      <c r="C1469" s="49"/>
      <c r="D1469" s="62"/>
      <c r="E1469" s="48"/>
      <c r="F1469" s="48"/>
    </row>
    <row r="1470" spans="1:6">
      <c r="A1470" s="52"/>
      <c r="B1470" s="55"/>
      <c r="C1470" s="49"/>
      <c r="D1470" s="62"/>
      <c r="E1470" s="48"/>
      <c r="F1470" s="48"/>
    </row>
    <row r="1471" spans="1:6">
      <c r="A1471" s="52"/>
      <c r="B1471" s="55"/>
      <c r="C1471" s="49"/>
      <c r="D1471" s="62"/>
      <c r="E1471" s="48"/>
      <c r="F1471" s="48"/>
    </row>
    <row r="1472" spans="1:6">
      <c r="A1472" s="52"/>
      <c r="B1472" s="55"/>
      <c r="C1472" s="49"/>
      <c r="D1472" s="62"/>
      <c r="E1472" s="48"/>
      <c r="F1472" s="48"/>
    </row>
    <row r="1473" spans="1:6">
      <c r="A1473" s="52"/>
      <c r="B1473" s="55"/>
      <c r="C1473" s="49"/>
      <c r="D1473" s="62"/>
      <c r="E1473" s="48"/>
      <c r="F1473" s="48"/>
    </row>
    <row r="1474" spans="1:6">
      <c r="A1474" s="52"/>
      <c r="B1474" s="55"/>
      <c r="C1474" s="49"/>
      <c r="D1474" s="62"/>
      <c r="E1474" s="48"/>
      <c r="F1474" s="48"/>
    </row>
    <row r="1475" spans="1:6">
      <c r="A1475" s="52"/>
      <c r="B1475" s="55"/>
      <c r="C1475" s="49"/>
      <c r="D1475" s="62"/>
      <c r="E1475" s="48"/>
      <c r="F1475" s="48"/>
    </row>
    <row r="1476" spans="1:6">
      <c r="A1476" s="52"/>
      <c r="B1476" s="55"/>
      <c r="C1476" s="49"/>
      <c r="D1476" s="62"/>
      <c r="E1476" s="48"/>
      <c r="F1476" s="48"/>
    </row>
    <row r="1477" spans="1:6">
      <c r="A1477" s="52"/>
      <c r="B1477" s="55"/>
      <c r="C1477" s="49"/>
      <c r="D1477" s="62"/>
      <c r="E1477" s="48"/>
      <c r="F1477" s="48"/>
    </row>
    <row r="1478" spans="1:6">
      <c r="A1478" s="52"/>
      <c r="B1478" s="55"/>
      <c r="C1478" s="49"/>
      <c r="D1478" s="62"/>
      <c r="E1478" s="48"/>
      <c r="F1478" s="48"/>
    </row>
    <row r="1479" spans="1:6">
      <c r="A1479" s="52"/>
      <c r="B1479" s="55"/>
      <c r="C1479" s="49"/>
      <c r="D1479" s="62"/>
      <c r="E1479" s="48"/>
      <c r="F1479" s="48"/>
    </row>
    <row r="1480" spans="1:6">
      <c r="A1480" s="52"/>
      <c r="B1480" s="55"/>
      <c r="C1480" s="49"/>
      <c r="D1480" s="62"/>
      <c r="E1480" s="48"/>
      <c r="F1480" s="48"/>
    </row>
    <row r="1481" spans="1:6">
      <c r="A1481" s="52"/>
      <c r="B1481" s="55"/>
      <c r="C1481" s="49"/>
      <c r="D1481" s="62"/>
      <c r="E1481" s="48"/>
      <c r="F1481" s="48"/>
    </row>
    <row r="1482" spans="1:6">
      <c r="A1482" s="52"/>
      <c r="B1482" s="55"/>
      <c r="C1482" s="49"/>
      <c r="D1482" s="62"/>
      <c r="E1482" s="48"/>
      <c r="F1482" s="48"/>
    </row>
    <row r="1483" spans="1:6">
      <c r="A1483" s="52"/>
      <c r="B1483" s="55"/>
      <c r="C1483" s="49"/>
      <c r="D1483" s="62"/>
      <c r="E1483" s="48"/>
      <c r="F1483" s="48"/>
    </row>
    <row r="1484" spans="1:6">
      <c r="A1484" s="52"/>
      <c r="B1484" s="55"/>
      <c r="C1484" s="49"/>
      <c r="D1484" s="62"/>
      <c r="E1484" s="48"/>
      <c r="F1484" s="48"/>
    </row>
    <row r="1485" spans="1:6">
      <c r="A1485" s="52"/>
      <c r="B1485" s="55"/>
      <c r="C1485" s="49"/>
      <c r="D1485" s="62"/>
      <c r="E1485" s="48"/>
      <c r="F1485" s="48"/>
    </row>
    <row r="1486" spans="1:6">
      <c r="A1486" s="52"/>
      <c r="B1486" s="55"/>
      <c r="C1486" s="49"/>
      <c r="D1486" s="62"/>
      <c r="E1486" s="48"/>
      <c r="F1486" s="48"/>
    </row>
    <row r="1487" spans="1:6">
      <c r="A1487" s="52"/>
      <c r="B1487" s="55"/>
      <c r="C1487" s="49"/>
      <c r="D1487" s="62"/>
      <c r="E1487" s="48"/>
      <c r="F1487" s="48"/>
    </row>
    <row r="1488" spans="1:6">
      <c r="A1488" s="52"/>
      <c r="B1488" s="55"/>
      <c r="C1488" s="49"/>
      <c r="D1488" s="62"/>
      <c r="E1488" s="48"/>
      <c r="F1488" s="48"/>
    </row>
    <row r="1489" spans="1:6">
      <c r="A1489" s="52"/>
      <c r="B1489" s="55"/>
      <c r="C1489" s="49"/>
      <c r="D1489" s="62"/>
      <c r="E1489" s="48"/>
      <c r="F1489" s="48"/>
    </row>
    <row r="1490" spans="1:6">
      <c r="A1490" s="52"/>
      <c r="B1490" s="55"/>
      <c r="C1490" s="49"/>
      <c r="D1490" s="62"/>
      <c r="E1490" s="48"/>
      <c r="F1490" s="48"/>
    </row>
    <row r="1491" spans="1:6">
      <c r="A1491" s="52"/>
      <c r="B1491" s="55"/>
      <c r="C1491" s="49"/>
      <c r="D1491" s="62"/>
      <c r="E1491" s="48"/>
      <c r="F1491" s="48"/>
    </row>
    <row r="1492" spans="1:6">
      <c r="A1492" s="52"/>
      <c r="B1492" s="55"/>
      <c r="C1492" s="49"/>
      <c r="D1492" s="62"/>
      <c r="E1492" s="48"/>
      <c r="F1492" s="48"/>
    </row>
    <row r="1493" spans="1:6">
      <c r="A1493" s="52"/>
      <c r="B1493" s="55"/>
      <c r="C1493" s="49"/>
      <c r="D1493" s="62"/>
      <c r="E1493" s="48"/>
      <c r="F1493" s="48"/>
    </row>
    <row r="1494" spans="1:6">
      <c r="A1494" s="52"/>
      <c r="B1494" s="55"/>
      <c r="C1494" s="49"/>
      <c r="D1494" s="62"/>
      <c r="E1494" s="48"/>
      <c r="F1494" s="48"/>
    </row>
    <row r="1495" spans="1:6">
      <c r="A1495" s="52"/>
      <c r="B1495" s="55"/>
      <c r="C1495" s="49"/>
      <c r="D1495" s="62"/>
      <c r="E1495" s="48"/>
      <c r="F1495" s="48"/>
    </row>
    <row r="1496" spans="1:6">
      <c r="A1496" s="52"/>
      <c r="B1496" s="55"/>
      <c r="C1496" s="49"/>
      <c r="D1496" s="62"/>
      <c r="E1496" s="48"/>
      <c r="F1496" s="48"/>
    </row>
    <row r="1497" spans="1:6">
      <c r="A1497" s="52"/>
      <c r="B1497" s="55"/>
      <c r="C1497" s="49"/>
      <c r="D1497" s="62"/>
      <c r="E1497" s="48"/>
      <c r="F1497" s="48"/>
    </row>
    <row r="1498" spans="1:6">
      <c r="A1498" s="52"/>
      <c r="B1498" s="55"/>
      <c r="C1498" s="49"/>
      <c r="D1498" s="62"/>
      <c r="E1498" s="48"/>
      <c r="F1498" s="48"/>
    </row>
    <row r="1499" spans="1:6">
      <c r="A1499" s="52"/>
      <c r="B1499" s="55"/>
      <c r="C1499" s="49"/>
      <c r="D1499" s="62"/>
      <c r="E1499" s="48"/>
      <c r="F1499" s="48"/>
    </row>
    <row r="1500" spans="1:6">
      <c r="A1500" s="52"/>
      <c r="B1500" s="55"/>
      <c r="C1500" s="49"/>
      <c r="D1500" s="62"/>
      <c r="E1500" s="48"/>
      <c r="F1500" s="48"/>
    </row>
    <row r="1501" spans="1:6">
      <c r="A1501" s="52"/>
      <c r="B1501" s="55"/>
      <c r="C1501" s="49"/>
      <c r="D1501" s="62"/>
      <c r="E1501" s="48"/>
      <c r="F1501" s="48"/>
    </row>
    <row r="1502" spans="1:6">
      <c r="A1502" s="52"/>
      <c r="B1502" s="55"/>
      <c r="C1502" s="49"/>
      <c r="D1502" s="62"/>
      <c r="E1502" s="48"/>
      <c r="F1502" s="48"/>
    </row>
    <row r="1503" spans="1:6">
      <c r="A1503" s="52"/>
      <c r="B1503" s="55"/>
      <c r="C1503" s="49"/>
      <c r="D1503" s="62"/>
      <c r="E1503" s="48"/>
      <c r="F1503" s="48"/>
    </row>
    <row r="1504" spans="1:6">
      <c r="A1504" s="52"/>
      <c r="B1504" s="55"/>
      <c r="C1504" s="49"/>
      <c r="D1504" s="62"/>
      <c r="E1504" s="48"/>
      <c r="F1504" s="48"/>
    </row>
    <row r="1505" spans="1:6">
      <c r="A1505" s="52"/>
      <c r="B1505" s="55"/>
      <c r="C1505" s="49"/>
      <c r="D1505" s="62"/>
      <c r="E1505" s="48"/>
      <c r="F1505" s="48"/>
    </row>
    <row r="1506" spans="1:6">
      <c r="A1506" s="52"/>
      <c r="B1506" s="55"/>
      <c r="C1506" s="49"/>
      <c r="D1506" s="62"/>
      <c r="E1506" s="48"/>
      <c r="F1506" s="48"/>
    </row>
    <row r="1507" spans="1:6">
      <c r="A1507" s="52"/>
      <c r="B1507" s="55"/>
      <c r="C1507" s="49"/>
      <c r="D1507" s="62"/>
      <c r="E1507" s="48"/>
      <c r="F1507" s="48"/>
    </row>
    <row r="1508" spans="1:6">
      <c r="A1508" s="52"/>
      <c r="B1508" s="55"/>
      <c r="C1508" s="49"/>
      <c r="D1508" s="62"/>
      <c r="E1508" s="48"/>
      <c r="F1508" s="48"/>
    </row>
    <row r="1509" spans="1:6">
      <c r="A1509" s="52"/>
      <c r="B1509" s="55"/>
      <c r="C1509" s="49"/>
      <c r="D1509" s="62"/>
      <c r="E1509" s="48"/>
      <c r="F1509" s="48"/>
    </row>
    <row r="1510" spans="1:6">
      <c r="A1510" s="52"/>
      <c r="B1510" s="55"/>
      <c r="C1510" s="49"/>
      <c r="D1510" s="62"/>
      <c r="E1510" s="48"/>
      <c r="F1510" s="48"/>
    </row>
    <row r="1511" spans="1:6">
      <c r="A1511" s="52"/>
      <c r="B1511" s="55"/>
      <c r="C1511" s="49"/>
      <c r="D1511" s="62"/>
      <c r="E1511" s="48"/>
      <c r="F1511" s="48"/>
    </row>
    <row r="1512" spans="1:6">
      <c r="A1512" s="52"/>
      <c r="B1512" s="55"/>
      <c r="C1512" s="49"/>
      <c r="D1512" s="62"/>
      <c r="E1512" s="48"/>
      <c r="F1512" s="48"/>
    </row>
    <row r="1513" spans="1:6">
      <c r="A1513" s="52"/>
      <c r="B1513" s="55"/>
      <c r="C1513" s="49"/>
      <c r="D1513" s="62"/>
      <c r="E1513" s="48"/>
      <c r="F1513" s="48"/>
    </row>
    <row r="1514" spans="1:6">
      <c r="A1514" s="52"/>
      <c r="B1514" s="55"/>
      <c r="C1514" s="49"/>
      <c r="D1514" s="62"/>
      <c r="E1514" s="48"/>
      <c r="F1514" s="48"/>
    </row>
    <row r="1515" spans="1:6">
      <c r="A1515" s="52"/>
      <c r="B1515" s="55"/>
      <c r="C1515" s="49"/>
      <c r="D1515" s="62"/>
      <c r="E1515" s="48"/>
      <c r="F1515" s="48"/>
    </row>
    <row r="1516" spans="1:6">
      <c r="A1516" s="52"/>
      <c r="B1516" s="55"/>
      <c r="C1516" s="49"/>
      <c r="D1516" s="62"/>
      <c r="E1516" s="48"/>
      <c r="F1516" s="48"/>
    </row>
    <row r="1517" spans="1:6">
      <c r="A1517" s="52"/>
      <c r="B1517" s="55"/>
      <c r="C1517" s="49"/>
      <c r="D1517" s="62"/>
      <c r="E1517" s="48"/>
      <c r="F1517" s="48"/>
    </row>
    <row r="1518" spans="1:6">
      <c r="A1518" s="52"/>
      <c r="B1518" s="55"/>
      <c r="C1518" s="49"/>
      <c r="D1518" s="62"/>
      <c r="E1518" s="48"/>
      <c r="F1518" s="48"/>
    </row>
    <row r="1519" spans="1:6">
      <c r="A1519" s="52"/>
      <c r="B1519" s="55"/>
      <c r="C1519" s="49"/>
      <c r="D1519" s="62"/>
      <c r="E1519" s="48"/>
      <c r="F1519" s="48"/>
    </row>
    <row r="1520" spans="1:6">
      <c r="A1520" s="52"/>
      <c r="B1520" s="55"/>
      <c r="C1520" s="49"/>
      <c r="D1520" s="62"/>
      <c r="E1520" s="48"/>
      <c r="F1520" s="48"/>
    </row>
    <row r="1521" spans="1:6">
      <c r="A1521" s="52"/>
      <c r="B1521" s="55"/>
      <c r="C1521" s="49"/>
      <c r="D1521" s="62"/>
      <c r="E1521" s="48"/>
      <c r="F1521" s="48"/>
    </row>
    <row r="1522" spans="1:6">
      <c r="A1522" s="52"/>
      <c r="B1522" s="55"/>
      <c r="C1522" s="49"/>
      <c r="D1522" s="62"/>
      <c r="E1522" s="48"/>
      <c r="F1522" s="48"/>
    </row>
    <row r="1523" spans="1:6">
      <c r="A1523" s="52"/>
      <c r="B1523" s="55"/>
      <c r="C1523" s="49"/>
      <c r="D1523" s="62"/>
      <c r="E1523" s="48"/>
      <c r="F1523" s="48"/>
    </row>
    <row r="1524" spans="1:6">
      <c r="A1524" s="52"/>
      <c r="B1524" s="55"/>
      <c r="C1524" s="49"/>
      <c r="D1524" s="62"/>
      <c r="E1524" s="48"/>
      <c r="F1524" s="48"/>
    </row>
    <row r="1525" spans="1:6">
      <c r="A1525" s="52"/>
      <c r="B1525" s="55"/>
      <c r="C1525" s="49"/>
      <c r="D1525" s="62"/>
      <c r="E1525" s="48"/>
      <c r="F1525" s="48"/>
    </row>
    <row r="1526" spans="1:6">
      <c r="A1526" s="52"/>
      <c r="B1526" s="55"/>
      <c r="C1526" s="49"/>
      <c r="D1526" s="62"/>
      <c r="E1526" s="48"/>
      <c r="F1526" s="48"/>
    </row>
    <row r="1527" spans="1:6">
      <c r="A1527" s="52"/>
      <c r="B1527" s="55"/>
      <c r="C1527" s="49"/>
      <c r="D1527" s="62"/>
      <c r="E1527" s="48"/>
      <c r="F1527" s="48"/>
    </row>
    <row r="1528" spans="1:6">
      <c r="A1528" s="52"/>
      <c r="B1528" s="55"/>
      <c r="C1528" s="49"/>
      <c r="D1528" s="62"/>
      <c r="E1528" s="48"/>
      <c r="F1528" s="48"/>
    </row>
    <row r="1529" spans="1:6">
      <c r="A1529" s="52"/>
      <c r="B1529" s="55"/>
      <c r="C1529" s="49"/>
      <c r="D1529" s="62"/>
      <c r="E1529" s="48"/>
      <c r="F1529" s="48"/>
    </row>
    <row r="1530" spans="1:6">
      <c r="A1530" s="52"/>
      <c r="B1530" s="55"/>
      <c r="C1530" s="49"/>
      <c r="D1530" s="62"/>
      <c r="E1530" s="48"/>
      <c r="F1530" s="48"/>
    </row>
    <row r="1531" spans="1:6">
      <c r="A1531" s="52"/>
      <c r="B1531" s="55"/>
      <c r="C1531" s="49"/>
      <c r="D1531" s="62"/>
      <c r="E1531" s="48"/>
      <c r="F1531" s="48"/>
    </row>
    <row r="1532" spans="1:6">
      <c r="A1532" s="52"/>
      <c r="B1532" s="55"/>
      <c r="C1532" s="49"/>
      <c r="D1532" s="62"/>
      <c r="E1532" s="48"/>
      <c r="F1532" s="48"/>
    </row>
    <row r="1533" spans="1:6">
      <c r="A1533" s="52"/>
      <c r="B1533" s="55"/>
      <c r="C1533" s="49"/>
      <c r="D1533" s="62"/>
      <c r="E1533" s="48"/>
      <c r="F1533" s="48"/>
    </row>
    <row r="1534" spans="1:6">
      <c r="A1534" s="52"/>
      <c r="B1534" s="55"/>
      <c r="C1534" s="49"/>
      <c r="D1534" s="62"/>
      <c r="E1534" s="48"/>
      <c r="F1534" s="48"/>
    </row>
    <row r="1535" spans="1:6">
      <c r="A1535" s="52"/>
      <c r="B1535" s="55"/>
      <c r="C1535" s="49"/>
      <c r="D1535" s="62"/>
      <c r="E1535" s="48"/>
      <c r="F1535" s="48"/>
    </row>
    <row r="1536" spans="1:6">
      <c r="A1536" s="52"/>
      <c r="B1536" s="55"/>
      <c r="C1536" s="49"/>
      <c r="D1536" s="62"/>
      <c r="E1536" s="48"/>
      <c r="F1536" s="48"/>
    </row>
    <row r="1537" spans="1:6">
      <c r="A1537" s="52"/>
      <c r="B1537" s="55"/>
      <c r="C1537" s="49"/>
      <c r="D1537" s="62"/>
      <c r="E1537" s="48"/>
      <c r="F1537" s="48"/>
    </row>
    <row r="1538" spans="1:6">
      <c r="A1538" s="52"/>
      <c r="B1538" s="55"/>
      <c r="C1538" s="49"/>
      <c r="D1538" s="62"/>
      <c r="E1538" s="48"/>
      <c r="F1538" s="48"/>
    </row>
    <row r="1539" spans="1:6">
      <c r="A1539" s="52"/>
      <c r="B1539" s="55"/>
      <c r="C1539" s="49"/>
      <c r="D1539" s="62"/>
      <c r="E1539" s="48"/>
      <c r="F1539" s="48"/>
    </row>
    <row r="1540" spans="1:6">
      <c r="A1540" s="52"/>
      <c r="B1540" s="55"/>
      <c r="C1540" s="49"/>
      <c r="D1540" s="62"/>
      <c r="E1540" s="48"/>
      <c r="F1540" s="48"/>
    </row>
    <row r="1541" spans="1:6">
      <c r="A1541" s="52"/>
      <c r="B1541" s="55"/>
      <c r="C1541" s="49"/>
      <c r="D1541" s="62"/>
      <c r="E1541" s="48"/>
      <c r="F1541" s="48"/>
    </row>
    <row r="1542" spans="1:6">
      <c r="A1542" s="52"/>
      <c r="B1542" s="55"/>
      <c r="C1542" s="49"/>
      <c r="D1542" s="62"/>
      <c r="E1542" s="48"/>
      <c r="F1542" s="48"/>
    </row>
    <row r="1543" spans="1:6">
      <c r="A1543" s="52"/>
      <c r="B1543" s="55"/>
      <c r="C1543" s="49"/>
      <c r="D1543" s="62"/>
      <c r="E1543" s="48"/>
      <c r="F1543" s="48"/>
    </row>
    <row r="1544" spans="1:6">
      <c r="A1544" s="52"/>
      <c r="B1544" s="55"/>
      <c r="C1544" s="49"/>
      <c r="D1544" s="62"/>
      <c r="E1544" s="48"/>
      <c r="F1544" s="48"/>
    </row>
    <row r="1545" spans="1:6">
      <c r="A1545" s="52"/>
      <c r="B1545" s="55"/>
      <c r="C1545" s="49"/>
      <c r="D1545" s="62"/>
      <c r="E1545" s="48"/>
      <c r="F1545" s="48"/>
    </row>
    <row r="1546" spans="1:6">
      <c r="A1546" s="52"/>
      <c r="B1546" s="55"/>
      <c r="C1546" s="49"/>
      <c r="D1546" s="62"/>
      <c r="E1546" s="48"/>
      <c r="F1546" s="48"/>
    </row>
    <row r="1547" spans="1:6">
      <c r="A1547" s="52"/>
      <c r="B1547" s="55"/>
      <c r="C1547" s="49"/>
      <c r="D1547" s="62"/>
      <c r="E1547" s="48"/>
      <c r="F1547" s="48"/>
    </row>
    <row r="1548" spans="1:6">
      <c r="A1548" s="52"/>
      <c r="B1548" s="55"/>
      <c r="C1548" s="49"/>
      <c r="D1548" s="62"/>
      <c r="E1548" s="48"/>
      <c r="F1548" s="48"/>
    </row>
    <row r="1549" spans="1:6">
      <c r="A1549" s="52"/>
      <c r="B1549" s="55"/>
      <c r="C1549" s="49"/>
      <c r="D1549" s="62"/>
      <c r="E1549" s="48"/>
      <c r="F1549" s="48"/>
    </row>
    <row r="1550" spans="1:6">
      <c r="A1550" s="52"/>
      <c r="B1550" s="55"/>
      <c r="C1550" s="49"/>
      <c r="D1550" s="62"/>
      <c r="E1550" s="48"/>
      <c r="F1550" s="48"/>
    </row>
    <row r="1551" spans="1:6">
      <c r="A1551" s="52"/>
      <c r="B1551" s="55"/>
      <c r="C1551" s="49"/>
      <c r="D1551" s="62"/>
      <c r="E1551" s="48"/>
      <c r="F1551" s="48"/>
    </row>
    <row r="1552" spans="1:6">
      <c r="A1552" s="52"/>
      <c r="B1552" s="55"/>
      <c r="C1552" s="49"/>
      <c r="D1552" s="62"/>
      <c r="E1552" s="48"/>
      <c r="F1552" s="48"/>
    </row>
    <row r="1553" spans="1:6">
      <c r="A1553" s="52"/>
      <c r="B1553" s="55"/>
      <c r="C1553" s="49"/>
      <c r="D1553" s="62"/>
      <c r="E1553" s="48"/>
      <c r="F1553" s="48"/>
    </row>
    <row r="1554" spans="1:6">
      <c r="A1554" s="52"/>
      <c r="B1554" s="55"/>
      <c r="C1554" s="49"/>
      <c r="D1554" s="62"/>
      <c r="E1554" s="48"/>
      <c r="F1554" s="48"/>
    </row>
    <row r="1555" spans="1:6">
      <c r="A1555" s="52"/>
      <c r="B1555" s="55"/>
      <c r="C1555" s="49"/>
      <c r="D1555" s="62"/>
      <c r="E1555" s="48"/>
      <c r="F1555" s="48"/>
    </row>
    <row r="1556" spans="1:6">
      <c r="A1556" s="52"/>
      <c r="B1556" s="55"/>
      <c r="C1556" s="49"/>
      <c r="D1556" s="62"/>
      <c r="E1556" s="48"/>
      <c r="F1556" s="48"/>
    </row>
    <row r="1557" spans="1:6">
      <c r="A1557" s="52"/>
      <c r="B1557" s="55"/>
      <c r="C1557" s="49"/>
      <c r="D1557" s="62"/>
      <c r="E1557" s="48"/>
      <c r="F1557" s="48"/>
    </row>
    <row r="1558" spans="1:6">
      <c r="A1558" s="52"/>
      <c r="B1558" s="55"/>
      <c r="C1558" s="49"/>
      <c r="D1558" s="62"/>
      <c r="E1558" s="48"/>
      <c r="F1558" s="48"/>
    </row>
    <row r="1559" spans="1:6">
      <c r="A1559" s="52"/>
      <c r="B1559" s="55"/>
      <c r="C1559" s="49"/>
      <c r="D1559" s="62"/>
      <c r="E1559" s="48"/>
      <c r="F1559" s="48"/>
    </row>
    <row r="1560" spans="1:6">
      <c r="A1560" s="52"/>
      <c r="B1560" s="55"/>
      <c r="C1560" s="49"/>
      <c r="D1560" s="62"/>
      <c r="E1560" s="48"/>
      <c r="F1560" s="48"/>
    </row>
    <row r="1561" spans="1:6">
      <c r="A1561" s="52"/>
      <c r="B1561" s="55"/>
      <c r="C1561" s="49"/>
      <c r="D1561" s="62"/>
      <c r="E1561" s="48"/>
      <c r="F1561" s="48"/>
    </row>
    <row r="1562" spans="1:6">
      <c r="A1562" s="52"/>
      <c r="B1562" s="55"/>
      <c r="C1562" s="49"/>
      <c r="D1562" s="62"/>
      <c r="E1562" s="48"/>
      <c r="F1562" s="48"/>
    </row>
    <row r="1563" spans="1:6">
      <c r="A1563" s="52"/>
      <c r="B1563" s="55"/>
      <c r="C1563" s="49"/>
      <c r="D1563" s="62"/>
      <c r="E1563" s="48"/>
      <c r="F1563" s="48"/>
    </row>
    <row r="1564" spans="1:6">
      <c r="A1564" s="52"/>
      <c r="B1564" s="55"/>
      <c r="C1564" s="49"/>
      <c r="D1564" s="62"/>
      <c r="E1564" s="48"/>
      <c r="F1564" s="48"/>
    </row>
    <row r="1565" spans="1:6">
      <c r="A1565" s="52"/>
      <c r="B1565" s="55"/>
      <c r="C1565" s="49"/>
      <c r="D1565" s="62"/>
      <c r="E1565" s="48"/>
      <c r="F1565" s="48"/>
    </row>
    <row r="1566" spans="1:6">
      <c r="A1566" s="52"/>
      <c r="B1566" s="55"/>
      <c r="C1566" s="49"/>
      <c r="D1566" s="62"/>
      <c r="E1566" s="48"/>
      <c r="F1566" s="48"/>
    </row>
    <row r="1567" spans="1:6">
      <c r="A1567" s="52"/>
      <c r="B1567" s="55"/>
      <c r="C1567" s="49"/>
      <c r="D1567" s="62"/>
      <c r="E1567" s="48"/>
      <c r="F1567" s="48"/>
    </row>
    <row r="1568" spans="1:6">
      <c r="A1568" s="52"/>
      <c r="B1568" s="55"/>
      <c r="C1568" s="49"/>
      <c r="D1568" s="62"/>
      <c r="E1568" s="48"/>
      <c r="F1568" s="48"/>
    </row>
    <row r="1569" spans="1:6">
      <c r="A1569" s="52"/>
      <c r="B1569" s="55"/>
      <c r="C1569" s="49"/>
      <c r="D1569" s="62"/>
      <c r="E1569" s="48"/>
      <c r="F1569" s="48"/>
    </row>
    <row r="1570" spans="1:6">
      <c r="A1570" s="52"/>
      <c r="B1570" s="55"/>
      <c r="C1570" s="49"/>
      <c r="D1570" s="62"/>
      <c r="E1570" s="48"/>
      <c r="F1570" s="48"/>
    </row>
    <row r="1571" spans="1:6">
      <c r="A1571" s="52"/>
      <c r="B1571" s="55"/>
      <c r="C1571" s="49"/>
      <c r="D1571" s="62"/>
      <c r="E1571" s="48"/>
      <c r="F1571" s="48"/>
    </row>
    <row r="1572" spans="1:6">
      <c r="A1572" s="52"/>
      <c r="B1572" s="55"/>
      <c r="C1572" s="49"/>
      <c r="D1572" s="62"/>
      <c r="E1572" s="48"/>
      <c r="F1572" s="48"/>
    </row>
    <row r="1573" spans="1:6">
      <c r="A1573" s="52"/>
      <c r="B1573" s="55"/>
      <c r="C1573" s="49"/>
      <c r="D1573" s="62"/>
      <c r="E1573" s="48"/>
      <c r="F1573" s="48"/>
    </row>
    <row r="1574" spans="1:6">
      <c r="A1574" s="52"/>
      <c r="B1574" s="55"/>
      <c r="C1574" s="49"/>
      <c r="D1574" s="62"/>
      <c r="E1574" s="48"/>
      <c r="F1574" s="48"/>
    </row>
    <row r="1575" spans="1:6">
      <c r="A1575" s="52"/>
      <c r="B1575" s="55"/>
      <c r="C1575" s="49"/>
      <c r="D1575" s="62"/>
      <c r="E1575" s="48"/>
      <c r="F1575" s="48"/>
    </row>
    <row r="1576" spans="1:6">
      <c r="A1576" s="52"/>
      <c r="B1576" s="55"/>
      <c r="C1576" s="49"/>
      <c r="D1576" s="62"/>
      <c r="E1576" s="48"/>
      <c r="F1576" s="48"/>
    </row>
    <row r="1577" spans="1:6">
      <c r="A1577" s="52"/>
      <c r="B1577" s="55"/>
      <c r="C1577" s="49"/>
      <c r="D1577" s="62"/>
      <c r="E1577" s="48"/>
      <c r="F1577" s="48"/>
    </row>
    <row r="1578" spans="1:6">
      <c r="A1578" s="52"/>
      <c r="B1578" s="55"/>
      <c r="C1578" s="49"/>
      <c r="D1578" s="62"/>
      <c r="E1578" s="48"/>
      <c r="F1578" s="48"/>
    </row>
    <row r="1579" spans="1:6">
      <c r="A1579" s="52"/>
      <c r="B1579" s="55"/>
      <c r="C1579" s="49"/>
      <c r="D1579" s="62"/>
      <c r="E1579" s="48"/>
      <c r="F1579" s="48"/>
    </row>
    <row r="1580" spans="1:6">
      <c r="A1580" s="52"/>
      <c r="B1580" s="55"/>
      <c r="C1580" s="49"/>
      <c r="D1580" s="62"/>
      <c r="E1580" s="48"/>
      <c r="F1580" s="48"/>
    </row>
    <row r="1581" spans="1:6">
      <c r="A1581" s="52"/>
      <c r="B1581" s="55"/>
      <c r="C1581" s="49"/>
      <c r="D1581" s="62"/>
      <c r="E1581" s="48"/>
      <c r="F1581" s="48"/>
    </row>
    <row r="1582" spans="1:6">
      <c r="A1582" s="52"/>
      <c r="B1582" s="55"/>
      <c r="C1582" s="49"/>
      <c r="D1582" s="62"/>
      <c r="E1582" s="48"/>
      <c r="F1582" s="48"/>
    </row>
    <row r="1583" spans="1:6">
      <c r="A1583" s="52"/>
      <c r="B1583" s="55"/>
      <c r="C1583" s="49"/>
      <c r="D1583" s="62"/>
      <c r="E1583" s="48"/>
      <c r="F1583" s="48"/>
    </row>
    <row r="1584" spans="1:6">
      <c r="A1584" s="52"/>
      <c r="B1584" s="55"/>
      <c r="C1584" s="49"/>
      <c r="D1584" s="62"/>
      <c r="E1584" s="48"/>
      <c r="F1584" s="48"/>
    </row>
    <row r="1585" spans="1:6">
      <c r="A1585" s="52"/>
      <c r="B1585" s="55"/>
      <c r="C1585" s="49"/>
      <c r="D1585" s="62"/>
      <c r="E1585" s="48"/>
      <c r="F1585" s="48"/>
    </row>
    <row r="1586" spans="1:6">
      <c r="A1586" s="52"/>
      <c r="B1586" s="55"/>
      <c r="C1586" s="49"/>
      <c r="D1586" s="62"/>
      <c r="E1586" s="48"/>
      <c r="F1586" s="48"/>
    </row>
    <row r="1587" spans="1:6">
      <c r="A1587" s="52"/>
      <c r="B1587" s="55"/>
      <c r="C1587" s="49"/>
      <c r="D1587" s="62"/>
      <c r="E1587" s="48"/>
      <c r="F1587" s="48"/>
    </row>
    <row r="1588" spans="1:6">
      <c r="A1588" s="52"/>
      <c r="B1588" s="55"/>
      <c r="C1588" s="49"/>
      <c r="D1588" s="62"/>
      <c r="E1588" s="48"/>
      <c r="F1588" s="48"/>
    </row>
    <row r="1589" spans="1:6">
      <c r="A1589" s="52"/>
      <c r="B1589" s="55"/>
      <c r="C1589" s="49"/>
      <c r="D1589" s="62"/>
      <c r="E1589" s="48"/>
      <c r="F1589" s="48"/>
    </row>
    <row r="1590" spans="1:6">
      <c r="A1590" s="52"/>
      <c r="B1590" s="55"/>
      <c r="C1590" s="49"/>
      <c r="D1590" s="62"/>
      <c r="E1590" s="48"/>
      <c r="F1590" s="48"/>
    </row>
    <row r="1591" spans="1:6">
      <c r="A1591" s="52"/>
      <c r="B1591" s="55"/>
      <c r="C1591" s="49"/>
      <c r="D1591" s="62"/>
      <c r="E1591" s="48"/>
      <c r="F1591" s="48"/>
    </row>
    <row r="1592" spans="1:6">
      <c r="A1592" s="52"/>
      <c r="B1592" s="55"/>
      <c r="C1592" s="49"/>
      <c r="D1592" s="62"/>
      <c r="E1592" s="48"/>
      <c r="F1592" s="48"/>
    </row>
    <row r="1593" spans="1:6">
      <c r="A1593" s="52"/>
      <c r="B1593" s="55"/>
      <c r="C1593" s="49"/>
      <c r="D1593" s="62"/>
      <c r="E1593" s="48"/>
      <c r="F1593" s="48"/>
    </row>
    <row r="1594" spans="1:6">
      <c r="A1594" s="52"/>
      <c r="B1594" s="55"/>
      <c r="C1594" s="49"/>
      <c r="D1594" s="62"/>
      <c r="E1594" s="48"/>
      <c r="F1594" s="48"/>
    </row>
    <row r="1595" spans="1:6">
      <c r="A1595" s="52"/>
      <c r="B1595" s="55"/>
      <c r="C1595" s="49"/>
      <c r="D1595" s="62"/>
      <c r="E1595" s="48"/>
      <c r="F1595" s="48"/>
    </row>
    <row r="1596" spans="1:6">
      <c r="A1596" s="52"/>
      <c r="B1596" s="55"/>
      <c r="C1596" s="49"/>
      <c r="D1596" s="62"/>
      <c r="E1596" s="48"/>
      <c r="F1596" s="48"/>
    </row>
    <row r="1597" spans="1:6">
      <c r="A1597" s="52"/>
      <c r="B1597" s="55"/>
      <c r="C1597" s="49"/>
      <c r="D1597" s="62"/>
      <c r="E1597" s="48"/>
      <c r="F1597" s="48"/>
    </row>
    <row r="1598" spans="1:6">
      <c r="A1598" s="52"/>
      <c r="B1598" s="55"/>
      <c r="C1598" s="49"/>
      <c r="D1598" s="62"/>
      <c r="E1598" s="48"/>
      <c r="F1598" s="48"/>
    </row>
    <row r="1599" spans="1:6">
      <c r="A1599" s="52"/>
      <c r="B1599" s="55"/>
      <c r="C1599" s="49"/>
      <c r="D1599" s="62"/>
      <c r="E1599" s="48"/>
      <c r="F1599" s="48"/>
    </row>
    <row r="1600" spans="1:6">
      <c r="A1600" s="52"/>
      <c r="B1600" s="55"/>
      <c r="C1600" s="49"/>
      <c r="D1600" s="62"/>
      <c r="E1600" s="48"/>
      <c r="F1600" s="48"/>
    </row>
    <row r="1601" spans="1:6">
      <c r="A1601" s="52"/>
      <c r="B1601" s="55"/>
      <c r="C1601" s="49"/>
      <c r="D1601" s="62"/>
      <c r="E1601" s="48"/>
      <c r="F1601" s="48"/>
    </row>
    <row r="1602" spans="1:6">
      <c r="A1602" s="52"/>
      <c r="B1602" s="55"/>
      <c r="C1602" s="49"/>
      <c r="D1602" s="62"/>
      <c r="E1602" s="48"/>
      <c r="F1602" s="48"/>
    </row>
    <row r="1603" spans="1:6">
      <c r="A1603" s="52"/>
      <c r="B1603" s="55"/>
      <c r="C1603" s="49"/>
      <c r="D1603" s="62"/>
      <c r="E1603" s="48"/>
      <c r="F1603" s="48"/>
    </row>
    <row r="1604" spans="1:6">
      <c r="A1604" s="52"/>
      <c r="B1604" s="55"/>
      <c r="C1604" s="49"/>
      <c r="D1604" s="62"/>
      <c r="E1604" s="48"/>
      <c r="F1604" s="48"/>
    </row>
    <row r="1605" spans="1:6">
      <c r="A1605" s="52"/>
      <c r="B1605" s="55"/>
      <c r="C1605" s="49"/>
      <c r="D1605" s="62"/>
      <c r="E1605" s="48"/>
      <c r="F1605" s="48"/>
    </row>
    <row r="1606" spans="1:6">
      <c r="A1606" s="52"/>
      <c r="B1606" s="55"/>
      <c r="C1606" s="49"/>
      <c r="D1606" s="62"/>
      <c r="E1606" s="48"/>
      <c r="F1606" s="48"/>
    </row>
    <row r="1607" spans="1:6">
      <c r="A1607" s="52"/>
      <c r="B1607" s="55"/>
      <c r="C1607" s="49"/>
      <c r="D1607" s="62"/>
      <c r="E1607" s="48"/>
      <c r="F1607" s="48"/>
    </row>
    <row r="1608" spans="1:6">
      <c r="A1608" s="52"/>
      <c r="B1608" s="55"/>
      <c r="C1608" s="49"/>
      <c r="D1608" s="62"/>
      <c r="E1608" s="48"/>
      <c r="F1608" s="48"/>
    </row>
    <row r="1609" spans="1:6">
      <c r="A1609" s="52"/>
      <c r="B1609" s="55"/>
      <c r="C1609" s="49"/>
      <c r="D1609" s="62"/>
      <c r="E1609" s="48"/>
      <c r="F1609" s="48"/>
    </row>
    <row r="1610" spans="1:6">
      <c r="A1610" s="52"/>
      <c r="B1610" s="55"/>
      <c r="C1610" s="49"/>
      <c r="D1610" s="62"/>
      <c r="E1610" s="48"/>
      <c r="F1610" s="48"/>
    </row>
    <row r="1611" spans="1:6">
      <c r="A1611" s="52"/>
      <c r="B1611" s="55"/>
      <c r="C1611" s="49"/>
      <c r="D1611" s="62"/>
      <c r="E1611" s="48"/>
      <c r="F1611" s="48"/>
    </row>
    <row r="1612" spans="1:6">
      <c r="A1612" s="52"/>
      <c r="B1612" s="55"/>
      <c r="C1612" s="49"/>
      <c r="D1612" s="62"/>
      <c r="E1612" s="48"/>
      <c r="F1612" s="48"/>
    </row>
    <row r="1613" spans="1:6">
      <c r="A1613" s="52"/>
      <c r="B1613" s="55"/>
      <c r="C1613" s="49"/>
      <c r="D1613" s="62"/>
      <c r="E1613" s="48"/>
      <c r="F1613" s="48"/>
    </row>
    <row r="1614" spans="1:6">
      <c r="A1614" s="52"/>
      <c r="B1614" s="55"/>
      <c r="C1614" s="49"/>
      <c r="D1614" s="62"/>
      <c r="E1614" s="48"/>
      <c r="F1614" s="48"/>
    </row>
    <row r="1615" spans="1:6">
      <c r="A1615" s="52"/>
      <c r="B1615" s="55"/>
      <c r="C1615" s="49"/>
      <c r="D1615" s="62"/>
      <c r="E1615" s="48"/>
      <c r="F1615" s="48"/>
    </row>
    <row r="1616" spans="1:6">
      <c r="A1616" s="52"/>
      <c r="B1616" s="55"/>
      <c r="C1616" s="49"/>
      <c r="D1616" s="62"/>
      <c r="E1616" s="48"/>
      <c r="F1616" s="48"/>
    </row>
    <row r="1617" spans="1:6">
      <c r="A1617" s="52"/>
      <c r="B1617" s="55"/>
      <c r="C1617" s="49"/>
      <c r="D1617" s="62"/>
      <c r="E1617" s="48"/>
      <c r="F1617" s="48"/>
    </row>
    <row r="1618" spans="1:6">
      <c r="A1618" s="52"/>
      <c r="B1618" s="55"/>
      <c r="C1618" s="49"/>
      <c r="D1618" s="62"/>
      <c r="E1618" s="48"/>
      <c r="F1618" s="48"/>
    </row>
    <row r="1619" spans="1:6">
      <c r="A1619" s="52"/>
      <c r="B1619" s="55"/>
      <c r="C1619" s="49"/>
      <c r="D1619" s="62"/>
      <c r="E1619" s="48"/>
      <c r="F1619" s="48"/>
    </row>
    <row r="1620" spans="1:6">
      <c r="A1620" s="52"/>
      <c r="B1620" s="55"/>
      <c r="C1620" s="49"/>
      <c r="D1620" s="62"/>
      <c r="E1620" s="48"/>
      <c r="F1620" s="48"/>
    </row>
    <row r="1621" spans="1:6">
      <c r="A1621" s="52"/>
      <c r="B1621" s="55"/>
      <c r="C1621" s="49"/>
      <c r="D1621" s="62"/>
      <c r="E1621" s="48"/>
      <c r="F1621" s="48"/>
    </row>
    <row r="1622" spans="1:6">
      <c r="A1622" s="52"/>
      <c r="B1622" s="55"/>
      <c r="C1622" s="49"/>
      <c r="D1622" s="62"/>
      <c r="E1622" s="48"/>
      <c r="F1622" s="48"/>
    </row>
    <row r="1623" spans="1:6">
      <c r="A1623" s="52"/>
      <c r="B1623" s="55"/>
      <c r="C1623" s="49"/>
      <c r="D1623" s="62"/>
      <c r="E1623" s="48"/>
      <c r="F1623" s="48"/>
    </row>
    <row r="1624" spans="1:6">
      <c r="A1624" s="52"/>
      <c r="B1624" s="55"/>
      <c r="C1624" s="49"/>
      <c r="D1624" s="62"/>
      <c r="E1624" s="48"/>
      <c r="F1624" s="48"/>
    </row>
    <row r="1625" spans="1:6">
      <c r="A1625" s="52"/>
      <c r="B1625" s="55"/>
      <c r="C1625" s="49"/>
      <c r="D1625" s="62"/>
      <c r="E1625" s="48"/>
      <c r="F1625" s="48"/>
    </row>
    <row r="1626" spans="1:6">
      <c r="A1626" s="52"/>
      <c r="B1626" s="55"/>
      <c r="C1626" s="49"/>
      <c r="D1626" s="62"/>
      <c r="E1626" s="48"/>
      <c r="F1626" s="48"/>
    </row>
    <row r="1627" spans="1:6">
      <c r="A1627" s="52"/>
      <c r="B1627" s="55"/>
      <c r="C1627" s="49"/>
      <c r="D1627" s="62"/>
      <c r="E1627" s="48"/>
      <c r="F1627" s="48"/>
    </row>
    <row r="1628" spans="1:6">
      <c r="A1628" s="52"/>
      <c r="B1628" s="55"/>
      <c r="C1628" s="49"/>
      <c r="D1628" s="62"/>
      <c r="E1628" s="48"/>
      <c r="F1628" s="48"/>
    </row>
    <row r="1629" spans="1:6">
      <c r="A1629" s="52"/>
      <c r="B1629" s="55"/>
      <c r="C1629" s="49"/>
      <c r="D1629" s="62"/>
      <c r="E1629" s="48"/>
      <c r="F1629" s="48"/>
    </row>
    <row r="1630" spans="1:6">
      <c r="A1630" s="52"/>
      <c r="B1630" s="55"/>
      <c r="C1630" s="49"/>
      <c r="D1630" s="62"/>
      <c r="E1630" s="48"/>
      <c r="F1630" s="48"/>
    </row>
    <row r="1631" spans="1:6">
      <c r="A1631" s="52"/>
      <c r="B1631" s="55"/>
      <c r="C1631" s="49"/>
      <c r="D1631" s="62"/>
      <c r="E1631" s="48"/>
      <c r="F1631" s="48"/>
    </row>
    <row r="1632" spans="1:6">
      <c r="A1632" s="52"/>
      <c r="B1632" s="55"/>
      <c r="C1632" s="49"/>
      <c r="D1632" s="62"/>
      <c r="E1632" s="48"/>
      <c r="F1632" s="48"/>
    </row>
    <row r="1633" spans="1:6">
      <c r="A1633" s="52"/>
      <c r="B1633" s="55"/>
      <c r="C1633" s="49"/>
      <c r="D1633" s="62"/>
      <c r="E1633" s="48"/>
      <c r="F1633" s="48"/>
    </row>
    <row r="1634" spans="1:6">
      <c r="A1634" s="52"/>
      <c r="B1634" s="55"/>
      <c r="C1634" s="49"/>
      <c r="D1634" s="62"/>
      <c r="E1634" s="48"/>
      <c r="F1634" s="48"/>
    </row>
    <row r="1635" spans="1:6">
      <c r="A1635" s="52"/>
      <c r="B1635" s="55"/>
      <c r="C1635" s="49"/>
      <c r="D1635" s="62"/>
      <c r="E1635" s="48"/>
      <c r="F1635" s="48"/>
    </row>
    <row r="1636" spans="1:6">
      <c r="A1636" s="52"/>
      <c r="B1636" s="55"/>
      <c r="C1636" s="49"/>
      <c r="D1636" s="62"/>
      <c r="E1636" s="48"/>
      <c r="F1636" s="48"/>
    </row>
    <row r="1637" spans="1:6">
      <c r="A1637" s="52"/>
      <c r="B1637" s="55"/>
      <c r="C1637" s="49"/>
      <c r="D1637" s="62"/>
      <c r="E1637" s="48"/>
      <c r="F1637" s="48"/>
    </row>
    <row r="1638" spans="1:6">
      <c r="A1638" s="52"/>
      <c r="B1638" s="55"/>
      <c r="C1638" s="49"/>
      <c r="D1638" s="62"/>
      <c r="E1638" s="48"/>
      <c r="F1638" s="48"/>
    </row>
    <row r="1639" spans="1:6">
      <c r="A1639" s="52"/>
      <c r="B1639" s="55"/>
      <c r="C1639" s="49"/>
      <c r="D1639" s="62"/>
      <c r="E1639" s="48"/>
      <c r="F1639" s="48"/>
    </row>
    <row r="1640" spans="1:6">
      <c r="A1640" s="52"/>
      <c r="B1640" s="55"/>
      <c r="C1640" s="49"/>
      <c r="D1640" s="62"/>
      <c r="E1640" s="48"/>
      <c r="F1640" s="48"/>
    </row>
    <row r="1641" spans="1:6">
      <c r="A1641" s="52"/>
      <c r="B1641" s="55"/>
      <c r="C1641" s="49"/>
      <c r="D1641" s="62"/>
      <c r="E1641" s="48"/>
      <c r="F1641" s="48"/>
    </row>
    <row r="1642" spans="1:6">
      <c r="A1642" s="52"/>
      <c r="B1642" s="55"/>
      <c r="C1642" s="49"/>
      <c r="D1642" s="62"/>
      <c r="E1642" s="48"/>
      <c r="F1642" s="48"/>
    </row>
    <row r="1643" spans="1:6">
      <c r="A1643" s="52"/>
      <c r="B1643" s="55"/>
      <c r="C1643" s="49"/>
      <c r="D1643" s="62"/>
      <c r="E1643" s="48"/>
      <c r="F1643" s="48"/>
    </row>
    <row r="1644" spans="1:6">
      <c r="A1644" s="52"/>
      <c r="B1644" s="55"/>
      <c r="C1644" s="49"/>
      <c r="D1644" s="62"/>
      <c r="E1644" s="48"/>
      <c r="F1644" s="48"/>
    </row>
    <row r="1645" spans="1:6">
      <c r="A1645" s="52"/>
      <c r="B1645" s="55"/>
      <c r="C1645" s="49"/>
      <c r="D1645" s="62"/>
      <c r="E1645" s="48"/>
      <c r="F1645" s="48"/>
    </row>
    <row r="1646" spans="1:6">
      <c r="A1646" s="52"/>
      <c r="B1646" s="55"/>
      <c r="C1646" s="49"/>
      <c r="D1646" s="62"/>
      <c r="E1646" s="48"/>
      <c r="F1646" s="48"/>
    </row>
    <row r="1647" spans="1:6">
      <c r="A1647" s="52"/>
      <c r="B1647" s="55"/>
      <c r="C1647" s="49"/>
      <c r="D1647" s="62"/>
      <c r="E1647" s="48"/>
      <c r="F1647" s="48"/>
    </row>
    <row r="1648" spans="1:6">
      <c r="A1648" s="52"/>
      <c r="B1648" s="55"/>
      <c r="C1648" s="49"/>
      <c r="D1648" s="62"/>
      <c r="E1648" s="48"/>
      <c r="F1648" s="48"/>
    </row>
    <row r="1649" spans="1:6">
      <c r="A1649" s="52"/>
      <c r="B1649" s="55"/>
      <c r="C1649" s="49"/>
      <c r="D1649" s="62"/>
      <c r="E1649" s="48"/>
      <c r="F1649" s="48"/>
    </row>
    <row r="1650" spans="1:6">
      <c r="A1650" s="52"/>
      <c r="B1650" s="55"/>
      <c r="C1650" s="49"/>
      <c r="D1650" s="62"/>
      <c r="E1650" s="48"/>
      <c r="F1650" s="48"/>
    </row>
    <row r="1651" spans="1:6">
      <c r="A1651" s="52"/>
      <c r="B1651" s="55"/>
      <c r="C1651" s="49"/>
      <c r="D1651" s="62"/>
      <c r="E1651" s="48"/>
      <c r="F1651" s="48"/>
    </row>
    <row r="1652" spans="1:6">
      <c r="A1652" s="52"/>
      <c r="B1652" s="55"/>
      <c r="C1652" s="49"/>
      <c r="D1652" s="62"/>
      <c r="E1652" s="48"/>
      <c r="F1652" s="48"/>
    </row>
    <row r="1653" spans="1:6">
      <c r="A1653" s="52"/>
      <c r="B1653" s="55"/>
      <c r="C1653" s="49"/>
      <c r="D1653" s="62"/>
      <c r="E1653" s="48"/>
      <c r="F1653" s="48"/>
    </row>
    <row r="1654" spans="1:6">
      <c r="A1654" s="52"/>
      <c r="B1654" s="55"/>
      <c r="C1654" s="49"/>
      <c r="D1654" s="62"/>
      <c r="E1654" s="48"/>
      <c r="F1654" s="48"/>
    </row>
    <row r="1655" spans="1:6">
      <c r="A1655" s="52"/>
      <c r="B1655" s="55"/>
      <c r="C1655" s="49"/>
      <c r="D1655" s="62"/>
      <c r="E1655" s="48"/>
      <c r="F1655" s="48"/>
    </row>
    <row r="1656" spans="1:6">
      <c r="A1656" s="52"/>
      <c r="B1656" s="55"/>
      <c r="C1656" s="49"/>
      <c r="D1656" s="62"/>
      <c r="E1656" s="48"/>
      <c r="F1656" s="48"/>
    </row>
    <row r="1657" spans="1:6">
      <c r="A1657" s="52"/>
      <c r="B1657" s="55"/>
      <c r="C1657" s="49"/>
      <c r="D1657" s="62"/>
      <c r="E1657" s="48"/>
      <c r="F1657" s="48"/>
    </row>
    <row r="1658" spans="1:6">
      <c r="A1658" s="52"/>
      <c r="B1658" s="55"/>
      <c r="C1658" s="49"/>
      <c r="D1658" s="62"/>
      <c r="E1658" s="48"/>
      <c r="F1658" s="48"/>
    </row>
    <row r="1659" spans="1:6">
      <c r="A1659" s="52"/>
      <c r="B1659" s="55"/>
      <c r="C1659" s="49"/>
      <c r="D1659" s="62"/>
      <c r="E1659" s="48"/>
      <c r="F1659" s="48"/>
    </row>
    <row r="1660" spans="1:6">
      <c r="A1660" s="52"/>
      <c r="B1660" s="55"/>
      <c r="C1660" s="49"/>
      <c r="D1660" s="62"/>
      <c r="E1660" s="48"/>
      <c r="F1660" s="48"/>
    </row>
    <row r="1661" spans="1:6">
      <c r="A1661" s="52"/>
      <c r="B1661" s="55"/>
      <c r="C1661" s="49"/>
      <c r="D1661" s="62"/>
      <c r="E1661" s="48"/>
      <c r="F1661" s="48"/>
    </row>
    <row r="1662" spans="1:6">
      <c r="A1662" s="52"/>
      <c r="B1662" s="55"/>
      <c r="C1662" s="49"/>
      <c r="D1662" s="62"/>
      <c r="E1662" s="48"/>
      <c r="F1662" s="48"/>
    </row>
    <row r="1663" spans="1:6">
      <c r="A1663" s="52"/>
      <c r="B1663" s="55"/>
      <c r="C1663" s="49"/>
      <c r="D1663" s="62"/>
      <c r="E1663" s="48"/>
      <c r="F1663" s="48"/>
    </row>
    <row r="1664" spans="1:6">
      <c r="A1664" s="52"/>
      <c r="B1664" s="55"/>
      <c r="C1664" s="49"/>
      <c r="D1664" s="62"/>
      <c r="E1664" s="48"/>
      <c r="F1664" s="48"/>
    </row>
    <row r="1665" spans="1:6">
      <c r="A1665" s="52"/>
      <c r="B1665" s="55"/>
      <c r="C1665" s="49"/>
      <c r="D1665" s="62"/>
      <c r="E1665" s="48"/>
      <c r="F1665" s="48"/>
    </row>
    <row r="1666" spans="1:6">
      <c r="A1666" s="52"/>
      <c r="B1666" s="55"/>
      <c r="C1666" s="49"/>
      <c r="D1666" s="62"/>
      <c r="E1666" s="48"/>
      <c r="F1666" s="48"/>
    </row>
    <row r="1667" spans="1:6">
      <c r="A1667" s="52"/>
      <c r="B1667" s="55"/>
      <c r="C1667" s="49"/>
      <c r="D1667" s="62"/>
      <c r="E1667" s="48"/>
      <c r="F1667" s="48"/>
    </row>
    <row r="1668" spans="1:6">
      <c r="A1668" s="52"/>
      <c r="B1668" s="55"/>
      <c r="C1668" s="49"/>
      <c r="D1668" s="62"/>
      <c r="E1668" s="48"/>
      <c r="F1668" s="48"/>
    </row>
    <row r="1669" spans="1:6">
      <c r="A1669" s="52"/>
      <c r="B1669" s="55"/>
      <c r="C1669" s="49"/>
      <c r="D1669" s="62"/>
      <c r="E1669" s="48"/>
      <c r="F1669" s="48"/>
    </row>
    <row r="1670" spans="1:6">
      <c r="A1670" s="52"/>
      <c r="B1670" s="55"/>
      <c r="C1670" s="49"/>
      <c r="D1670" s="62"/>
      <c r="E1670" s="48"/>
      <c r="F1670" s="48"/>
    </row>
    <row r="1671" spans="1:6">
      <c r="A1671" s="52"/>
      <c r="B1671" s="55"/>
      <c r="C1671" s="49"/>
      <c r="D1671" s="62"/>
      <c r="E1671" s="48"/>
      <c r="F1671" s="48"/>
    </row>
    <row r="1672" spans="1:6">
      <c r="A1672" s="52"/>
      <c r="B1672" s="55"/>
      <c r="C1672" s="49"/>
      <c r="D1672" s="62"/>
      <c r="E1672" s="48"/>
      <c r="F1672" s="48"/>
    </row>
    <row r="1673" spans="1:6">
      <c r="A1673" s="52"/>
      <c r="B1673" s="55"/>
      <c r="C1673" s="49"/>
      <c r="D1673" s="62"/>
      <c r="E1673" s="48"/>
      <c r="F1673" s="48"/>
    </row>
    <row r="1674" spans="1:6">
      <c r="A1674" s="52"/>
      <c r="B1674" s="55"/>
      <c r="C1674" s="49"/>
      <c r="D1674" s="62"/>
      <c r="E1674" s="48"/>
      <c r="F1674" s="48"/>
    </row>
    <row r="1675" spans="1:6">
      <c r="A1675" s="52"/>
      <c r="B1675" s="55"/>
      <c r="C1675" s="49"/>
      <c r="D1675" s="62"/>
      <c r="E1675" s="48"/>
      <c r="F1675" s="48"/>
    </row>
    <row r="1676" spans="1:6">
      <c r="A1676" s="52"/>
      <c r="B1676" s="55"/>
      <c r="C1676" s="49"/>
      <c r="D1676" s="62"/>
      <c r="E1676" s="48"/>
      <c r="F1676" s="48"/>
    </row>
    <row r="1677" spans="1:6">
      <c r="A1677" s="52"/>
      <c r="B1677" s="55"/>
      <c r="C1677" s="49"/>
      <c r="D1677" s="62"/>
      <c r="E1677" s="48"/>
      <c r="F1677" s="48"/>
    </row>
    <row r="1678" spans="1:6">
      <c r="A1678" s="52"/>
      <c r="B1678" s="55"/>
      <c r="C1678" s="49"/>
      <c r="D1678" s="62"/>
      <c r="E1678" s="48"/>
      <c r="F1678" s="48"/>
    </row>
    <row r="1679" spans="1:6">
      <c r="A1679" s="52"/>
      <c r="B1679" s="55"/>
      <c r="C1679" s="49"/>
      <c r="D1679" s="62"/>
      <c r="E1679" s="48"/>
      <c r="F1679" s="48"/>
    </row>
    <row r="1680" spans="1:6">
      <c r="A1680" s="52"/>
      <c r="B1680" s="55"/>
      <c r="C1680" s="49"/>
      <c r="D1680" s="62"/>
      <c r="E1680" s="48"/>
      <c r="F1680" s="48"/>
    </row>
    <row r="1681" spans="1:6">
      <c r="A1681" s="52"/>
      <c r="B1681" s="55"/>
      <c r="C1681" s="49"/>
      <c r="D1681" s="62"/>
      <c r="E1681" s="48"/>
      <c r="F1681" s="48"/>
    </row>
    <row r="1682" spans="1:6">
      <c r="A1682" s="52"/>
      <c r="B1682" s="55"/>
      <c r="C1682" s="49"/>
      <c r="D1682" s="62"/>
      <c r="E1682" s="48"/>
      <c r="F1682" s="48"/>
    </row>
    <row r="1683" spans="1:6">
      <c r="A1683" s="52"/>
      <c r="B1683" s="55"/>
      <c r="C1683" s="49"/>
      <c r="D1683" s="62"/>
      <c r="E1683" s="48"/>
      <c r="F1683" s="48"/>
    </row>
    <row r="1684" spans="1:6">
      <c r="A1684" s="52"/>
      <c r="B1684" s="55"/>
      <c r="C1684" s="49"/>
      <c r="D1684" s="62"/>
      <c r="E1684" s="48"/>
      <c r="F1684" s="48"/>
    </row>
    <row r="1685" spans="1:6">
      <c r="A1685" s="52"/>
      <c r="B1685" s="55"/>
      <c r="C1685" s="49"/>
      <c r="D1685" s="62"/>
      <c r="E1685" s="48"/>
      <c r="F1685" s="48"/>
    </row>
    <row r="1686" spans="1:6">
      <c r="A1686" s="52"/>
      <c r="B1686" s="55"/>
      <c r="C1686" s="49"/>
      <c r="D1686" s="62"/>
      <c r="E1686" s="48"/>
      <c r="F1686" s="48"/>
    </row>
    <row r="1687" spans="1:6">
      <c r="A1687" s="52"/>
      <c r="B1687" s="55"/>
      <c r="C1687" s="49"/>
      <c r="D1687" s="62"/>
      <c r="E1687" s="48"/>
      <c r="F1687" s="48"/>
    </row>
    <row r="1688" spans="1:6">
      <c r="A1688" s="52"/>
      <c r="B1688" s="55"/>
      <c r="C1688" s="49"/>
      <c r="D1688" s="62"/>
      <c r="E1688" s="48"/>
      <c r="F1688" s="48"/>
    </row>
    <row r="1689" spans="1:6">
      <c r="A1689" s="52"/>
      <c r="B1689" s="55"/>
      <c r="C1689" s="49"/>
      <c r="D1689" s="62"/>
      <c r="E1689" s="48"/>
      <c r="F1689" s="48"/>
    </row>
    <row r="1690" spans="1:6">
      <c r="A1690" s="52"/>
      <c r="B1690" s="55"/>
      <c r="C1690" s="49"/>
      <c r="D1690" s="62"/>
      <c r="E1690" s="48"/>
      <c r="F1690" s="48"/>
    </row>
    <row r="1691" spans="1:6">
      <c r="A1691" s="52"/>
      <c r="B1691" s="55"/>
      <c r="C1691" s="49"/>
      <c r="D1691" s="62"/>
      <c r="E1691" s="48"/>
      <c r="F1691" s="48"/>
    </row>
    <row r="1692" spans="1:6">
      <c r="A1692" s="52"/>
      <c r="B1692" s="55"/>
      <c r="C1692" s="49"/>
      <c r="D1692" s="62"/>
      <c r="E1692" s="48"/>
      <c r="F1692" s="48"/>
    </row>
    <row r="1693" spans="1:6">
      <c r="A1693" s="52"/>
      <c r="B1693" s="55"/>
      <c r="C1693" s="49"/>
      <c r="D1693" s="62"/>
      <c r="E1693" s="48"/>
      <c r="F1693" s="48"/>
    </row>
    <row r="1694" spans="1:6">
      <c r="A1694" s="52"/>
      <c r="B1694" s="55"/>
      <c r="C1694" s="49"/>
      <c r="D1694" s="62"/>
      <c r="E1694" s="48"/>
      <c r="F1694" s="48"/>
    </row>
    <row r="1695" spans="1:6">
      <c r="A1695" s="52"/>
      <c r="B1695" s="55"/>
      <c r="C1695" s="49"/>
      <c r="D1695" s="62"/>
      <c r="E1695" s="48"/>
      <c r="F1695" s="48"/>
    </row>
    <row r="1696" spans="1:6">
      <c r="A1696" s="52"/>
      <c r="B1696" s="55"/>
      <c r="C1696" s="49"/>
      <c r="D1696" s="62"/>
      <c r="E1696" s="48"/>
      <c r="F1696" s="48"/>
    </row>
    <row r="1697" spans="1:6">
      <c r="A1697" s="52"/>
      <c r="B1697" s="55"/>
      <c r="C1697" s="49"/>
      <c r="D1697" s="62"/>
      <c r="E1697" s="48"/>
      <c r="F1697" s="48"/>
    </row>
    <row r="1698" spans="1:6">
      <c r="A1698" s="52"/>
      <c r="B1698" s="55"/>
      <c r="C1698" s="49"/>
      <c r="D1698" s="62"/>
      <c r="E1698" s="48"/>
      <c r="F1698" s="48"/>
    </row>
    <row r="1699" spans="1:6">
      <c r="A1699" s="52"/>
      <c r="B1699" s="55"/>
      <c r="C1699" s="49"/>
      <c r="D1699" s="62"/>
      <c r="E1699" s="48"/>
      <c r="F1699" s="48"/>
    </row>
    <row r="1700" spans="1:6">
      <c r="A1700" s="52"/>
      <c r="B1700" s="55"/>
      <c r="C1700" s="49"/>
      <c r="D1700" s="62"/>
      <c r="E1700" s="48"/>
      <c r="F1700" s="48"/>
    </row>
    <row r="1701" spans="1:6">
      <c r="A1701" s="52"/>
      <c r="B1701" s="55"/>
      <c r="C1701" s="49"/>
      <c r="D1701" s="62"/>
      <c r="E1701" s="48"/>
      <c r="F1701" s="48"/>
    </row>
    <row r="1702" spans="1:6">
      <c r="A1702" s="52"/>
      <c r="B1702" s="55"/>
      <c r="C1702" s="49"/>
      <c r="D1702" s="62"/>
      <c r="E1702" s="48"/>
      <c r="F1702" s="48"/>
    </row>
    <row r="1703" spans="1:6">
      <c r="A1703" s="52"/>
      <c r="B1703" s="55"/>
      <c r="C1703" s="49"/>
      <c r="D1703" s="62"/>
      <c r="E1703" s="48"/>
      <c r="F1703" s="48"/>
    </row>
    <row r="1704" spans="1:6">
      <c r="A1704" s="52"/>
      <c r="B1704" s="55"/>
      <c r="C1704" s="49"/>
      <c r="D1704" s="62"/>
      <c r="E1704" s="48"/>
      <c r="F1704" s="48"/>
    </row>
    <row r="1705" spans="1:6">
      <c r="A1705" s="52"/>
      <c r="B1705" s="55"/>
      <c r="C1705" s="49"/>
      <c r="D1705" s="62"/>
      <c r="E1705" s="48"/>
      <c r="F1705" s="48"/>
    </row>
    <row r="1706" spans="1:6">
      <c r="A1706" s="52"/>
      <c r="B1706" s="55"/>
      <c r="C1706" s="49"/>
      <c r="D1706" s="62"/>
      <c r="E1706" s="48"/>
      <c r="F1706" s="48"/>
    </row>
    <row r="1707" spans="1:6">
      <c r="A1707" s="52"/>
      <c r="B1707" s="55"/>
      <c r="C1707" s="49"/>
      <c r="D1707" s="62"/>
      <c r="E1707" s="48"/>
      <c r="F1707" s="48"/>
    </row>
    <row r="1708" spans="1:6">
      <c r="A1708" s="52"/>
      <c r="B1708" s="55"/>
      <c r="C1708" s="49"/>
      <c r="D1708" s="62"/>
      <c r="E1708" s="48"/>
      <c r="F1708" s="48"/>
    </row>
    <row r="1709" spans="1:6">
      <c r="A1709" s="52"/>
      <c r="B1709" s="55"/>
      <c r="C1709" s="49"/>
      <c r="D1709" s="62"/>
      <c r="E1709" s="48"/>
      <c r="F1709" s="48"/>
    </row>
    <row r="1710" spans="1:6">
      <c r="A1710" s="52"/>
      <c r="B1710" s="55"/>
      <c r="C1710" s="49"/>
      <c r="D1710" s="62"/>
      <c r="E1710" s="48"/>
      <c r="F1710" s="48"/>
    </row>
    <row r="1711" spans="1:6">
      <c r="A1711" s="52"/>
      <c r="B1711" s="55"/>
      <c r="C1711" s="49"/>
      <c r="D1711" s="62"/>
      <c r="E1711" s="48"/>
      <c r="F1711" s="48"/>
    </row>
    <row r="1712" spans="1:6">
      <c r="A1712" s="52"/>
      <c r="B1712" s="55"/>
      <c r="C1712" s="49"/>
      <c r="D1712" s="62"/>
      <c r="E1712" s="48"/>
      <c r="F1712" s="48"/>
    </row>
    <row r="1713" spans="1:6">
      <c r="A1713" s="52"/>
      <c r="B1713" s="55"/>
      <c r="C1713" s="49"/>
      <c r="D1713" s="62"/>
      <c r="E1713" s="48"/>
      <c r="F1713" s="48"/>
    </row>
    <row r="1714" spans="1:6">
      <c r="A1714" s="52"/>
      <c r="B1714" s="55"/>
      <c r="C1714" s="49"/>
      <c r="D1714" s="62"/>
      <c r="E1714" s="48"/>
      <c r="F1714" s="48"/>
    </row>
    <row r="1715" spans="1:6">
      <c r="A1715" s="52"/>
      <c r="B1715" s="55"/>
      <c r="C1715" s="49"/>
      <c r="D1715" s="62"/>
      <c r="E1715" s="48"/>
      <c r="F1715" s="48"/>
    </row>
    <row r="1716" spans="1:6">
      <c r="A1716" s="52"/>
      <c r="B1716" s="55"/>
      <c r="C1716" s="49"/>
      <c r="D1716" s="62"/>
      <c r="E1716" s="48"/>
      <c r="F1716" s="48"/>
    </row>
    <row r="1717" spans="1:6">
      <c r="A1717" s="52"/>
      <c r="B1717" s="55"/>
      <c r="C1717" s="49"/>
      <c r="D1717" s="62"/>
      <c r="E1717" s="48"/>
      <c r="F1717" s="48"/>
    </row>
    <row r="1718" spans="1:6">
      <c r="A1718" s="52"/>
      <c r="B1718" s="55"/>
      <c r="C1718" s="49"/>
      <c r="D1718" s="62"/>
      <c r="E1718" s="48"/>
      <c r="F1718" s="48"/>
    </row>
    <row r="1719" spans="1:6">
      <c r="A1719" s="52"/>
      <c r="B1719" s="55"/>
      <c r="C1719" s="49"/>
      <c r="D1719" s="62"/>
      <c r="E1719" s="48"/>
      <c r="F1719" s="48"/>
    </row>
    <row r="1720" spans="1:6">
      <c r="A1720" s="52"/>
      <c r="B1720" s="55"/>
      <c r="C1720" s="49"/>
      <c r="D1720" s="62"/>
      <c r="E1720" s="48"/>
      <c r="F1720" s="48"/>
    </row>
    <row r="1721" spans="1:6">
      <c r="A1721" s="52"/>
      <c r="B1721" s="55"/>
      <c r="C1721" s="49"/>
      <c r="D1721" s="62"/>
      <c r="E1721" s="48"/>
      <c r="F1721" s="48"/>
    </row>
    <row r="1722" spans="1:6">
      <c r="A1722" s="52"/>
      <c r="B1722" s="55"/>
      <c r="C1722" s="49"/>
      <c r="D1722" s="62"/>
      <c r="E1722" s="48"/>
      <c r="F1722" s="48"/>
    </row>
    <row r="1723" spans="1:6">
      <c r="A1723" s="52"/>
      <c r="B1723" s="55"/>
      <c r="C1723" s="49"/>
      <c r="D1723" s="62"/>
      <c r="E1723" s="48"/>
      <c r="F1723" s="48"/>
    </row>
    <row r="1724" spans="1:6">
      <c r="A1724" s="52"/>
      <c r="B1724" s="55"/>
      <c r="C1724" s="49"/>
      <c r="D1724" s="62"/>
      <c r="E1724" s="48"/>
      <c r="F1724" s="48"/>
    </row>
    <row r="1725" spans="1:6">
      <c r="A1725" s="52"/>
      <c r="B1725" s="55"/>
      <c r="C1725" s="49"/>
      <c r="D1725" s="62"/>
      <c r="E1725" s="48"/>
      <c r="F1725" s="48"/>
    </row>
    <row r="1726" spans="1:6">
      <c r="A1726" s="52"/>
      <c r="B1726" s="55"/>
      <c r="C1726" s="49"/>
      <c r="D1726" s="62"/>
      <c r="E1726" s="48"/>
      <c r="F1726" s="48"/>
    </row>
    <row r="1727" spans="1:6">
      <c r="A1727" s="52"/>
      <c r="B1727" s="55"/>
      <c r="C1727" s="49"/>
      <c r="D1727" s="62"/>
      <c r="E1727" s="48"/>
      <c r="F1727" s="48"/>
    </row>
    <row r="1728" spans="1:6">
      <c r="A1728" s="52"/>
      <c r="B1728" s="55"/>
      <c r="C1728" s="49"/>
      <c r="D1728" s="62"/>
      <c r="E1728" s="48"/>
      <c r="F1728" s="48"/>
    </row>
    <row r="1729" spans="1:6">
      <c r="A1729" s="52"/>
      <c r="B1729" s="55"/>
      <c r="C1729" s="49"/>
      <c r="D1729" s="62"/>
      <c r="E1729" s="48"/>
      <c r="F1729" s="48"/>
    </row>
    <row r="1730" spans="1:6">
      <c r="A1730" s="52"/>
      <c r="B1730" s="55"/>
      <c r="C1730" s="49"/>
      <c r="D1730" s="62"/>
      <c r="E1730" s="48"/>
      <c r="F1730" s="48"/>
    </row>
    <row r="1731" spans="1:6">
      <c r="A1731" s="52"/>
      <c r="B1731" s="55"/>
      <c r="C1731" s="49"/>
      <c r="D1731" s="62"/>
      <c r="E1731" s="48"/>
      <c r="F1731" s="48"/>
    </row>
    <row r="1732" spans="1:6">
      <c r="A1732" s="52"/>
      <c r="B1732" s="55"/>
      <c r="C1732" s="49"/>
      <c r="D1732" s="62"/>
      <c r="E1732" s="48"/>
      <c r="F1732" s="48"/>
    </row>
    <row r="1733" spans="1:6">
      <c r="A1733" s="52"/>
      <c r="B1733" s="55"/>
      <c r="C1733" s="49"/>
      <c r="D1733" s="62"/>
      <c r="E1733" s="48"/>
      <c r="F1733" s="48"/>
    </row>
    <row r="1734" spans="1:6">
      <c r="A1734" s="52"/>
      <c r="B1734" s="55"/>
      <c r="C1734" s="49"/>
      <c r="D1734" s="62"/>
      <c r="E1734" s="48"/>
      <c r="F1734" s="48"/>
    </row>
    <row r="1735" spans="1:6">
      <c r="A1735" s="52"/>
      <c r="B1735" s="55"/>
      <c r="C1735" s="49"/>
      <c r="D1735" s="62"/>
      <c r="E1735" s="48"/>
      <c r="F1735" s="48"/>
    </row>
    <row r="1736" spans="1:6">
      <c r="A1736" s="52"/>
      <c r="B1736" s="55"/>
      <c r="C1736" s="49"/>
      <c r="D1736" s="62"/>
      <c r="E1736" s="48"/>
      <c r="F1736" s="48"/>
    </row>
    <row r="1737" spans="1:6">
      <c r="A1737" s="52"/>
      <c r="B1737" s="55"/>
      <c r="C1737" s="49"/>
      <c r="D1737" s="62"/>
      <c r="E1737" s="48"/>
      <c r="F1737" s="48"/>
    </row>
    <row r="1738" spans="1:6">
      <c r="A1738" s="52"/>
      <c r="B1738" s="55"/>
      <c r="C1738" s="49"/>
      <c r="D1738" s="62"/>
      <c r="E1738" s="48"/>
      <c r="F1738" s="48"/>
    </row>
    <row r="1739" spans="1:6">
      <c r="A1739" s="52"/>
      <c r="B1739" s="55"/>
      <c r="C1739" s="49"/>
      <c r="D1739" s="62"/>
      <c r="E1739" s="48"/>
      <c r="F1739" s="48"/>
    </row>
    <row r="1740" spans="1:6">
      <c r="A1740" s="52"/>
      <c r="B1740" s="55"/>
      <c r="C1740" s="49"/>
      <c r="D1740" s="62"/>
      <c r="E1740" s="48"/>
      <c r="F1740" s="48"/>
    </row>
    <row r="1741" spans="1:6">
      <c r="A1741" s="52"/>
      <c r="B1741" s="55"/>
      <c r="C1741" s="49"/>
      <c r="D1741" s="62"/>
      <c r="E1741" s="48"/>
      <c r="F1741" s="48"/>
    </row>
    <row r="1742" spans="1:6">
      <c r="A1742" s="52"/>
      <c r="B1742" s="55"/>
      <c r="C1742" s="49"/>
      <c r="D1742" s="62"/>
      <c r="E1742" s="48"/>
      <c r="F1742" s="48"/>
    </row>
    <row r="1743" spans="1:6">
      <c r="A1743" s="52"/>
      <c r="B1743" s="55"/>
      <c r="C1743" s="49"/>
      <c r="D1743" s="62"/>
      <c r="E1743" s="48"/>
      <c r="F1743" s="48"/>
    </row>
    <row r="1744" spans="1:6">
      <c r="A1744" s="52"/>
      <c r="B1744" s="55"/>
      <c r="C1744" s="49"/>
      <c r="D1744" s="62"/>
      <c r="E1744" s="48"/>
      <c r="F1744" s="48"/>
    </row>
    <row r="1745" spans="1:6">
      <c r="A1745" s="52"/>
      <c r="B1745" s="55"/>
      <c r="C1745" s="49"/>
      <c r="D1745" s="62"/>
      <c r="E1745" s="48"/>
      <c r="F1745" s="48"/>
    </row>
    <row r="1746" spans="1:6">
      <c r="A1746" s="52"/>
      <c r="B1746" s="55"/>
      <c r="C1746" s="49"/>
      <c r="D1746" s="62"/>
      <c r="E1746" s="48"/>
      <c r="F1746" s="48"/>
    </row>
    <row r="1747" spans="1:6">
      <c r="A1747" s="52"/>
      <c r="B1747" s="55"/>
      <c r="C1747" s="49"/>
      <c r="D1747" s="62"/>
      <c r="E1747" s="48"/>
      <c r="F1747" s="48"/>
    </row>
    <row r="1748" spans="1:6">
      <c r="A1748" s="52"/>
      <c r="B1748" s="55"/>
      <c r="C1748" s="49"/>
      <c r="D1748" s="62"/>
      <c r="E1748" s="48"/>
      <c r="F1748" s="48"/>
    </row>
    <row r="1749" spans="1:6">
      <c r="A1749" s="52"/>
      <c r="B1749" s="55"/>
      <c r="C1749" s="49"/>
      <c r="D1749" s="62"/>
      <c r="E1749" s="48"/>
      <c r="F1749" s="48"/>
    </row>
    <row r="1750" spans="1:6">
      <c r="A1750" s="52"/>
      <c r="B1750" s="55"/>
      <c r="C1750" s="49"/>
      <c r="D1750" s="62"/>
      <c r="E1750" s="48"/>
      <c r="F1750" s="48"/>
    </row>
    <row r="1751" spans="1:6">
      <c r="A1751" s="52"/>
      <c r="B1751" s="55"/>
      <c r="C1751" s="49"/>
      <c r="D1751" s="62"/>
      <c r="E1751" s="48"/>
      <c r="F1751" s="48"/>
    </row>
    <row r="1752" spans="1:6">
      <c r="A1752" s="52"/>
      <c r="B1752" s="55"/>
      <c r="C1752" s="49"/>
      <c r="D1752" s="62"/>
      <c r="E1752" s="48"/>
      <c r="F1752" s="48"/>
    </row>
    <row r="1753" spans="1:6">
      <c r="A1753" s="52"/>
      <c r="B1753" s="55"/>
      <c r="C1753" s="49"/>
      <c r="D1753" s="62"/>
      <c r="E1753" s="48"/>
      <c r="F1753" s="48"/>
    </row>
    <row r="1754" spans="1:6">
      <c r="A1754" s="52"/>
      <c r="B1754" s="55"/>
      <c r="C1754" s="49"/>
      <c r="D1754" s="62"/>
      <c r="E1754" s="48"/>
      <c r="F1754" s="48"/>
    </row>
    <row r="1755" spans="1:6">
      <c r="A1755" s="52"/>
      <c r="B1755" s="55"/>
      <c r="C1755" s="49"/>
      <c r="D1755" s="62"/>
      <c r="E1755" s="48"/>
      <c r="F1755" s="48"/>
    </row>
    <row r="1756" spans="1:6">
      <c r="A1756" s="52"/>
      <c r="B1756" s="55"/>
      <c r="C1756" s="49"/>
      <c r="D1756" s="62"/>
      <c r="E1756" s="48"/>
      <c r="F1756" s="48"/>
    </row>
    <row r="1757" spans="1:6">
      <c r="A1757" s="52"/>
      <c r="B1757" s="55"/>
      <c r="C1757" s="49"/>
      <c r="D1757" s="62"/>
      <c r="E1757" s="48"/>
      <c r="F1757" s="48"/>
    </row>
    <row r="1758" spans="1:6">
      <c r="A1758" s="52"/>
      <c r="B1758" s="55"/>
      <c r="C1758" s="49"/>
      <c r="D1758" s="62"/>
      <c r="E1758" s="48"/>
      <c r="F1758" s="48"/>
    </row>
    <row r="1759" spans="1:6">
      <c r="A1759" s="52"/>
      <c r="B1759" s="55"/>
      <c r="C1759" s="49"/>
      <c r="D1759" s="62"/>
      <c r="E1759" s="48"/>
      <c r="F1759" s="48"/>
    </row>
    <row r="1760" spans="1:6">
      <c r="A1760" s="52"/>
      <c r="B1760" s="55"/>
      <c r="C1760" s="49"/>
      <c r="D1760" s="62"/>
      <c r="E1760" s="48"/>
      <c r="F1760" s="48"/>
    </row>
    <row r="1761" spans="1:6">
      <c r="A1761" s="52"/>
      <c r="B1761" s="55"/>
      <c r="C1761" s="49"/>
      <c r="D1761" s="62"/>
      <c r="E1761" s="48"/>
      <c r="F1761" s="48"/>
    </row>
    <row r="1762" spans="1:6">
      <c r="A1762" s="52"/>
      <c r="B1762" s="55"/>
      <c r="C1762" s="49"/>
      <c r="D1762" s="62"/>
      <c r="E1762" s="48"/>
      <c r="F1762" s="48"/>
    </row>
    <row r="1763" spans="1:6">
      <c r="A1763" s="52"/>
      <c r="B1763" s="55"/>
      <c r="C1763" s="49"/>
      <c r="D1763" s="62"/>
      <c r="E1763" s="48"/>
      <c r="F1763" s="48"/>
    </row>
    <row r="1764" spans="1:6">
      <c r="A1764" s="52"/>
      <c r="B1764" s="55"/>
      <c r="C1764" s="49"/>
      <c r="D1764" s="62"/>
      <c r="E1764" s="48"/>
      <c r="F1764" s="48"/>
    </row>
    <row r="1765" spans="1:6">
      <c r="A1765" s="52"/>
      <c r="B1765" s="55"/>
      <c r="C1765" s="49"/>
      <c r="D1765" s="62"/>
      <c r="E1765" s="48"/>
      <c r="F1765" s="48"/>
    </row>
    <row r="1766" spans="1:6">
      <c r="A1766" s="52"/>
      <c r="B1766" s="55"/>
      <c r="C1766" s="49"/>
      <c r="D1766" s="62"/>
      <c r="E1766" s="48"/>
      <c r="F1766" s="48"/>
    </row>
    <row r="1767" spans="1:6">
      <c r="A1767" s="52"/>
      <c r="B1767" s="55"/>
      <c r="C1767" s="49"/>
      <c r="D1767" s="62"/>
      <c r="E1767" s="48"/>
      <c r="F1767" s="48"/>
    </row>
    <row r="1768" spans="1:6">
      <c r="A1768" s="52"/>
      <c r="B1768" s="55"/>
      <c r="C1768" s="49"/>
      <c r="D1768" s="62"/>
      <c r="E1768" s="48"/>
      <c r="F1768" s="48"/>
    </row>
    <row r="1769" spans="1:6">
      <c r="A1769" s="52"/>
      <c r="B1769" s="55"/>
      <c r="C1769" s="49"/>
      <c r="D1769" s="62"/>
      <c r="E1769" s="48"/>
      <c r="F1769" s="48"/>
    </row>
    <row r="1770" spans="1:6">
      <c r="A1770" s="52"/>
      <c r="B1770" s="55"/>
      <c r="C1770" s="49"/>
      <c r="D1770" s="62"/>
      <c r="E1770" s="48"/>
      <c r="F1770" s="48"/>
    </row>
    <row r="1771" spans="1:6">
      <c r="A1771" s="52"/>
      <c r="B1771" s="55"/>
      <c r="C1771" s="49"/>
      <c r="D1771" s="62"/>
      <c r="E1771" s="48"/>
      <c r="F1771" s="48"/>
    </row>
    <row r="1772" spans="1:6">
      <c r="A1772" s="52"/>
      <c r="B1772" s="55"/>
      <c r="C1772" s="49"/>
      <c r="D1772" s="62"/>
      <c r="E1772" s="48"/>
      <c r="F1772" s="48"/>
    </row>
    <row r="1773" spans="1:6">
      <c r="A1773" s="52"/>
      <c r="B1773" s="55"/>
      <c r="C1773" s="49"/>
      <c r="D1773" s="62"/>
      <c r="E1773" s="48"/>
      <c r="F1773" s="48"/>
    </row>
    <row r="1774" spans="1:6">
      <c r="A1774" s="52"/>
      <c r="B1774" s="55"/>
      <c r="C1774" s="49"/>
      <c r="D1774" s="62"/>
      <c r="E1774" s="48"/>
      <c r="F1774" s="48"/>
    </row>
    <row r="1775" spans="1:6">
      <c r="A1775" s="52"/>
      <c r="B1775" s="55"/>
      <c r="C1775" s="49"/>
      <c r="D1775" s="62"/>
      <c r="E1775" s="48"/>
      <c r="F1775" s="48"/>
    </row>
    <row r="1776" spans="1:6">
      <c r="A1776" s="52"/>
      <c r="B1776" s="55"/>
      <c r="C1776" s="49"/>
      <c r="D1776" s="62"/>
      <c r="E1776" s="48"/>
      <c r="F1776" s="48"/>
    </row>
    <row r="1777" spans="1:6">
      <c r="A1777" s="52"/>
      <c r="B1777" s="55"/>
      <c r="C1777" s="49"/>
      <c r="D1777" s="62"/>
      <c r="E1777" s="48"/>
      <c r="F1777" s="48"/>
    </row>
    <row r="1778" spans="1:6">
      <c r="A1778" s="52"/>
      <c r="B1778" s="55"/>
      <c r="C1778" s="49"/>
      <c r="D1778" s="62"/>
      <c r="E1778" s="48"/>
      <c r="F1778" s="48"/>
    </row>
    <row r="1779" spans="1:6">
      <c r="A1779" s="52"/>
      <c r="B1779" s="55"/>
      <c r="C1779" s="49"/>
      <c r="D1779" s="62"/>
      <c r="E1779" s="48"/>
      <c r="F1779" s="48"/>
    </row>
    <row r="1780" spans="1:6">
      <c r="A1780" s="52"/>
      <c r="B1780" s="55"/>
      <c r="C1780" s="49"/>
      <c r="D1780" s="62"/>
      <c r="E1780" s="48"/>
      <c r="F1780" s="48"/>
    </row>
    <row r="1781" spans="1:6">
      <c r="A1781" s="52"/>
      <c r="B1781" s="55"/>
      <c r="C1781" s="49"/>
      <c r="D1781" s="62"/>
      <c r="E1781" s="48"/>
      <c r="F1781" s="48"/>
    </row>
    <row r="1782" spans="1:6">
      <c r="A1782" s="52"/>
      <c r="B1782" s="55"/>
      <c r="C1782" s="49"/>
      <c r="D1782" s="62"/>
      <c r="E1782" s="48"/>
      <c r="F1782" s="48"/>
    </row>
    <row r="1783" spans="1:6">
      <c r="A1783" s="52"/>
      <c r="B1783" s="55"/>
      <c r="C1783" s="49"/>
      <c r="D1783" s="62"/>
      <c r="E1783" s="48"/>
      <c r="F1783" s="48"/>
    </row>
    <row r="1784" spans="1:6">
      <c r="A1784" s="52"/>
      <c r="B1784" s="55"/>
      <c r="C1784" s="49"/>
      <c r="D1784" s="62"/>
      <c r="E1784" s="48"/>
      <c r="F1784" s="48"/>
    </row>
    <row r="1785" spans="1:6">
      <c r="A1785" s="52"/>
      <c r="B1785" s="55"/>
      <c r="C1785" s="49"/>
      <c r="D1785" s="62"/>
      <c r="E1785" s="48"/>
      <c r="F1785" s="48"/>
    </row>
    <row r="1786" spans="1:6">
      <c r="A1786" s="52"/>
      <c r="B1786" s="55"/>
      <c r="C1786" s="49"/>
      <c r="D1786" s="62"/>
      <c r="E1786" s="48"/>
      <c r="F1786" s="48"/>
    </row>
    <row r="1787" spans="1:6">
      <c r="A1787" s="52"/>
      <c r="B1787" s="55"/>
      <c r="C1787" s="49"/>
      <c r="D1787" s="62"/>
      <c r="E1787" s="48"/>
      <c r="F1787" s="48"/>
    </row>
    <row r="1788" spans="1:6">
      <c r="A1788" s="52"/>
      <c r="B1788" s="55"/>
      <c r="C1788" s="49"/>
      <c r="D1788" s="62"/>
      <c r="E1788" s="48"/>
      <c r="F1788" s="48"/>
    </row>
    <row r="1789" spans="1:6">
      <c r="A1789" s="52"/>
      <c r="B1789" s="55"/>
      <c r="C1789" s="49"/>
      <c r="D1789" s="62"/>
      <c r="E1789" s="48"/>
      <c r="F1789" s="48"/>
    </row>
    <row r="1790" spans="1:6">
      <c r="A1790" s="52"/>
      <c r="B1790" s="55"/>
      <c r="C1790" s="49"/>
      <c r="D1790" s="62"/>
      <c r="E1790" s="48"/>
      <c r="F1790" s="48"/>
    </row>
    <row r="1791" spans="1:6">
      <c r="A1791" s="52"/>
      <c r="B1791" s="55"/>
      <c r="C1791" s="49"/>
      <c r="D1791" s="62"/>
      <c r="E1791" s="48"/>
      <c r="F1791" s="48"/>
    </row>
    <row r="1792" spans="1:6">
      <c r="A1792" s="52"/>
      <c r="B1792" s="55"/>
      <c r="C1792" s="49"/>
      <c r="D1792" s="62"/>
      <c r="E1792" s="48"/>
      <c r="F1792" s="48"/>
    </row>
    <row r="1793" spans="1:6">
      <c r="A1793" s="52"/>
      <c r="B1793" s="55"/>
      <c r="C1793" s="49"/>
      <c r="D1793" s="62"/>
      <c r="E1793" s="48"/>
      <c r="F1793" s="48"/>
    </row>
    <row r="1794" spans="1:6">
      <c r="A1794" s="52"/>
      <c r="B1794" s="55"/>
      <c r="C1794" s="49"/>
      <c r="D1794" s="62"/>
      <c r="E1794" s="48"/>
      <c r="F1794" s="48"/>
    </row>
    <row r="1795" spans="1:6">
      <c r="A1795" s="52"/>
      <c r="B1795" s="55"/>
      <c r="C1795" s="49"/>
      <c r="D1795" s="62"/>
      <c r="E1795" s="48"/>
      <c r="F1795" s="48"/>
    </row>
    <row r="1796" spans="1:6">
      <c r="A1796" s="52"/>
      <c r="B1796" s="55"/>
      <c r="C1796" s="49"/>
      <c r="D1796" s="62"/>
      <c r="E1796" s="48"/>
      <c r="F1796" s="48"/>
    </row>
    <row r="1797" spans="1:6">
      <c r="A1797" s="52"/>
      <c r="B1797" s="55"/>
      <c r="C1797" s="49"/>
      <c r="D1797" s="62"/>
      <c r="E1797" s="48"/>
      <c r="F1797" s="48"/>
    </row>
    <row r="1798" spans="1:6">
      <c r="A1798" s="52"/>
      <c r="B1798" s="55"/>
      <c r="C1798" s="49"/>
      <c r="D1798" s="62"/>
      <c r="E1798" s="48"/>
      <c r="F1798" s="48"/>
    </row>
    <row r="1799" spans="1:6">
      <c r="A1799" s="52"/>
      <c r="B1799" s="55"/>
      <c r="C1799" s="49"/>
      <c r="D1799" s="62"/>
      <c r="E1799" s="48"/>
      <c r="F1799" s="48"/>
    </row>
    <row r="1800" spans="1:6">
      <c r="A1800" s="52"/>
      <c r="B1800" s="55"/>
      <c r="C1800" s="49"/>
      <c r="D1800" s="62"/>
      <c r="E1800" s="48"/>
      <c r="F1800" s="48"/>
    </row>
    <row r="1801" spans="1:6">
      <c r="A1801" s="52"/>
      <c r="B1801" s="55"/>
      <c r="C1801" s="49"/>
      <c r="D1801" s="62"/>
      <c r="E1801" s="48"/>
      <c r="F1801" s="48"/>
    </row>
    <row r="1802" spans="1:6">
      <c r="A1802" s="52"/>
      <c r="B1802" s="55"/>
      <c r="C1802" s="49"/>
      <c r="D1802" s="62"/>
      <c r="E1802" s="48"/>
      <c r="F1802" s="48"/>
    </row>
    <row r="1803" spans="1:6">
      <c r="A1803" s="52"/>
      <c r="B1803" s="55"/>
      <c r="C1803" s="49"/>
      <c r="D1803" s="62"/>
      <c r="E1803" s="48"/>
      <c r="F1803" s="48"/>
    </row>
    <row r="1804" spans="1:6">
      <c r="A1804" s="52"/>
      <c r="B1804" s="55"/>
      <c r="C1804" s="49"/>
      <c r="D1804" s="62"/>
      <c r="E1804" s="48"/>
      <c r="F1804" s="48"/>
    </row>
    <row r="1805" spans="1:6">
      <c r="A1805" s="52"/>
      <c r="B1805" s="55"/>
      <c r="C1805" s="49"/>
      <c r="D1805" s="62"/>
      <c r="E1805" s="48"/>
      <c r="F1805" s="48"/>
    </row>
    <row r="1806" spans="1:6">
      <c r="A1806" s="52"/>
      <c r="B1806" s="55"/>
      <c r="C1806" s="49"/>
      <c r="D1806" s="62"/>
      <c r="E1806" s="48"/>
      <c r="F1806" s="48"/>
    </row>
    <row r="1807" spans="1:6">
      <c r="A1807" s="52"/>
      <c r="B1807" s="55"/>
      <c r="C1807" s="49"/>
      <c r="D1807" s="62"/>
      <c r="E1807" s="48"/>
      <c r="F1807" s="48"/>
    </row>
    <row r="1808" spans="1:6">
      <c r="A1808" s="52"/>
      <c r="B1808" s="55"/>
      <c r="C1808" s="49"/>
      <c r="D1808" s="62"/>
      <c r="E1808" s="48"/>
      <c r="F1808" s="48"/>
    </row>
    <row r="1809" spans="1:6">
      <c r="A1809" s="52"/>
      <c r="B1809" s="55"/>
      <c r="C1809" s="49"/>
      <c r="D1809" s="62"/>
      <c r="E1809" s="48"/>
      <c r="F1809" s="48"/>
    </row>
    <row r="1810" spans="1:6">
      <c r="A1810" s="52"/>
      <c r="B1810" s="55"/>
      <c r="C1810" s="49"/>
      <c r="D1810" s="62"/>
      <c r="E1810" s="48"/>
      <c r="F1810" s="48"/>
    </row>
    <row r="1811" spans="1:6">
      <c r="A1811" s="52"/>
      <c r="B1811" s="55"/>
      <c r="C1811" s="49"/>
      <c r="D1811" s="62"/>
      <c r="E1811" s="48"/>
      <c r="F1811" s="48"/>
    </row>
    <row r="1812" spans="1:6">
      <c r="A1812" s="52"/>
      <c r="B1812" s="55"/>
      <c r="C1812" s="49"/>
      <c r="D1812" s="62"/>
      <c r="E1812" s="48"/>
      <c r="F1812" s="48"/>
    </row>
    <row r="1813" spans="1:6">
      <c r="A1813" s="52"/>
      <c r="B1813" s="55"/>
      <c r="C1813" s="49"/>
      <c r="D1813" s="62"/>
      <c r="E1813" s="48"/>
      <c r="F1813" s="48"/>
    </row>
    <row r="1814" spans="1:6">
      <c r="A1814" s="52"/>
      <c r="B1814" s="55"/>
      <c r="C1814" s="49"/>
      <c r="D1814" s="62"/>
      <c r="E1814" s="48"/>
      <c r="F1814" s="48"/>
    </row>
    <row r="1815" spans="1:6">
      <c r="A1815" s="52"/>
      <c r="B1815" s="55"/>
      <c r="C1815" s="49"/>
      <c r="D1815" s="62"/>
      <c r="E1815" s="48"/>
      <c r="F1815" s="48"/>
    </row>
    <row r="1816" spans="1:6">
      <c r="A1816" s="52"/>
      <c r="B1816" s="55"/>
      <c r="C1816" s="49"/>
      <c r="D1816" s="62"/>
      <c r="E1816" s="48"/>
      <c r="F1816" s="48"/>
    </row>
    <row r="1817" spans="1:6">
      <c r="A1817" s="52"/>
      <c r="B1817" s="55"/>
      <c r="C1817" s="49"/>
      <c r="D1817" s="62"/>
      <c r="E1817" s="48"/>
      <c r="F1817" s="48"/>
    </row>
    <row r="1818" spans="1:6">
      <c r="A1818" s="52"/>
      <c r="B1818" s="55"/>
      <c r="C1818" s="49"/>
      <c r="D1818" s="62"/>
      <c r="E1818" s="48"/>
      <c r="F1818" s="48"/>
    </row>
    <row r="1819" spans="1:6">
      <c r="A1819" s="52"/>
      <c r="B1819" s="55"/>
      <c r="C1819" s="49"/>
      <c r="D1819" s="62"/>
      <c r="E1819" s="48"/>
      <c r="F1819" s="48"/>
    </row>
    <row r="1820" spans="1:6">
      <c r="A1820" s="52"/>
      <c r="B1820" s="55"/>
      <c r="C1820" s="49"/>
      <c r="D1820" s="62"/>
      <c r="E1820" s="48"/>
      <c r="F1820" s="48"/>
    </row>
    <row r="1821" spans="1:6">
      <c r="A1821" s="52"/>
      <c r="B1821" s="55"/>
      <c r="C1821" s="49"/>
      <c r="D1821" s="62"/>
      <c r="E1821" s="48"/>
      <c r="F1821" s="48"/>
    </row>
    <row r="1822" spans="1:6">
      <c r="A1822" s="52"/>
      <c r="B1822" s="55"/>
      <c r="C1822" s="49"/>
      <c r="D1822" s="62"/>
      <c r="E1822" s="48"/>
      <c r="F1822" s="48"/>
    </row>
    <row r="1823" spans="1:6">
      <c r="A1823" s="52"/>
      <c r="B1823" s="55"/>
      <c r="C1823" s="49"/>
      <c r="D1823" s="62"/>
      <c r="E1823" s="48"/>
      <c r="F1823" s="48"/>
    </row>
    <row r="1824" spans="1:6">
      <c r="A1824" s="52"/>
      <c r="B1824" s="55"/>
      <c r="C1824" s="49"/>
      <c r="D1824" s="62"/>
      <c r="E1824" s="48"/>
      <c r="F1824" s="48"/>
    </row>
    <row r="1825" spans="1:6">
      <c r="A1825" s="52"/>
      <c r="B1825" s="55"/>
      <c r="C1825" s="49"/>
      <c r="D1825" s="62"/>
      <c r="E1825" s="48"/>
      <c r="F1825" s="48"/>
    </row>
    <row r="1826" spans="1:6">
      <c r="A1826" s="52"/>
      <c r="B1826" s="55"/>
      <c r="C1826" s="49"/>
      <c r="D1826" s="62"/>
      <c r="E1826" s="48"/>
      <c r="F1826" s="48"/>
    </row>
    <row r="1827" spans="1:6">
      <c r="A1827" s="52"/>
      <c r="B1827" s="55"/>
      <c r="C1827" s="49"/>
      <c r="D1827" s="62"/>
      <c r="E1827" s="48"/>
      <c r="F1827" s="48"/>
    </row>
    <row r="1828" spans="1:6">
      <c r="A1828" s="52"/>
      <c r="B1828" s="55"/>
      <c r="C1828" s="49"/>
      <c r="D1828" s="62"/>
      <c r="E1828" s="48"/>
      <c r="F1828" s="48"/>
    </row>
    <row r="1829" spans="1:6">
      <c r="A1829" s="52"/>
      <c r="B1829" s="55"/>
      <c r="C1829" s="49"/>
      <c r="D1829" s="62"/>
      <c r="E1829" s="48"/>
      <c r="F1829" s="48"/>
    </row>
    <row r="1830" spans="1:6">
      <c r="A1830" s="52"/>
      <c r="B1830" s="55"/>
      <c r="C1830" s="49"/>
      <c r="D1830" s="62"/>
      <c r="E1830" s="48"/>
      <c r="F1830" s="48"/>
    </row>
    <row r="1831" spans="1:6">
      <c r="A1831" s="52"/>
      <c r="B1831" s="55"/>
      <c r="C1831" s="49"/>
      <c r="D1831" s="62"/>
      <c r="E1831" s="48"/>
      <c r="F1831" s="48"/>
    </row>
    <row r="1832" spans="1:6">
      <c r="A1832" s="52"/>
      <c r="B1832" s="55"/>
      <c r="C1832" s="49"/>
      <c r="D1832" s="62"/>
      <c r="E1832" s="48"/>
      <c r="F1832" s="48"/>
    </row>
    <row r="1833" spans="1:6">
      <c r="A1833" s="52"/>
      <c r="B1833" s="55"/>
      <c r="C1833" s="49"/>
      <c r="D1833" s="62"/>
      <c r="E1833" s="48"/>
      <c r="F1833" s="48"/>
    </row>
    <row r="1834" spans="1:6">
      <c r="A1834" s="52"/>
      <c r="B1834" s="55"/>
      <c r="C1834" s="49"/>
      <c r="D1834" s="62"/>
      <c r="E1834" s="48"/>
      <c r="F1834" s="48"/>
    </row>
    <row r="1835" spans="1:6">
      <c r="A1835" s="52"/>
      <c r="B1835" s="55"/>
      <c r="C1835" s="49"/>
      <c r="D1835" s="62"/>
      <c r="E1835" s="48"/>
      <c r="F1835" s="48"/>
    </row>
    <row r="1836" spans="1:6">
      <c r="A1836" s="52"/>
      <c r="B1836" s="55"/>
      <c r="C1836" s="49"/>
      <c r="D1836" s="62"/>
      <c r="E1836" s="48"/>
      <c r="F1836" s="48"/>
    </row>
    <row r="1837" spans="1:6">
      <c r="A1837" s="52"/>
      <c r="B1837" s="55"/>
      <c r="C1837" s="49"/>
      <c r="D1837" s="62"/>
      <c r="E1837" s="48"/>
      <c r="F1837" s="48"/>
    </row>
    <row r="1838" spans="1:6">
      <c r="A1838" s="52"/>
      <c r="B1838" s="55"/>
      <c r="C1838" s="49"/>
      <c r="D1838" s="62"/>
      <c r="E1838" s="48"/>
      <c r="F1838" s="48"/>
    </row>
    <row r="1839" spans="1:6">
      <c r="A1839" s="52"/>
      <c r="B1839" s="55"/>
      <c r="C1839" s="49"/>
      <c r="D1839" s="62"/>
      <c r="E1839" s="48"/>
      <c r="F1839" s="48"/>
    </row>
    <row r="1840" spans="1:6">
      <c r="A1840" s="52"/>
      <c r="B1840" s="55"/>
      <c r="C1840" s="49"/>
      <c r="D1840" s="62"/>
      <c r="E1840" s="48"/>
      <c r="F1840" s="48"/>
    </row>
    <row r="1841" spans="1:6">
      <c r="A1841" s="52"/>
      <c r="B1841" s="55"/>
      <c r="C1841" s="49"/>
      <c r="D1841" s="62"/>
      <c r="E1841" s="48"/>
      <c r="F1841" s="48"/>
    </row>
    <row r="1842" spans="1:6">
      <c r="A1842" s="52"/>
      <c r="B1842" s="55"/>
      <c r="C1842" s="49"/>
      <c r="D1842" s="62"/>
      <c r="E1842" s="48"/>
      <c r="F1842" s="48"/>
    </row>
    <row r="1843" spans="1:6">
      <c r="A1843" s="52"/>
      <c r="B1843" s="55"/>
      <c r="C1843" s="49"/>
      <c r="D1843" s="62"/>
      <c r="E1843" s="48"/>
      <c r="F1843" s="48"/>
    </row>
    <row r="1844" spans="1:6">
      <c r="A1844" s="52"/>
      <c r="B1844" s="55"/>
      <c r="C1844" s="49"/>
      <c r="D1844" s="62"/>
      <c r="E1844" s="48"/>
      <c r="F1844" s="48"/>
    </row>
    <row r="1845" spans="1:6">
      <c r="A1845" s="52"/>
      <c r="B1845" s="55"/>
      <c r="C1845" s="49"/>
      <c r="D1845" s="62"/>
      <c r="E1845" s="48"/>
      <c r="F1845" s="48"/>
    </row>
    <row r="1846" spans="1:6">
      <c r="A1846" s="52"/>
      <c r="B1846" s="55"/>
      <c r="C1846" s="49"/>
      <c r="D1846" s="62"/>
      <c r="E1846" s="48"/>
      <c r="F1846" s="48"/>
    </row>
    <row r="1847" spans="1:6">
      <c r="A1847" s="52"/>
      <c r="B1847" s="55"/>
      <c r="C1847" s="49"/>
      <c r="D1847" s="62"/>
      <c r="E1847" s="48"/>
      <c r="F1847" s="48"/>
    </row>
    <row r="1848" spans="1:6">
      <c r="A1848" s="52"/>
      <c r="B1848" s="55"/>
      <c r="C1848" s="49"/>
      <c r="D1848" s="62"/>
      <c r="E1848" s="48"/>
      <c r="F1848" s="48"/>
    </row>
    <row r="1849" spans="1:6">
      <c r="A1849" s="52"/>
      <c r="B1849" s="55"/>
      <c r="C1849" s="49"/>
      <c r="D1849" s="62"/>
      <c r="E1849" s="48"/>
      <c r="F1849" s="48"/>
    </row>
    <row r="1850" spans="1:6">
      <c r="A1850" s="52"/>
      <c r="B1850" s="55"/>
      <c r="C1850" s="49"/>
      <c r="D1850" s="62"/>
      <c r="E1850" s="48"/>
      <c r="F1850" s="48"/>
    </row>
    <row r="1851" spans="1:6">
      <c r="A1851" s="52"/>
      <c r="B1851" s="55"/>
      <c r="C1851" s="49"/>
      <c r="D1851" s="62"/>
      <c r="E1851" s="48"/>
      <c r="F1851" s="48"/>
    </row>
    <row r="1852" spans="1:6">
      <c r="A1852" s="52"/>
      <c r="B1852" s="55"/>
      <c r="C1852" s="49"/>
      <c r="D1852" s="62"/>
      <c r="E1852" s="48"/>
      <c r="F1852" s="48"/>
    </row>
    <row r="1853" spans="1:6">
      <c r="A1853" s="52"/>
      <c r="B1853" s="55"/>
      <c r="C1853" s="49"/>
      <c r="D1853" s="62"/>
      <c r="E1853" s="48"/>
      <c r="F1853" s="48"/>
    </row>
    <row r="1854" spans="1:6">
      <c r="A1854" s="52"/>
      <c r="B1854" s="55"/>
      <c r="C1854" s="49"/>
      <c r="D1854" s="62"/>
      <c r="E1854" s="48"/>
      <c r="F1854" s="48"/>
    </row>
    <row r="1855" spans="1:6">
      <c r="A1855" s="52"/>
      <c r="B1855" s="55"/>
      <c r="C1855" s="49"/>
      <c r="D1855" s="62"/>
      <c r="E1855" s="48"/>
      <c r="F1855" s="48"/>
    </row>
    <row r="1856" spans="1:6">
      <c r="A1856" s="52"/>
      <c r="B1856" s="55"/>
      <c r="C1856" s="49"/>
      <c r="D1856" s="62"/>
      <c r="E1856" s="48"/>
      <c r="F1856" s="48"/>
    </row>
    <row r="1857" spans="1:6">
      <c r="A1857" s="52"/>
      <c r="B1857" s="55"/>
      <c r="C1857" s="49"/>
      <c r="D1857" s="62"/>
      <c r="E1857" s="48"/>
      <c r="F1857" s="48"/>
    </row>
    <row r="1858" spans="1:6">
      <c r="A1858" s="52"/>
      <c r="B1858" s="55"/>
      <c r="C1858" s="49"/>
      <c r="D1858" s="62"/>
      <c r="E1858" s="48"/>
      <c r="F1858" s="48"/>
    </row>
    <row r="1859" spans="1:6">
      <c r="A1859" s="52"/>
      <c r="B1859" s="55"/>
      <c r="C1859" s="49"/>
      <c r="D1859" s="62"/>
      <c r="E1859" s="48"/>
      <c r="F1859" s="48"/>
    </row>
    <row r="1860" spans="1:6">
      <c r="A1860" s="52"/>
      <c r="B1860" s="55"/>
      <c r="C1860" s="49"/>
      <c r="D1860" s="62"/>
      <c r="E1860" s="48"/>
      <c r="F1860" s="48"/>
    </row>
    <row r="1861" spans="1:6">
      <c r="A1861" s="52"/>
      <c r="B1861" s="55"/>
      <c r="C1861" s="49"/>
      <c r="D1861" s="62"/>
      <c r="E1861" s="48"/>
      <c r="F1861" s="48"/>
    </row>
    <row r="1862" spans="1:6">
      <c r="A1862" s="52"/>
      <c r="B1862" s="55"/>
      <c r="C1862" s="49"/>
      <c r="D1862" s="62"/>
      <c r="E1862" s="48"/>
      <c r="F1862" s="48"/>
    </row>
    <row r="1863" spans="1:6">
      <c r="A1863" s="52"/>
      <c r="B1863" s="55"/>
      <c r="C1863" s="49"/>
      <c r="D1863" s="62"/>
      <c r="E1863" s="48"/>
      <c r="F1863" s="48"/>
    </row>
    <row r="1864" spans="1:6">
      <c r="A1864" s="52"/>
      <c r="B1864" s="55"/>
      <c r="C1864" s="49"/>
      <c r="D1864" s="62"/>
      <c r="E1864" s="48"/>
      <c r="F1864" s="48"/>
    </row>
    <row r="1865" spans="1:6">
      <c r="A1865" s="52"/>
      <c r="B1865" s="55"/>
      <c r="C1865" s="49"/>
      <c r="D1865" s="62"/>
      <c r="E1865" s="48"/>
      <c r="F1865" s="48"/>
    </row>
    <row r="1866" spans="1:6">
      <c r="A1866" s="52"/>
      <c r="B1866" s="55"/>
      <c r="C1866" s="49"/>
      <c r="D1866" s="62"/>
      <c r="E1866" s="48"/>
      <c r="F1866" s="48"/>
    </row>
    <row r="1867" spans="1:6">
      <c r="A1867" s="52"/>
      <c r="B1867" s="55"/>
      <c r="C1867" s="49"/>
      <c r="D1867" s="62"/>
      <c r="E1867" s="48"/>
      <c r="F1867" s="48"/>
    </row>
    <row r="1868" spans="1:6">
      <c r="A1868" s="52"/>
      <c r="B1868" s="55"/>
      <c r="C1868" s="49"/>
      <c r="D1868" s="62"/>
      <c r="E1868" s="48"/>
      <c r="F1868" s="48"/>
    </row>
    <row r="1869" spans="1:6">
      <c r="A1869" s="52"/>
      <c r="B1869" s="55"/>
      <c r="C1869" s="49"/>
      <c r="D1869" s="62"/>
      <c r="E1869" s="48"/>
      <c r="F1869" s="48"/>
    </row>
    <row r="1870" spans="1:6">
      <c r="A1870" s="52"/>
      <c r="B1870" s="55"/>
      <c r="C1870" s="49"/>
      <c r="D1870" s="62"/>
      <c r="E1870" s="48"/>
      <c r="F1870" s="48"/>
    </row>
    <row r="1871" spans="1:6">
      <c r="A1871" s="52"/>
      <c r="B1871" s="55"/>
      <c r="C1871" s="49"/>
      <c r="D1871" s="62"/>
      <c r="E1871" s="48"/>
      <c r="F1871" s="48"/>
    </row>
    <row r="1872" spans="1:6">
      <c r="A1872" s="52"/>
      <c r="B1872" s="55"/>
      <c r="C1872" s="49"/>
      <c r="D1872" s="62"/>
      <c r="E1872" s="48"/>
      <c r="F1872" s="48"/>
    </row>
    <row r="1873" spans="1:6">
      <c r="A1873" s="52"/>
      <c r="B1873" s="55"/>
      <c r="C1873" s="49"/>
      <c r="D1873" s="62"/>
      <c r="E1873" s="48"/>
      <c r="F1873" s="48"/>
    </row>
    <row r="1874" spans="1:6">
      <c r="A1874" s="52"/>
      <c r="B1874" s="55"/>
      <c r="C1874" s="49"/>
      <c r="D1874" s="62"/>
      <c r="E1874" s="48"/>
      <c r="F1874" s="48"/>
    </row>
    <row r="1875" spans="1:6">
      <c r="A1875" s="52"/>
      <c r="B1875" s="55"/>
      <c r="C1875" s="49"/>
      <c r="D1875" s="62"/>
      <c r="E1875" s="48"/>
      <c r="F1875" s="48"/>
    </row>
    <row r="1876" spans="1:6">
      <c r="A1876" s="52"/>
      <c r="B1876" s="55"/>
      <c r="C1876" s="49"/>
      <c r="D1876" s="62"/>
      <c r="E1876" s="48"/>
      <c r="F1876" s="48"/>
    </row>
    <row r="1877" spans="1:6">
      <c r="A1877" s="52"/>
      <c r="B1877" s="55"/>
      <c r="C1877" s="49"/>
      <c r="D1877" s="62"/>
      <c r="E1877" s="48"/>
      <c r="F1877" s="48"/>
    </row>
    <row r="1878" spans="1:6">
      <c r="A1878" s="52"/>
      <c r="B1878" s="55"/>
      <c r="C1878" s="49"/>
      <c r="D1878" s="62"/>
      <c r="E1878" s="48"/>
      <c r="F1878" s="48"/>
    </row>
    <row r="1879" spans="1:6">
      <c r="A1879" s="52"/>
      <c r="B1879" s="55"/>
      <c r="C1879" s="49"/>
      <c r="D1879" s="62"/>
      <c r="E1879" s="48"/>
      <c r="F1879" s="48"/>
    </row>
    <row r="1880" spans="1:6">
      <c r="A1880" s="52"/>
      <c r="B1880" s="55"/>
      <c r="C1880" s="49"/>
      <c r="D1880" s="62"/>
      <c r="E1880" s="48"/>
      <c r="F1880" s="48"/>
    </row>
    <row r="1881" spans="1:6">
      <c r="A1881" s="52"/>
      <c r="B1881" s="55"/>
      <c r="C1881" s="49"/>
      <c r="D1881" s="62"/>
      <c r="E1881" s="48"/>
      <c r="F1881" s="48"/>
    </row>
    <row r="1882" spans="1:6">
      <c r="A1882" s="52"/>
      <c r="B1882" s="55"/>
      <c r="C1882" s="49"/>
      <c r="D1882" s="62"/>
      <c r="E1882" s="48"/>
      <c r="F1882" s="48"/>
    </row>
    <row r="1883" spans="1:6">
      <c r="A1883" s="52"/>
      <c r="B1883" s="55"/>
      <c r="C1883" s="49"/>
      <c r="D1883" s="62"/>
      <c r="E1883" s="48"/>
      <c r="F1883" s="48"/>
    </row>
    <row r="1884" spans="1:6">
      <c r="A1884" s="52"/>
      <c r="B1884" s="55"/>
      <c r="C1884" s="49"/>
      <c r="D1884" s="62"/>
      <c r="E1884" s="48"/>
      <c r="F1884" s="48"/>
    </row>
    <row r="1885" spans="1:6">
      <c r="A1885" s="52"/>
      <c r="B1885" s="55"/>
      <c r="C1885" s="49"/>
      <c r="D1885" s="62"/>
      <c r="E1885" s="48"/>
      <c r="F1885" s="48"/>
    </row>
    <row r="1886" spans="1:6">
      <c r="A1886" s="52"/>
      <c r="B1886" s="55"/>
      <c r="C1886" s="49"/>
      <c r="D1886" s="62"/>
      <c r="E1886" s="48"/>
      <c r="F1886" s="48"/>
    </row>
    <row r="1887" spans="1:6">
      <c r="A1887" s="52"/>
      <c r="B1887" s="55"/>
      <c r="C1887" s="49"/>
      <c r="D1887" s="62"/>
      <c r="E1887" s="48"/>
      <c r="F1887" s="48"/>
    </row>
    <row r="1888" spans="1:6">
      <c r="A1888" s="52"/>
      <c r="B1888" s="55"/>
      <c r="C1888" s="49"/>
      <c r="D1888" s="62"/>
      <c r="E1888" s="48"/>
      <c r="F1888" s="48"/>
    </row>
    <row r="1889" spans="1:6">
      <c r="A1889" s="52"/>
      <c r="B1889" s="55"/>
      <c r="C1889" s="49"/>
      <c r="D1889" s="62"/>
      <c r="E1889" s="48"/>
      <c r="F1889" s="48"/>
    </row>
    <row r="1890" spans="1:6">
      <c r="A1890" s="52"/>
      <c r="B1890" s="55"/>
      <c r="C1890" s="49"/>
      <c r="D1890" s="62"/>
      <c r="E1890" s="48"/>
      <c r="F1890" s="48"/>
    </row>
    <row r="1891" spans="1:6">
      <c r="A1891" s="52"/>
      <c r="B1891" s="55"/>
      <c r="C1891" s="49"/>
      <c r="D1891" s="62"/>
      <c r="E1891" s="48"/>
      <c r="F1891" s="48"/>
    </row>
    <row r="1892" spans="1:6">
      <c r="A1892" s="52"/>
      <c r="B1892" s="55"/>
      <c r="C1892" s="49"/>
      <c r="D1892" s="62"/>
      <c r="E1892" s="48"/>
      <c r="F1892" s="48"/>
    </row>
    <row r="1893" spans="1:6">
      <c r="A1893" s="52"/>
      <c r="B1893" s="55"/>
      <c r="C1893" s="49"/>
      <c r="D1893" s="62"/>
      <c r="E1893" s="48"/>
      <c r="F1893" s="48"/>
    </row>
    <row r="1894" spans="1:6">
      <c r="A1894" s="52"/>
      <c r="B1894" s="55"/>
      <c r="C1894" s="49"/>
      <c r="D1894" s="62"/>
      <c r="E1894" s="48"/>
      <c r="F1894" s="48"/>
    </row>
    <row r="1895" spans="1:6">
      <c r="A1895" s="52"/>
      <c r="B1895" s="55"/>
      <c r="C1895" s="49"/>
      <c r="D1895" s="62"/>
      <c r="E1895" s="48"/>
      <c r="F1895" s="48"/>
    </row>
    <row r="1896" spans="1:6">
      <c r="A1896" s="52"/>
      <c r="B1896" s="55"/>
      <c r="C1896" s="49"/>
      <c r="D1896" s="62"/>
      <c r="E1896" s="48"/>
      <c r="F1896" s="48"/>
    </row>
    <row r="1897" spans="1:6">
      <c r="A1897" s="52"/>
      <c r="B1897" s="55"/>
      <c r="C1897" s="49"/>
      <c r="D1897" s="62"/>
      <c r="E1897" s="48"/>
      <c r="F1897" s="48"/>
    </row>
    <row r="1898" spans="1:6">
      <c r="A1898" s="52"/>
      <c r="B1898" s="55"/>
      <c r="C1898" s="49"/>
      <c r="D1898" s="62"/>
      <c r="E1898" s="48"/>
      <c r="F1898" s="48"/>
    </row>
    <row r="1899" spans="1:6">
      <c r="A1899" s="52"/>
      <c r="B1899" s="56"/>
      <c r="C1899" s="49"/>
      <c r="D1899" s="62"/>
      <c r="E1899" s="48"/>
      <c r="F1899" s="50"/>
    </row>
    <row r="1900" spans="1:6">
      <c r="A1900" s="52"/>
      <c r="B1900" s="56"/>
      <c r="C1900" s="49"/>
      <c r="D1900" s="62"/>
      <c r="E1900" s="48"/>
      <c r="F1900" s="50"/>
    </row>
    <row r="1901" spans="1:6">
      <c r="A1901" s="52"/>
      <c r="B1901" s="56"/>
      <c r="C1901" s="49"/>
      <c r="D1901" s="62"/>
      <c r="E1901" s="48"/>
      <c r="F1901" s="50"/>
    </row>
    <row r="1902" spans="1:6">
      <c r="A1902" s="52"/>
      <c r="B1902" s="56"/>
      <c r="C1902" s="49"/>
      <c r="D1902" s="62"/>
      <c r="E1902" s="48"/>
      <c r="F1902" s="50"/>
    </row>
    <row r="1903" spans="1:6">
      <c r="A1903" s="52"/>
      <c r="B1903" s="56"/>
      <c r="C1903" s="49"/>
      <c r="D1903" s="62"/>
      <c r="E1903" s="48"/>
      <c r="F1903" s="50"/>
    </row>
    <row r="1904" spans="1:6">
      <c r="A1904" s="52"/>
      <c r="B1904" s="56"/>
      <c r="C1904" s="49"/>
      <c r="D1904" s="62"/>
      <c r="E1904" s="48"/>
      <c r="F1904" s="50"/>
    </row>
    <row r="1905" spans="1:6">
      <c r="A1905" s="52"/>
      <c r="B1905" s="56"/>
      <c r="C1905" s="49"/>
      <c r="D1905" s="62"/>
      <c r="E1905" s="48"/>
      <c r="F1905" s="50"/>
    </row>
    <row r="1906" spans="1:6">
      <c r="A1906" s="52"/>
      <c r="B1906" s="56"/>
      <c r="C1906" s="49"/>
      <c r="D1906" s="62"/>
      <c r="E1906" s="48"/>
      <c r="F1906" s="50"/>
    </row>
    <row r="1907" spans="1:6">
      <c r="A1907" s="52"/>
      <c r="B1907" s="56"/>
      <c r="C1907" s="49"/>
      <c r="D1907" s="62"/>
      <c r="E1907" s="48"/>
      <c r="F1907" s="50"/>
    </row>
    <row r="1908" spans="1:6">
      <c r="A1908" s="52"/>
      <c r="B1908" s="56"/>
      <c r="C1908" s="49"/>
      <c r="D1908" s="62"/>
      <c r="E1908" s="48"/>
      <c r="F1908" s="50"/>
    </row>
    <row r="1909" spans="1:6">
      <c r="A1909" s="52"/>
      <c r="B1909" s="56"/>
      <c r="C1909" s="49"/>
      <c r="D1909" s="62"/>
      <c r="E1909" s="48"/>
      <c r="F1909" s="50"/>
    </row>
    <row r="1910" spans="1:6">
      <c r="A1910" s="52"/>
      <c r="B1910" s="56"/>
      <c r="C1910" s="49"/>
      <c r="D1910" s="62"/>
      <c r="E1910" s="48"/>
      <c r="F1910" s="50"/>
    </row>
    <row r="1911" spans="1:6">
      <c r="A1911" s="52"/>
      <c r="B1911" s="56"/>
      <c r="C1911" s="49"/>
      <c r="D1911" s="62"/>
      <c r="E1911" s="48"/>
      <c r="F1911" s="50"/>
    </row>
    <row r="1912" spans="1:6">
      <c r="A1912" s="52"/>
      <c r="B1912" s="56"/>
      <c r="C1912" s="49"/>
      <c r="D1912" s="62"/>
      <c r="E1912" s="48"/>
      <c r="F1912" s="50"/>
    </row>
    <row r="1913" spans="1:6">
      <c r="A1913" s="52"/>
      <c r="B1913" s="56"/>
      <c r="C1913" s="49"/>
      <c r="D1913" s="62"/>
      <c r="E1913" s="48"/>
      <c r="F1913" s="50"/>
    </row>
    <row r="1914" spans="1:6">
      <c r="A1914" s="52"/>
      <c r="B1914" s="56"/>
      <c r="C1914" s="49"/>
      <c r="D1914" s="62"/>
      <c r="E1914" s="48"/>
      <c r="F1914" s="50"/>
    </row>
    <row r="1915" spans="1:6">
      <c r="A1915" s="52"/>
      <c r="B1915" s="56"/>
      <c r="C1915" s="49"/>
      <c r="D1915" s="62"/>
      <c r="E1915" s="48"/>
      <c r="F1915" s="50"/>
    </row>
    <row r="1916" spans="1:6">
      <c r="A1916" s="52"/>
      <c r="B1916" s="56"/>
      <c r="C1916" s="49"/>
      <c r="D1916" s="62"/>
      <c r="E1916" s="48"/>
      <c r="F1916" s="50"/>
    </row>
    <row r="1917" spans="1:6">
      <c r="A1917" s="52"/>
      <c r="B1917" s="56"/>
      <c r="C1917" s="49"/>
      <c r="D1917" s="62"/>
      <c r="E1917" s="48"/>
      <c r="F1917" s="50"/>
    </row>
    <row r="1918" spans="1:6">
      <c r="A1918" s="52"/>
      <c r="B1918" s="56"/>
      <c r="C1918" s="49"/>
      <c r="D1918" s="62"/>
      <c r="E1918" s="48"/>
      <c r="F1918" s="50"/>
    </row>
    <row r="1919" spans="1:6">
      <c r="A1919" s="52"/>
      <c r="B1919" s="56"/>
      <c r="C1919" s="49"/>
      <c r="D1919" s="62"/>
      <c r="E1919" s="48"/>
      <c r="F1919" s="50"/>
    </row>
    <row r="1920" spans="1:6">
      <c r="A1920" s="52"/>
      <c r="B1920" s="56"/>
      <c r="C1920" s="49"/>
      <c r="D1920" s="62"/>
      <c r="E1920" s="48"/>
      <c r="F1920" s="50"/>
    </row>
    <row r="1921" spans="1:6">
      <c r="A1921" s="52"/>
      <c r="B1921" s="56"/>
      <c r="C1921" s="49"/>
      <c r="D1921" s="62"/>
      <c r="E1921" s="48"/>
      <c r="F1921" s="50"/>
    </row>
    <row r="1922" spans="1:6">
      <c r="A1922" s="52"/>
      <c r="B1922" s="56"/>
      <c r="C1922" s="49"/>
      <c r="D1922" s="62"/>
      <c r="E1922" s="48"/>
      <c r="F1922" s="50"/>
    </row>
    <row r="1923" spans="1:6">
      <c r="A1923" s="52"/>
      <c r="B1923" s="56"/>
      <c r="C1923" s="49"/>
      <c r="D1923" s="62"/>
      <c r="E1923" s="48"/>
      <c r="F1923" s="50"/>
    </row>
    <row r="1924" spans="1:6">
      <c r="A1924" s="52"/>
      <c r="B1924" s="56"/>
      <c r="C1924" s="49"/>
      <c r="D1924" s="62"/>
      <c r="E1924" s="48"/>
      <c r="F1924" s="50"/>
    </row>
    <row r="1925" spans="1:6">
      <c r="A1925" s="52"/>
      <c r="B1925" s="56"/>
      <c r="C1925" s="49"/>
      <c r="D1925" s="62"/>
      <c r="E1925" s="48"/>
      <c r="F1925" s="50"/>
    </row>
    <row r="1926" spans="1:6">
      <c r="A1926" s="52"/>
      <c r="B1926" s="56"/>
      <c r="C1926" s="49"/>
      <c r="D1926" s="62"/>
      <c r="E1926" s="48"/>
      <c r="F1926" s="50"/>
    </row>
    <row r="1927" spans="1:6">
      <c r="A1927" s="52"/>
      <c r="B1927" s="56"/>
      <c r="C1927" s="49"/>
      <c r="D1927" s="62"/>
      <c r="E1927" s="48"/>
      <c r="F1927" s="50"/>
    </row>
    <row r="1928" spans="1:6">
      <c r="A1928" s="52"/>
      <c r="B1928" s="56"/>
      <c r="C1928" s="49"/>
      <c r="D1928" s="62"/>
      <c r="E1928" s="48"/>
      <c r="F1928" s="50"/>
    </row>
    <row r="1929" spans="1:6">
      <c r="A1929" s="52"/>
      <c r="B1929" s="56"/>
      <c r="C1929" s="49"/>
      <c r="D1929" s="62"/>
      <c r="E1929" s="48"/>
      <c r="F1929" s="50"/>
    </row>
    <row r="1930" spans="1:6">
      <c r="A1930" s="52"/>
      <c r="B1930" s="56"/>
      <c r="C1930" s="49"/>
      <c r="D1930" s="62"/>
      <c r="E1930" s="48"/>
      <c r="F1930" s="50"/>
    </row>
    <row r="1931" spans="1:6">
      <c r="A1931" s="52"/>
      <c r="B1931" s="56"/>
      <c r="C1931" s="49"/>
      <c r="D1931" s="62"/>
      <c r="E1931" s="48"/>
      <c r="F1931" s="50"/>
    </row>
    <row r="1932" spans="1:6">
      <c r="A1932" s="52"/>
      <c r="B1932" s="56"/>
      <c r="C1932" s="49"/>
      <c r="D1932" s="62"/>
      <c r="E1932" s="48"/>
      <c r="F1932" s="50"/>
    </row>
    <row r="1933" spans="1:6">
      <c r="A1933" s="52"/>
      <c r="B1933" s="56"/>
      <c r="C1933" s="49"/>
      <c r="D1933" s="62"/>
      <c r="E1933" s="48"/>
      <c r="F1933" s="50"/>
    </row>
    <row r="1934" spans="1:6">
      <c r="A1934" s="52"/>
      <c r="B1934" s="56"/>
      <c r="C1934" s="49"/>
      <c r="D1934" s="62"/>
      <c r="E1934" s="48"/>
      <c r="F1934" s="50"/>
    </row>
    <row r="1935" spans="1:6">
      <c r="A1935" s="52"/>
      <c r="B1935" s="56"/>
      <c r="C1935" s="49"/>
      <c r="D1935" s="62"/>
      <c r="E1935" s="48"/>
      <c r="F1935" s="50"/>
    </row>
    <row r="1936" spans="1:6">
      <c r="A1936" s="52"/>
      <c r="B1936" s="56"/>
      <c r="C1936" s="49"/>
      <c r="D1936" s="62"/>
      <c r="E1936" s="48"/>
      <c r="F1936" s="50"/>
    </row>
    <row r="1937" spans="1:6">
      <c r="A1937" s="52"/>
      <c r="B1937" s="56"/>
      <c r="C1937" s="49"/>
      <c r="D1937" s="62"/>
      <c r="E1937" s="48"/>
      <c r="F1937" s="50"/>
    </row>
    <row r="1938" spans="1:6">
      <c r="A1938" s="52"/>
      <c r="B1938" s="56"/>
      <c r="C1938" s="49"/>
      <c r="D1938" s="62"/>
      <c r="E1938" s="48"/>
      <c r="F1938" s="50"/>
    </row>
    <row r="1939" spans="1:6">
      <c r="A1939" s="52"/>
      <c r="B1939" s="56"/>
      <c r="C1939" s="49"/>
      <c r="D1939" s="62"/>
      <c r="E1939" s="48"/>
      <c r="F1939" s="50"/>
    </row>
    <row r="1940" spans="1:6">
      <c r="A1940" s="52"/>
      <c r="B1940" s="56"/>
      <c r="C1940" s="49"/>
      <c r="D1940" s="62"/>
      <c r="E1940" s="48"/>
      <c r="F1940" s="50"/>
    </row>
    <row r="1941" spans="1:6">
      <c r="A1941" s="52"/>
      <c r="B1941" s="56"/>
      <c r="C1941" s="49"/>
      <c r="D1941" s="62"/>
      <c r="E1941" s="48"/>
      <c r="F1941" s="50"/>
    </row>
    <row r="1942" spans="1:6">
      <c r="A1942" s="52"/>
      <c r="B1942" s="56"/>
      <c r="C1942" s="49"/>
      <c r="D1942" s="62"/>
      <c r="E1942" s="48"/>
      <c r="F1942" s="50"/>
    </row>
    <row r="1943" spans="1:6">
      <c r="A1943" s="52"/>
      <c r="B1943" s="56"/>
      <c r="C1943" s="49"/>
      <c r="D1943" s="62"/>
      <c r="E1943" s="48"/>
      <c r="F1943" s="50"/>
    </row>
    <row r="1944" spans="1:6">
      <c r="A1944" s="52"/>
      <c r="B1944" s="56"/>
      <c r="C1944" s="49"/>
      <c r="D1944" s="62"/>
      <c r="E1944" s="59"/>
      <c r="F1944" s="50"/>
    </row>
    <row r="1945" spans="1:6">
      <c r="A1945" s="52"/>
      <c r="B1945" s="56"/>
      <c r="C1945" s="49"/>
      <c r="D1945" s="62"/>
      <c r="E1945" s="59"/>
      <c r="F1945" s="50"/>
    </row>
    <row r="1946" spans="1:6">
      <c r="A1946" s="52"/>
      <c r="B1946" s="56"/>
      <c r="C1946" s="49"/>
      <c r="D1946" s="62"/>
      <c r="E1946" s="59"/>
      <c r="F1946" s="50"/>
    </row>
    <row r="1947" spans="1:6">
      <c r="A1947" s="52"/>
      <c r="B1947" s="56"/>
      <c r="C1947" s="49"/>
      <c r="D1947" s="62"/>
      <c r="E1947" s="59"/>
      <c r="F1947" s="50"/>
    </row>
    <row r="1948" spans="1:6">
      <c r="A1948" s="52"/>
      <c r="B1948" s="56"/>
      <c r="C1948" s="49"/>
      <c r="D1948" s="62"/>
      <c r="E1948" s="59"/>
      <c r="F1948" s="50"/>
    </row>
    <row r="1949" spans="1:6">
      <c r="A1949" s="52"/>
      <c r="B1949" s="56"/>
      <c r="C1949" s="49"/>
      <c r="D1949" s="62"/>
      <c r="E1949" s="59"/>
      <c r="F1949" s="50"/>
    </row>
    <row r="1950" spans="1:6">
      <c r="A1950" s="52"/>
      <c r="B1950" s="56"/>
      <c r="C1950" s="49"/>
      <c r="D1950" s="62"/>
      <c r="E1950" s="59"/>
      <c r="F1950" s="50"/>
    </row>
    <row r="1951" spans="1:6">
      <c r="A1951" s="52"/>
      <c r="B1951" s="56"/>
      <c r="C1951" s="49"/>
      <c r="D1951" s="62"/>
      <c r="E1951" s="59"/>
      <c r="F1951" s="50"/>
    </row>
    <row r="1952" spans="1:6">
      <c r="A1952" s="52"/>
      <c r="B1952" s="56"/>
      <c r="C1952" s="49"/>
      <c r="D1952" s="62"/>
      <c r="E1952" s="59"/>
      <c r="F1952" s="50"/>
    </row>
    <row r="1953" spans="1:6">
      <c r="A1953" s="52"/>
      <c r="B1953" s="56"/>
      <c r="C1953" s="49"/>
      <c r="D1953" s="62"/>
      <c r="E1953" s="59"/>
      <c r="F1953" s="50"/>
    </row>
    <row r="1954" spans="1:6">
      <c r="A1954" s="52"/>
      <c r="B1954" s="56"/>
      <c r="C1954" s="49"/>
      <c r="D1954" s="62"/>
      <c r="E1954" s="59"/>
      <c r="F1954" s="50"/>
    </row>
    <row r="1955" spans="1:6">
      <c r="A1955" s="52"/>
      <c r="B1955" s="56"/>
      <c r="C1955" s="49"/>
      <c r="D1955" s="62"/>
      <c r="E1955" s="59"/>
      <c r="F1955" s="50"/>
    </row>
    <row r="1956" spans="1:6">
      <c r="A1956" s="52"/>
      <c r="B1956" s="56"/>
      <c r="C1956" s="49"/>
      <c r="D1956" s="62"/>
      <c r="E1956" s="59"/>
      <c r="F1956" s="50"/>
    </row>
    <row r="1957" spans="1:6">
      <c r="A1957" s="52"/>
      <c r="B1957" s="56"/>
      <c r="C1957" s="49"/>
      <c r="D1957" s="62"/>
      <c r="E1957" s="59"/>
      <c r="F1957" s="50"/>
    </row>
    <row r="1958" spans="1:6">
      <c r="A1958" s="52"/>
      <c r="B1958" s="56"/>
      <c r="C1958" s="49"/>
      <c r="D1958" s="62"/>
      <c r="E1958" s="59"/>
      <c r="F1958" s="50"/>
    </row>
    <row r="1959" spans="1:6">
      <c r="A1959" s="52"/>
      <c r="B1959" s="56"/>
      <c r="C1959" s="49"/>
      <c r="D1959" s="62"/>
      <c r="E1959" s="59"/>
      <c r="F1959" s="50"/>
    </row>
    <row r="1960" spans="1:6">
      <c r="A1960" s="52"/>
      <c r="B1960" s="56"/>
      <c r="C1960" s="49"/>
      <c r="D1960" s="62"/>
      <c r="E1960" s="59"/>
      <c r="F1960" s="50"/>
    </row>
    <row r="1961" spans="1:6">
      <c r="A1961" s="52"/>
      <c r="B1961" s="56"/>
      <c r="C1961" s="49"/>
      <c r="D1961" s="62"/>
      <c r="E1961" s="59"/>
      <c r="F1961" s="50"/>
    </row>
    <row r="1962" spans="1:6">
      <c r="A1962" s="52"/>
      <c r="B1962" s="56"/>
      <c r="C1962" s="49"/>
      <c r="D1962" s="62"/>
      <c r="E1962" s="59"/>
      <c r="F1962" s="50"/>
    </row>
    <row r="1963" spans="1:6">
      <c r="A1963" s="52"/>
      <c r="B1963" s="56"/>
      <c r="C1963" s="49"/>
      <c r="D1963" s="62"/>
      <c r="E1963" s="59"/>
      <c r="F1963" s="50"/>
    </row>
    <row r="1964" spans="1:6">
      <c r="A1964" s="52"/>
      <c r="B1964" s="56"/>
      <c r="C1964" s="49"/>
      <c r="D1964" s="62"/>
      <c r="E1964" s="59"/>
      <c r="F1964" s="50"/>
    </row>
    <row r="1965" spans="1:6">
      <c r="A1965" s="52"/>
      <c r="B1965" s="56"/>
      <c r="C1965" s="49"/>
      <c r="D1965" s="62"/>
      <c r="E1965" s="59"/>
      <c r="F1965" s="50"/>
    </row>
    <row r="1966" spans="1:6">
      <c r="A1966" s="52"/>
      <c r="B1966" s="56"/>
      <c r="C1966" s="49"/>
      <c r="D1966" s="62"/>
      <c r="E1966" s="59"/>
      <c r="F1966" s="50"/>
    </row>
    <row r="1967" spans="1:6">
      <c r="A1967" s="52"/>
      <c r="B1967" s="56"/>
      <c r="C1967" s="49"/>
      <c r="D1967" s="62"/>
      <c r="E1967" s="59"/>
      <c r="F1967" s="50"/>
    </row>
    <row r="1968" spans="1:6">
      <c r="A1968" s="52"/>
      <c r="B1968" s="56"/>
      <c r="C1968" s="49"/>
      <c r="D1968" s="62"/>
      <c r="E1968" s="59"/>
      <c r="F1968" s="50"/>
    </row>
    <row r="1969" spans="1:6">
      <c r="A1969" s="52"/>
      <c r="B1969" s="56"/>
      <c r="C1969" s="49"/>
      <c r="D1969" s="62"/>
      <c r="E1969" s="59"/>
      <c r="F1969" s="50"/>
    </row>
    <row r="1970" spans="1:6">
      <c r="A1970" s="52"/>
      <c r="B1970" s="56"/>
      <c r="C1970" s="49"/>
      <c r="D1970" s="62"/>
      <c r="E1970" s="59"/>
      <c r="F1970" s="50"/>
    </row>
    <row r="1971" spans="1:6">
      <c r="A1971" s="52"/>
      <c r="B1971" s="56"/>
      <c r="C1971" s="49"/>
      <c r="D1971" s="62"/>
      <c r="E1971" s="59"/>
      <c r="F1971" s="50"/>
    </row>
    <row r="1972" spans="1:6">
      <c r="A1972" s="52"/>
      <c r="B1972" s="56"/>
      <c r="C1972" s="49"/>
      <c r="D1972" s="62"/>
      <c r="E1972" s="59"/>
      <c r="F1972" s="50"/>
    </row>
    <row r="1973" spans="1:6">
      <c r="A1973" s="52"/>
      <c r="B1973" s="56"/>
      <c r="C1973" s="49"/>
      <c r="D1973" s="62"/>
      <c r="E1973" s="59"/>
      <c r="F1973" s="50"/>
    </row>
    <row r="1974" spans="1:6">
      <c r="A1974" s="52"/>
      <c r="B1974" s="56"/>
      <c r="C1974" s="49"/>
      <c r="D1974" s="62"/>
      <c r="E1974" s="59"/>
      <c r="F1974" s="50"/>
    </row>
    <row r="1975" spans="1:6">
      <c r="A1975" s="52"/>
      <c r="B1975" s="56"/>
      <c r="C1975" s="49"/>
      <c r="D1975" s="62"/>
      <c r="E1975" s="59"/>
      <c r="F1975" s="50"/>
    </row>
    <row r="1976" spans="1:6">
      <c r="A1976" s="52"/>
      <c r="B1976" s="56"/>
      <c r="C1976" s="49"/>
      <c r="D1976" s="62"/>
      <c r="E1976" s="59"/>
      <c r="F1976" s="50"/>
    </row>
    <row r="1977" spans="1:6">
      <c r="A1977" s="52"/>
      <c r="B1977" s="56"/>
      <c r="C1977" s="49"/>
      <c r="D1977" s="62"/>
      <c r="E1977" s="59"/>
      <c r="F1977" s="50"/>
    </row>
    <row r="1978" spans="1:6">
      <c r="A1978" s="52"/>
      <c r="B1978" s="56"/>
      <c r="C1978" s="49"/>
      <c r="D1978" s="62"/>
      <c r="E1978" s="59"/>
      <c r="F1978" s="50"/>
    </row>
    <row r="1979" spans="1:6">
      <c r="A1979" s="52"/>
      <c r="B1979" s="56"/>
      <c r="C1979" s="49"/>
      <c r="D1979" s="62"/>
      <c r="E1979" s="59"/>
      <c r="F1979" s="50"/>
    </row>
    <row r="1980" spans="1:6">
      <c r="A1980" s="52"/>
      <c r="B1980" s="56"/>
      <c r="C1980" s="49"/>
      <c r="D1980" s="62"/>
      <c r="E1980" s="59"/>
      <c r="F1980" s="50"/>
    </row>
    <row r="1981" spans="1:6">
      <c r="A1981" s="52"/>
      <c r="B1981" s="56"/>
      <c r="C1981" s="49"/>
      <c r="D1981" s="62"/>
      <c r="E1981" s="59"/>
      <c r="F1981" s="50"/>
    </row>
    <row r="1982" spans="1:6">
      <c r="A1982" s="52"/>
      <c r="B1982" s="56"/>
      <c r="C1982" s="49"/>
      <c r="D1982" s="62"/>
      <c r="E1982" s="59"/>
      <c r="F1982" s="50"/>
    </row>
    <row r="1983" spans="1:6">
      <c r="A1983" s="52"/>
      <c r="B1983" s="56"/>
      <c r="C1983" s="49"/>
      <c r="D1983" s="62"/>
      <c r="E1983" s="59"/>
      <c r="F1983" s="50"/>
    </row>
    <row r="1984" spans="1:6">
      <c r="A1984" s="52"/>
      <c r="B1984" s="56"/>
      <c r="C1984" s="49"/>
      <c r="D1984" s="62"/>
      <c r="E1984" s="59"/>
      <c r="F1984" s="50"/>
    </row>
    <row r="1985" spans="1:6">
      <c r="A1985" s="52"/>
      <c r="B1985" s="56"/>
      <c r="C1985" s="49"/>
      <c r="D1985" s="62"/>
      <c r="E1985" s="59"/>
      <c r="F1985" s="50"/>
    </row>
    <row r="1986" spans="1:6">
      <c r="A1986" s="52"/>
      <c r="B1986" s="56"/>
      <c r="C1986" s="49"/>
      <c r="D1986" s="62"/>
      <c r="E1986" s="59"/>
      <c r="F1986" s="50"/>
    </row>
    <row r="1987" spans="1:6">
      <c r="A1987" s="52"/>
      <c r="B1987" s="56"/>
      <c r="C1987" s="49"/>
      <c r="D1987" s="62"/>
      <c r="E1987" s="59"/>
      <c r="F1987" s="50"/>
    </row>
    <row r="1988" spans="1:6">
      <c r="A1988" s="52"/>
      <c r="B1988" s="56"/>
      <c r="C1988" s="49"/>
      <c r="D1988" s="62"/>
      <c r="E1988" s="59"/>
      <c r="F1988" s="50"/>
    </row>
    <row r="1989" spans="1:6">
      <c r="A1989" s="52"/>
      <c r="B1989" s="56"/>
      <c r="C1989" s="49"/>
      <c r="D1989" s="62"/>
      <c r="E1989" s="59"/>
      <c r="F1989" s="50"/>
    </row>
    <row r="1990" spans="1:6">
      <c r="A1990" s="52"/>
      <c r="B1990" s="56"/>
      <c r="C1990" s="49"/>
      <c r="D1990" s="62"/>
      <c r="E1990" s="59"/>
      <c r="F1990" s="50"/>
    </row>
    <row r="1991" spans="1:6">
      <c r="A1991" s="52"/>
      <c r="B1991" s="56"/>
      <c r="C1991" s="49"/>
      <c r="D1991" s="62"/>
      <c r="E1991" s="59"/>
      <c r="F1991" s="50"/>
    </row>
    <row r="1992" spans="1:6">
      <c r="A1992" s="52"/>
      <c r="B1992" s="56"/>
      <c r="C1992" s="49"/>
      <c r="D1992" s="62"/>
      <c r="E1992" s="59"/>
      <c r="F1992" s="50"/>
    </row>
    <row r="1993" spans="1:6">
      <c r="A1993" s="52"/>
      <c r="B1993" s="56"/>
      <c r="C1993" s="49"/>
      <c r="D1993" s="62"/>
      <c r="E1993" s="59"/>
      <c r="F1993" s="50"/>
    </row>
    <row r="1994" spans="1:6">
      <c r="A1994" s="52"/>
      <c r="B1994" s="56"/>
      <c r="C1994" s="49"/>
      <c r="D1994" s="62"/>
      <c r="E1994" s="59"/>
      <c r="F1994" s="50"/>
    </row>
    <row r="1995" spans="1:6">
      <c r="A1995" s="52"/>
      <c r="B1995" s="56"/>
      <c r="C1995" s="49"/>
      <c r="D1995" s="62"/>
      <c r="E1995" s="59"/>
      <c r="F1995" s="50"/>
    </row>
    <row r="1996" spans="1:6">
      <c r="A1996" s="52"/>
      <c r="B1996" s="56"/>
      <c r="C1996" s="49"/>
      <c r="D1996" s="62"/>
      <c r="E1996" s="59"/>
      <c r="F1996" s="50"/>
    </row>
    <row r="1997" spans="1:6">
      <c r="A1997" s="52"/>
      <c r="B1997" s="56"/>
      <c r="C1997" s="49"/>
      <c r="D1997" s="62"/>
      <c r="E1997" s="59"/>
      <c r="F1997" s="50"/>
    </row>
    <row r="1998" spans="1:6">
      <c r="A1998" s="52"/>
      <c r="B1998" s="56"/>
      <c r="C1998" s="49"/>
      <c r="D1998" s="62"/>
      <c r="E1998" s="59"/>
      <c r="F1998" s="50"/>
    </row>
    <row r="1999" spans="1:6">
      <c r="A1999" s="52"/>
      <c r="B1999" s="56"/>
      <c r="C1999" s="49"/>
      <c r="D1999" s="62"/>
      <c r="E1999" s="59"/>
      <c r="F1999" s="50"/>
    </row>
    <row r="2000" spans="1:6">
      <c r="A2000" s="52"/>
      <c r="B2000" s="56"/>
      <c r="C2000" s="49"/>
      <c r="D2000" s="62"/>
      <c r="E2000" s="59"/>
      <c r="F2000" s="50"/>
    </row>
    <row r="2001" spans="1:6">
      <c r="A2001" s="52"/>
      <c r="B2001" s="56"/>
      <c r="C2001" s="49"/>
      <c r="D2001" s="62"/>
      <c r="E2001" s="59"/>
      <c r="F2001" s="50"/>
    </row>
    <row r="2002" spans="1:6">
      <c r="A2002" s="52"/>
      <c r="B2002" s="56"/>
      <c r="C2002" s="49"/>
      <c r="D2002" s="62"/>
      <c r="E2002" s="59"/>
      <c r="F2002" s="50"/>
    </row>
    <row r="2003" spans="1:6">
      <c r="A2003" s="52"/>
      <c r="B2003" s="56"/>
      <c r="C2003" s="49"/>
      <c r="D2003" s="62"/>
      <c r="E2003" s="59"/>
      <c r="F2003" s="50"/>
    </row>
    <row r="2004" spans="1:6">
      <c r="A2004" s="52"/>
      <c r="B2004" s="56"/>
      <c r="C2004" s="49"/>
      <c r="D2004" s="62"/>
      <c r="E2004" s="59"/>
      <c r="F2004" s="50"/>
    </row>
    <row r="2005" spans="1:6">
      <c r="A2005" s="52"/>
      <c r="B2005" s="56"/>
      <c r="C2005" s="49"/>
      <c r="D2005" s="62"/>
      <c r="E2005" s="59"/>
      <c r="F2005" s="50"/>
    </row>
    <row r="2006" spans="1:6">
      <c r="A2006" s="52"/>
      <c r="B2006" s="56"/>
      <c r="C2006" s="49"/>
      <c r="D2006" s="62"/>
      <c r="E2006" s="59"/>
      <c r="F2006" s="50"/>
    </row>
    <row r="2007" spans="1:6">
      <c r="A2007" s="52"/>
      <c r="B2007" s="56"/>
      <c r="C2007" s="49"/>
      <c r="D2007" s="62"/>
      <c r="E2007" s="59"/>
      <c r="F2007" s="50"/>
    </row>
    <row r="2008" spans="1:6">
      <c r="A2008" s="52"/>
      <c r="B2008" s="56"/>
      <c r="C2008" s="49"/>
      <c r="D2008" s="62"/>
      <c r="E2008" s="59"/>
      <c r="F2008" s="50"/>
    </row>
    <row r="2009" spans="1:6">
      <c r="A2009" s="52"/>
      <c r="B2009" s="56"/>
      <c r="C2009" s="49"/>
      <c r="D2009" s="62"/>
      <c r="E2009" s="59"/>
      <c r="F2009" s="50"/>
    </row>
    <row r="2010" spans="1:6">
      <c r="A2010" s="52"/>
      <c r="B2010" s="56"/>
      <c r="C2010" s="49"/>
      <c r="D2010" s="62"/>
      <c r="E2010" s="59"/>
      <c r="F2010" s="50"/>
    </row>
    <row r="2011" spans="1:6">
      <c r="A2011" s="52"/>
      <c r="B2011" s="56"/>
      <c r="C2011" s="49"/>
      <c r="D2011" s="62"/>
      <c r="E2011" s="59"/>
      <c r="F2011" s="50"/>
    </row>
    <row r="2012" spans="1:6">
      <c r="A2012" s="52"/>
      <c r="B2012" s="56"/>
      <c r="C2012" s="49"/>
      <c r="D2012" s="62"/>
      <c r="E2012" s="59"/>
      <c r="F2012" s="50"/>
    </row>
    <row r="2013" spans="1:6">
      <c r="A2013" s="52"/>
      <c r="B2013" s="56"/>
      <c r="C2013" s="49"/>
      <c r="D2013" s="62"/>
      <c r="E2013" s="59"/>
      <c r="F2013" s="50"/>
    </row>
    <row r="2014" spans="1:6">
      <c r="A2014" s="52"/>
      <c r="B2014" s="56"/>
      <c r="C2014" s="49"/>
      <c r="D2014" s="62"/>
      <c r="E2014" s="59"/>
      <c r="F2014" s="50"/>
    </row>
    <row r="2015" spans="1:6">
      <c r="A2015" s="52"/>
      <c r="B2015" s="56"/>
      <c r="C2015" s="49"/>
      <c r="D2015" s="62"/>
      <c r="E2015" s="59"/>
      <c r="F2015" s="50"/>
    </row>
    <row r="2016" spans="1:6">
      <c r="A2016" s="52"/>
      <c r="B2016" s="56"/>
      <c r="C2016" s="49"/>
      <c r="D2016" s="62"/>
      <c r="E2016" s="59"/>
      <c r="F2016" s="50"/>
    </row>
    <row r="2017" spans="1:6">
      <c r="A2017" s="52"/>
      <c r="B2017" s="56"/>
      <c r="C2017" s="49"/>
      <c r="D2017" s="62"/>
      <c r="E2017" s="59"/>
      <c r="F2017" s="50"/>
    </row>
    <row r="2018" spans="1:6">
      <c r="A2018" s="52"/>
      <c r="B2018" s="56"/>
      <c r="C2018" s="49"/>
      <c r="D2018" s="62"/>
      <c r="E2018" s="59"/>
      <c r="F2018" s="50"/>
    </row>
    <row r="2019" spans="1:6">
      <c r="A2019" s="52"/>
      <c r="B2019" s="56"/>
      <c r="C2019" s="49"/>
      <c r="D2019" s="62"/>
      <c r="E2019" s="59"/>
      <c r="F2019" s="50"/>
    </row>
    <row r="2020" spans="1:6">
      <c r="A2020" s="52"/>
      <c r="B2020" s="56"/>
      <c r="C2020" s="49"/>
      <c r="D2020" s="62"/>
      <c r="E2020" s="59"/>
      <c r="F2020" s="50"/>
    </row>
    <row r="2021" spans="1:6">
      <c r="A2021" s="52"/>
      <c r="B2021" s="56"/>
      <c r="C2021" s="49"/>
      <c r="D2021" s="62"/>
      <c r="E2021" s="59"/>
      <c r="F2021" s="50"/>
    </row>
    <row r="2022" spans="1:6">
      <c r="A2022" s="52"/>
      <c r="B2022" s="56"/>
      <c r="C2022" s="49"/>
      <c r="D2022" s="62"/>
      <c r="E2022" s="59"/>
      <c r="F2022" s="50"/>
    </row>
    <row r="2023" spans="1:6">
      <c r="A2023" s="52"/>
      <c r="B2023" s="56"/>
      <c r="C2023" s="49"/>
      <c r="D2023" s="62"/>
      <c r="E2023" s="59"/>
      <c r="F2023" s="50"/>
    </row>
    <row r="2024" spans="1:6">
      <c r="A2024" s="52"/>
      <c r="B2024" s="56"/>
      <c r="C2024" s="49"/>
      <c r="D2024" s="62"/>
      <c r="E2024" s="59"/>
      <c r="F2024" s="50"/>
    </row>
    <row r="2025" spans="1:6">
      <c r="A2025" s="52"/>
      <c r="B2025" s="56"/>
      <c r="C2025" s="49"/>
      <c r="D2025" s="62"/>
      <c r="E2025" s="59"/>
      <c r="F2025" s="50"/>
    </row>
    <row r="2026" spans="1:6">
      <c r="A2026" s="52"/>
      <c r="B2026" s="56"/>
      <c r="C2026" s="49"/>
      <c r="D2026" s="62"/>
      <c r="E2026" s="59"/>
      <c r="F2026" s="50"/>
    </row>
    <row r="2027" spans="1:6">
      <c r="A2027" s="52"/>
      <c r="B2027" s="56"/>
      <c r="C2027" s="49"/>
      <c r="D2027" s="62"/>
      <c r="E2027" s="59"/>
      <c r="F2027" s="50"/>
    </row>
    <row r="2028" spans="1:6">
      <c r="A2028" s="52"/>
      <c r="B2028" s="56"/>
      <c r="C2028" s="49"/>
      <c r="D2028" s="62"/>
      <c r="E2028" s="59"/>
      <c r="F2028" s="50"/>
    </row>
    <row r="2029" spans="1:6">
      <c r="A2029" s="52"/>
      <c r="B2029" s="56"/>
      <c r="C2029" s="49"/>
      <c r="D2029" s="62"/>
      <c r="E2029" s="59"/>
      <c r="F2029" s="50"/>
    </row>
    <row r="2030" spans="1:6">
      <c r="A2030" s="52"/>
      <c r="B2030" s="56"/>
      <c r="C2030" s="49"/>
      <c r="D2030" s="62"/>
      <c r="E2030" s="59"/>
      <c r="F2030" s="50"/>
    </row>
    <row r="2031" spans="1:6">
      <c r="A2031" s="52"/>
      <c r="B2031" s="56"/>
      <c r="C2031" s="49"/>
      <c r="D2031" s="62"/>
      <c r="E2031" s="59"/>
      <c r="F2031" s="50"/>
    </row>
    <row r="2032" spans="1:6">
      <c r="A2032" s="52"/>
      <c r="B2032" s="56"/>
      <c r="C2032" s="49"/>
      <c r="D2032" s="62"/>
      <c r="E2032" s="59"/>
      <c r="F2032" s="50"/>
    </row>
    <row r="2033" spans="1:6">
      <c r="A2033" s="52"/>
      <c r="B2033" s="56"/>
      <c r="C2033" s="49"/>
      <c r="D2033" s="62"/>
      <c r="E2033" s="59"/>
      <c r="F2033" s="50"/>
    </row>
    <row r="2034" spans="1:6">
      <c r="A2034" s="52"/>
      <c r="B2034" s="56"/>
      <c r="C2034" s="49"/>
      <c r="D2034" s="62"/>
      <c r="E2034" s="59"/>
      <c r="F2034" s="50"/>
    </row>
    <row r="2035" spans="1:6">
      <c r="A2035" s="52"/>
      <c r="B2035" s="56"/>
      <c r="C2035" s="49"/>
      <c r="D2035" s="62"/>
      <c r="E2035" s="59"/>
      <c r="F2035" s="50"/>
    </row>
    <row r="2036" spans="1:6">
      <c r="A2036" s="52"/>
      <c r="B2036" s="56"/>
      <c r="C2036" s="49"/>
      <c r="D2036" s="62"/>
      <c r="E2036" s="59"/>
      <c r="F2036" s="50"/>
    </row>
    <row r="2037" spans="1:6">
      <c r="A2037" s="52"/>
      <c r="B2037" s="56"/>
      <c r="C2037" s="49"/>
      <c r="D2037" s="62"/>
      <c r="E2037" s="59"/>
      <c r="F2037" s="50"/>
    </row>
    <row r="2038" spans="1:6">
      <c r="A2038" s="52"/>
      <c r="B2038" s="56"/>
      <c r="C2038" s="49"/>
      <c r="D2038" s="62"/>
      <c r="E2038" s="59"/>
      <c r="F2038" s="50"/>
    </row>
    <row r="2039" spans="1:6">
      <c r="A2039" s="52"/>
      <c r="B2039" s="56"/>
      <c r="C2039" s="49"/>
      <c r="D2039" s="62"/>
      <c r="E2039" s="59"/>
      <c r="F2039" s="50"/>
    </row>
    <row r="2040" spans="1:6">
      <c r="A2040" s="52"/>
      <c r="B2040" s="56"/>
      <c r="C2040" s="49"/>
      <c r="D2040" s="62"/>
      <c r="E2040" s="59"/>
      <c r="F2040" s="50"/>
    </row>
    <row r="2041" spans="1:6">
      <c r="A2041" s="52"/>
      <c r="B2041" s="56"/>
      <c r="C2041" s="49"/>
      <c r="D2041" s="62"/>
      <c r="E2041" s="59"/>
      <c r="F2041" s="50"/>
    </row>
    <row r="2042" spans="1:6">
      <c r="A2042" s="52"/>
      <c r="B2042" s="56"/>
      <c r="C2042" s="49"/>
      <c r="D2042" s="62"/>
      <c r="E2042" s="59"/>
      <c r="F2042" s="50"/>
    </row>
    <row r="2043" spans="1:6">
      <c r="A2043" s="52"/>
      <c r="B2043" s="56"/>
      <c r="C2043" s="49"/>
      <c r="D2043" s="62"/>
      <c r="E2043" s="59"/>
      <c r="F2043" s="50"/>
    </row>
    <row r="2044" spans="1:6">
      <c r="A2044" s="52"/>
      <c r="B2044" s="56"/>
      <c r="C2044" s="49"/>
      <c r="D2044" s="62"/>
      <c r="E2044" s="59"/>
      <c r="F2044" s="50"/>
    </row>
    <row r="2045" spans="1:6">
      <c r="A2045" s="52"/>
      <c r="B2045" s="56"/>
      <c r="C2045" s="49"/>
      <c r="D2045" s="62"/>
      <c r="E2045" s="59"/>
      <c r="F2045" s="50"/>
    </row>
    <row r="2046" spans="1:6">
      <c r="A2046" s="52"/>
      <c r="B2046" s="56"/>
      <c r="C2046" s="49"/>
      <c r="D2046" s="62"/>
      <c r="E2046" s="59"/>
      <c r="F2046" s="50"/>
    </row>
    <row r="2047" spans="1:6">
      <c r="A2047" s="52"/>
      <c r="B2047" s="56"/>
      <c r="C2047" s="49"/>
      <c r="D2047" s="62"/>
      <c r="E2047" s="59"/>
      <c r="F2047" s="50"/>
    </row>
    <row r="2048" spans="1:6">
      <c r="A2048" s="52"/>
      <c r="B2048" s="56"/>
      <c r="C2048" s="49"/>
      <c r="D2048" s="62"/>
      <c r="E2048" s="59"/>
      <c r="F2048" s="50"/>
    </row>
    <row r="2049" spans="1:6">
      <c r="A2049" s="52"/>
      <c r="B2049" s="56"/>
      <c r="C2049" s="49"/>
      <c r="D2049" s="62"/>
      <c r="E2049" s="59"/>
      <c r="F2049" s="50"/>
    </row>
    <row r="2050" spans="1:6">
      <c r="A2050" s="52"/>
      <c r="B2050" s="56"/>
      <c r="C2050" s="49"/>
      <c r="D2050" s="62"/>
      <c r="E2050" s="59"/>
      <c r="F2050" s="50"/>
    </row>
    <row r="2051" spans="1:6">
      <c r="A2051" s="52"/>
      <c r="B2051" s="56"/>
      <c r="C2051" s="49"/>
      <c r="D2051" s="62"/>
      <c r="E2051" s="59"/>
      <c r="F2051" s="50"/>
    </row>
    <row r="2052" spans="1:6">
      <c r="A2052" s="52"/>
      <c r="B2052" s="56"/>
      <c r="C2052" s="49"/>
      <c r="D2052" s="62"/>
      <c r="E2052" s="59"/>
      <c r="F2052" s="50"/>
    </row>
    <row r="2053" spans="1:6">
      <c r="A2053" s="52"/>
      <c r="B2053" s="56"/>
      <c r="C2053" s="49"/>
      <c r="D2053" s="62"/>
      <c r="E2053" s="59"/>
      <c r="F2053" s="50"/>
    </row>
    <row r="2054" spans="1:6">
      <c r="A2054" s="52"/>
      <c r="B2054" s="56"/>
      <c r="C2054" s="49"/>
      <c r="D2054" s="62"/>
      <c r="E2054" s="59"/>
      <c r="F2054" s="50"/>
    </row>
    <row r="2055" spans="1:6">
      <c r="A2055" s="52"/>
      <c r="B2055" s="56"/>
      <c r="C2055" s="49"/>
      <c r="D2055" s="62"/>
      <c r="E2055" s="59"/>
      <c r="F2055" s="50"/>
    </row>
    <row r="2056" spans="1:6">
      <c r="A2056" s="52"/>
      <c r="B2056" s="56"/>
      <c r="C2056" s="49"/>
      <c r="D2056" s="62"/>
      <c r="E2056" s="59"/>
      <c r="F2056" s="50"/>
    </row>
    <row r="2057" spans="1:6">
      <c r="A2057" s="52"/>
      <c r="B2057" s="56"/>
      <c r="C2057" s="49"/>
      <c r="D2057" s="62"/>
      <c r="E2057" s="59"/>
      <c r="F2057" s="50"/>
    </row>
    <row r="2058" spans="1:6">
      <c r="A2058" s="52"/>
      <c r="B2058" s="56"/>
      <c r="C2058" s="49"/>
      <c r="D2058" s="62"/>
      <c r="E2058" s="59"/>
      <c r="F2058" s="50"/>
    </row>
    <row r="2059" spans="1:6">
      <c r="A2059" s="52"/>
      <c r="B2059" s="56"/>
      <c r="C2059" s="49"/>
      <c r="D2059" s="62"/>
      <c r="E2059" s="59"/>
      <c r="F2059" s="50"/>
    </row>
    <row r="2060" spans="1:6">
      <c r="A2060" s="52"/>
      <c r="B2060" s="56"/>
      <c r="C2060" s="49"/>
      <c r="D2060" s="62"/>
      <c r="E2060" s="59"/>
      <c r="F2060" s="50"/>
    </row>
    <row r="2061" spans="1:6">
      <c r="A2061" s="52"/>
      <c r="B2061" s="56"/>
      <c r="C2061" s="49"/>
      <c r="D2061" s="62"/>
      <c r="E2061" s="59"/>
      <c r="F2061" s="50"/>
    </row>
    <row r="2062" spans="1:6">
      <c r="A2062" s="52"/>
      <c r="B2062" s="56"/>
      <c r="C2062" s="49"/>
      <c r="D2062" s="62"/>
      <c r="E2062" s="59"/>
      <c r="F2062" s="50"/>
    </row>
    <row r="2063" spans="1:6">
      <c r="A2063" s="52"/>
      <c r="B2063" s="56"/>
      <c r="C2063" s="49"/>
      <c r="D2063" s="62"/>
      <c r="E2063" s="59"/>
      <c r="F2063" s="50"/>
    </row>
    <row r="2064" spans="1:6">
      <c r="A2064" s="52"/>
      <c r="B2064" s="56"/>
      <c r="C2064" s="49"/>
      <c r="D2064" s="62"/>
      <c r="E2064" s="59"/>
      <c r="F2064" s="50"/>
    </row>
    <row r="2065" spans="1:6">
      <c r="A2065" s="52"/>
      <c r="B2065" s="56"/>
      <c r="C2065" s="49"/>
      <c r="D2065" s="62"/>
      <c r="E2065" s="59"/>
      <c r="F2065" s="50"/>
    </row>
    <row r="2066" spans="1:6">
      <c r="A2066" s="52"/>
      <c r="B2066" s="56"/>
      <c r="C2066" s="49"/>
      <c r="D2066" s="62"/>
      <c r="E2066" s="59"/>
      <c r="F2066" s="50"/>
    </row>
    <row r="2067" spans="1:6">
      <c r="A2067" s="52"/>
      <c r="B2067" s="56"/>
      <c r="C2067" s="49"/>
      <c r="D2067" s="62"/>
      <c r="E2067" s="59"/>
      <c r="F2067" s="50"/>
    </row>
    <row r="2068" spans="1:6">
      <c r="A2068" s="52"/>
      <c r="B2068" s="56"/>
      <c r="C2068" s="49"/>
      <c r="D2068" s="62"/>
      <c r="E2068" s="59"/>
      <c r="F2068" s="50"/>
    </row>
    <row r="2069" spans="1:6">
      <c r="A2069" s="52"/>
      <c r="B2069" s="56"/>
      <c r="C2069" s="49"/>
      <c r="D2069" s="62"/>
      <c r="E2069" s="59"/>
      <c r="F2069" s="50"/>
    </row>
    <row r="2070" spans="1:6">
      <c r="A2070" s="52"/>
      <c r="B2070" s="56"/>
      <c r="C2070" s="49"/>
      <c r="D2070" s="62"/>
      <c r="E2070" s="59"/>
      <c r="F2070" s="50"/>
    </row>
    <row r="2071" spans="1:6">
      <c r="A2071" s="52"/>
      <c r="B2071" s="56"/>
      <c r="C2071" s="49"/>
      <c r="D2071" s="62"/>
      <c r="E2071" s="59"/>
      <c r="F2071" s="50"/>
    </row>
    <row r="2072" spans="1:6">
      <c r="A2072" s="52"/>
      <c r="B2072" s="56"/>
      <c r="C2072" s="49"/>
      <c r="D2072" s="62"/>
      <c r="E2072" s="59"/>
      <c r="F2072" s="50"/>
    </row>
    <row r="2073" spans="1:6">
      <c r="A2073" s="52"/>
      <c r="B2073" s="56"/>
      <c r="C2073" s="49"/>
      <c r="D2073" s="62"/>
      <c r="E2073" s="59"/>
      <c r="F2073" s="50"/>
    </row>
    <row r="2074" spans="1:6">
      <c r="A2074" s="52"/>
      <c r="B2074" s="56"/>
      <c r="C2074" s="49"/>
      <c r="D2074" s="62"/>
      <c r="E2074" s="59"/>
      <c r="F2074" s="50"/>
    </row>
    <row r="2075" spans="1:6">
      <c r="A2075" s="52"/>
      <c r="B2075" s="56"/>
      <c r="C2075" s="49"/>
      <c r="D2075" s="62"/>
      <c r="E2075" s="59"/>
      <c r="F2075" s="50"/>
    </row>
    <row r="2076" spans="1:6">
      <c r="A2076" s="52"/>
      <c r="B2076" s="56"/>
      <c r="C2076" s="49"/>
      <c r="D2076" s="62"/>
      <c r="E2076" s="59"/>
      <c r="F2076" s="50"/>
    </row>
    <row r="2077" spans="1:6">
      <c r="A2077" s="52"/>
      <c r="B2077" s="56"/>
      <c r="C2077" s="49"/>
      <c r="D2077" s="62"/>
      <c r="E2077" s="59"/>
      <c r="F2077" s="50"/>
    </row>
    <row r="2078" spans="1:6">
      <c r="A2078" s="52"/>
      <c r="B2078" s="56"/>
      <c r="C2078" s="49"/>
      <c r="D2078" s="62"/>
      <c r="E2078" s="59"/>
      <c r="F2078" s="50"/>
    </row>
    <row r="2079" spans="1:6">
      <c r="A2079" s="52"/>
      <c r="B2079" s="56"/>
      <c r="C2079" s="49"/>
      <c r="D2079" s="62"/>
      <c r="E2079" s="59"/>
      <c r="F2079" s="50"/>
    </row>
    <row r="2080" spans="1:6">
      <c r="A2080" s="52"/>
      <c r="B2080" s="56"/>
      <c r="C2080" s="49"/>
      <c r="D2080" s="62"/>
      <c r="E2080" s="59"/>
      <c r="F2080" s="50"/>
    </row>
    <row r="2081" spans="1:6">
      <c r="A2081" s="52"/>
      <c r="B2081" s="56"/>
      <c r="C2081" s="49"/>
      <c r="D2081" s="62"/>
      <c r="E2081" s="59"/>
      <c r="F2081" s="50"/>
    </row>
    <row r="2082" spans="1:6">
      <c r="A2082" s="52"/>
      <c r="B2082" s="56"/>
      <c r="C2082" s="49"/>
      <c r="D2082" s="62"/>
      <c r="E2082" s="59"/>
      <c r="F2082" s="50"/>
    </row>
    <row r="2083" spans="1:6">
      <c r="A2083" s="52"/>
      <c r="B2083" s="56"/>
      <c r="C2083" s="49"/>
      <c r="D2083" s="62"/>
      <c r="E2083" s="59"/>
      <c r="F2083" s="50"/>
    </row>
    <row r="2084" spans="1:6">
      <c r="A2084" s="52"/>
      <c r="B2084" s="56"/>
      <c r="C2084" s="49"/>
      <c r="D2084" s="62"/>
      <c r="E2084" s="59"/>
      <c r="F2084" s="50"/>
    </row>
    <row r="2085" spans="1:6">
      <c r="A2085" s="52"/>
      <c r="B2085" s="56"/>
      <c r="C2085" s="49"/>
      <c r="D2085" s="62"/>
      <c r="E2085" s="59"/>
      <c r="F2085" s="50"/>
    </row>
    <row r="2086" spans="1:6">
      <c r="A2086" s="52"/>
      <c r="B2086" s="56"/>
      <c r="C2086" s="49"/>
      <c r="D2086" s="62"/>
      <c r="E2086" s="59"/>
      <c r="F2086" s="50"/>
    </row>
    <row r="2087" spans="1:6">
      <c r="A2087" s="52"/>
      <c r="B2087" s="56"/>
      <c r="C2087" s="49"/>
      <c r="D2087" s="62"/>
      <c r="E2087" s="59"/>
      <c r="F2087" s="50"/>
    </row>
    <row r="2088" spans="1:6">
      <c r="A2088" s="52"/>
      <c r="B2088" s="56"/>
      <c r="C2088" s="49"/>
      <c r="D2088" s="62"/>
      <c r="E2088" s="59"/>
      <c r="F2088" s="50"/>
    </row>
    <row r="2089" spans="1:6">
      <c r="A2089" s="52"/>
      <c r="B2089" s="56"/>
      <c r="C2089" s="49"/>
      <c r="D2089" s="62"/>
      <c r="E2089" s="59"/>
      <c r="F2089" s="50"/>
    </row>
    <row r="2090" spans="1:6">
      <c r="A2090" s="52"/>
      <c r="B2090" s="56"/>
      <c r="C2090" s="49"/>
      <c r="D2090" s="62"/>
      <c r="E2090" s="59"/>
      <c r="F2090" s="50"/>
    </row>
    <row r="2091" spans="1:6">
      <c r="A2091" s="52"/>
      <c r="B2091" s="56"/>
      <c r="C2091" s="49"/>
      <c r="D2091" s="62"/>
      <c r="E2091" s="59"/>
      <c r="F2091" s="50"/>
    </row>
    <row r="2092" spans="1:6">
      <c r="A2092" s="52"/>
      <c r="B2092" s="56"/>
      <c r="C2092" s="49"/>
      <c r="D2092" s="62"/>
      <c r="E2092" s="59"/>
      <c r="F2092" s="50"/>
    </row>
    <row r="2093" spans="1:6">
      <c r="A2093" s="52"/>
      <c r="B2093" s="56"/>
      <c r="C2093" s="49"/>
      <c r="D2093" s="62"/>
      <c r="E2093" s="59"/>
      <c r="F2093" s="50"/>
    </row>
    <row r="2094" spans="1:6">
      <c r="A2094" s="52"/>
      <c r="B2094" s="56"/>
      <c r="C2094" s="49"/>
      <c r="D2094" s="62"/>
      <c r="E2094" s="59"/>
      <c r="F2094" s="50"/>
    </row>
    <row r="2095" spans="1:6">
      <c r="A2095" s="52"/>
      <c r="B2095" s="56"/>
      <c r="C2095" s="49"/>
      <c r="D2095" s="62"/>
      <c r="E2095" s="59"/>
      <c r="F2095" s="50"/>
    </row>
    <row r="2096" spans="1:6">
      <c r="A2096" s="52"/>
      <c r="B2096" s="56"/>
      <c r="C2096" s="49"/>
      <c r="D2096" s="62"/>
      <c r="E2096" s="59"/>
      <c r="F2096" s="50"/>
    </row>
    <row r="2097" spans="1:6">
      <c r="A2097" s="52"/>
      <c r="B2097" s="56"/>
      <c r="C2097" s="49"/>
      <c r="D2097" s="62"/>
      <c r="E2097" s="59"/>
      <c r="F2097" s="50"/>
    </row>
    <row r="2098" spans="1:6">
      <c r="A2098" s="52"/>
      <c r="B2098" s="56"/>
      <c r="C2098" s="49"/>
      <c r="D2098" s="62"/>
      <c r="E2098" s="59"/>
      <c r="F2098" s="50"/>
    </row>
    <row r="2099" spans="1:6">
      <c r="A2099" s="52"/>
      <c r="B2099" s="56"/>
      <c r="C2099" s="49"/>
      <c r="D2099" s="62"/>
      <c r="E2099" s="59"/>
      <c r="F2099" s="50"/>
    </row>
    <row r="2100" spans="1:6">
      <c r="A2100" s="52"/>
      <c r="B2100" s="56"/>
      <c r="C2100" s="49"/>
      <c r="D2100" s="62"/>
      <c r="E2100" s="59"/>
      <c r="F2100" s="50"/>
    </row>
    <row r="2101" spans="1:6">
      <c r="A2101" s="52"/>
      <c r="B2101" s="56"/>
      <c r="C2101" s="49"/>
      <c r="D2101" s="62"/>
      <c r="E2101" s="59"/>
      <c r="F2101" s="50"/>
    </row>
    <row r="2102" spans="1:6">
      <c r="A2102" s="52"/>
      <c r="B2102" s="56"/>
      <c r="C2102" s="49"/>
      <c r="D2102" s="62"/>
      <c r="E2102" s="59"/>
      <c r="F2102" s="50"/>
    </row>
    <row r="2103" spans="1:6">
      <c r="A2103" s="52"/>
      <c r="B2103" s="56"/>
      <c r="C2103" s="49"/>
      <c r="D2103" s="62"/>
      <c r="E2103" s="59"/>
      <c r="F2103" s="50"/>
    </row>
    <row r="2104" spans="1:6">
      <c r="A2104" s="52"/>
      <c r="B2104" s="56"/>
      <c r="C2104" s="49"/>
      <c r="D2104" s="62"/>
      <c r="E2104" s="59"/>
      <c r="F2104" s="50"/>
    </row>
    <row r="2105" spans="1:6">
      <c r="A2105" s="52"/>
      <c r="B2105" s="56"/>
      <c r="C2105" s="49"/>
      <c r="D2105" s="62"/>
      <c r="E2105" s="59"/>
      <c r="F2105" s="50"/>
    </row>
    <row r="2106" spans="1:6">
      <c r="A2106" s="52"/>
      <c r="B2106" s="56"/>
      <c r="C2106" s="49"/>
      <c r="D2106" s="62"/>
      <c r="E2106" s="59"/>
      <c r="F2106" s="50"/>
    </row>
    <row r="2107" spans="1:6">
      <c r="A2107" s="52"/>
      <c r="B2107" s="56"/>
      <c r="C2107" s="49"/>
      <c r="D2107" s="62"/>
      <c r="E2107" s="59"/>
      <c r="F2107" s="50"/>
    </row>
    <row r="2108" spans="1:6">
      <c r="A2108" s="52"/>
      <c r="B2108" s="56"/>
      <c r="C2108" s="49"/>
      <c r="D2108" s="62"/>
      <c r="E2108" s="59"/>
      <c r="F2108" s="50"/>
    </row>
    <row r="2109" spans="1:6">
      <c r="A2109" s="52"/>
      <c r="B2109" s="56"/>
      <c r="C2109" s="49"/>
      <c r="D2109" s="62"/>
      <c r="E2109" s="59"/>
      <c r="F2109" s="50"/>
    </row>
    <row r="2110" spans="1:6">
      <c r="A2110" s="52"/>
      <c r="B2110" s="56"/>
      <c r="C2110" s="49"/>
      <c r="D2110" s="62"/>
      <c r="E2110" s="59"/>
      <c r="F2110" s="50"/>
    </row>
    <row r="2111" spans="1:6">
      <c r="A2111" s="52"/>
      <c r="B2111" s="56"/>
      <c r="C2111" s="49"/>
      <c r="D2111" s="62"/>
      <c r="E2111" s="59"/>
      <c r="F2111" s="50"/>
    </row>
    <row r="2112" spans="1:6">
      <c r="A2112" s="52"/>
      <c r="B2112" s="56"/>
      <c r="C2112" s="49"/>
      <c r="D2112" s="62"/>
      <c r="E2112" s="59"/>
      <c r="F2112" s="50"/>
    </row>
    <row r="2113" spans="1:6">
      <c r="A2113" s="52"/>
      <c r="B2113" s="56"/>
      <c r="C2113" s="49"/>
      <c r="D2113" s="62"/>
      <c r="E2113" s="59"/>
      <c r="F2113" s="50"/>
    </row>
    <row r="2114" spans="1:6">
      <c r="A2114" s="52"/>
      <c r="B2114" s="56"/>
      <c r="C2114" s="49"/>
      <c r="D2114" s="62"/>
      <c r="E2114" s="59"/>
      <c r="F2114" s="50"/>
    </row>
    <row r="2115" spans="1:6">
      <c r="A2115" s="52"/>
      <c r="B2115" s="56"/>
      <c r="C2115" s="49"/>
      <c r="D2115" s="62"/>
      <c r="E2115" s="59"/>
      <c r="F2115" s="50"/>
    </row>
    <row r="2116" spans="1:6">
      <c r="A2116" s="52"/>
      <c r="B2116" s="56"/>
      <c r="C2116" s="49"/>
      <c r="D2116" s="62"/>
      <c r="E2116" s="59"/>
      <c r="F2116" s="50"/>
    </row>
    <row r="2117" spans="1:6">
      <c r="A2117" s="52"/>
      <c r="B2117" s="56"/>
      <c r="C2117" s="49"/>
      <c r="D2117" s="62"/>
      <c r="E2117" s="59"/>
      <c r="F2117" s="50"/>
    </row>
    <row r="2118" spans="1:6">
      <c r="A2118" s="52"/>
      <c r="B2118" s="56"/>
      <c r="C2118" s="49"/>
      <c r="D2118" s="62"/>
      <c r="E2118" s="59"/>
      <c r="F2118" s="50"/>
    </row>
    <row r="2119" spans="1:6">
      <c r="A2119" s="52"/>
      <c r="B2119" s="56"/>
      <c r="C2119" s="49"/>
      <c r="D2119" s="62"/>
      <c r="E2119" s="59"/>
      <c r="F2119" s="50"/>
    </row>
    <row r="2120" spans="1:6">
      <c r="A2120" s="52"/>
      <c r="B2120" s="56"/>
      <c r="C2120" s="49"/>
      <c r="D2120" s="62"/>
      <c r="E2120" s="59"/>
      <c r="F2120" s="50"/>
    </row>
    <row r="2121" spans="1:6">
      <c r="A2121" s="52"/>
      <c r="B2121" s="56"/>
      <c r="C2121" s="49"/>
      <c r="D2121" s="62"/>
      <c r="E2121" s="59"/>
      <c r="F2121" s="50"/>
    </row>
    <row r="2122" spans="1:6">
      <c r="A2122" s="52"/>
      <c r="B2122" s="56"/>
      <c r="C2122" s="49"/>
      <c r="D2122" s="62"/>
      <c r="E2122" s="59"/>
      <c r="F2122" s="50"/>
    </row>
    <row r="2123" spans="1:6">
      <c r="A2123" s="52"/>
      <c r="B2123" s="56"/>
      <c r="C2123" s="49"/>
      <c r="D2123" s="62"/>
      <c r="E2123" s="59"/>
      <c r="F2123" s="50"/>
    </row>
    <row r="2124" spans="1:6">
      <c r="A2124" s="52"/>
      <c r="B2124" s="56"/>
      <c r="C2124" s="49"/>
      <c r="D2124" s="62"/>
      <c r="E2124" s="59"/>
      <c r="F2124" s="50"/>
    </row>
    <row r="2125" spans="1:6">
      <c r="A2125" s="52"/>
      <c r="B2125" s="56"/>
      <c r="C2125" s="49"/>
      <c r="D2125" s="62"/>
      <c r="E2125" s="59"/>
      <c r="F2125" s="50"/>
    </row>
    <row r="2126" spans="1:6">
      <c r="A2126" s="52"/>
      <c r="B2126" s="56"/>
      <c r="C2126" s="57"/>
      <c r="D2126" s="61"/>
      <c r="E2126" s="57"/>
      <c r="F2126" s="57"/>
    </row>
    <row r="2127" spans="1:6">
      <c r="A2127" s="52"/>
      <c r="B2127" s="56"/>
      <c r="C2127" s="57"/>
      <c r="D2127" s="61"/>
      <c r="E2127" s="57"/>
      <c r="F2127" s="57"/>
    </row>
    <row r="2128" spans="1:6">
      <c r="A2128" s="52"/>
      <c r="B2128" s="56"/>
      <c r="C2128" s="57"/>
      <c r="D2128" s="61"/>
      <c r="E2128" s="57"/>
      <c r="F2128" s="57"/>
    </row>
    <row r="2129" spans="1:6">
      <c r="A2129" s="52"/>
      <c r="B2129" s="56"/>
      <c r="C2129" s="57"/>
      <c r="D2129" s="61"/>
      <c r="E2129" s="57"/>
      <c r="F2129" s="57"/>
    </row>
    <row r="2130" spans="1:6">
      <c r="A2130" s="52"/>
      <c r="B2130" s="56"/>
      <c r="C2130" s="57"/>
      <c r="D2130" s="61"/>
      <c r="E2130" s="57"/>
      <c r="F2130" s="57"/>
    </row>
    <row r="2131" spans="1:6">
      <c r="A2131" s="52"/>
      <c r="B2131" s="56"/>
      <c r="C2131" s="57"/>
      <c r="D2131" s="61"/>
      <c r="E2131" s="57"/>
      <c r="F2131" s="57"/>
    </row>
    <row r="2132" spans="1:6">
      <c r="A2132" s="52"/>
      <c r="B2132" s="56"/>
      <c r="C2132" s="57"/>
      <c r="D2132" s="61"/>
      <c r="E2132" s="57"/>
      <c r="F2132" s="57"/>
    </row>
    <row r="2133" spans="1:6">
      <c r="A2133" s="52"/>
      <c r="B2133" s="56"/>
      <c r="C2133" s="57"/>
      <c r="D2133" s="61"/>
      <c r="E2133" s="57"/>
      <c r="F2133" s="57"/>
    </row>
    <row r="2134" spans="1:6">
      <c r="A2134" s="52"/>
      <c r="B2134" s="56"/>
      <c r="C2134" s="57"/>
      <c r="D2134" s="61"/>
      <c r="E2134" s="57"/>
      <c r="F2134" s="57"/>
    </row>
    <row r="2135" spans="1:6">
      <c r="A2135" s="52"/>
      <c r="B2135" s="56"/>
      <c r="C2135" s="57"/>
      <c r="D2135" s="61"/>
      <c r="E2135" s="57"/>
      <c r="F2135" s="57"/>
    </row>
    <row r="2136" spans="1:6">
      <c r="A2136" s="52"/>
      <c r="B2136" s="56"/>
      <c r="C2136" s="57"/>
      <c r="D2136" s="61"/>
      <c r="E2136" s="57"/>
      <c r="F2136" s="57"/>
    </row>
    <row r="2137" spans="1:6">
      <c r="A2137" s="52"/>
      <c r="B2137" s="56"/>
      <c r="C2137" s="57"/>
      <c r="D2137" s="61"/>
      <c r="E2137" s="57"/>
      <c r="F2137" s="57"/>
    </row>
    <row r="2138" spans="1:6">
      <c r="A2138" s="52"/>
      <c r="B2138" s="56"/>
      <c r="C2138" s="57"/>
      <c r="D2138" s="61"/>
      <c r="E2138" s="57"/>
      <c r="F2138" s="57"/>
    </row>
    <row r="2139" spans="1:6">
      <c r="A2139" s="52"/>
      <c r="B2139" s="56"/>
      <c r="C2139" s="57"/>
      <c r="D2139" s="61"/>
      <c r="E2139" s="57"/>
      <c r="F2139" s="57"/>
    </row>
    <row r="2140" spans="1:6">
      <c r="A2140" s="52"/>
      <c r="B2140" s="56"/>
      <c r="C2140" s="57"/>
      <c r="D2140" s="61"/>
      <c r="E2140" s="57"/>
      <c r="F2140" s="57"/>
    </row>
    <row r="2141" spans="1:6">
      <c r="A2141" s="52"/>
      <c r="B2141" s="56"/>
      <c r="C2141" s="57"/>
      <c r="D2141" s="61"/>
      <c r="E2141" s="57"/>
      <c r="F2141" s="57"/>
    </row>
    <row r="2142" spans="1:6">
      <c r="A2142" s="52"/>
      <c r="B2142" s="56"/>
      <c r="C2142" s="57"/>
      <c r="D2142" s="61"/>
      <c r="E2142" s="57"/>
      <c r="F2142" s="57"/>
    </row>
    <row r="2143" spans="1:6">
      <c r="A2143" s="52"/>
      <c r="B2143" s="56"/>
      <c r="C2143" s="57"/>
      <c r="D2143" s="61"/>
      <c r="E2143" s="57"/>
      <c r="F2143" s="57"/>
    </row>
    <row r="2144" spans="1:6">
      <c r="A2144" s="52"/>
      <c r="B2144" s="56"/>
      <c r="C2144" s="57"/>
      <c r="D2144" s="61"/>
      <c r="E2144" s="57"/>
      <c r="F2144" s="57"/>
    </row>
    <row r="2145" spans="1:6">
      <c r="A2145" s="52"/>
      <c r="B2145" s="56"/>
      <c r="C2145" s="57"/>
      <c r="D2145" s="61"/>
      <c r="E2145" s="57"/>
      <c r="F2145" s="57"/>
    </row>
    <row r="2146" spans="1:6">
      <c r="A2146" s="52"/>
      <c r="B2146" s="56"/>
      <c r="C2146" s="57"/>
      <c r="D2146" s="61"/>
      <c r="E2146" s="57"/>
      <c r="F2146" s="57"/>
    </row>
    <row r="2147" spans="1:6">
      <c r="A2147" s="52"/>
      <c r="B2147" s="56"/>
      <c r="C2147" s="57"/>
      <c r="D2147" s="61"/>
      <c r="E2147" s="57"/>
      <c r="F2147" s="57"/>
    </row>
    <row r="2148" spans="1:6">
      <c r="A2148" s="52"/>
      <c r="B2148" s="56"/>
      <c r="C2148" s="57"/>
      <c r="D2148" s="61"/>
      <c r="E2148" s="57"/>
      <c r="F2148" s="57"/>
    </row>
    <row r="2149" spans="1:6">
      <c r="A2149" s="52"/>
      <c r="B2149" s="56"/>
      <c r="C2149" s="57"/>
      <c r="D2149" s="61"/>
      <c r="E2149" s="57"/>
      <c r="F2149" s="57"/>
    </row>
    <row r="2150" spans="1:6">
      <c r="A2150" s="52"/>
      <c r="B2150" s="56"/>
      <c r="C2150" s="57"/>
      <c r="D2150" s="61"/>
      <c r="E2150" s="57"/>
      <c r="F2150" s="57"/>
    </row>
    <row r="2151" spans="1:6">
      <c r="A2151" s="52"/>
      <c r="B2151" s="56"/>
      <c r="C2151" s="57"/>
      <c r="D2151" s="61"/>
      <c r="E2151" s="57"/>
      <c r="F2151" s="57"/>
    </row>
    <row r="2152" spans="1:6">
      <c r="A2152" s="52"/>
      <c r="B2152" s="56"/>
      <c r="C2152" s="57"/>
      <c r="D2152" s="61"/>
      <c r="E2152" s="57"/>
      <c r="F2152" s="57"/>
    </row>
    <row r="2153" spans="1:6">
      <c r="A2153" s="52"/>
      <c r="B2153" s="56"/>
      <c r="C2153" s="57"/>
      <c r="D2153" s="61"/>
      <c r="E2153" s="57"/>
      <c r="F2153" s="57"/>
    </row>
    <row r="2154" spans="1:6">
      <c r="A2154" s="52"/>
      <c r="B2154" s="56"/>
      <c r="C2154" s="57"/>
      <c r="D2154" s="61"/>
      <c r="E2154" s="57"/>
      <c r="F2154" s="57"/>
    </row>
    <row r="2155" spans="1:6">
      <c r="A2155" s="52"/>
      <c r="B2155" s="56"/>
      <c r="C2155" s="57"/>
      <c r="D2155" s="61"/>
      <c r="E2155" s="57"/>
      <c r="F2155" s="57"/>
    </row>
    <row r="2156" spans="1:6">
      <c r="A2156" s="52"/>
      <c r="B2156" s="56"/>
      <c r="C2156" s="57"/>
      <c r="D2156" s="61"/>
      <c r="E2156" s="57"/>
      <c r="F2156" s="57"/>
    </row>
    <row r="2157" spans="1:6">
      <c r="A2157" s="52"/>
      <c r="B2157" s="56"/>
      <c r="C2157" s="57"/>
      <c r="D2157" s="61"/>
      <c r="E2157" s="57"/>
      <c r="F2157" s="57"/>
    </row>
    <row r="2158" spans="1:6">
      <c r="A2158" s="52"/>
      <c r="B2158" s="56"/>
      <c r="C2158" s="57"/>
      <c r="D2158" s="61"/>
      <c r="E2158" s="57"/>
      <c r="F2158" s="57"/>
    </row>
    <row r="2159" spans="1:6">
      <c r="A2159" s="52"/>
      <c r="B2159" s="56"/>
      <c r="C2159" s="57"/>
      <c r="D2159" s="61"/>
      <c r="E2159" s="57"/>
      <c r="F2159" s="57"/>
    </row>
    <row r="2160" spans="1:6">
      <c r="A2160" s="52"/>
      <c r="B2160" s="56"/>
      <c r="C2160" s="57"/>
      <c r="D2160" s="61"/>
      <c r="E2160" s="57"/>
      <c r="F2160" s="57"/>
    </row>
    <row r="2161" spans="1:6">
      <c r="A2161" s="52"/>
      <c r="B2161" s="56"/>
      <c r="C2161" s="57"/>
      <c r="D2161" s="61"/>
      <c r="E2161" s="57"/>
      <c r="F2161" s="57"/>
    </row>
    <row r="2162" spans="1:6">
      <c r="A2162" s="52"/>
      <c r="B2162" s="56"/>
      <c r="C2162" s="57"/>
      <c r="D2162" s="61"/>
      <c r="E2162" s="57"/>
      <c r="F2162" s="57"/>
    </row>
    <row r="2163" spans="1:6">
      <c r="A2163" s="52"/>
      <c r="B2163" s="56"/>
      <c r="C2163" s="57"/>
      <c r="D2163" s="61"/>
      <c r="E2163" s="57"/>
      <c r="F2163" s="57"/>
    </row>
    <row r="2164" spans="1:6">
      <c r="A2164" s="52"/>
      <c r="B2164" s="56"/>
      <c r="C2164" s="57"/>
      <c r="D2164" s="61"/>
      <c r="E2164" s="57"/>
      <c r="F2164" s="57"/>
    </row>
    <row r="2165" spans="1:6">
      <c r="A2165" s="52"/>
      <c r="B2165" s="56"/>
      <c r="C2165" s="57"/>
      <c r="D2165" s="61"/>
      <c r="E2165" s="57"/>
      <c r="F2165" s="57"/>
    </row>
    <row r="2166" spans="1:6">
      <c r="A2166" s="52"/>
      <c r="B2166" s="56"/>
      <c r="C2166" s="57"/>
      <c r="D2166" s="61"/>
      <c r="E2166" s="57"/>
      <c r="F2166" s="57"/>
    </row>
    <row r="2167" spans="1:6">
      <c r="A2167" s="52"/>
      <c r="B2167" s="56"/>
      <c r="C2167" s="57"/>
      <c r="D2167" s="61"/>
      <c r="E2167" s="57"/>
      <c r="F2167" s="57"/>
    </row>
    <row r="2168" spans="1:6">
      <c r="A2168" s="52"/>
      <c r="B2168" s="56"/>
      <c r="C2168" s="57"/>
      <c r="D2168" s="61"/>
      <c r="E2168" s="57"/>
      <c r="F2168" s="57"/>
    </row>
    <row r="2169" spans="1:6">
      <c r="A2169" s="52"/>
      <c r="B2169" s="56"/>
      <c r="C2169" s="57"/>
      <c r="D2169" s="61"/>
      <c r="E2169" s="57"/>
      <c r="F2169" s="57"/>
    </row>
    <row r="2170" spans="1:6">
      <c r="A2170" s="52"/>
      <c r="B2170" s="56"/>
      <c r="C2170" s="57"/>
      <c r="D2170" s="61"/>
      <c r="E2170" s="57"/>
      <c r="F2170" s="57"/>
    </row>
    <row r="2171" spans="1:6">
      <c r="A2171" s="52"/>
      <c r="B2171" s="56"/>
      <c r="C2171" s="57"/>
      <c r="D2171" s="61"/>
      <c r="E2171" s="57"/>
      <c r="F2171" s="57"/>
    </row>
    <row r="2172" spans="1:6">
      <c r="A2172" s="52"/>
      <c r="B2172" s="56"/>
      <c r="C2172" s="57"/>
      <c r="D2172" s="61"/>
      <c r="E2172" s="57"/>
      <c r="F2172" s="57"/>
    </row>
    <row r="2173" spans="1:6">
      <c r="A2173" s="52"/>
      <c r="B2173" s="56"/>
      <c r="C2173" s="57"/>
      <c r="D2173" s="61"/>
      <c r="E2173" s="57"/>
      <c r="F2173" s="57"/>
    </row>
    <row r="2174" spans="1:6">
      <c r="A2174" s="52"/>
      <c r="B2174" s="56"/>
      <c r="C2174" s="57"/>
      <c r="D2174" s="61"/>
      <c r="E2174" s="57"/>
      <c r="F2174" s="57"/>
    </row>
    <row r="2175" spans="1:6">
      <c r="A2175" s="52"/>
      <c r="B2175" s="56"/>
      <c r="C2175" s="57"/>
      <c r="D2175" s="61"/>
      <c r="E2175" s="57"/>
      <c r="F2175" s="57"/>
    </row>
    <row r="2176" spans="1:6">
      <c r="A2176" s="52"/>
      <c r="B2176" s="56"/>
      <c r="C2176" s="57"/>
      <c r="D2176" s="61"/>
      <c r="E2176" s="57"/>
      <c r="F2176" s="57"/>
    </row>
    <row r="2177" spans="1:6">
      <c r="A2177" s="52"/>
      <c r="B2177" s="56"/>
      <c r="C2177" s="57"/>
      <c r="D2177" s="61"/>
      <c r="E2177" s="57"/>
      <c r="F2177" s="57"/>
    </row>
    <row r="2178" spans="1:6">
      <c r="A2178" s="52"/>
      <c r="B2178" s="56"/>
      <c r="C2178" s="57"/>
      <c r="D2178" s="61"/>
      <c r="E2178" s="57"/>
      <c r="F2178" s="57"/>
    </row>
    <row r="2179" spans="1:6">
      <c r="A2179" s="52"/>
      <c r="B2179" s="56"/>
      <c r="C2179" s="57"/>
      <c r="D2179" s="61"/>
      <c r="E2179" s="57"/>
      <c r="F2179" s="57"/>
    </row>
    <row r="2180" spans="1:6">
      <c r="A2180" s="52"/>
      <c r="B2180" s="56"/>
      <c r="C2180" s="57"/>
      <c r="D2180" s="61"/>
      <c r="E2180" s="57"/>
      <c r="F2180" s="57"/>
    </row>
    <row r="2181" spans="1:6">
      <c r="A2181" s="52"/>
      <c r="B2181" s="56"/>
      <c r="C2181" s="57"/>
      <c r="D2181" s="61"/>
      <c r="E2181" s="57"/>
      <c r="F2181" s="57"/>
    </row>
    <row r="2182" spans="1:6">
      <c r="A2182" s="52"/>
      <c r="B2182" s="56"/>
      <c r="C2182" s="57"/>
      <c r="D2182" s="61"/>
      <c r="E2182" s="57"/>
      <c r="F2182" s="57"/>
    </row>
    <row r="2183" spans="1:6">
      <c r="A2183" s="52"/>
      <c r="B2183" s="56"/>
      <c r="C2183" s="57"/>
      <c r="D2183" s="61"/>
      <c r="E2183" s="57"/>
      <c r="F2183" s="57"/>
    </row>
    <row r="2184" spans="1:6">
      <c r="A2184" s="52"/>
      <c r="B2184" s="56"/>
      <c r="C2184" s="57"/>
      <c r="D2184" s="61"/>
      <c r="E2184" s="57"/>
      <c r="F2184" s="57"/>
    </row>
    <row r="2185" spans="1:6">
      <c r="A2185" s="52"/>
      <c r="B2185" s="56"/>
      <c r="C2185" s="57"/>
      <c r="D2185" s="61"/>
      <c r="E2185" s="57"/>
      <c r="F2185" s="57"/>
    </row>
    <row r="2186" spans="1:6">
      <c r="A2186" s="52"/>
      <c r="B2186" s="56"/>
      <c r="C2186" s="57"/>
      <c r="D2186" s="61"/>
      <c r="E2186" s="57"/>
      <c r="F2186" s="57"/>
    </row>
    <row r="2187" spans="1:6">
      <c r="A2187" s="52"/>
      <c r="B2187" s="56"/>
      <c r="C2187" s="57"/>
      <c r="D2187" s="61"/>
      <c r="E2187" s="57"/>
      <c r="F2187" s="57"/>
    </row>
    <row r="2188" spans="1:6">
      <c r="A2188" s="52"/>
      <c r="B2188" s="56"/>
      <c r="C2188" s="57"/>
      <c r="D2188" s="61"/>
      <c r="E2188" s="57"/>
      <c r="F2188" s="57"/>
    </row>
    <row r="2189" spans="1:6">
      <c r="A2189" s="52"/>
      <c r="B2189" s="56"/>
      <c r="C2189" s="57"/>
      <c r="D2189" s="61"/>
      <c r="E2189" s="57"/>
      <c r="F2189" s="57"/>
    </row>
    <row r="2190" spans="1:6">
      <c r="A2190" s="52"/>
      <c r="B2190" s="56"/>
      <c r="C2190" s="57"/>
      <c r="D2190" s="61"/>
      <c r="E2190" s="57"/>
      <c r="F2190" s="57"/>
    </row>
    <row r="2191" spans="1:6">
      <c r="A2191" s="52"/>
      <c r="B2191" s="56"/>
      <c r="C2191" s="57"/>
      <c r="D2191" s="61"/>
      <c r="E2191" s="57"/>
      <c r="F2191" s="57"/>
    </row>
    <row r="2192" spans="1:6">
      <c r="A2192" s="52"/>
      <c r="B2192" s="56"/>
      <c r="C2192" s="57"/>
      <c r="D2192" s="61"/>
      <c r="E2192" s="57"/>
      <c r="F2192" s="57"/>
    </row>
    <row r="2193" spans="1:6">
      <c r="A2193" s="52"/>
      <c r="B2193" s="56"/>
      <c r="C2193" s="57"/>
      <c r="D2193" s="61"/>
      <c r="E2193" s="57"/>
      <c r="F2193" s="57"/>
    </row>
    <row r="2194" spans="1:6">
      <c r="A2194" s="52"/>
      <c r="B2194" s="56"/>
      <c r="C2194" s="57"/>
      <c r="D2194" s="61"/>
      <c r="E2194" s="57"/>
      <c r="F2194" s="57"/>
    </row>
    <row r="2195" spans="1:6">
      <c r="A2195" s="52"/>
      <c r="B2195" s="56"/>
      <c r="C2195" s="57"/>
      <c r="D2195" s="61"/>
      <c r="E2195" s="57"/>
      <c r="F2195" s="57"/>
    </row>
    <row r="2196" spans="1:6">
      <c r="A2196" s="52"/>
      <c r="B2196" s="56"/>
      <c r="C2196" s="57"/>
      <c r="D2196" s="61"/>
      <c r="E2196" s="57"/>
      <c r="F2196" s="57"/>
    </row>
    <row r="2197" spans="1:6">
      <c r="A2197" s="52"/>
      <c r="B2197" s="56"/>
      <c r="C2197" s="57"/>
      <c r="D2197" s="61"/>
      <c r="E2197" s="57"/>
      <c r="F2197" s="57"/>
    </row>
    <row r="2198" spans="1:6">
      <c r="A2198" s="52"/>
      <c r="B2198" s="56"/>
      <c r="C2198" s="57"/>
      <c r="D2198" s="61"/>
      <c r="E2198" s="57"/>
      <c r="F2198" s="57"/>
    </row>
    <row r="2199" spans="1:6">
      <c r="A2199" s="52"/>
      <c r="B2199" s="56"/>
      <c r="C2199" s="57"/>
      <c r="D2199" s="61"/>
      <c r="E2199" s="57"/>
      <c r="F2199" s="57"/>
    </row>
    <row r="2200" spans="1:6">
      <c r="A2200" s="52"/>
      <c r="B2200" s="56"/>
      <c r="C2200" s="57"/>
      <c r="D2200" s="61"/>
      <c r="E2200" s="57"/>
      <c r="F2200" s="57"/>
    </row>
    <row r="2201" spans="1:6">
      <c r="A2201" s="52"/>
      <c r="B2201" s="56"/>
      <c r="C2201" s="57"/>
      <c r="D2201" s="61"/>
      <c r="E2201" s="57"/>
      <c r="F2201" s="57"/>
    </row>
    <row r="2202" spans="1:6">
      <c r="A2202" s="52"/>
      <c r="B2202" s="56"/>
      <c r="C2202" s="57"/>
      <c r="D2202" s="61"/>
      <c r="E2202" s="57"/>
      <c r="F2202" s="57"/>
    </row>
    <row r="2203" spans="1:6">
      <c r="A2203" s="52"/>
      <c r="B2203" s="56"/>
      <c r="C2203" s="57"/>
      <c r="D2203" s="61"/>
      <c r="E2203" s="57"/>
      <c r="F2203" s="57"/>
    </row>
    <row r="2204" spans="1:6">
      <c r="A2204" s="52"/>
      <c r="B2204" s="56"/>
      <c r="C2204" s="57"/>
      <c r="D2204" s="61"/>
      <c r="E2204" s="57"/>
      <c r="F2204" s="57"/>
    </row>
    <row r="2205" spans="1:6">
      <c r="A2205" s="52"/>
      <c r="B2205" s="56"/>
      <c r="C2205" s="57"/>
      <c r="D2205" s="61"/>
      <c r="E2205" s="57"/>
      <c r="F2205" s="57"/>
    </row>
    <row r="2206" spans="1:6">
      <c r="A2206" s="52"/>
      <c r="B2206" s="56"/>
      <c r="C2206" s="57"/>
      <c r="D2206" s="61"/>
      <c r="E2206" s="57"/>
      <c r="F2206" s="57"/>
    </row>
    <row r="2207" spans="1:6">
      <c r="A2207" s="52"/>
      <c r="B2207" s="56"/>
      <c r="C2207" s="57"/>
      <c r="D2207" s="61"/>
      <c r="E2207" s="57"/>
      <c r="F2207" s="57"/>
    </row>
    <row r="2208" spans="1:6">
      <c r="A2208" s="52"/>
      <c r="B2208" s="56"/>
      <c r="C2208" s="57"/>
      <c r="D2208" s="61"/>
      <c r="E2208" s="57"/>
      <c r="F2208" s="57"/>
    </row>
    <row r="2209" spans="1:6">
      <c r="A2209" s="52"/>
      <c r="B2209" s="56"/>
      <c r="C2209" s="57"/>
      <c r="D2209" s="61"/>
      <c r="E2209" s="57"/>
      <c r="F2209" s="57"/>
    </row>
    <row r="2210" spans="1:6">
      <c r="A2210" s="52"/>
      <c r="B2210" s="56"/>
      <c r="C2210" s="57"/>
      <c r="D2210" s="61"/>
      <c r="E2210" s="57"/>
      <c r="F2210" s="57"/>
    </row>
    <row r="2211" spans="1:6">
      <c r="A2211" s="52"/>
      <c r="B2211" s="56"/>
      <c r="C2211" s="57"/>
      <c r="D2211" s="61"/>
      <c r="E2211" s="57"/>
      <c r="F2211" s="57"/>
    </row>
    <row r="2212" spans="1:6">
      <c r="A2212" s="52"/>
      <c r="B2212" s="56"/>
      <c r="C2212" s="57"/>
      <c r="D2212" s="61"/>
      <c r="E2212" s="57"/>
      <c r="F2212" s="57"/>
    </row>
    <row r="2213" spans="1:6">
      <c r="A2213" s="52"/>
      <c r="B2213" s="56"/>
      <c r="C2213" s="57"/>
      <c r="D2213" s="61"/>
      <c r="E2213" s="57"/>
      <c r="F2213" s="57"/>
    </row>
    <row r="2214" spans="1:6">
      <c r="A2214" s="52"/>
      <c r="B2214" s="56"/>
      <c r="C2214" s="57"/>
      <c r="D2214" s="61"/>
      <c r="E2214" s="57"/>
      <c r="F2214" s="57"/>
    </row>
    <row r="2215" spans="1:6">
      <c r="A2215" s="52"/>
      <c r="B2215" s="56"/>
      <c r="C2215" s="57"/>
      <c r="D2215" s="61"/>
      <c r="E2215" s="57"/>
      <c r="F2215" s="57"/>
    </row>
    <row r="2216" spans="1:6">
      <c r="A2216" s="52"/>
      <c r="B2216" s="56"/>
      <c r="C2216" s="57"/>
      <c r="D2216" s="61"/>
      <c r="E2216" s="57"/>
      <c r="F2216" s="57"/>
    </row>
    <row r="2217" spans="1:6">
      <c r="A2217" s="52"/>
      <c r="B2217" s="56"/>
      <c r="C2217" s="57"/>
      <c r="D2217" s="61"/>
      <c r="E2217" s="57"/>
      <c r="F2217" s="57"/>
    </row>
    <row r="2218" spans="1:6">
      <c r="A2218" s="52"/>
      <c r="B2218" s="56"/>
      <c r="C2218" s="57"/>
      <c r="D2218" s="61"/>
      <c r="E2218" s="57"/>
      <c r="F2218" s="57"/>
    </row>
    <row r="2219" spans="1:6">
      <c r="A2219" s="52"/>
      <c r="B2219" s="56"/>
      <c r="C2219" s="57"/>
      <c r="D2219" s="61"/>
      <c r="E2219" s="57"/>
      <c r="F2219" s="57"/>
    </row>
    <row r="2220" spans="1:6">
      <c r="A2220" s="52"/>
      <c r="B2220" s="56"/>
      <c r="C2220" s="57"/>
      <c r="D2220" s="61"/>
      <c r="E2220" s="57"/>
      <c r="F2220" s="57"/>
    </row>
    <row r="2221" spans="1:6">
      <c r="A2221" s="52"/>
      <c r="B2221" s="56"/>
      <c r="C2221" s="57"/>
      <c r="D2221" s="61"/>
      <c r="E2221" s="57"/>
      <c r="F2221" s="57"/>
    </row>
    <row r="2222" spans="1:6">
      <c r="A2222" s="52"/>
      <c r="B2222" s="56"/>
      <c r="C2222" s="57"/>
      <c r="D2222" s="61"/>
      <c r="E2222" s="57"/>
      <c r="F2222" s="57"/>
    </row>
    <row r="2223" spans="1:6">
      <c r="A2223" s="52"/>
      <c r="B2223" s="56"/>
      <c r="C2223" s="57"/>
      <c r="D2223" s="61"/>
      <c r="E2223" s="57"/>
      <c r="F2223" s="57"/>
    </row>
    <row r="2224" spans="1:6">
      <c r="A2224" s="52"/>
      <c r="B2224" s="56"/>
      <c r="C2224" s="57"/>
      <c r="D2224" s="61"/>
      <c r="E2224" s="57"/>
      <c r="F2224" s="57"/>
    </row>
    <row r="2225" spans="1:6">
      <c r="A2225" s="52"/>
      <c r="B2225" s="56"/>
      <c r="C2225" s="57"/>
      <c r="D2225" s="61"/>
      <c r="E2225" s="57"/>
      <c r="F2225" s="57"/>
    </row>
    <row r="2226" spans="1:6">
      <c r="A2226" s="52"/>
      <c r="B2226" s="56"/>
      <c r="C2226" s="57"/>
      <c r="D2226" s="61"/>
      <c r="E2226" s="57"/>
      <c r="F2226" s="57"/>
    </row>
    <row r="2227" spans="1:6">
      <c r="A2227" s="52"/>
      <c r="B2227" s="56"/>
      <c r="C2227" s="57"/>
      <c r="D2227" s="61"/>
      <c r="E2227" s="57"/>
      <c r="F2227" s="57"/>
    </row>
    <row r="2228" spans="1:6">
      <c r="A2228" s="52"/>
      <c r="B2228" s="56"/>
      <c r="C2228" s="57"/>
      <c r="D2228" s="61"/>
      <c r="E2228" s="57"/>
      <c r="F2228" s="57"/>
    </row>
    <row r="2229" spans="1:6">
      <c r="A2229" s="52"/>
      <c r="B2229" s="56"/>
      <c r="C2229" s="57"/>
      <c r="D2229" s="61"/>
      <c r="E2229" s="57"/>
      <c r="F2229" s="57"/>
    </row>
    <row r="2230" spans="1:6">
      <c r="A2230" s="52"/>
      <c r="B2230" s="56"/>
      <c r="C2230" s="57"/>
      <c r="D2230" s="61"/>
      <c r="E2230" s="57"/>
      <c r="F2230" s="57"/>
    </row>
    <row r="2231" spans="1:6">
      <c r="A2231" s="52"/>
      <c r="B2231" s="56"/>
      <c r="C2231" s="57"/>
      <c r="D2231" s="61"/>
      <c r="E2231" s="57"/>
      <c r="F2231" s="57"/>
    </row>
    <row r="2232" spans="1:6">
      <c r="A2232" s="52"/>
      <c r="B2232" s="56"/>
      <c r="C2232" s="57"/>
      <c r="D2232" s="61"/>
      <c r="E2232" s="57"/>
      <c r="F2232" s="57"/>
    </row>
    <row r="2233" spans="1:6">
      <c r="A2233" s="52"/>
      <c r="B2233" s="56"/>
      <c r="C2233" s="57"/>
      <c r="D2233" s="61"/>
      <c r="E2233" s="57"/>
      <c r="F2233" s="57"/>
    </row>
    <row r="2234" spans="1:6">
      <c r="A2234" s="52"/>
      <c r="B2234" s="56"/>
      <c r="C2234" s="57"/>
      <c r="D2234" s="61"/>
      <c r="E2234" s="57"/>
      <c r="F2234" s="57"/>
    </row>
    <row r="2235" spans="1:6">
      <c r="A2235" s="52"/>
      <c r="B2235" s="56"/>
      <c r="C2235" s="57"/>
      <c r="D2235" s="61"/>
      <c r="E2235" s="57"/>
      <c r="F2235" s="57"/>
    </row>
    <row r="2236" spans="1:6">
      <c r="A2236" s="52"/>
      <c r="B2236" s="56"/>
      <c r="C2236" s="57"/>
      <c r="D2236" s="61"/>
      <c r="E2236" s="57"/>
      <c r="F2236" s="57"/>
    </row>
    <row r="2237" spans="1:6">
      <c r="A2237" s="52"/>
      <c r="B2237" s="56"/>
      <c r="C2237" s="57"/>
      <c r="D2237" s="61"/>
      <c r="E2237" s="57"/>
      <c r="F2237" s="57"/>
    </row>
    <row r="2238" spans="1:6">
      <c r="A2238" s="52"/>
      <c r="B2238" s="56"/>
      <c r="C2238" s="57"/>
      <c r="D2238" s="61"/>
      <c r="E2238" s="57"/>
      <c r="F2238" s="57"/>
    </row>
    <row r="2239" spans="1:6">
      <c r="A2239" s="52"/>
      <c r="B2239" s="56"/>
      <c r="C2239" s="57"/>
      <c r="D2239" s="61"/>
      <c r="E2239" s="57"/>
      <c r="F2239" s="57"/>
    </row>
    <row r="2240" spans="1:6">
      <c r="A2240" s="52"/>
      <c r="B2240" s="56"/>
      <c r="C2240" s="57"/>
      <c r="D2240" s="61"/>
      <c r="E2240" s="57"/>
      <c r="F2240" s="57"/>
    </row>
    <row r="2241" spans="1:6">
      <c r="A2241" s="52"/>
      <c r="B2241" s="56"/>
      <c r="C2241" s="57"/>
      <c r="D2241" s="61"/>
      <c r="E2241" s="57"/>
      <c r="F2241" s="57"/>
    </row>
    <row r="2242" spans="1:6">
      <c r="A2242" s="52"/>
      <c r="B2242" s="56"/>
      <c r="C2242" s="57"/>
      <c r="D2242" s="61"/>
      <c r="E2242" s="57"/>
      <c r="F2242" s="57"/>
    </row>
    <row r="2243" spans="1:6">
      <c r="A2243" s="52"/>
      <c r="B2243" s="56"/>
      <c r="C2243" s="57"/>
      <c r="D2243" s="61"/>
      <c r="E2243" s="57"/>
      <c r="F2243" s="57"/>
    </row>
    <row r="2244" spans="1:6">
      <c r="A2244" s="52"/>
      <c r="B2244" s="56"/>
      <c r="C2244" s="57"/>
      <c r="D2244" s="61"/>
      <c r="E2244" s="57"/>
      <c r="F2244" s="57"/>
    </row>
    <row r="2245" spans="1:6">
      <c r="A2245" s="52"/>
      <c r="B2245" s="56"/>
      <c r="C2245" s="57"/>
      <c r="D2245" s="61"/>
      <c r="E2245" s="57"/>
      <c r="F2245" s="57"/>
    </row>
    <row r="2246" spans="1:6">
      <c r="A2246" s="52"/>
      <c r="B2246" s="56"/>
      <c r="C2246" s="57"/>
      <c r="D2246" s="61"/>
      <c r="E2246" s="57"/>
      <c r="F2246" s="57"/>
    </row>
    <row r="2247" spans="1:6">
      <c r="A2247" s="52"/>
      <c r="B2247" s="56"/>
      <c r="C2247" s="57"/>
      <c r="D2247" s="61"/>
      <c r="E2247" s="57"/>
      <c r="F2247" s="57"/>
    </row>
    <row r="2248" spans="1:6">
      <c r="A2248" s="52"/>
      <c r="B2248" s="56"/>
      <c r="C2248" s="57"/>
      <c r="D2248" s="61"/>
      <c r="E2248" s="57"/>
      <c r="F2248" s="57"/>
    </row>
    <row r="2249" spans="1:6">
      <c r="A2249" s="52"/>
      <c r="B2249" s="56"/>
      <c r="C2249" s="57"/>
      <c r="D2249" s="61"/>
      <c r="E2249" s="57"/>
      <c r="F2249" s="57"/>
    </row>
    <row r="2250" spans="1:6">
      <c r="A2250" s="52"/>
      <c r="B2250" s="56"/>
      <c r="C2250" s="57"/>
      <c r="D2250" s="61"/>
      <c r="E2250" s="57"/>
      <c r="F2250" s="57"/>
    </row>
    <row r="2251" spans="1:6">
      <c r="A2251" s="52"/>
      <c r="B2251" s="56"/>
      <c r="C2251" s="57"/>
      <c r="D2251" s="61"/>
      <c r="E2251" s="57"/>
      <c r="F2251" s="57"/>
    </row>
    <row r="2252" spans="1:6">
      <c r="A2252" s="52"/>
      <c r="B2252" s="56"/>
      <c r="C2252" s="57"/>
      <c r="D2252" s="61"/>
      <c r="E2252" s="57"/>
      <c r="F2252" s="57"/>
    </row>
    <row r="2253" spans="1:6">
      <c r="A2253" s="52"/>
      <c r="B2253" s="56"/>
      <c r="C2253" s="57"/>
      <c r="D2253" s="61"/>
      <c r="E2253" s="57"/>
      <c r="F2253" s="57"/>
    </row>
    <row r="2254" spans="1:6">
      <c r="A2254" s="52"/>
      <c r="B2254" s="56"/>
      <c r="C2254" s="57"/>
      <c r="D2254" s="61"/>
      <c r="E2254" s="57"/>
      <c r="F2254" s="57"/>
    </row>
    <row r="2255" spans="1:6">
      <c r="A2255" s="52"/>
      <c r="B2255" s="56"/>
      <c r="C2255" s="57"/>
      <c r="D2255" s="61"/>
      <c r="E2255" s="57"/>
      <c r="F2255" s="57"/>
    </row>
    <row r="2256" spans="1:6">
      <c r="A2256" s="52"/>
      <c r="B2256" s="56"/>
      <c r="C2256" s="57"/>
      <c r="D2256" s="61"/>
      <c r="E2256" s="57"/>
      <c r="F2256" s="57"/>
    </row>
    <row r="2257" spans="1:6">
      <c r="A2257" s="52"/>
      <c r="B2257" s="56"/>
      <c r="C2257" s="57"/>
      <c r="D2257" s="61"/>
      <c r="E2257" s="57"/>
      <c r="F2257" s="57"/>
    </row>
    <row r="2258" spans="1:6">
      <c r="A2258" s="52"/>
      <c r="B2258" s="56"/>
      <c r="C2258" s="57"/>
      <c r="D2258" s="61"/>
      <c r="E2258" s="57"/>
      <c r="F2258" s="57"/>
    </row>
    <row r="2259" spans="1:6">
      <c r="A2259" s="52"/>
      <c r="B2259" s="56"/>
      <c r="C2259" s="57"/>
      <c r="D2259" s="61"/>
      <c r="E2259" s="57"/>
      <c r="F2259" s="57"/>
    </row>
    <row r="2260" spans="1:6">
      <c r="A2260" s="52"/>
      <c r="B2260" s="56"/>
      <c r="C2260" s="57"/>
      <c r="D2260" s="61"/>
      <c r="E2260" s="57"/>
      <c r="F2260" s="57"/>
    </row>
    <row r="2261" spans="1:6">
      <c r="A2261" s="52"/>
      <c r="B2261" s="56"/>
      <c r="C2261" s="57"/>
      <c r="D2261" s="61"/>
      <c r="E2261" s="57"/>
      <c r="F2261" s="57"/>
    </row>
    <row r="2262" spans="1:6">
      <c r="A2262" s="52"/>
      <c r="B2262" s="56"/>
      <c r="C2262" s="57"/>
      <c r="D2262" s="61"/>
      <c r="E2262" s="57"/>
      <c r="F2262" s="57"/>
    </row>
    <row r="2263" spans="1:6">
      <c r="A2263" s="52"/>
      <c r="B2263" s="56"/>
      <c r="C2263" s="57"/>
      <c r="D2263" s="61"/>
      <c r="E2263" s="57"/>
      <c r="F2263" s="57"/>
    </row>
    <row r="2264" spans="1:6">
      <c r="A2264" s="52"/>
      <c r="B2264" s="56"/>
      <c r="C2264" s="57"/>
      <c r="D2264" s="61"/>
      <c r="E2264" s="57"/>
      <c r="F2264" s="57"/>
    </row>
    <row r="2265" spans="1:6">
      <c r="A2265" s="52"/>
      <c r="B2265" s="56"/>
      <c r="C2265" s="57"/>
      <c r="D2265" s="61"/>
      <c r="E2265" s="57"/>
      <c r="F2265" s="57"/>
    </row>
    <row r="2266" spans="1:6">
      <c r="A2266" s="52"/>
      <c r="B2266" s="56"/>
      <c r="C2266" s="57"/>
      <c r="D2266" s="61"/>
      <c r="E2266" s="57"/>
      <c r="F2266" s="57"/>
    </row>
    <row r="2267" spans="1:6">
      <c r="A2267" s="52"/>
      <c r="B2267" s="56"/>
      <c r="C2267" s="57"/>
      <c r="D2267" s="61"/>
      <c r="E2267" s="57"/>
      <c r="F2267" s="57"/>
    </row>
    <row r="2268" spans="1:6">
      <c r="A2268" s="52"/>
      <c r="B2268" s="56"/>
      <c r="C2268" s="57"/>
      <c r="D2268" s="61"/>
      <c r="E2268" s="57"/>
      <c r="F2268" s="57"/>
    </row>
    <row r="2269" spans="1:6">
      <c r="A2269" s="52"/>
      <c r="B2269" s="56"/>
      <c r="C2269" s="57"/>
      <c r="D2269" s="61"/>
      <c r="E2269" s="57"/>
      <c r="F2269" s="57"/>
    </row>
    <row r="2270" spans="1:6">
      <c r="A2270" s="52"/>
      <c r="B2270" s="56"/>
      <c r="C2270" s="57"/>
      <c r="D2270" s="61"/>
      <c r="E2270" s="57"/>
      <c r="F2270" s="57"/>
    </row>
    <row r="2271" spans="1:6">
      <c r="A2271" s="52"/>
      <c r="B2271" s="56"/>
      <c r="C2271" s="57"/>
      <c r="D2271" s="61"/>
      <c r="E2271" s="57"/>
      <c r="F2271" s="57"/>
    </row>
    <row r="2272" spans="1:6">
      <c r="A2272" s="52"/>
      <c r="B2272" s="56"/>
      <c r="C2272" s="57"/>
      <c r="D2272" s="61"/>
      <c r="E2272" s="57"/>
      <c r="F2272" s="57"/>
    </row>
    <row r="2273" spans="1:6">
      <c r="A2273" s="52"/>
      <c r="B2273" s="56"/>
      <c r="C2273" s="57"/>
      <c r="D2273" s="61"/>
      <c r="E2273" s="57"/>
      <c r="F2273" s="57"/>
    </row>
    <row r="2274" spans="1:6">
      <c r="A2274" s="52"/>
      <c r="B2274" s="56"/>
      <c r="C2274" s="57"/>
      <c r="D2274" s="61"/>
      <c r="E2274" s="57"/>
      <c r="F2274" s="57"/>
    </row>
    <row r="2275" spans="1:6">
      <c r="A2275" s="52"/>
      <c r="B2275" s="56"/>
      <c r="C2275" s="57"/>
      <c r="D2275" s="61"/>
      <c r="E2275" s="57"/>
      <c r="F2275" s="57"/>
    </row>
    <row r="2276" spans="1:6">
      <c r="A2276" s="52"/>
      <c r="B2276" s="56"/>
      <c r="C2276" s="57"/>
      <c r="D2276" s="61"/>
      <c r="E2276" s="57"/>
      <c r="F2276" s="57"/>
    </row>
    <row r="2277" spans="1:6">
      <c r="A2277" s="52"/>
      <c r="B2277" s="56"/>
      <c r="C2277" s="57"/>
      <c r="D2277" s="61"/>
      <c r="E2277" s="57"/>
      <c r="F2277" s="57"/>
    </row>
    <row r="2278" spans="1:6">
      <c r="A2278" s="52"/>
      <c r="B2278" s="56"/>
      <c r="C2278" s="57"/>
      <c r="D2278" s="61"/>
      <c r="E2278" s="57"/>
      <c r="F2278" s="57"/>
    </row>
    <row r="2279" spans="1:6">
      <c r="A2279" s="52"/>
      <c r="B2279" s="56"/>
      <c r="C2279" s="57"/>
      <c r="D2279" s="61"/>
      <c r="E2279" s="57"/>
      <c r="F2279" s="57"/>
    </row>
    <row r="2280" spans="1:6">
      <c r="A2280" s="52"/>
      <c r="B2280" s="56"/>
      <c r="C2280" s="57"/>
      <c r="D2280" s="61"/>
      <c r="E2280" s="57"/>
      <c r="F2280" s="57"/>
    </row>
    <row r="2281" spans="1:6">
      <c r="A2281" s="52"/>
      <c r="B2281" s="56"/>
      <c r="C2281" s="57"/>
      <c r="D2281" s="61"/>
      <c r="E2281" s="57"/>
      <c r="F2281" s="57"/>
    </row>
    <row r="2282" spans="1:6">
      <c r="A2282" s="52"/>
      <c r="B2282" s="56"/>
      <c r="C2282" s="57"/>
      <c r="D2282" s="61"/>
      <c r="E2282" s="57"/>
      <c r="F2282" s="57"/>
    </row>
    <row r="2283" spans="1:6">
      <c r="A2283" s="52"/>
      <c r="B2283" s="56"/>
      <c r="C2283" s="57"/>
      <c r="D2283" s="61"/>
      <c r="E2283" s="57"/>
      <c r="F2283" s="57"/>
    </row>
    <row r="2284" spans="1:6">
      <c r="A2284" s="52"/>
      <c r="B2284" s="56"/>
      <c r="C2284" s="57"/>
      <c r="D2284" s="61"/>
      <c r="E2284" s="57"/>
      <c r="F2284" s="57"/>
    </row>
    <row r="2285" spans="1:6">
      <c r="A2285" s="52"/>
      <c r="B2285" s="56"/>
      <c r="C2285" s="57"/>
      <c r="D2285" s="61"/>
      <c r="E2285" s="57"/>
      <c r="F2285" s="57"/>
    </row>
    <row r="2286" spans="1:6">
      <c r="A2286" s="52"/>
      <c r="B2286" s="56"/>
      <c r="C2286" s="57"/>
      <c r="D2286" s="61"/>
      <c r="E2286" s="57"/>
      <c r="F2286" s="57"/>
    </row>
    <row r="2287" spans="1:6">
      <c r="A2287" s="52"/>
      <c r="B2287" s="56"/>
      <c r="C2287" s="57"/>
      <c r="D2287" s="61"/>
      <c r="E2287" s="57"/>
      <c r="F2287" s="57"/>
    </row>
    <row r="2288" spans="1:6">
      <c r="A2288" s="52"/>
      <c r="B2288" s="56"/>
      <c r="C2288" s="57"/>
      <c r="D2288" s="61"/>
      <c r="E2288" s="57"/>
      <c r="F2288" s="57"/>
    </row>
    <row r="2289" spans="1:6">
      <c r="A2289" s="52"/>
      <c r="B2289" s="56"/>
      <c r="C2289" s="57"/>
      <c r="D2289" s="61"/>
      <c r="E2289" s="57"/>
      <c r="F2289" s="57"/>
    </row>
    <row r="2290" spans="1:6">
      <c r="A2290" s="52"/>
      <c r="B2290" s="56"/>
      <c r="C2290" s="57"/>
      <c r="D2290" s="61"/>
      <c r="E2290" s="57"/>
      <c r="F2290" s="57"/>
    </row>
    <row r="2291" spans="1:6">
      <c r="A2291" s="52"/>
      <c r="B2291" s="56"/>
      <c r="C2291" s="57"/>
      <c r="D2291" s="61"/>
      <c r="E2291" s="57"/>
      <c r="F2291" s="57"/>
    </row>
    <row r="2292" spans="1:6">
      <c r="A2292" s="52"/>
      <c r="B2292" s="56"/>
      <c r="C2292" s="57"/>
      <c r="D2292" s="61"/>
      <c r="E2292" s="57"/>
      <c r="F2292" s="57"/>
    </row>
    <row r="2293" spans="1:6">
      <c r="A2293" s="52"/>
      <c r="B2293" s="56"/>
      <c r="C2293" s="57"/>
      <c r="D2293" s="61"/>
      <c r="E2293" s="57"/>
      <c r="F2293" s="57"/>
    </row>
    <row r="2294" spans="1:6">
      <c r="A2294" s="52"/>
      <c r="B2294" s="56"/>
      <c r="C2294" s="57"/>
      <c r="D2294" s="61"/>
      <c r="E2294" s="57"/>
      <c r="F2294" s="57"/>
    </row>
    <row r="2295" spans="1:6">
      <c r="A2295" s="52"/>
      <c r="B2295" s="56"/>
      <c r="C2295" s="57"/>
      <c r="D2295" s="61"/>
      <c r="E2295" s="57"/>
      <c r="F2295" s="57"/>
    </row>
    <row r="2296" spans="1:6">
      <c r="A2296" s="52"/>
      <c r="B2296" s="56"/>
      <c r="C2296" s="57"/>
      <c r="D2296" s="61"/>
      <c r="E2296" s="57"/>
      <c r="F2296" s="57"/>
    </row>
    <row r="2297" spans="1:6">
      <c r="A2297" s="52"/>
      <c r="B2297" s="56"/>
      <c r="C2297" s="57"/>
      <c r="D2297" s="61"/>
      <c r="E2297" s="57"/>
      <c r="F2297" s="57"/>
    </row>
    <row r="2298" spans="1:6">
      <c r="A2298" s="52"/>
      <c r="B2298" s="56"/>
      <c r="C2298" s="57"/>
      <c r="D2298" s="61"/>
      <c r="E2298" s="57"/>
      <c r="F2298" s="57"/>
    </row>
    <row r="2299" spans="1:6">
      <c r="A2299" s="52"/>
      <c r="B2299" s="56"/>
      <c r="C2299" s="57"/>
      <c r="D2299" s="61"/>
      <c r="E2299" s="57"/>
      <c r="F2299" s="57"/>
    </row>
    <row r="2300" spans="1:6">
      <c r="A2300" s="52"/>
      <c r="B2300" s="56"/>
      <c r="C2300" s="57"/>
      <c r="D2300" s="61"/>
      <c r="E2300" s="57"/>
      <c r="F2300" s="57"/>
    </row>
    <row r="2301" spans="1:6">
      <c r="A2301" s="52"/>
      <c r="B2301" s="56"/>
      <c r="C2301" s="57"/>
      <c r="D2301" s="61"/>
      <c r="E2301" s="57"/>
      <c r="F2301" s="57"/>
    </row>
    <row r="2302" spans="1:6">
      <c r="A2302" s="52"/>
      <c r="B2302" s="56"/>
      <c r="C2302" s="57"/>
      <c r="D2302" s="61"/>
      <c r="E2302" s="57"/>
      <c r="F2302" s="57"/>
    </row>
    <row r="2303" spans="1:6">
      <c r="A2303" s="52"/>
      <c r="B2303" s="56"/>
      <c r="C2303" s="57"/>
      <c r="D2303" s="61"/>
      <c r="E2303" s="57"/>
      <c r="F2303" s="57"/>
    </row>
    <row r="2304" spans="1:6">
      <c r="A2304" s="52"/>
      <c r="B2304" s="56"/>
      <c r="C2304" s="57"/>
      <c r="D2304" s="61"/>
      <c r="E2304" s="57"/>
      <c r="F2304" s="57"/>
    </row>
    <row r="2305" spans="1:6">
      <c r="A2305" s="52"/>
      <c r="B2305" s="56"/>
      <c r="C2305" s="57"/>
      <c r="D2305" s="61"/>
      <c r="E2305" s="57"/>
      <c r="F2305" s="57"/>
    </row>
    <row r="2306" spans="1:6">
      <c r="A2306" s="52"/>
      <c r="B2306" s="56"/>
      <c r="C2306" s="57"/>
      <c r="D2306" s="61"/>
      <c r="E2306" s="57"/>
      <c r="F2306" s="57"/>
    </row>
    <row r="2307" spans="1:6">
      <c r="A2307" s="52"/>
      <c r="B2307" s="56"/>
      <c r="C2307" s="57"/>
      <c r="D2307" s="61"/>
      <c r="E2307" s="57"/>
      <c r="F2307" s="57"/>
    </row>
    <row r="2308" spans="1:6">
      <c r="A2308" s="52"/>
      <c r="B2308" s="56"/>
      <c r="C2308" s="57"/>
      <c r="D2308" s="61"/>
      <c r="E2308" s="57"/>
      <c r="F2308" s="57"/>
    </row>
    <row r="2309" spans="1:6">
      <c r="A2309" s="52"/>
      <c r="B2309" s="56"/>
      <c r="C2309" s="57"/>
      <c r="D2309" s="61"/>
      <c r="E2309" s="57"/>
      <c r="F2309" s="57"/>
    </row>
    <row r="2310" spans="1:6">
      <c r="A2310" s="52"/>
      <c r="B2310" s="56"/>
      <c r="C2310" s="57"/>
      <c r="D2310" s="61"/>
      <c r="E2310" s="57"/>
      <c r="F2310" s="57"/>
    </row>
    <row r="2311" spans="1:6">
      <c r="A2311" s="52"/>
      <c r="B2311" s="56"/>
      <c r="C2311" s="57"/>
      <c r="D2311" s="61"/>
      <c r="E2311" s="57"/>
      <c r="F2311" s="57"/>
    </row>
    <row r="2312" spans="1:6">
      <c r="A2312" s="52"/>
      <c r="B2312" s="56"/>
      <c r="C2312" s="57"/>
      <c r="D2312" s="61"/>
      <c r="E2312" s="57"/>
      <c r="F2312" s="57"/>
    </row>
    <row r="2313" spans="1:6">
      <c r="A2313" s="52"/>
      <c r="B2313" s="56"/>
      <c r="C2313" s="57"/>
      <c r="D2313" s="61"/>
      <c r="E2313" s="57"/>
      <c r="F2313" s="57"/>
    </row>
    <row r="2314" spans="1:6">
      <c r="A2314" s="52"/>
      <c r="B2314" s="56"/>
      <c r="C2314" s="57"/>
      <c r="D2314" s="61"/>
      <c r="E2314" s="57"/>
      <c r="F2314" s="57"/>
    </row>
    <row r="2315" spans="1:6">
      <c r="A2315" s="52"/>
      <c r="B2315" s="56"/>
      <c r="C2315" s="57"/>
      <c r="D2315" s="61"/>
      <c r="E2315" s="57"/>
      <c r="F2315" s="57"/>
    </row>
    <row r="2316" spans="1:6">
      <c r="A2316" s="52"/>
      <c r="B2316" s="56"/>
      <c r="C2316" s="57"/>
      <c r="D2316" s="61"/>
      <c r="E2316" s="57"/>
      <c r="F2316" s="57"/>
    </row>
    <row r="2317" spans="1:6">
      <c r="A2317" s="52"/>
      <c r="B2317" s="56"/>
      <c r="C2317" s="57"/>
      <c r="D2317" s="61"/>
      <c r="E2317" s="57"/>
      <c r="F2317" s="57"/>
    </row>
    <row r="2318" spans="1:6">
      <c r="A2318" s="52"/>
      <c r="B2318" s="56"/>
      <c r="C2318" s="57"/>
      <c r="D2318" s="61"/>
      <c r="E2318" s="57"/>
      <c r="F2318" s="57"/>
    </row>
    <row r="2319" spans="1:6">
      <c r="A2319" s="52"/>
      <c r="B2319" s="56"/>
      <c r="C2319" s="57"/>
      <c r="D2319" s="61"/>
      <c r="E2319" s="57"/>
      <c r="F2319" s="57"/>
    </row>
    <row r="2320" spans="1:6">
      <c r="A2320" s="52"/>
      <c r="B2320" s="56"/>
      <c r="C2320" s="57"/>
      <c r="D2320" s="61"/>
      <c r="E2320" s="57"/>
      <c r="F2320" s="57"/>
    </row>
    <row r="2321" spans="1:6">
      <c r="A2321" s="52"/>
      <c r="B2321" s="56"/>
      <c r="C2321" s="57"/>
      <c r="D2321" s="61"/>
      <c r="E2321" s="57"/>
      <c r="F2321" s="57"/>
    </row>
    <row r="2322" spans="1:6">
      <c r="A2322" s="52"/>
      <c r="B2322" s="56"/>
      <c r="C2322" s="57"/>
      <c r="D2322" s="61"/>
      <c r="E2322" s="57"/>
      <c r="F2322" s="57"/>
    </row>
    <row r="2323" spans="1:6">
      <c r="A2323" s="52"/>
      <c r="B2323" s="56"/>
      <c r="C2323" s="57"/>
      <c r="D2323" s="61"/>
      <c r="E2323" s="57"/>
      <c r="F2323" s="57"/>
    </row>
    <row r="2324" spans="1:6">
      <c r="A2324" s="52"/>
      <c r="B2324" s="56"/>
      <c r="C2324" s="57"/>
      <c r="D2324" s="61"/>
      <c r="E2324" s="57"/>
      <c r="F2324" s="57"/>
    </row>
    <row r="2325" spans="1:6">
      <c r="A2325" s="52"/>
      <c r="B2325" s="56"/>
      <c r="C2325" s="57"/>
      <c r="D2325" s="61"/>
      <c r="E2325" s="57"/>
      <c r="F2325" s="57"/>
    </row>
    <row r="2326" spans="1:6">
      <c r="A2326" s="52"/>
      <c r="B2326" s="56"/>
      <c r="C2326" s="57"/>
      <c r="D2326" s="61"/>
      <c r="E2326" s="57"/>
      <c r="F2326" s="57"/>
    </row>
    <row r="2327" spans="1:6">
      <c r="A2327" s="52"/>
      <c r="B2327" s="56"/>
      <c r="C2327" s="57"/>
      <c r="D2327" s="61"/>
      <c r="E2327" s="57"/>
      <c r="F2327" s="57"/>
    </row>
    <row r="2328" spans="1:6">
      <c r="A2328" s="52"/>
      <c r="B2328" s="56"/>
      <c r="C2328" s="57"/>
      <c r="D2328" s="61"/>
      <c r="E2328" s="57"/>
      <c r="F2328" s="57"/>
    </row>
    <row r="2329" spans="1:6">
      <c r="A2329" s="52"/>
      <c r="B2329" s="56"/>
      <c r="C2329" s="57"/>
      <c r="D2329" s="61"/>
      <c r="E2329" s="57"/>
      <c r="F2329" s="57"/>
    </row>
    <row r="2330" spans="1:6">
      <c r="A2330" s="52"/>
      <c r="B2330" s="56"/>
      <c r="C2330" s="57"/>
      <c r="D2330" s="61"/>
      <c r="E2330" s="57"/>
      <c r="F2330" s="57"/>
    </row>
    <row r="2331" spans="1:6">
      <c r="A2331" s="52"/>
      <c r="B2331" s="56"/>
      <c r="C2331" s="57"/>
      <c r="D2331" s="61"/>
      <c r="E2331" s="57"/>
      <c r="F2331" s="57"/>
    </row>
    <row r="2332" spans="1:6">
      <c r="A2332" s="52"/>
      <c r="B2332" s="56"/>
      <c r="C2332" s="57"/>
      <c r="D2332" s="61"/>
      <c r="E2332" s="57"/>
      <c r="F2332" s="57"/>
    </row>
    <row r="2333" spans="1:6">
      <c r="A2333" s="52"/>
      <c r="B2333" s="56"/>
      <c r="C2333" s="57"/>
      <c r="D2333" s="61"/>
      <c r="E2333" s="57"/>
      <c r="F2333" s="57"/>
    </row>
    <row r="2334" spans="1:6">
      <c r="A2334" s="52"/>
      <c r="B2334" s="56"/>
      <c r="C2334" s="57"/>
      <c r="D2334" s="61"/>
      <c r="E2334" s="57"/>
      <c r="F2334" s="57"/>
    </row>
    <row r="2335" spans="1:6">
      <c r="A2335" s="52"/>
      <c r="B2335" s="56"/>
      <c r="C2335" s="57"/>
      <c r="D2335" s="61"/>
      <c r="E2335" s="57"/>
      <c r="F2335" s="57"/>
    </row>
    <row r="2336" spans="1:6">
      <c r="A2336" s="52"/>
      <c r="B2336" s="56"/>
      <c r="C2336" s="57"/>
      <c r="D2336" s="61"/>
      <c r="E2336" s="57"/>
      <c r="F2336" s="57"/>
    </row>
    <row r="2337" spans="1:6">
      <c r="A2337" s="52"/>
      <c r="B2337" s="56"/>
      <c r="C2337" s="57"/>
      <c r="D2337" s="61"/>
      <c r="E2337" s="57"/>
      <c r="F2337" s="57"/>
    </row>
    <row r="2338" spans="1:6">
      <c r="A2338" s="52"/>
      <c r="B2338" s="56"/>
      <c r="C2338" s="57"/>
      <c r="D2338" s="61"/>
      <c r="E2338" s="57"/>
      <c r="F2338" s="57"/>
    </row>
    <row r="2339" spans="1:6">
      <c r="A2339" s="52"/>
      <c r="B2339" s="56"/>
      <c r="C2339" s="57"/>
      <c r="D2339" s="61"/>
      <c r="E2339" s="57"/>
      <c r="F2339" s="57"/>
    </row>
    <row r="2340" spans="1:6">
      <c r="A2340" s="52"/>
      <c r="B2340" s="56"/>
      <c r="C2340" s="57"/>
      <c r="D2340" s="61"/>
      <c r="E2340" s="57"/>
      <c r="F2340" s="57"/>
    </row>
    <row r="2341" spans="1:6">
      <c r="A2341" s="52"/>
      <c r="B2341" s="56"/>
      <c r="C2341" s="57"/>
      <c r="D2341" s="61"/>
      <c r="E2341" s="57"/>
      <c r="F2341" s="57"/>
    </row>
    <row r="2342" spans="1:6">
      <c r="A2342" s="52"/>
      <c r="B2342" s="56"/>
      <c r="C2342" s="57"/>
      <c r="D2342" s="61"/>
      <c r="E2342" s="57"/>
      <c r="F2342" s="57"/>
    </row>
    <row r="2343" spans="1:6">
      <c r="A2343" s="52"/>
      <c r="B2343" s="56"/>
      <c r="C2343" s="57"/>
      <c r="D2343" s="61"/>
      <c r="E2343" s="57"/>
      <c r="F2343" s="57"/>
    </row>
    <row r="2344" spans="1:6">
      <c r="A2344" s="52"/>
      <c r="B2344" s="56"/>
      <c r="C2344" s="57"/>
      <c r="D2344" s="61"/>
      <c r="E2344" s="57"/>
      <c r="F2344" s="57"/>
    </row>
    <row r="2345" spans="1:6">
      <c r="A2345" s="52"/>
      <c r="B2345" s="56"/>
      <c r="C2345" s="57"/>
      <c r="D2345" s="61"/>
      <c r="E2345" s="57"/>
      <c r="F2345" s="57"/>
    </row>
    <row r="2346" spans="1:6">
      <c r="A2346" s="52"/>
      <c r="B2346" s="56"/>
      <c r="C2346" s="57"/>
      <c r="D2346" s="61"/>
      <c r="E2346" s="57"/>
      <c r="F2346" s="57"/>
    </row>
    <row r="2347" spans="1:6">
      <c r="A2347" s="52"/>
      <c r="B2347" s="56"/>
      <c r="C2347" s="57"/>
      <c r="D2347" s="61"/>
      <c r="E2347" s="57"/>
      <c r="F2347" s="57"/>
    </row>
    <row r="2348" spans="1:6">
      <c r="A2348" s="52"/>
      <c r="B2348" s="56"/>
      <c r="C2348" s="57"/>
      <c r="D2348" s="61"/>
      <c r="E2348" s="57"/>
      <c r="F2348" s="57"/>
    </row>
    <row r="2349" spans="1:6">
      <c r="A2349" s="52"/>
      <c r="B2349" s="56"/>
      <c r="C2349" s="57"/>
      <c r="D2349" s="61"/>
      <c r="E2349" s="57"/>
      <c r="F2349" s="57"/>
    </row>
    <row r="2350" spans="1:6">
      <c r="A2350" s="52"/>
      <c r="B2350" s="56"/>
      <c r="C2350" s="57"/>
      <c r="D2350" s="61"/>
      <c r="E2350" s="57"/>
      <c r="F2350" s="57"/>
    </row>
    <row r="2351" spans="1:6">
      <c r="A2351" s="52"/>
      <c r="B2351" s="56"/>
      <c r="C2351" s="57"/>
      <c r="D2351" s="61"/>
      <c r="E2351" s="57"/>
      <c r="F2351" s="57"/>
    </row>
    <row r="2352" spans="1:6">
      <c r="A2352" s="52"/>
      <c r="B2352" s="56"/>
      <c r="C2352" s="57"/>
      <c r="D2352" s="61"/>
      <c r="E2352" s="57"/>
      <c r="F2352" s="57"/>
    </row>
    <row r="2353" spans="1:6">
      <c r="A2353" s="52"/>
      <c r="B2353" s="56"/>
      <c r="C2353" s="57"/>
      <c r="D2353" s="61"/>
      <c r="E2353" s="57"/>
      <c r="F2353" s="57"/>
    </row>
    <row r="2354" spans="1:6">
      <c r="A2354" s="52"/>
      <c r="B2354" s="56"/>
      <c r="C2354" s="57"/>
      <c r="D2354" s="61"/>
      <c r="E2354" s="57"/>
      <c r="F2354" s="57"/>
    </row>
    <row r="2355" spans="1:6">
      <c r="A2355" s="52"/>
      <c r="B2355" s="56"/>
      <c r="C2355" s="57"/>
      <c r="D2355" s="61"/>
      <c r="E2355" s="57"/>
      <c r="F2355" s="57"/>
    </row>
    <row r="2356" spans="1:6">
      <c r="A2356" s="52"/>
      <c r="B2356" s="56"/>
      <c r="C2356" s="57"/>
      <c r="D2356" s="61"/>
      <c r="E2356" s="57"/>
      <c r="F2356" s="57"/>
    </row>
    <row r="2357" spans="1:6">
      <c r="A2357" s="52"/>
      <c r="B2357" s="56"/>
      <c r="C2357" s="57"/>
      <c r="D2357" s="61"/>
      <c r="E2357" s="57"/>
      <c r="F2357" s="57"/>
    </row>
    <row r="2358" spans="1:6">
      <c r="A2358" s="52"/>
      <c r="B2358" s="56"/>
      <c r="C2358" s="57"/>
      <c r="D2358" s="61"/>
      <c r="E2358" s="57"/>
      <c r="F2358" s="57"/>
    </row>
    <row r="2359" spans="1:6">
      <c r="A2359" s="52"/>
      <c r="B2359" s="56"/>
      <c r="C2359" s="57"/>
      <c r="D2359" s="61"/>
      <c r="E2359" s="57"/>
      <c r="F2359" s="57"/>
    </row>
    <row r="2360" spans="1:6">
      <c r="A2360" s="52"/>
      <c r="B2360" s="56"/>
      <c r="C2360" s="57"/>
      <c r="D2360" s="61"/>
      <c r="E2360" s="57"/>
      <c r="F2360" s="57"/>
    </row>
    <row r="2361" spans="1:6">
      <c r="A2361" s="52"/>
      <c r="B2361" s="56"/>
      <c r="C2361" s="57"/>
      <c r="D2361" s="61"/>
      <c r="E2361" s="57"/>
      <c r="F2361" s="57"/>
    </row>
    <row r="2362" spans="1:6">
      <c r="A2362" s="52"/>
      <c r="B2362" s="56"/>
      <c r="C2362" s="57"/>
      <c r="D2362" s="61"/>
      <c r="E2362" s="57"/>
      <c r="F2362" s="57"/>
    </row>
    <row r="2363" spans="1:6">
      <c r="A2363" s="52"/>
      <c r="B2363" s="56"/>
      <c r="C2363" s="57"/>
      <c r="D2363" s="61"/>
      <c r="E2363" s="57"/>
      <c r="F2363" s="57"/>
    </row>
    <row r="2364" spans="1:6">
      <c r="A2364" s="52"/>
      <c r="B2364" s="56"/>
      <c r="C2364" s="57"/>
      <c r="D2364" s="61"/>
      <c r="E2364" s="57"/>
      <c r="F2364" s="57"/>
    </row>
    <row r="2365" spans="1:6">
      <c r="A2365" s="52"/>
      <c r="B2365" s="56"/>
      <c r="C2365" s="57"/>
      <c r="D2365" s="61"/>
      <c r="E2365" s="57"/>
      <c r="F2365" s="57"/>
    </row>
    <row r="2366" spans="1:6">
      <c r="A2366" s="52"/>
      <c r="B2366" s="56"/>
      <c r="C2366" s="57"/>
      <c r="D2366" s="61"/>
      <c r="E2366" s="57"/>
      <c r="F2366" s="57"/>
    </row>
    <row r="2367" spans="1:6">
      <c r="A2367" s="52"/>
      <c r="B2367" s="56"/>
      <c r="C2367" s="57"/>
      <c r="D2367" s="61"/>
      <c r="E2367" s="57"/>
      <c r="F2367" s="57"/>
    </row>
    <row r="2368" spans="1:6">
      <c r="A2368" s="52"/>
      <c r="B2368" s="56"/>
      <c r="C2368" s="57"/>
      <c r="D2368" s="61"/>
      <c r="E2368" s="57"/>
      <c r="F2368" s="57"/>
    </row>
    <row r="2369" spans="1:6">
      <c r="A2369" s="52"/>
      <c r="B2369" s="56"/>
      <c r="C2369" s="57"/>
      <c r="D2369" s="61"/>
      <c r="E2369" s="57"/>
      <c r="F2369" s="57"/>
    </row>
    <row r="2370" spans="1:6">
      <c r="A2370" s="52"/>
      <c r="B2370" s="56"/>
      <c r="C2370" s="57"/>
      <c r="D2370" s="61"/>
      <c r="E2370" s="57"/>
      <c r="F2370" s="57"/>
    </row>
    <row r="2371" spans="1:6">
      <c r="A2371" s="52"/>
      <c r="B2371" s="56"/>
      <c r="C2371" s="57"/>
      <c r="D2371" s="61"/>
      <c r="E2371" s="57"/>
      <c r="F2371" s="57"/>
    </row>
    <row r="2372" spans="1:6">
      <c r="A2372" s="52"/>
      <c r="B2372" s="56"/>
      <c r="C2372" s="57"/>
      <c r="D2372" s="61"/>
      <c r="E2372" s="57"/>
      <c r="F2372" s="57"/>
    </row>
    <row r="2373" spans="1:6">
      <c r="A2373" s="52"/>
      <c r="B2373" s="56"/>
      <c r="C2373" s="57"/>
      <c r="D2373" s="61"/>
      <c r="E2373" s="57"/>
      <c r="F2373" s="57"/>
    </row>
    <row r="2374" spans="1:6">
      <c r="A2374" s="52"/>
      <c r="B2374" s="56"/>
      <c r="C2374" s="57"/>
      <c r="D2374" s="61"/>
      <c r="E2374" s="57"/>
      <c r="F2374" s="57"/>
    </row>
    <row r="2375" spans="1:6">
      <c r="A2375" s="52"/>
      <c r="B2375" s="56"/>
      <c r="C2375" s="57"/>
      <c r="D2375" s="61"/>
      <c r="E2375" s="57"/>
      <c r="F2375" s="57"/>
    </row>
    <row r="2376" spans="1:6">
      <c r="A2376" s="52"/>
      <c r="B2376" s="56"/>
      <c r="C2376" s="57"/>
      <c r="D2376" s="61"/>
      <c r="E2376" s="57"/>
      <c r="F2376" s="57"/>
    </row>
    <row r="2377" spans="1:6">
      <c r="A2377" s="52"/>
      <c r="B2377" s="56"/>
      <c r="C2377" s="57"/>
      <c r="D2377" s="61"/>
      <c r="E2377" s="57"/>
      <c r="F2377" s="57"/>
    </row>
    <row r="2378" spans="1:6">
      <c r="A2378" s="52"/>
      <c r="B2378" s="56"/>
      <c r="C2378" s="57"/>
      <c r="D2378" s="61"/>
      <c r="E2378" s="57"/>
      <c r="F2378" s="57"/>
    </row>
    <row r="2379" spans="1:6">
      <c r="A2379" s="52"/>
      <c r="B2379" s="56"/>
      <c r="C2379" s="57"/>
      <c r="D2379" s="61"/>
      <c r="E2379" s="57"/>
      <c r="F2379" s="57"/>
    </row>
    <row r="2380" spans="1:6">
      <c r="A2380" s="52"/>
      <c r="B2380" s="56"/>
      <c r="C2380" s="57"/>
      <c r="D2380" s="61"/>
      <c r="E2380" s="57"/>
      <c r="F2380" s="57"/>
    </row>
    <row r="2381" spans="1:6">
      <c r="A2381" s="52"/>
      <c r="B2381" s="56"/>
      <c r="C2381" s="57"/>
      <c r="D2381" s="61"/>
      <c r="E2381" s="57"/>
      <c r="F2381" s="57"/>
    </row>
    <row r="2382" spans="1:6">
      <c r="A2382" s="52"/>
      <c r="B2382" s="56"/>
      <c r="C2382" s="57"/>
      <c r="D2382" s="61"/>
      <c r="E2382" s="57"/>
      <c r="F2382" s="57"/>
    </row>
    <row r="2383" spans="1:6">
      <c r="A2383" s="52"/>
      <c r="B2383" s="56"/>
      <c r="C2383" s="57"/>
      <c r="D2383" s="61"/>
      <c r="E2383" s="57"/>
      <c r="F2383" s="57"/>
    </row>
    <row r="2384" spans="1:6">
      <c r="A2384" s="52"/>
      <c r="B2384" s="56"/>
      <c r="C2384" s="57"/>
      <c r="D2384" s="61"/>
      <c r="E2384" s="57"/>
      <c r="F2384" s="57"/>
    </row>
    <row r="2385" spans="1:6">
      <c r="A2385" s="52"/>
      <c r="B2385" s="56"/>
      <c r="C2385" s="57"/>
      <c r="D2385" s="61"/>
      <c r="E2385" s="57"/>
      <c r="F2385" s="57"/>
    </row>
    <row r="2386" spans="1:6">
      <c r="A2386" s="52"/>
      <c r="B2386" s="56"/>
      <c r="C2386" s="57"/>
      <c r="D2386" s="61"/>
      <c r="E2386" s="57"/>
      <c r="F2386" s="57"/>
    </row>
    <row r="2387" spans="1:6">
      <c r="A2387" s="52"/>
      <c r="B2387" s="56"/>
      <c r="C2387" s="57"/>
      <c r="D2387" s="61"/>
      <c r="E2387" s="57"/>
      <c r="F2387" s="57"/>
    </row>
    <row r="2388" spans="1:6">
      <c r="A2388" s="52"/>
      <c r="B2388" s="56"/>
      <c r="C2388" s="57"/>
      <c r="D2388" s="61"/>
      <c r="E2388" s="57"/>
      <c r="F2388" s="57"/>
    </row>
    <row r="2389" spans="1:6">
      <c r="A2389" s="52"/>
      <c r="B2389" s="56"/>
      <c r="C2389" s="57"/>
      <c r="D2389" s="61"/>
      <c r="E2389" s="57"/>
      <c r="F2389" s="57"/>
    </row>
    <row r="2390" spans="1:6">
      <c r="A2390" s="52"/>
      <c r="B2390" s="56"/>
      <c r="C2390" s="57"/>
      <c r="D2390" s="61"/>
      <c r="E2390" s="57"/>
      <c r="F2390" s="57"/>
    </row>
    <row r="2391" spans="1:6">
      <c r="A2391" s="52"/>
      <c r="B2391" s="56"/>
      <c r="C2391" s="57"/>
      <c r="D2391" s="61"/>
      <c r="E2391" s="57"/>
      <c r="F2391" s="57"/>
    </row>
    <row r="2392" spans="1:6">
      <c r="A2392" s="52"/>
      <c r="B2392" s="56"/>
      <c r="C2392" s="57"/>
      <c r="D2392" s="61"/>
      <c r="E2392" s="57"/>
      <c r="F2392" s="57"/>
    </row>
    <row r="2393" spans="1:6">
      <c r="A2393" s="52"/>
      <c r="B2393" s="56"/>
      <c r="C2393" s="57"/>
      <c r="D2393" s="61"/>
      <c r="E2393" s="57"/>
      <c r="F2393" s="57"/>
    </row>
    <row r="2394" spans="1:6">
      <c r="A2394" s="52"/>
      <c r="B2394" s="56"/>
      <c r="C2394" s="57"/>
      <c r="D2394" s="61"/>
      <c r="E2394" s="57"/>
      <c r="F2394" s="57"/>
    </row>
    <row r="2395" spans="1:6">
      <c r="A2395" s="52"/>
      <c r="B2395" s="56"/>
      <c r="C2395" s="57"/>
      <c r="D2395" s="61"/>
      <c r="E2395" s="57"/>
      <c r="F2395" s="57"/>
    </row>
    <row r="2396" spans="1:6">
      <c r="A2396" s="52"/>
      <c r="B2396" s="56"/>
      <c r="C2396" s="57"/>
      <c r="D2396" s="61"/>
      <c r="E2396" s="57"/>
      <c r="F2396" s="57"/>
    </row>
    <row r="2397" spans="1:6">
      <c r="A2397" s="52"/>
      <c r="B2397" s="56"/>
      <c r="C2397" s="57"/>
      <c r="D2397" s="61"/>
      <c r="E2397" s="57"/>
      <c r="F2397" s="57"/>
    </row>
    <row r="2398" spans="1:6">
      <c r="A2398" s="52"/>
      <c r="B2398" s="56"/>
      <c r="C2398" s="57"/>
      <c r="D2398" s="61"/>
      <c r="E2398" s="57"/>
      <c r="F2398" s="57"/>
    </row>
    <row r="2399" spans="1:6">
      <c r="A2399" s="52"/>
      <c r="B2399" s="56"/>
      <c r="C2399" s="57"/>
      <c r="D2399" s="61"/>
      <c r="E2399" s="57"/>
      <c r="F2399" s="57"/>
    </row>
    <row r="2400" spans="1:6">
      <c r="A2400" s="52"/>
      <c r="B2400" s="56"/>
      <c r="C2400" s="57"/>
      <c r="D2400" s="61"/>
      <c r="E2400" s="57"/>
      <c r="F2400" s="57"/>
    </row>
    <row r="2401" spans="1:6">
      <c r="A2401" s="52"/>
      <c r="B2401" s="56"/>
      <c r="C2401" s="57"/>
      <c r="D2401" s="61"/>
      <c r="E2401" s="57"/>
      <c r="F2401" s="57"/>
    </row>
    <row r="2402" spans="1:6">
      <c r="A2402" s="52"/>
      <c r="B2402" s="56"/>
      <c r="C2402" s="57"/>
      <c r="D2402" s="61"/>
      <c r="E2402" s="57"/>
      <c r="F2402" s="57"/>
    </row>
    <row r="2403" spans="1:6">
      <c r="A2403" s="52"/>
      <c r="B2403" s="56"/>
      <c r="C2403" s="57"/>
      <c r="D2403" s="61"/>
      <c r="E2403" s="57"/>
      <c r="F2403" s="57"/>
    </row>
    <row r="2404" spans="1:6">
      <c r="A2404" s="52"/>
      <c r="B2404" s="56"/>
      <c r="C2404" s="57"/>
      <c r="D2404" s="61"/>
      <c r="E2404" s="57"/>
      <c r="F2404" s="57"/>
    </row>
    <row r="2405" spans="1:6">
      <c r="A2405" s="52"/>
      <c r="B2405" s="56"/>
      <c r="C2405" s="57"/>
      <c r="D2405" s="61"/>
      <c r="E2405" s="57"/>
      <c r="F2405" s="57"/>
    </row>
    <row r="2406" spans="1:6">
      <c r="A2406" s="52"/>
      <c r="B2406" s="56"/>
      <c r="C2406" s="57"/>
      <c r="D2406" s="61"/>
      <c r="E2406" s="57"/>
      <c r="F2406" s="57"/>
    </row>
    <row r="2407" spans="1:6">
      <c r="A2407" s="52"/>
      <c r="B2407" s="56"/>
      <c r="C2407" s="57"/>
      <c r="D2407" s="61"/>
      <c r="E2407" s="57"/>
      <c r="F2407" s="57"/>
    </row>
    <row r="2408" spans="1:6">
      <c r="A2408" s="52"/>
      <c r="B2408" s="56"/>
      <c r="C2408" s="57"/>
      <c r="D2408" s="61"/>
      <c r="E2408" s="57"/>
      <c r="F2408" s="57"/>
    </row>
    <row r="2409" spans="1:6">
      <c r="A2409" s="52"/>
      <c r="B2409" s="56"/>
      <c r="C2409" s="57"/>
      <c r="D2409" s="61"/>
      <c r="E2409" s="57"/>
      <c r="F2409" s="57"/>
    </row>
    <row r="2410" spans="1:6">
      <c r="A2410" s="52"/>
      <c r="B2410" s="56"/>
      <c r="C2410" s="57"/>
      <c r="D2410" s="61"/>
      <c r="E2410" s="57"/>
      <c r="F2410" s="57"/>
    </row>
    <row r="2411" spans="1:6">
      <c r="A2411" s="52"/>
      <c r="B2411" s="56"/>
      <c r="C2411" s="57"/>
      <c r="D2411" s="61"/>
      <c r="E2411" s="57"/>
      <c r="F2411" s="57"/>
    </row>
    <row r="2412" spans="1:6">
      <c r="A2412" s="52"/>
      <c r="B2412" s="56"/>
      <c r="C2412" s="57"/>
      <c r="D2412" s="61"/>
      <c r="E2412" s="57"/>
      <c r="F2412" s="57"/>
    </row>
    <row r="2413" spans="1:6">
      <c r="A2413" s="52"/>
      <c r="B2413" s="56"/>
      <c r="C2413" s="57"/>
      <c r="D2413" s="61"/>
      <c r="E2413" s="57"/>
      <c r="F2413" s="57"/>
    </row>
    <row r="2414" spans="1:6">
      <c r="A2414" s="52"/>
      <c r="B2414" s="56"/>
      <c r="C2414" s="57"/>
      <c r="D2414" s="61"/>
      <c r="E2414" s="57"/>
      <c r="F2414" s="57"/>
    </row>
    <row r="2415" spans="1:6">
      <c r="A2415" s="52"/>
      <c r="B2415" s="56"/>
      <c r="C2415" s="57"/>
      <c r="D2415" s="61"/>
      <c r="E2415" s="57"/>
      <c r="F2415" s="57"/>
    </row>
    <row r="2416" spans="1:6">
      <c r="A2416" s="52"/>
      <c r="B2416" s="56"/>
      <c r="C2416" s="57"/>
      <c r="D2416" s="61"/>
      <c r="E2416" s="57"/>
      <c r="F2416" s="57"/>
    </row>
    <row r="2417" spans="1:6">
      <c r="A2417" s="52"/>
      <c r="B2417" s="56"/>
      <c r="C2417" s="57"/>
      <c r="D2417" s="61"/>
      <c r="E2417" s="57"/>
      <c r="F2417" s="57"/>
    </row>
    <row r="2418" spans="1:6">
      <c r="A2418" s="52"/>
      <c r="B2418" s="56"/>
      <c r="C2418" s="57"/>
      <c r="D2418" s="61"/>
      <c r="E2418" s="57"/>
      <c r="F2418" s="57"/>
    </row>
    <row r="2419" spans="1:6">
      <c r="A2419" s="52"/>
      <c r="B2419" s="56"/>
      <c r="C2419" s="57"/>
      <c r="D2419" s="61"/>
      <c r="E2419" s="57"/>
      <c r="F2419" s="57"/>
    </row>
    <row r="2420" spans="1:6">
      <c r="A2420" s="52"/>
      <c r="B2420" s="56"/>
      <c r="C2420" s="57"/>
      <c r="D2420" s="61"/>
      <c r="E2420" s="57"/>
      <c r="F2420" s="57"/>
    </row>
    <row r="2421" spans="1:6">
      <c r="A2421" s="52"/>
      <c r="B2421" s="56"/>
      <c r="C2421" s="57"/>
      <c r="D2421" s="61"/>
      <c r="E2421" s="57"/>
      <c r="F2421" s="57"/>
    </row>
    <row r="2422" spans="1:6">
      <c r="A2422" s="52"/>
      <c r="B2422" s="56"/>
      <c r="C2422" s="57"/>
      <c r="D2422" s="61"/>
      <c r="E2422" s="57"/>
      <c r="F2422" s="57"/>
    </row>
    <row r="2423" spans="1:6">
      <c r="A2423" s="52"/>
      <c r="B2423" s="56"/>
      <c r="C2423" s="57"/>
      <c r="D2423" s="61"/>
      <c r="E2423" s="57"/>
      <c r="F2423" s="57"/>
    </row>
    <row r="2424" spans="1:6">
      <c r="A2424" s="52"/>
      <c r="B2424" s="56"/>
      <c r="C2424" s="57"/>
      <c r="D2424" s="61"/>
      <c r="E2424" s="57"/>
      <c r="F2424" s="57"/>
    </row>
    <row r="2425" spans="1:6">
      <c r="A2425" s="52"/>
      <c r="B2425" s="56"/>
      <c r="C2425" s="57"/>
      <c r="D2425" s="61"/>
      <c r="E2425" s="57"/>
      <c r="F2425" s="57"/>
    </row>
    <row r="2426" spans="1:6">
      <c r="A2426" s="52"/>
      <c r="B2426" s="56"/>
      <c r="C2426" s="57"/>
      <c r="D2426" s="61"/>
      <c r="E2426" s="57"/>
      <c r="F2426" s="57"/>
    </row>
    <row r="2427" spans="1:6">
      <c r="A2427" s="52"/>
      <c r="B2427" s="56"/>
      <c r="C2427" s="57"/>
      <c r="D2427" s="61"/>
      <c r="E2427" s="57"/>
      <c r="F2427" s="57"/>
    </row>
    <row r="2428" spans="1:6">
      <c r="A2428" s="52"/>
      <c r="B2428" s="56"/>
      <c r="C2428" s="57"/>
      <c r="D2428" s="61"/>
      <c r="E2428" s="57"/>
      <c r="F2428" s="57"/>
    </row>
    <row r="2429" spans="1:6">
      <c r="A2429" s="52"/>
      <c r="B2429" s="56"/>
      <c r="C2429" s="57"/>
      <c r="D2429" s="61"/>
      <c r="E2429" s="57"/>
      <c r="F2429" s="57"/>
    </row>
    <row r="2430" spans="1:6">
      <c r="A2430" s="52"/>
      <c r="B2430" s="56"/>
      <c r="C2430" s="57"/>
      <c r="D2430" s="61"/>
      <c r="E2430" s="57"/>
      <c r="F2430" s="57"/>
    </row>
    <row r="2431" spans="1:6">
      <c r="A2431" s="52"/>
      <c r="B2431" s="56"/>
      <c r="C2431" s="57"/>
      <c r="D2431" s="61"/>
      <c r="E2431" s="57"/>
      <c r="F2431" s="57"/>
    </row>
    <row r="2432" spans="1:6">
      <c r="A2432" s="52"/>
      <c r="B2432" s="56"/>
      <c r="C2432" s="57"/>
      <c r="D2432" s="61"/>
      <c r="E2432" s="57"/>
      <c r="F2432" s="57"/>
    </row>
    <row r="2433" spans="1:6">
      <c r="A2433" s="52"/>
      <c r="B2433" s="56"/>
      <c r="C2433" s="57"/>
      <c r="D2433" s="61"/>
      <c r="E2433" s="57"/>
      <c r="F2433" s="57"/>
    </row>
    <row r="2434" spans="1:6">
      <c r="A2434" s="52"/>
      <c r="B2434" s="56"/>
      <c r="C2434" s="57"/>
      <c r="D2434" s="61"/>
      <c r="E2434" s="57"/>
      <c r="F2434" s="57"/>
    </row>
    <row r="2435" spans="1:6">
      <c r="A2435" s="52"/>
      <c r="B2435" s="56"/>
      <c r="C2435" s="57"/>
      <c r="D2435" s="61"/>
      <c r="E2435" s="57"/>
      <c r="F2435" s="57"/>
    </row>
    <row r="2436" spans="1:6">
      <c r="A2436" s="52"/>
      <c r="B2436" s="56"/>
      <c r="C2436" s="57"/>
      <c r="D2436" s="61"/>
      <c r="E2436" s="57"/>
      <c r="F2436" s="57"/>
    </row>
    <row r="2437" spans="1:6">
      <c r="A2437" s="52"/>
      <c r="B2437" s="56"/>
      <c r="C2437" s="57"/>
      <c r="D2437" s="61"/>
      <c r="E2437" s="57"/>
      <c r="F2437" s="57"/>
    </row>
    <row r="2438" spans="1:6">
      <c r="A2438" s="52"/>
      <c r="B2438" s="56"/>
      <c r="C2438" s="57"/>
      <c r="D2438" s="61"/>
      <c r="E2438" s="57"/>
      <c r="F2438" s="57"/>
    </row>
    <row r="2439" spans="1:6">
      <c r="A2439" s="52"/>
      <c r="B2439" s="56"/>
      <c r="C2439" s="57"/>
      <c r="D2439" s="61"/>
      <c r="E2439" s="57"/>
      <c r="F2439" s="57"/>
    </row>
    <row r="2440" spans="1:6">
      <c r="A2440" s="52"/>
      <c r="B2440" s="56"/>
      <c r="C2440" s="57"/>
      <c r="D2440" s="61"/>
      <c r="E2440" s="57"/>
      <c r="F2440" s="57"/>
    </row>
    <row r="2441" spans="1:6">
      <c r="A2441" s="52"/>
      <c r="B2441" s="56"/>
      <c r="C2441" s="57"/>
      <c r="D2441" s="61"/>
      <c r="E2441" s="57"/>
      <c r="F2441" s="57"/>
    </row>
    <row r="2442" spans="1:6">
      <c r="A2442" s="52"/>
      <c r="B2442" s="56"/>
      <c r="C2442" s="57"/>
      <c r="D2442" s="61"/>
      <c r="E2442" s="57"/>
      <c r="F2442" s="57"/>
    </row>
    <row r="2443" spans="1:6">
      <c r="A2443" s="52"/>
      <c r="B2443" s="56"/>
      <c r="C2443" s="57"/>
      <c r="D2443" s="61"/>
      <c r="E2443" s="57"/>
      <c r="F2443" s="57"/>
    </row>
    <row r="2444" spans="1:6">
      <c r="A2444" s="52"/>
      <c r="B2444" s="56"/>
      <c r="C2444" s="57"/>
      <c r="D2444" s="61"/>
      <c r="E2444" s="57"/>
      <c r="F2444" s="57"/>
    </row>
    <row r="2445" spans="1:6">
      <c r="A2445" s="52"/>
      <c r="B2445" s="56"/>
      <c r="C2445" s="57"/>
      <c r="D2445" s="61"/>
      <c r="E2445" s="57"/>
      <c r="F2445" s="57"/>
    </row>
    <row r="2446" spans="1:6">
      <c r="A2446" s="52"/>
      <c r="B2446" s="56"/>
      <c r="C2446" s="57"/>
      <c r="D2446" s="61"/>
      <c r="E2446" s="57"/>
      <c r="F2446" s="57"/>
    </row>
    <row r="2447" spans="1:6">
      <c r="A2447" s="52"/>
      <c r="B2447" s="56"/>
      <c r="C2447" s="57"/>
      <c r="D2447" s="61"/>
      <c r="E2447" s="57"/>
      <c r="F2447" s="57"/>
    </row>
    <row r="2448" spans="1:6">
      <c r="A2448" s="52"/>
      <c r="B2448" s="56"/>
      <c r="C2448" s="57"/>
      <c r="D2448" s="61"/>
      <c r="E2448" s="57"/>
      <c r="F2448" s="57"/>
    </row>
    <row r="2449" spans="1:6">
      <c r="A2449" s="52"/>
      <c r="B2449" s="56"/>
      <c r="C2449" s="57"/>
      <c r="D2449" s="61"/>
      <c r="E2449" s="57"/>
      <c r="F2449" s="57"/>
    </row>
    <row r="2450" spans="1:6">
      <c r="A2450" s="52"/>
      <c r="B2450" s="56"/>
      <c r="C2450" s="57"/>
      <c r="D2450" s="61"/>
      <c r="E2450" s="57"/>
      <c r="F2450" s="57"/>
    </row>
    <row r="2451" spans="1:6">
      <c r="A2451" s="52"/>
      <c r="B2451" s="56"/>
      <c r="C2451" s="57"/>
      <c r="D2451" s="61"/>
      <c r="E2451" s="57"/>
      <c r="F2451" s="57"/>
    </row>
    <row r="2452" spans="1:6">
      <c r="A2452" s="52"/>
      <c r="B2452" s="56"/>
      <c r="C2452" s="57"/>
      <c r="D2452" s="61"/>
      <c r="E2452" s="57"/>
      <c r="F2452" s="57"/>
    </row>
    <row r="2453" spans="1:6">
      <c r="A2453" s="52"/>
      <c r="B2453" s="56"/>
      <c r="C2453" s="57"/>
      <c r="D2453" s="61"/>
      <c r="E2453" s="57"/>
      <c r="F2453" s="57"/>
    </row>
    <row r="2454" spans="1:6">
      <c r="A2454" s="52"/>
      <c r="B2454" s="56"/>
      <c r="C2454" s="57"/>
      <c r="D2454" s="61"/>
      <c r="E2454" s="57"/>
      <c r="F2454" s="57"/>
    </row>
    <row r="2455" spans="1:6">
      <c r="A2455" s="52"/>
      <c r="B2455" s="56"/>
      <c r="C2455" s="57"/>
      <c r="D2455" s="61"/>
      <c r="E2455" s="57"/>
      <c r="F2455" s="57"/>
    </row>
    <row r="2456" spans="1:6">
      <c r="A2456" s="52"/>
      <c r="B2456" s="56"/>
      <c r="C2456" s="57"/>
      <c r="D2456" s="61"/>
      <c r="E2456" s="57"/>
      <c r="F2456" s="57"/>
    </row>
    <row r="2457" spans="1:6">
      <c r="A2457" s="52"/>
      <c r="B2457" s="56"/>
      <c r="C2457" s="57"/>
      <c r="D2457" s="61"/>
      <c r="E2457" s="57"/>
      <c r="F2457" s="57"/>
    </row>
    <row r="2458" spans="1:6">
      <c r="A2458" s="52"/>
      <c r="B2458" s="56"/>
      <c r="C2458" s="57"/>
      <c r="D2458" s="61"/>
      <c r="E2458" s="57"/>
      <c r="F2458" s="57"/>
    </row>
    <row r="2459" spans="1:6">
      <c r="A2459" s="52"/>
      <c r="B2459" s="56"/>
      <c r="C2459" s="57"/>
      <c r="D2459" s="61"/>
      <c r="E2459" s="57"/>
      <c r="F2459" s="57"/>
    </row>
    <row r="2460" spans="1:6">
      <c r="A2460" s="52"/>
      <c r="B2460" s="56"/>
      <c r="C2460" s="57"/>
      <c r="D2460" s="61"/>
      <c r="E2460" s="57"/>
      <c r="F2460" s="57"/>
    </row>
    <row r="2461" spans="1:6">
      <c r="A2461" s="52"/>
      <c r="B2461" s="56"/>
      <c r="C2461" s="57"/>
      <c r="D2461" s="61"/>
      <c r="E2461" s="57"/>
      <c r="F2461" s="57"/>
    </row>
    <row r="2462" spans="1:6">
      <c r="A2462" s="52"/>
      <c r="B2462" s="56"/>
      <c r="C2462" s="57"/>
      <c r="D2462" s="61"/>
      <c r="E2462" s="57"/>
      <c r="F2462" s="57"/>
    </row>
    <row r="2463" spans="1:6">
      <c r="A2463" s="52"/>
      <c r="B2463" s="56"/>
      <c r="C2463" s="57"/>
      <c r="D2463" s="61"/>
      <c r="E2463" s="57"/>
      <c r="F2463" s="57"/>
    </row>
    <row r="2464" spans="1:6">
      <c r="A2464" s="52"/>
      <c r="B2464" s="56"/>
      <c r="C2464" s="57"/>
      <c r="D2464" s="61"/>
      <c r="E2464" s="57"/>
      <c r="F2464" s="57"/>
    </row>
    <row r="2465" spans="1:6">
      <c r="A2465" s="52"/>
      <c r="B2465" s="56"/>
      <c r="C2465" s="57"/>
      <c r="D2465" s="61"/>
      <c r="E2465" s="57"/>
      <c r="F2465" s="57"/>
    </row>
    <row r="2466" spans="1:6">
      <c r="A2466" s="52"/>
      <c r="B2466" s="56"/>
      <c r="C2466" s="57"/>
      <c r="D2466" s="61"/>
      <c r="E2466" s="57"/>
      <c r="F2466" s="57"/>
    </row>
    <row r="2467" spans="1:6">
      <c r="A2467" s="52"/>
      <c r="B2467" s="56"/>
      <c r="C2467" s="57"/>
      <c r="D2467" s="61"/>
      <c r="E2467" s="57"/>
      <c r="F2467" s="57"/>
    </row>
    <row r="2468" spans="1:6">
      <c r="A2468" s="52"/>
      <c r="B2468" s="56"/>
      <c r="C2468" s="57"/>
      <c r="D2468" s="61"/>
      <c r="E2468" s="57"/>
      <c r="F2468" s="57"/>
    </row>
    <row r="2469" spans="1:6">
      <c r="A2469" s="52"/>
      <c r="B2469" s="56"/>
      <c r="C2469" s="57"/>
      <c r="D2469" s="61"/>
      <c r="E2469" s="57"/>
      <c r="F2469" s="57"/>
    </row>
    <row r="2470" spans="1:6">
      <c r="A2470" s="52"/>
      <c r="B2470" s="56"/>
      <c r="C2470" s="57"/>
      <c r="D2470" s="61"/>
      <c r="E2470" s="57"/>
      <c r="F2470" s="57"/>
    </row>
    <row r="2471" spans="1:6">
      <c r="A2471" s="52"/>
      <c r="B2471" s="56"/>
      <c r="C2471" s="57"/>
      <c r="D2471" s="61"/>
      <c r="E2471" s="57"/>
      <c r="F2471" s="57"/>
    </row>
    <row r="2472" spans="1:6">
      <c r="A2472" s="52"/>
      <c r="B2472" s="56"/>
      <c r="C2472" s="57"/>
      <c r="D2472" s="61"/>
      <c r="E2472" s="57"/>
      <c r="F2472" s="57"/>
    </row>
    <row r="2473" spans="1:6">
      <c r="A2473" s="52"/>
      <c r="B2473" s="56"/>
      <c r="C2473" s="57"/>
      <c r="D2473" s="61"/>
      <c r="E2473" s="57"/>
      <c r="F2473" s="57"/>
    </row>
    <row r="2474" spans="1:6">
      <c r="A2474" s="52"/>
      <c r="B2474" s="56"/>
      <c r="C2474" s="57"/>
      <c r="D2474" s="61"/>
      <c r="E2474" s="57"/>
      <c r="F2474" s="57"/>
    </row>
    <row r="2475" spans="1:6">
      <c r="A2475" s="52"/>
      <c r="B2475" s="56"/>
      <c r="C2475" s="57"/>
      <c r="D2475" s="61"/>
      <c r="E2475" s="57"/>
      <c r="F2475" s="57"/>
    </row>
    <row r="2476" spans="1:6">
      <c r="A2476" s="52"/>
      <c r="B2476" s="56"/>
      <c r="C2476" s="57"/>
      <c r="D2476" s="61"/>
      <c r="E2476" s="57"/>
      <c r="F2476" s="57"/>
    </row>
    <row r="2477" spans="1:6">
      <c r="A2477" s="52"/>
      <c r="B2477" s="56"/>
      <c r="C2477" s="57"/>
      <c r="D2477" s="61"/>
      <c r="E2477" s="57"/>
      <c r="F2477" s="57"/>
    </row>
    <row r="2478" spans="1:6">
      <c r="A2478" s="52"/>
      <c r="B2478" s="56"/>
      <c r="C2478" s="57"/>
      <c r="D2478" s="61"/>
      <c r="E2478" s="57"/>
      <c r="F2478" s="57"/>
    </row>
    <row r="2479" spans="1:6">
      <c r="A2479" s="52"/>
      <c r="B2479" s="56"/>
      <c r="C2479" s="57"/>
      <c r="D2479" s="61"/>
      <c r="E2479" s="57"/>
      <c r="F2479" s="57"/>
    </row>
    <row r="2480" spans="1:6">
      <c r="A2480" s="52"/>
      <c r="B2480" s="56"/>
      <c r="C2480" s="57"/>
      <c r="D2480" s="61"/>
      <c r="E2480" s="57"/>
      <c r="F2480" s="57"/>
    </row>
    <row r="2481" spans="1:6">
      <c r="A2481" s="52"/>
      <c r="B2481" s="56"/>
      <c r="C2481" s="57"/>
      <c r="D2481" s="61"/>
      <c r="E2481" s="57"/>
      <c r="F2481" s="57"/>
    </row>
    <row r="2482" spans="1:6">
      <c r="A2482" s="52"/>
      <c r="B2482" s="56"/>
      <c r="C2482" s="57"/>
      <c r="D2482" s="61"/>
      <c r="E2482" s="57"/>
      <c r="F2482" s="57"/>
    </row>
    <row r="2483" spans="1:6">
      <c r="A2483" s="52"/>
      <c r="B2483" s="56"/>
      <c r="C2483" s="57"/>
      <c r="D2483" s="61"/>
      <c r="E2483" s="57"/>
      <c r="F2483" s="57"/>
    </row>
    <row r="2484" spans="1:6">
      <c r="A2484" s="52"/>
      <c r="B2484" s="56"/>
      <c r="C2484" s="57"/>
      <c r="D2484" s="61"/>
      <c r="E2484" s="57"/>
      <c r="F2484" s="57"/>
    </row>
    <row r="2485" spans="1:6">
      <c r="A2485" s="52"/>
      <c r="B2485" s="56"/>
      <c r="C2485" s="57"/>
      <c r="D2485" s="61"/>
      <c r="E2485" s="57"/>
      <c r="F2485" s="57"/>
    </row>
    <row r="2486" spans="1:6">
      <c r="A2486" s="52"/>
      <c r="B2486" s="56"/>
      <c r="C2486" s="57"/>
      <c r="D2486" s="61"/>
      <c r="E2486" s="57"/>
      <c r="F2486" s="57"/>
    </row>
    <row r="2487" spans="1:6">
      <c r="A2487" s="52"/>
      <c r="B2487" s="56"/>
      <c r="C2487" s="57"/>
      <c r="D2487" s="61"/>
      <c r="E2487" s="57"/>
      <c r="F2487" s="57"/>
    </row>
    <row r="2488" spans="1:6">
      <c r="A2488" s="52"/>
      <c r="B2488" s="56"/>
      <c r="C2488" s="57"/>
      <c r="D2488" s="61"/>
      <c r="E2488" s="57"/>
      <c r="F2488" s="57"/>
    </row>
    <row r="2489" spans="1:6">
      <c r="A2489" s="52"/>
      <c r="B2489" s="56"/>
      <c r="C2489" s="57"/>
      <c r="D2489" s="61"/>
      <c r="E2489" s="57"/>
      <c r="F2489" s="57"/>
    </row>
    <row r="2490" spans="1:6">
      <c r="A2490" s="52"/>
      <c r="B2490" s="56"/>
      <c r="C2490" s="57"/>
      <c r="D2490" s="61"/>
      <c r="E2490" s="57"/>
      <c r="F2490" s="57"/>
    </row>
    <row r="2491" spans="1:6">
      <c r="A2491" s="52"/>
      <c r="B2491" s="56"/>
      <c r="C2491" s="57"/>
      <c r="D2491" s="61"/>
      <c r="E2491" s="57"/>
      <c r="F2491" s="57"/>
    </row>
    <row r="2492" spans="1:6">
      <c r="A2492" s="52"/>
      <c r="B2492" s="56"/>
      <c r="C2492" s="57"/>
      <c r="D2492" s="61"/>
      <c r="E2492" s="57"/>
      <c r="F2492" s="57"/>
    </row>
    <row r="2493" spans="1:6">
      <c r="A2493" s="52"/>
      <c r="B2493" s="56"/>
      <c r="C2493" s="57"/>
      <c r="D2493" s="61"/>
      <c r="E2493" s="57"/>
      <c r="F2493" s="57"/>
    </row>
    <row r="2494" spans="1:6">
      <c r="A2494" s="52"/>
      <c r="B2494" s="56"/>
      <c r="C2494" s="57"/>
      <c r="D2494" s="61"/>
      <c r="E2494" s="57"/>
      <c r="F2494" s="57"/>
    </row>
    <row r="2495" spans="1:6">
      <c r="A2495" s="52"/>
      <c r="B2495" s="56"/>
      <c r="C2495" s="57"/>
      <c r="D2495" s="61"/>
      <c r="E2495" s="57"/>
      <c r="F2495" s="57"/>
    </row>
    <row r="2496" spans="1:6">
      <c r="A2496" s="52"/>
      <c r="B2496" s="56"/>
      <c r="C2496" s="57"/>
      <c r="D2496" s="61"/>
      <c r="E2496" s="57"/>
      <c r="F2496" s="57"/>
    </row>
    <row r="2497" spans="1:6">
      <c r="A2497" s="52"/>
      <c r="B2497" s="56"/>
      <c r="C2497" s="57"/>
      <c r="D2497" s="61"/>
      <c r="E2497" s="57"/>
      <c r="F2497" s="57"/>
    </row>
    <row r="2498" spans="1:6">
      <c r="A2498" s="52"/>
      <c r="B2498" s="56"/>
      <c r="C2498" s="57"/>
      <c r="D2498" s="61"/>
      <c r="E2498" s="57"/>
      <c r="F2498" s="57"/>
    </row>
    <row r="2499" spans="1:6">
      <c r="A2499" s="52"/>
      <c r="B2499" s="56"/>
      <c r="C2499" s="57"/>
      <c r="D2499" s="61"/>
      <c r="E2499" s="57"/>
      <c r="F2499" s="57"/>
    </row>
    <row r="2500" spans="1:6">
      <c r="A2500" s="52"/>
      <c r="B2500" s="56"/>
      <c r="C2500" s="57"/>
      <c r="D2500" s="61"/>
      <c r="E2500" s="57"/>
      <c r="F2500" s="57"/>
    </row>
    <row r="2501" spans="1:6">
      <c r="A2501" s="52"/>
      <c r="B2501" s="56"/>
      <c r="C2501" s="57"/>
      <c r="D2501" s="61"/>
      <c r="E2501" s="57"/>
      <c r="F2501" s="57"/>
    </row>
    <row r="2502" spans="1:6">
      <c r="A2502" s="52"/>
      <c r="B2502" s="56"/>
      <c r="C2502" s="57"/>
      <c r="D2502" s="61"/>
      <c r="E2502" s="57"/>
      <c r="F2502" s="57"/>
    </row>
    <row r="2503" spans="1:6">
      <c r="A2503" s="52"/>
      <c r="B2503" s="56"/>
      <c r="C2503" s="57"/>
      <c r="D2503" s="61"/>
      <c r="E2503" s="57"/>
      <c r="F2503" s="57"/>
    </row>
    <row r="2504" spans="1:6">
      <c r="A2504" s="52"/>
      <c r="B2504" s="56"/>
      <c r="C2504" s="57"/>
      <c r="D2504" s="61"/>
      <c r="E2504" s="57"/>
      <c r="F2504" s="57"/>
    </row>
    <row r="2505" spans="1:6">
      <c r="A2505" s="52"/>
      <c r="B2505" s="56"/>
      <c r="C2505" s="57"/>
      <c r="D2505" s="61"/>
      <c r="E2505" s="57"/>
      <c r="F2505" s="57"/>
    </row>
    <row r="2506" spans="1:6">
      <c r="A2506" s="52"/>
      <c r="B2506" s="56"/>
      <c r="C2506" s="57"/>
      <c r="D2506" s="61"/>
      <c r="E2506" s="57"/>
      <c r="F2506" s="57"/>
    </row>
    <row r="2507" spans="1:6">
      <c r="A2507" s="52"/>
      <c r="B2507" s="56"/>
      <c r="C2507" s="57"/>
      <c r="D2507" s="61"/>
      <c r="E2507" s="57"/>
      <c r="F2507" s="57"/>
    </row>
    <row r="2508" spans="1:6">
      <c r="A2508" s="52"/>
      <c r="B2508" s="56"/>
      <c r="C2508" s="57"/>
      <c r="D2508" s="61"/>
      <c r="E2508" s="57"/>
      <c r="F2508" s="57"/>
    </row>
    <row r="2509" spans="1:6">
      <c r="A2509" s="52"/>
      <c r="B2509" s="56"/>
      <c r="C2509" s="57"/>
      <c r="D2509" s="61"/>
      <c r="E2509" s="57"/>
      <c r="F2509" s="57"/>
    </row>
    <row r="2510" spans="1:6">
      <c r="A2510" s="52"/>
      <c r="B2510" s="56"/>
      <c r="C2510" s="57"/>
      <c r="D2510" s="61"/>
      <c r="E2510" s="57"/>
      <c r="F2510" s="57"/>
    </row>
    <row r="2511" spans="1:6">
      <c r="A2511" s="52"/>
      <c r="B2511" s="56"/>
      <c r="C2511" s="57"/>
      <c r="D2511" s="61"/>
      <c r="E2511" s="57"/>
      <c r="F2511" s="57"/>
    </row>
    <row r="2512" spans="1:6">
      <c r="A2512" s="52"/>
      <c r="B2512" s="56"/>
      <c r="C2512" s="57"/>
      <c r="D2512" s="61"/>
      <c r="E2512" s="57"/>
      <c r="F2512" s="57"/>
    </row>
    <row r="2513" spans="1:6">
      <c r="A2513" s="52"/>
      <c r="B2513" s="56"/>
      <c r="C2513" s="57"/>
      <c r="D2513" s="61"/>
      <c r="E2513" s="57"/>
      <c r="F2513" s="57"/>
    </row>
    <row r="2514" spans="1:6">
      <c r="A2514" s="52"/>
      <c r="B2514" s="56"/>
      <c r="C2514" s="57"/>
      <c r="D2514" s="61"/>
      <c r="E2514" s="57"/>
      <c r="F2514" s="57"/>
    </row>
    <row r="2515" spans="1:6">
      <c r="A2515" s="52"/>
      <c r="B2515" s="56"/>
      <c r="C2515" s="57"/>
      <c r="D2515" s="61"/>
      <c r="E2515" s="57"/>
      <c r="F2515" s="57"/>
    </row>
    <row r="2516" spans="1:6">
      <c r="A2516" s="52"/>
      <c r="B2516" s="56"/>
      <c r="C2516" s="57"/>
      <c r="D2516" s="61"/>
      <c r="E2516" s="57"/>
      <c r="F2516" s="57"/>
    </row>
    <row r="2517" spans="1:6">
      <c r="A2517" s="52"/>
      <c r="B2517" s="56"/>
      <c r="C2517" s="57"/>
      <c r="D2517" s="61"/>
      <c r="E2517" s="57"/>
      <c r="F2517" s="57"/>
    </row>
    <row r="2518" spans="1:6">
      <c r="A2518" s="52"/>
      <c r="B2518" s="56"/>
      <c r="C2518" s="57"/>
      <c r="D2518" s="61"/>
      <c r="E2518" s="57"/>
      <c r="F2518" s="57"/>
    </row>
    <row r="2519" spans="1:6">
      <c r="A2519" s="52"/>
      <c r="B2519" s="56"/>
      <c r="C2519" s="57"/>
      <c r="D2519" s="61"/>
      <c r="E2519" s="57"/>
      <c r="F2519" s="57"/>
    </row>
    <row r="2520" spans="1:6">
      <c r="A2520" s="52"/>
      <c r="B2520" s="56"/>
      <c r="C2520" s="57"/>
      <c r="D2520" s="61"/>
      <c r="E2520" s="57"/>
      <c r="F2520" s="57"/>
    </row>
    <row r="2521" spans="1:6">
      <c r="A2521" s="52"/>
      <c r="B2521" s="56"/>
      <c r="C2521" s="57"/>
      <c r="D2521" s="61"/>
      <c r="E2521" s="57"/>
      <c r="F2521" s="57"/>
    </row>
    <row r="2522" spans="1:6">
      <c r="A2522" s="52"/>
      <c r="B2522" s="56"/>
      <c r="C2522" s="57"/>
      <c r="D2522" s="61"/>
      <c r="E2522" s="57"/>
      <c r="F2522" s="57"/>
    </row>
    <row r="2523" spans="1:6">
      <c r="A2523" s="52"/>
      <c r="B2523" s="56"/>
      <c r="C2523" s="57"/>
      <c r="D2523" s="61"/>
      <c r="E2523" s="57"/>
      <c r="F2523" s="57"/>
    </row>
    <row r="2524" spans="1:6">
      <c r="A2524" s="52"/>
      <c r="B2524" s="56"/>
      <c r="C2524" s="57"/>
      <c r="D2524" s="61"/>
      <c r="E2524" s="57"/>
      <c r="F2524" s="57"/>
    </row>
    <row r="2525" spans="1:6">
      <c r="A2525" s="52"/>
      <c r="B2525" s="56"/>
      <c r="C2525" s="57"/>
      <c r="D2525" s="61"/>
      <c r="E2525" s="57"/>
      <c r="F2525" s="57"/>
    </row>
    <row r="2526" spans="1:6">
      <c r="A2526" s="52"/>
      <c r="B2526" s="56"/>
      <c r="C2526" s="57"/>
      <c r="D2526" s="61"/>
      <c r="E2526" s="57"/>
      <c r="F2526" s="57"/>
    </row>
    <row r="2527" spans="1:6">
      <c r="A2527" s="52"/>
      <c r="B2527" s="56"/>
      <c r="C2527" s="57"/>
      <c r="D2527" s="61"/>
      <c r="E2527" s="57"/>
      <c r="F2527" s="57"/>
    </row>
    <row r="2528" spans="1:6">
      <c r="A2528" s="52"/>
      <c r="B2528" s="56"/>
      <c r="C2528" s="57"/>
      <c r="D2528" s="61"/>
      <c r="E2528" s="57"/>
      <c r="F2528" s="57"/>
    </row>
    <row r="2529" spans="1:6">
      <c r="A2529" s="52"/>
      <c r="B2529" s="56"/>
      <c r="C2529" s="57"/>
      <c r="D2529" s="61"/>
      <c r="E2529" s="57"/>
      <c r="F2529" s="57"/>
    </row>
    <row r="2530" spans="1:6">
      <c r="A2530" s="52"/>
      <c r="B2530" s="56"/>
      <c r="C2530" s="57"/>
      <c r="D2530" s="61"/>
      <c r="E2530" s="57"/>
      <c r="F2530" s="57"/>
    </row>
    <row r="2531" spans="1:6">
      <c r="A2531" s="52"/>
      <c r="B2531" s="56"/>
      <c r="C2531" s="57"/>
      <c r="D2531" s="61"/>
      <c r="E2531" s="57"/>
      <c r="F2531" s="57"/>
    </row>
    <row r="2532" spans="1:6">
      <c r="A2532" s="52"/>
      <c r="B2532" s="56"/>
      <c r="C2532" s="57"/>
      <c r="D2532" s="61"/>
      <c r="E2532" s="57"/>
      <c r="F2532" s="57"/>
    </row>
    <row r="2533" spans="1:6">
      <c r="A2533" s="52"/>
      <c r="B2533" s="56"/>
      <c r="C2533" s="57"/>
      <c r="D2533" s="61"/>
      <c r="E2533" s="57"/>
      <c r="F2533" s="57"/>
    </row>
    <row r="2534" spans="1:6">
      <c r="A2534" s="52"/>
      <c r="B2534" s="56"/>
      <c r="C2534" s="57"/>
      <c r="D2534" s="61"/>
      <c r="E2534" s="57"/>
      <c r="F2534" s="57"/>
    </row>
    <row r="2535" spans="1:6">
      <c r="A2535" s="52"/>
      <c r="B2535" s="56"/>
      <c r="C2535" s="57"/>
      <c r="D2535" s="61"/>
      <c r="E2535" s="57"/>
      <c r="F2535" s="57"/>
    </row>
    <row r="2536" spans="1:6">
      <c r="A2536" s="52"/>
      <c r="B2536" s="56"/>
      <c r="C2536" s="57"/>
      <c r="D2536" s="61"/>
      <c r="E2536" s="57"/>
      <c r="F2536" s="57"/>
    </row>
    <row r="2537" spans="1:6">
      <c r="A2537" s="52"/>
      <c r="B2537" s="56"/>
      <c r="C2537" s="57"/>
      <c r="D2537" s="61"/>
      <c r="E2537" s="57"/>
      <c r="F2537" s="57"/>
    </row>
    <row r="2538" spans="1:6">
      <c r="A2538" s="52"/>
      <c r="B2538" s="56"/>
      <c r="C2538" s="57"/>
      <c r="D2538" s="61"/>
      <c r="E2538" s="57"/>
      <c r="F2538" s="57"/>
    </row>
    <row r="2539" spans="1:6">
      <c r="A2539" s="52"/>
      <c r="B2539" s="56"/>
      <c r="C2539" s="57"/>
      <c r="D2539" s="61"/>
      <c r="E2539" s="57"/>
      <c r="F2539" s="57"/>
    </row>
    <row r="2540" spans="1:6">
      <c r="A2540" s="52"/>
      <c r="B2540" s="56"/>
      <c r="C2540" s="57"/>
      <c r="D2540" s="61"/>
      <c r="E2540" s="57"/>
      <c r="F2540" s="57"/>
    </row>
    <row r="2541" spans="1:6">
      <c r="A2541" s="52"/>
      <c r="B2541" s="56"/>
      <c r="C2541" s="57"/>
      <c r="D2541" s="61"/>
      <c r="E2541" s="57"/>
      <c r="F2541" s="57"/>
    </row>
    <row r="2542" spans="1:6">
      <c r="A2542" s="52"/>
      <c r="B2542" s="56"/>
      <c r="C2542" s="57"/>
      <c r="D2542" s="61"/>
      <c r="E2542" s="57"/>
      <c r="F2542" s="57"/>
    </row>
    <row r="2543" spans="1:6">
      <c r="A2543" s="52"/>
      <c r="B2543" s="56"/>
      <c r="C2543" s="57"/>
      <c r="D2543" s="61"/>
      <c r="E2543" s="57"/>
      <c r="F2543" s="57"/>
    </row>
    <row r="2544" spans="1:6">
      <c r="A2544" s="52"/>
      <c r="B2544" s="56"/>
      <c r="C2544" s="57"/>
      <c r="D2544" s="61"/>
      <c r="E2544" s="57"/>
      <c r="F2544" s="57"/>
    </row>
    <row r="2545" spans="1:6">
      <c r="A2545" s="52"/>
      <c r="B2545" s="56"/>
      <c r="C2545" s="57"/>
      <c r="D2545" s="61"/>
      <c r="E2545" s="57"/>
      <c r="F2545" s="57"/>
    </row>
    <row r="2546" spans="1:6">
      <c r="A2546" s="52"/>
      <c r="B2546" s="56"/>
      <c r="C2546" s="57"/>
      <c r="D2546" s="61"/>
      <c r="E2546" s="57"/>
      <c r="F2546" s="57"/>
    </row>
    <row r="2547" spans="1:6">
      <c r="A2547" s="52"/>
      <c r="B2547" s="56"/>
      <c r="C2547" s="57"/>
      <c r="D2547" s="61"/>
      <c r="E2547" s="57"/>
      <c r="F2547" s="57"/>
    </row>
    <row r="2548" spans="1:6">
      <c r="A2548" s="52"/>
      <c r="B2548" s="56"/>
      <c r="C2548" s="57"/>
      <c r="D2548" s="61"/>
      <c r="E2548" s="57"/>
      <c r="F2548" s="57"/>
    </row>
    <row r="2549" spans="1:6">
      <c r="A2549" s="52"/>
      <c r="B2549" s="56"/>
      <c r="C2549" s="57"/>
      <c r="D2549" s="61"/>
      <c r="E2549" s="57"/>
      <c r="F2549" s="57"/>
    </row>
    <row r="2550" spans="1:6">
      <c r="A2550" s="52"/>
      <c r="B2550" s="56"/>
      <c r="C2550" s="57"/>
      <c r="D2550" s="61"/>
      <c r="E2550" s="57"/>
      <c r="F2550" s="57"/>
    </row>
    <row r="2551" spans="1:6">
      <c r="A2551" s="52"/>
      <c r="B2551" s="56"/>
      <c r="C2551" s="57"/>
      <c r="D2551" s="61"/>
      <c r="E2551" s="57"/>
      <c r="F2551" s="57"/>
    </row>
    <row r="2552" spans="1:6">
      <c r="A2552" s="52"/>
      <c r="B2552" s="56"/>
      <c r="C2552" s="57"/>
      <c r="D2552" s="61"/>
      <c r="E2552" s="57"/>
      <c r="F2552" s="57"/>
    </row>
    <row r="2553" spans="1:6">
      <c r="A2553" s="52"/>
      <c r="B2553" s="56"/>
      <c r="C2553" s="57"/>
      <c r="D2553" s="61"/>
      <c r="E2553" s="57"/>
      <c r="F2553" s="57"/>
    </row>
    <row r="2554" spans="1:6">
      <c r="A2554" s="52"/>
      <c r="B2554" s="56"/>
      <c r="C2554" s="57"/>
      <c r="D2554" s="61"/>
      <c r="E2554" s="57"/>
      <c r="F2554" s="57"/>
    </row>
    <row r="2555" spans="1:6">
      <c r="A2555" s="52"/>
      <c r="B2555" s="56"/>
      <c r="C2555" s="57"/>
      <c r="D2555" s="61"/>
      <c r="E2555" s="57"/>
      <c r="F2555" s="57"/>
    </row>
    <row r="2556" spans="1:6">
      <c r="A2556" s="52"/>
      <c r="B2556" s="56"/>
      <c r="C2556" s="57"/>
      <c r="D2556" s="61"/>
      <c r="E2556" s="57"/>
      <c r="F2556" s="57"/>
    </row>
    <row r="2557" spans="1:6">
      <c r="A2557" s="52"/>
      <c r="B2557" s="56"/>
      <c r="C2557" s="57"/>
      <c r="D2557" s="61"/>
      <c r="E2557" s="57"/>
      <c r="F2557" s="57"/>
    </row>
    <row r="2558" spans="1:6">
      <c r="A2558" s="52"/>
      <c r="B2558" s="56"/>
      <c r="C2558" s="57"/>
      <c r="D2558" s="61"/>
      <c r="E2558" s="57"/>
      <c r="F2558" s="57"/>
    </row>
    <row r="2559" spans="1:6">
      <c r="A2559" s="52"/>
      <c r="B2559" s="56"/>
      <c r="C2559" s="57"/>
      <c r="D2559" s="61"/>
      <c r="E2559" s="57"/>
      <c r="F2559" s="57"/>
    </row>
    <row r="2560" spans="1:6">
      <c r="A2560" s="52"/>
      <c r="B2560" s="56"/>
      <c r="C2560" s="57"/>
      <c r="D2560" s="61"/>
      <c r="E2560" s="57"/>
      <c r="F2560" s="57"/>
    </row>
    <row r="2561" spans="1:6">
      <c r="A2561" s="52"/>
      <c r="B2561" s="56"/>
      <c r="C2561" s="57"/>
      <c r="D2561" s="61"/>
      <c r="E2561" s="57"/>
      <c r="F2561" s="57"/>
    </row>
    <row r="2562" spans="1:6">
      <c r="A2562" s="52"/>
      <c r="B2562" s="56"/>
      <c r="C2562" s="57"/>
      <c r="D2562" s="61"/>
      <c r="E2562" s="57"/>
      <c r="F2562" s="57"/>
    </row>
    <row r="2563" spans="1:6">
      <c r="A2563" s="52"/>
      <c r="B2563" s="56"/>
      <c r="C2563" s="57"/>
      <c r="D2563" s="61"/>
      <c r="E2563" s="57"/>
      <c r="F2563" s="57"/>
    </row>
    <row r="2564" spans="1:6">
      <c r="A2564" s="52"/>
      <c r="B2564" s="56"/>
      <c r="C2564" s="57"/>
      <c r="D2564" s="61"/>
      <c r="E2564" s="57"/>
      <c r="F2564" s="57"/>
    </row>
    <row r="2565" spans="1:6">
      <c r="A2565" s="52"/>
      <c r="B2565" s="56"/>
      <c r="C2565" s="57"/>
      <c r="D2565" s="61"/>
      <c r="E2565" s="57"/>
      <c r="F2565" s="57"/>
    </row>
    <row r="2566" spans="1:6">
      <c r="A2566" s="52"/>
      <c r="B2566" s="56"/>
      <c r="C2566" s="57"/>
      <c r="D2566" s="61"/>
      <c r="E2566" s="57"/>
      <c r="F2566" s="57"/>
    </row>
    <row r="2567" spans="1:6">
      <c r="A2567" s="52"/>
      <c r="B2567" s="56"/>
      <c r="C2567" s="57"/>
      <c r="D2567" s="61"/>
      <c r="E2567" s="57"/>
      <c r="F2567" s="57"/>
    </row>
    <row r="2568" spans="1:6">
      <c r="A2568" s="52"/>
      <c r="B2568" s="56"/>
      <c r="C2568" s="57"/>
      <c r="D2568" s="61"/>
      <c r="E2568" s="57"/>
      <c r="F2568" s="57"/>
    </row>
    <row r="2569" spans="1:6">
      <c r="A2569" s="52"/>
      <c r="B2569" s="56"/>
      <c r="C2569" s="57"/>
      <c r="D2569" s="61"/>
      <c r="E2569" s="57"/>
      <c r="F2569" s="57"/>
    </row>
    <row r="2570" spans="1:6">
      <c r="A2570" s="52"/>
      <c r="B2570" s="56"/>
      <c r="C2570" s="57"/>
      <c r="D2570" s="61"/>
      <c r="E2570" s="57"/>
      <c r="F2570" s="57"/>
    </row>
    <row r="2571" spans="1:6">
      <c r="A2571" s="52"/>
      <c r="B2571" s="56"/>
      <c r="C2571" s="57"/>
      <c r="D2571" s="61"/>
      <c r="E2571" s="57"/>
      <c r="F2571" s="57"/>
    </row>
    <row r="2572" spans="1:6">
      <c r="A2572" s="52"/>
      <c r="B2572" s="56"/>
      <c r="C2572" s="57"/>
      <c r="D2572" s="61"/>
      <c r="E2572" s="57"/>
      <c r="F2572" s="57"/>
    </row>
    <row r="2573" spans="1:6">
      <c r="A2573" s="52"/>
      <c r="B2573" s="56"/>
      <c r="C2573" s="57"/>
      <c r="D2573" s="61"/>
      <c r="E2573" s="57"/>
      <c r="F2573" s="57"/>
    </row>
    <row r="2574" spans="1:6">
      <c r="A2574" s="52"/>
      <c r="B2574" s="56"/>
      <c r="C2574" s="57"/>
      <c r="D2574" s="61"/>
      <c r="E2574" s="57"/>
      <c r="F2574" s="57"/>
    </row>
    <row r="2575" spans="1:6">
      <c r="A2575" s="52"/>
      <c r="B2575" s="56"/>
      <c r="C2575" s="57"/>
      <c r="D2575" s="61"/>
      <c r="E2575" s="57"/>
      <c r="F2575" s="57"/>
    </row>
    <row r="2576" spans="1:6">
      <c r="A2576" s="52"/>
      <c r="B2576" s="56"/>
      <c r="C2576" s="57"/>
      <c r="D2576" s="61"/>
      <c r="E2576" s="57"/>
      <c r="F2576" s="57"/>
    </row>
    <row r="2577" spans="1:6">
      <c r="A2577" s="52"/>
      <c r="B2577" s="56"/>
      <c r="C2577" s="57"/>
      <c r="D2577" s="61"/>
      <c r="E2577" s="57"/>
      <c r="F2577" s="57"/>
    </row>
    <row r="2578" spans="1:6">
      <c r="A2578" s="52"/>
      <c r="B2578" s="56"/>
      <c r="C2578" s="57"/>
      <c r="D2578" s="61"/>
      <c r="E2578" s="57"/>
      <c r="F2578" s="57"/>
    </row>
    <row r="2579" spans="1:6">
      <c r="A2579" s="52"/>
      <c r="B2579" s="56"/>
      <c r="C2579" s="57"/>
      <c r="D2579" s="61"/>
      <c r="E2579" s="57"/>
      <c r="F2579" s="57"/>
    </row>
    <row r="2580" spans="1:6">
      <c r="A2580" s="52"/>
      <c r="B2580" s="56"/>
      <c r="C2580" s="57"/>
      <c r="D2580" s="61"/>
      <c r="E2580" s="57"/>
      <c r="F2580" s="57"/>
    </row>
    <row r="2581" spans="1:6">
      <c r="A2581" s="52"/>
      <c r="B2581" s="56"/>
      <c r="C2581" s="57"/>
      <c r="D2581" s="61"/>
      <c r="E2581" s="57"/>
      <c r="F2581" s="57"/>
    </row>
    <row r="2582" spans="1:6">
      <c r="A2582" s="52"/>
      <c r="B2582" s="56"/>
      <c r="C2582" s="57"/>
      <c r="D2582" s="61"/>
      <c r="E2582" s="57"/>
      <c r="F2582" s="57"/>
    </row>
    <row r="2583" spans="1:6">
      <c r="A2583" s="52"/>
      <c r="B2583" s="56"/>
      <c r="C2583" s="57"/>
      <c r="D2583" s="61"/>
      <c r="E2583" s="57"/>
      <c r="F2583" s="57"/>
    </row>
    <row r="2584" spans="1:6">
      <c r="A2584" s="52"/>
      <c r="B2584" s="56"/>
      <c r="C2584" s="57"/>
      <c r="D2584" s="61"/>
      <c r="E2584" s="57"/>
      <c r="F2584" s="57"/>
    </row>
    <row r="2585" spans="1:6">
      <c r="A2585" s="52"/>
      <c r="B2585" s="56"/>
      <c r="C2585" s="57"/>
      <c r="D2585" s="61"/>
      <c r="E2585" s="57"/>
      <c r="F2585" s="57"/>
    </row>
    <row r="2586" spans="1:6">
      <c r="A2586" s="52"/>
      <c r="B2586" s="56"/>
      <c r="C2586" s="57"/>
      <c r="D2586" s="61"/>
      <c r="E2586" s="57"/>
      <c r="F2586" s="57"/>
    </row>
    <row r="2587" spans="1:6">
      <c r="A2587" s="52"/>
      <c r="B2587" s="56"/>
      <c r="C2587" s="57"/>
      <c r="D2587" s="61"/>
      <c r="E2587" s="57"/>
      <c r="F2587" s="57"/>
    </row>
    <row r="2588" spans="1:6">
      <c r="A2588" s="52"/>
      <c r="B2588" s="56"/>
      <c r="C2588" s="57"/>
      <c r="D2588" s="61"/>
      <c r="E2588" s="57"/>
      <c r="F2588" s="57"/>
    </row>
    <row r="2589" spans="1:6">
      <c r="A2589" s="52"/>
      <c r="B2589" s="56"/>
      <c r="C2589" s="57"/>
      <c r="D2589" s="61"/>
      <c r="E2589" s="57"/>
      <c r="F2589" s="57"/>
    </row>
    <row r="2590" spans="1:6">
      <c r="A2590" s="52"/>
      <c r="B2590" s="56"/>
      <c r="C2590" s="57"/>
      <c r="D2590" s="61"/>
      <c r="E2590" s="57"/>
      <c r="F2590" s="57"/>
    </row>
    <row r="2591" spans="1:6">
      <c r="A2591" s="52"/>
      <c r="B2591" s="56"/>
      <c r="C2591" s="57"/>
      <c r="D2591" s="61"/>
      <c r="E2591" s="57"/>
      <c r="F2591" s="57"/>
    </row>
    <row r="2592" spans="1:6">
      <c r="A2592" s="52"/>
      <c r="B2592" s="56"/>
      <c r="C2592" s="57"/>
      <c r="D2592" s="61"/>
      <c r="E2592" s="57"/>
      <c r="F2592" s="57"/>
    </row>
    <row r="2593" spans="1:6">
      <c r="A2593" s="52"/>
      <c r="B2593" s="56"/>
      <c r="C2593" s="57"/>
      <c r="D2593" s="61"/>
      <c r="E2593" s="57"/>
      <c r="F2593" s="57"/>
    </row>
    <row r="2594" spans="1:6">
      <c r="A2594" s="52"/>
      <c r="B2594" s="56"/>
      <c r="C2594" s="57"/>
      <c r="D2594" s="61"/>
      <c r="E2594" s="57"/>
      <c r="F2594" s="57"/>
    </row>
    <row r="2595" spans="1:6">
      <c r="A2595" s="52"/>
      <c r="B2595" s="56"/>
      <c r="C2595" s="57"/>
      <c r="D2595" s="61"/>
      <c r="E2595" s="57"/>
      <c r="F2595" s="57"/>
    </row>
    <row r="2596" spans="1:6">
      <c r="A2596" s="52"/>
      <c r="B2596" s="56"/>
      <c r="C2596" s="57"/>
      <c r="D2596" s="61"/>
      <c r="E2596" s="57"/>
      <c r="F2596" s="57"/>
    </row>
    <row r="2597" spans="1:6">
      <c r="A2597" s="52"/>
      <c r="B2597" s="56"/>
      <c r="C2597" s="57"/>
      <c r="D2597" s="61"/>
      <c r="E2597" s="57"/>
      <c r="F2597" s="57"/>
    </row>
    <row r="2598" spans="1:6">
      <c r="A2598" s="52"/>
      <c r="B2598" s="56"/>
      <c r="C2598" s="57"/>
      <c r="D2598" s="61"/>
      <c r="E2598" s="57"/>
      <c r="F2598" s="57"/>
    </row>
    <row r="2599" spans="1:6">
      <c r="A2599" s="52"/>
      <c r="B2599" s="56"/>
      <c r="C2599" s="57"/>
      <c r="D2599" s="61"/>
      <c r="E2599" s="57"/>
      <c r="F2599" s="57"/>
    </row>
    <row r="2600" spans="1:6">
      <c r="A2600" s="52"/>
      <c r="B2600" s="56"/>
      <c r="C2600" s="57"/>
      <c r="D2600" s="61"/>
      <c r="E2600" s="57"/>
      <c r="F2600" s="57"/>
    </row>
    <row r="2601" spans="1:6">
      <c r="A2601" s="52"/>
      <c r="B2601" s="56"/>
      <c r="C2601" s="57"/>
      <c r="D2601" s="61"/>
      <c r="E2601" s="57"/>
      <c r="F2601" s="57"/>
    </row>
    <row r="2602" spans="1:6">
      <c r="A2602" s="52"/>
      <c r="B2602" s="56"/>
      <c r="C2602" s="57"/>
      <c r="D2602" s="61"/>
      <c r="E2602" s="57"/>
      <c r="F2602" s="57"/>
    </row>
    <row r="2603" spans="1:6">
      <c r="A2603" s="52"/>
      <c r="B2603" s="56"/>
      <c r="C2603" s="57"/>
      <c r="D2603" s="61"/>
      <c r="E2603" s="57"/>
      <c r="F2603" s="57"/>
    </row>
    <row r="2604" spans="1:6">
      <c r="A2604" s="52"/>
      <c r="B2604" s="56"/>
      <c r="C2604" s="57"/>
      <c r="D2604" s="61"/>
      <c r="E2604" s="57"/>
      <c r="F2604" s="57"/>
    </row>
    <row r="2605" spans="1:6">
      <c r="A2605" s="52"/>
      <c r="B2605" s="56"/>
      <c r="C2605" s="57"/>
      <c r="D2605" s="61"/>
      <c r="E2605" s="57"/>
      <c r="F2605" s="57"/>
    </row>
    <row r="2606" spans="1:6">
      <c r="A2606" s="52"/>
      <c r="B2606" s="56"/>
      <c r="C2606" s="57"/>
      <c r="D2606" s="61"/>
      <c r="E2606" s="57"/>
      <c r="F2606" s="57"/>
    </row>
    <row r="2607" spans="1:6">
      <c r="A2607" s="52"/>
      <c r="B2607" s="56"/>
      <c r="C2607" s="57"/>
      <c r="D2607" s="61"/>
      <c r="E2607" s="57"/>
      <c r="F2607" s="57"/>
    </row>
    <row r="2608" spans="1:6">
      <c r="A2608" s="52"/>
      <c r="B2608" s="56"/>
      <c r="C2608" s="57"/>
      <c r="D2608" s="61"/>
      <c r="E2608" s="57"/>
      <c r="F2608" s="57"/>
    </row>
    <row r="2609" spans="1:6">
      <c r="A2609" s="52"/>
      <c r="B2609" s="56"/>
      <c r="C2609" s="57"/>
      <c r="D2609" s="61"/>
      <c r="E2609" s="57"/>
      <c r="F2609" s="57"/>
    </row>
    <row r="2610" spans="1:6">
      <c r="A2610" s="52"/>
      <c r="B2610" s="56"/>
      <c r="C2610" s="57"/>
      <c r="D2610" s="61"/>
      <c r="E2610" s="57"/>
      <c r="F2610" s="57"/>
    </row>
    <row r="2611" spans="1:6">
      <c r="A2611" s="52"/>
      <c r="B2611" s="56"/>
      <c r="C2611" s="57"/>
      <c r="D2611" s="61"/>
      <c r="E2611" s="57"/>
      <c r="F2611" s="57"/>
    </row>
    <row r="2612" spans="1:6">
      <c r="A2612" s="52"/>
      <c r="B2612" s="56"/>
      <c r="C2612" s="57"/>
      <c r="D2612" s="61"/>
      <c r="E2612" s="57"/>
      <c r="F2612" s="57"/>
    </row>
    <row r="2613" spans="1:6">
      <c r="A2613" s="52"/>
      <c r="B2613" s="56"/>
      <c r="C2613" s="57"/>
      <c r="D2613" s="61"/>
      <c r="E2613" s="57"/>
      <c r="F2613" s="57"/>
    </row>
    <row r="2614" spans="1:6">
      <c r="A2614" s="52"/>
      <c r="B2614" s="56"/>
      <c r="C2614" s="57"/>
      <c r="D2614" s="61"/>
      <c r="E2614" s="57"/>
      <c r="F2614" s="57"/>
    </row>
    <row r="2615" spans="1:6">
      <c r="A2615" s="52"/>
      <c r="B2615" s="56"/>
      <c r="C2615" s="57"/>
      <c r="D2615" s="61"/>
      <c r="E2615" s="57"/>
      <c r="F2615" s="57"/>
    </row>
    <row r="2616" spans="1:6">
      <c r="A2616" s="52"/>
      <c r="B2616" s="56"/>
      <c r="C2616" s="57"/>
      <c r="D2616" s="61"/>
      <c r="E2616" s="57"/>
      <c r="F2616" s="57"/>
    </row>
    <row r="2617" spans="1:6">
      <c r="A2617" s="52"/>
      <c r="B2617" s="56"/>
      <c r="C2617" s="57"/>
      <c r="D2617" s="61"/>
      <c r="E2617" s="57"/>
      <c r="F2617" s="57"/>
    </row>
    <row r="2618" spans="1:6">
      <c r="A2618" s="52"/>
      <c r="B2618" s="56"/>
      <c r="C2618" s="57"/>
      <c r="D2618" s="61"/>
      <c r="E2618" s="57"/>
      <c r="F2618" s="57"/>
    </row>
    <row r="2619" spans="1:6">
      <c r="A2619" s="52"/>
      <c r="B2619" s="56"/>
      <c r="C2619" s="57"/>
      <c r="D2619" s="61"/>
      <c r="E2619" s="57"/>
      <c r="F2619" s="57"/>
    </row>
    <row r="2620" spans="1:6">
      <c r="A2620" s="52"/>
      <c r="B2620" s="56"/>
      <c r="C2620" s="57"/>
      <c r="D2620" s="61"/>
      <c r="E2620" s="57"/>
      <c r="F2620" s="57"/>
    </row>
    <row r="2621" spans="1:6">
      <c r="A2621" s="52"/>
      <c r="B2621" s="56"/>
      <c r="C2621" s="57"/>
      <c r="D2621" s="61"/>
      <c r="E2621" s="57"/>
      <c r="F2621" s="57"/>
    </row>
    <row r="2622" spans="1:6">
      <c r="A2622" s="52"/>
      <c r="B2622" s="56"/>
      <c r="C2622" s="57"/>
      <c r="D2622" s="61"/>
      <c r="E2622" s="57"/>
      <c r="F2622" s="57"/>
    </row>
    <row r="2623" spans="1:6">
      <c r="A2623" s="52"/>
      <c r="B2623" s="56"/>
      <c r="C2623" s="57"/>
      <c r="D2623" s="61"/>
      <c r="E2623" s="57"/>
      <c r="F2623" s="57"/>
    </row>
    <row r="2624" spans="1:6">
      <c r="A2624" s="52"/>
      <c r="B2624" s="56"/>
      <c r="C2624" s="57"/>
      <c r="D2624" s="61"/>
      <c r="E2624" s="57"/>
      <c r="F2624" s="57"/>
    </row>
    <row r="2625" spans="1:6">
      <c r="A2625" s="52"/>
      <c r="B2625" s="56"/>
      <c r="C2625" s="57"/>
      <c r="D2625" s="61"/>
      <c r="E2625" s="57"/>
      <c r="F2625" s="57"/>
    </row>
    <row r="2626" spans="1:6">
      <c r="A2626" s="52"/>
      <c r="B2626" s="56"/>
      <c r="C2626" s="57"/>
      <c r="D2626" s="61"/>
      <c r="E2626" s="57"/>
      <c r="F2626" s="57"/>
    </row>
    <row r="2627" spans="1:6">
      <c r="A2627" s="52"/>
      <c r="B2627" s="56"/>
      <c r="C2627" s="57"/>
      <c r="D2627" s="61"/>
      <c r="E2627" s="57"/>
      <c r="F2627" s="57"/>
    </row>
    <row r="2628" spans="1:6">
      <c r="A2628" s="52"/>
      <c r="B2628" s="56"/>
      <c r="C2628" s="57"/>
      <c r="D2628" s="61"/>
      <c r="E2628" s="57"/>
      <c r="F2628" s="57"/>
    </row>
    <row r="2629" spans="1:6">
      <c r="A2629" s="52"/>
      <c r="B2629" s="56"/>
      <c r="C2629" s="57"/>
      <c r="D2629" s="61"/>
      <c r="E2629" s="57"/>
      <c r="F2629" s="57"/>
    </row>
    <row r="2630" spans="1:6">
      <c r="A2630" s="52"/>
      <c r="B2630" s="56"/>
      <c r="C2630" s="57"/>
      <c r="D2630" s="61"/>
      <c r="E2630" s="57"/>
      <c r="F2630" s="57"/>
    </row>
    <row r="2631" spans="1:6">
      <c r="A2631" s="52"/>
      <c r="B2631" s="56"/>
      <c r="C2631" s="57"/>
      <c r="D2631" s="61"/>
      <c r="E2631" s="57"/>
      <c r="F2631" s="57"/>
    </row>
    <row r="2632" spans="1:6">
      <c r="A2632" s="52"/>
      <c r="B2632" s="56"/>
      <c r="C2632" s="57"/>
      <c r="D2632" s="61"/>
      <c r="E2632" s="57"/>
      <c r="F2632" s="57"/>
    </row>
    <row r="2633" spans="1:6">
      <c r="A2633" s="52"/>
      <c r="B2633" s="56"/>
      <c r="C2633" s="57"/>
      <c r="D2633" s="61"/>
      <c r="E2633" s="57"/>
      <c r="F2633" s="57"/>
    </row>
    <row r="2634" spans="1:6">
      <c r="A2634" s="52"/>
      <c r="B2634" s="56"/>
      <c r="C2634" s="57"/>
      <c r="D2634" s="61"/>
      <c r="E2634" s="57"/>
      <c r="F2634" s="57"/>
    </row>
    <row r="2635" spans="1:6">
      <c r="A2635" s="52"/>
      <c r="B2635" s="56"/>
      <c r="C2635" s="57"/>
      <c r="D2635" s="61"/>
      <c r="E2635" s="57"/>
      <c r="F2635" s="57"/>
    </row>
    <row r="2636" spans="1:6">
      <c r="A2636" s="52"/>
      <c r="B2636" s="56"/>
      <c r="C2636" s="57"/>
      <c r="D2636" s="61"/>
      <c r="E2636" s="57"/>
      <c r="F2636" s="57"/>
    </row>
    <row r="2637" spans="1:6">
      <c r="A2637" s="52"/>
      <c r="B2637" s="56"/>
      <c r="C2637" s="57"/>
      <c r="D2637" s="61"/>
      <c r="E2637" s="57"/>
      <c r="F2637" s="57"/>
    </row>
    <row r="2638" spans="1:6">
      <c r="A2638" s="52"/>
      <c r="B2638" s="56"/>
      <c r="C2638" s="57"/>
      <c r="D2638" s="61"/>
      <c r="E2638" s="57"/>
      <c r="F2638" s="57"/>
    </row>
    <row r="2639" spans="1:6">
      <c r="A2639" s="52"/>
      <c r="B2639" s="56"/>
      <c r="C2639" s="57"/>
      <c r="D2639" s="61"/>
      <c r="E2639" s="57"/>
      <c r="F2639" s="57"/>
    </row>
    <row r="2640" spans="1:6">
      <c r="A2640" s="52"/>
      <c r="B2640" s="56"/>
      <c r="C2640" s="57"/>
      <c r="D2640" s="61"/>
      <c r="E2640" s="57"/>
      <c r="F2640" s="57"/>
    </row>
    <row r="2641" spans="1:6">
      <c r="A2641" s="52"/>
      <c r="B2641" s="56"/>
      <c r="C2641" s="57"/>
      <c r="D2641" s="61"/>
      <c r="E2641" s="57"/>
      <c r="F2641" s="57"/>
    </row>
    <row r="2642" spans="1:6">
      <c r="A2642" s="52"/>
      <c r="B2642" s="56"/>
      <c r="C2642" s="57"/>
      <c r="D2642" s="61"/>
      <c r="E2642" s="57"/>
      <c r="F2642" s="57"/>
    </row>
    <row r="2643" spans="1:6">
      <c r="A2643" s="52"/>
      <c r="B2643" s="56"/>
      <c r="C2643" s="57"/>
      <c r="D2643" s="61"/>
      <c r="E2643" s="57"/>
      <c r="F2643" s="57"/>
    </row>
    <row r="2644" spans="1:6">
      <c r="A2644" s="52"/>
      <c r="B2644" s="56"/>
      <c r="C2644" s="57"/>
      <c r="D2644" s="61"/>
      <c r="E2644" s="57"/>
      <c r="F2644" s="57"/>
    </row>
    <row r="2645" spans="1:6">
      <c r="A2645" s="52"/>
      <c r="B2645" s="56"/>
      <c r="C2645" s="57"/>
      <c r="D2645" s="61"/>
      <c r="E2645" s="57"/>
      <c r="F2645" s="57"/>
    </row>
    <row r="2646" spans="1:6">
      <c r="A2646" s="52"/>
      <c r="B2646" s="56"/>
      <c r="C2646" s="57"/>
      <c r="D2646" s="61"/>
      <c r="E2646" s="57"/>
      <c r="F2646" s="57"/>
    </row>
    <row r="2647" spans="1:6">
      <c r="A2647" s="52"/>
      <c r="B2647" s="56"/>
      <c r="C2647" s="57"/>
      <c r="D2647" s="61"/>
      <c r="E2647" s="57"/>
      <c r="F2647" s="57"/>
    </row>
    <row r="2648" spans="1:6">
      <c r="A2648" s="52"/>
      <c r="B2648" s="56"/>
      <c r="C2648" s="57"/>
      <c r="D2648" s="61"/>
      <c r="E2648" s="57"/>
      <c r="F2648" s="57"/>
    </row>
    <row r="2649" spans="1:6">
      <c r="A2649" s="52"/>
      <c r="B2649" s="56"/>
      <c r="C2649" s="57"/>
      <c r="D2649" s="61"/>
      <c r="E2649" s="57"/>
      <c r="F2649" s="57"/>
    </row>
    <row r="2650" spans="1:6">
      <c r="A2650" s="52"/>
      <c r="B2650" s="56"/>
      <c r="C2650" s="57"/>
      <c r="D2650" s="61"/>
      <c r="E2650" s="57"/>
      <c r="F2650" s="57"/>
    </row>
    <row r="2651" spans="1:6">
      <c r="A2651" s="52"/>
      <c r="B2651" s="56"/>
      <c r="C2651" s="57"/>
      <c r="D2651" s="61"/>
      <c r="E2651" s="57"/>
      <c r="F2651" s="57"/>
    </row>
    <row r="2652" spans="1:6">
      <c r="A2652" s="52"/>
      <c r="B2652" s="56"/>
      <c r="C2652" s="57"/>
      <c r="D2652" s="61"/>
      <c r="E2652" s="57"/>
      <c r="F2652" s="57"/>
    </row>
    <row r="2653" spans="1:6">
      <c r="A2653" s="52"/>
      <c r="B2653" s="56"/>
      <c r="C2653" s="57"/>
      <c r="D2653" s="61"/>
      <c r="E2653" s="57"/>
      <c r="F2653" s="57"/>
    </row>
    <row r="2654" spans="1:6">
      <c r="A2654" s="52"/>
      <c r="B2654" s="56"/>
      <c r="C2654" s="57"/>
      <c r="D2654" s="61"/>
      <c r="E2654" s="57"/>
      <c r="F2654" s="57"/>
    </row>
    <row r="2655" spans="1:6">
      <c r="A2655" s="52"/>
      <c r="B2655" s="56"/>
      <c r="C2655" s="57"/>
      <c r="D2655" s="61"/>
      <c r="E2655" s="57"/>
      <c r="F2655" s="57"/>
    </row>
    <row r="2656" spans="1:6">
      <c r="A2656" s="52"/>
      <c r="B2656" s="56"/>
      <c r="C2656" s="57"/>
      <c r="D2656" s="61"/>
      <c r="E2656" s="57"/>
      <c r="F2656" s="57"/>
    </row>
    <row r="2657" spans="1:6">
      <c r="A2657" s="52"/>
      <c r="B2657" s="56"/>
      <c r="C2657" s="57"/>
      <c r="D2657" s="61"/>
      <c r="E2657" s="57"/>
      <c r="F2657" s="57"/>
    </row>
    <row r="2658" spans="1:6">
      <c r="A2658" s="52"/>
      <c r="B2658" s="56"/>
      <c r="C2658" s="57"/>
      <c r="D2658" s="61"/>
      <c r="E2658" s="57"/>
      <c r="F2658" s="57"/>
    </row>
    <row r="2659" spans="1:6">
      <c r="A2659" s="52"/>
      <c r="B2659" s="56"/>
      <c r="C2659" s="57"/>
      <c r="D2659" s="61"/>
      <c r="E2659" s="57"/>
      <c r="F2659" s="57"/>
    </row>
    <row r="2660" spans="1:6">
      <c r="A2660" s="52"/>
      <c r="B2660" s="56"/>
      <c r="C2660" s="57"/>
      <c r="D2660" s="61"/>
      <c r="E2660" s="57"/>
      <c r="F2660" s="57"/>
    </row>
    <row r="2661" spans="1:6">
      <c r="A2661" s="52"/>
      <c r="B2661" s="56"/>
      <c r="C2661" s="57"/>
      <c r="D2661" s="61"/>
      <c r="E2661" s="57"/>
      <c r="F2661" s="57"/>
    </row>
    <row r="2662" spans="1:6">
      <c r="A2662" s="52"/>
      <c r="B2662" s="56"/>
      <c r="C2662" s="57"/>
      <c r="D2662" s="61"/>
      <c r="E2662" s="57"/>
      <c r="F2662" s="57"/>
    </row>
    <row r="2663" spans="1:6">
      <c r="A2663" s="52"/>
      <c r="B2663" s="56"/>
      <c r="C2663" s="57"/>
      <c r="D2663" s="61"/>
      <c r="E2663" s="57"/>
      <c r="F2663" s="57"/>
    </row>
    <row r="2664" spans="1:6">
      <c r="A2664" s="52"/>
      <c r="B2664" s="56"/>
      <c r="C2664" s="57"/>
      <c r="D2664" s="61"/>
      <c r="E2664" s="57"/>
      <c r="F2664" s="57"/>
    </row>
    <row r="2665" spans="1:6">
      <c r="A2665" s="52"/>
      <c r="B2665" s="56"/>
      <c r="C2665" s="57"/>
      <c r="D2665" s="61"/>
      <c r="E2665" s="57"/>
      <c r="F2665" s="57"/>
    </row>
    <row r="2666" spans="1:6">
      <c r="A2666" s="52"/>
      <c r="B2666" s="56"/>
      <c r="C2666" s="57"/>
      <c r="D2666" s="61"/>
      <c r="E2666" s="57"/>
      <c r="F2666" s="57"/>
    </row>
    <row r="2667" spans="1:6">
      <c r="A2667" s="52"/>
      <c r="B2667" s="56"/>
      <c r="C2667" s="57"/>
      <c r="D2667" s="61"/>
      <c r="E2667" s="57"/>
      <c r="F2667" s="57"/>
    </row>
    <row r="2668" spans="1:6">
      <c r="A2668" s="52"/>
      <c r="B2668" s="56"/>
      <c r="C2668" s="57"/>
      <c r="D2668" s="61"/>
      <c r="E2668" s="57"/>
      <c r="F2668" s="57"/>
    </row>
    <row r="2669" spans="1:6">
      <c r="A2669" s="52"/>
      <c r="B2669" s="56"/>
      <c r="C2669" s="57"/>
      <c r="D2669" s="61"/>
      <c r="E2669" s="57"/>
      <c r="F2669" s="57"/>
    </row>
    <row r="2670" spans="1:6">
      <c r="A2670" s="52"/>
      <c r="B2670" s="56"/>
      <c r="C2670" s="57"/>
      <c r="D2670" s="61"/>
      <c r="E2670" s="57"/>
      <c r="F2670" s="57"/>
    </row>
    <row r="2671" spans="1:6">
      <c r="A2671" s="52"/>
      <c r="B2671" s="56"/>
      <c r="C2671" s="57"/>
      <c r="D2671" s="61"/>
      <c r="E2671" s="57"/>
      <c r="F2671" s="57"/>
    </row>
    <row r="2672" spans="1:6">
      <c r="A2672" s="52"/>
      <c r="B2672" s="56"/>
      <c r="C2672" s="57"/>
      <c r="D2672" s="61"/>
      <c r="E2672" s="57"/>
      <c r="F2672" s="57"/>
    </row>
    <row r="2673" spans="1:6">
      <c r="A2673" s="52"/>
      <c r="B2673" s="56"/>
      <c r="C2673" s="57"/>
      <c r="D2673" s="61"/>
      <c r="E2673" s="57"/>
      <c r="F2673" s="57"/>
    </row>
    <row r="2674" spans="1:6">
      <c r="A2674" s="52"/>
      <c r="B2674" s="56"/>
      <c r="C2674" s="57"/>
      <c r="D2674" s="61"/>
      <c r="E2674" s="57"/>
      <c r="F2674" s="57"/>
    </row>
    <row r="2675" spans="1:6">
      <c r="A2675" s="52"/>
      <c r="B2675" s="56"/>
      <c r="C2675" s="57"/>
      <c r="D2675" s="61"/>
      <c r="E2675" s="57"/>
      <c r="F2675" s="57"/>
    </row>
    <row r="2676" spans="1:6">
      <c r="A2676" s="52"/>
      <c r="B2676" s="56"/>
      <c r="C2676" s="57"/>
      <c r="D2676" s="61"/>
      <c r="E2676" s="57"/>
      <c r="F2676" s="57"/>
    </row>
    <row r="2677" spans="1:6">
      <c r="A2677" s="52"/>
      <c r="B2677" s="56"/>
      <c r="C2677" s="57"/>
      <c r="D2677" s="61"/>
      <c r="E2677" s="57"/>
      <c r="F2677" s="57"/>
    </row>
    <row r="2678" spans="1:6">
      <c r="A2678" s="52"/>
      <c r="B2678" s="56"/>
      <c r="C2678" s="57"/>
      <c r="D2678" s="61"/>
      <c r="E2678" s="57"/>
      <c r="F2678" s="57"/>
    </row>
    <row r="2679" spans="1:6">
      <c r="A2679" s="52"/>
      <c r="B2679" s="56"/>
      <c r="C2679" s="57"/>
      <c r="D2679" s="61"/>
      <c r="E2679" s="57"/>
      <c r="F2679" s="57"/>
    </row>
    <row r="2680" spans="1:6">
      <c r="A2680" s="52"/>
      <c r="B2680" s="56"/>
      <c r="C2680" s="57"/>
      <c r="D2680" s="61"/>
      <c r="E2680" s="57"/>
      <c r="F2680" s="57"/>
    </row>
    <row r="2681" spans="1:6">
      <c r="A2681" s="52"/>
      <c r="B2681" s="56"/>
      <c r="C2681" s="57"/>
      <c r="D2681" s="61"/>
      <c r="E2681" s="57"/>
      <c r="F2681" s="57"/>
    </row>
    <row r="2682" spans="1:6">
      <c r="A2682" s="52"/>
      <c r="B2682" s="56"/>
      <c r="C2682" s="57"/>
      <c r="D2682" s="61"/>
      <c r="E2682" s="57"/>
      <c r="F2682" s="57"/>
    </row>
    <row r="2683" spans="1:6">
      <c r="A2683" s="52"/>
      <c r="B2683" s="56"/>
      <c r="C2683" s="57"/>
      <c r="D2683" s="61"/>
      <c r="E2683" s="57"/>
      <c r="F2683" s="57"/>
    </row>
    <row r="2684" spans="1:6">
      <c r="A2684" s="52"/>
      <c r="B2684" s="56"/>
      <c r="C2684" s="57"/>
      <c r="D2684" s="61"/>
      <c r="E2684" s="57"/>
      <c r="F2684" s="57"/>
    </row>
    <row r="2685" spans="1:6">
      <c r="A2685" s="52"/>
      <c r="B2685" s="56"/>
      <c r="C2685" s="57"/>
      <c r="D2685" s="61"/>
      <c r="E2685" s="57"/>
      <c r="F2685" s="57"/>
    </row>
    <row r="2686" spans="1:6">
      <c r="A2686" s="52"/>
      <c r="B2686" s="56"/>
      <c r="C2686" s="57"/>
      <c r="D2686" s="61"/>
      <c r="E2686" s="57"/>
      <c r="F2686" s="57"/>
    </row>
    <row r="2687" spans="1:6">
      <c r="A2687" s="52"/>
      <c r="B2687" s="56"/>
      <c r="C2687" s="57"/>
      <c r="D2687" s="61"/>
      <c r="E2687" s="57"/>
      <c r="F2687" s="57"/>
    </row>
    <row r="2688" spans="1:6">
      <c r="A2688" s="52"/>
      <c r="B2688" s="56"/>
      <c r="C2688" s="57"/>
      <c r="D2688" s="61"/>
      <c r="E2688" s="57"/>
      <c r="F2688" s="57"/>
    </row>
    <row r="2689" spans="1:6">
      <c r="A2689" s="52"/>
      <c r="B2689" s="56"/>
      <c r="C2689" s="57"/>
      <c r="D2689" s="61"/>
      <c r="E2689" s="57"/>
      <c r="F2689" s="57"/>
    </row>
    <row r="2690" spans="1:6">
      <c r="A2690" s="52"/>
      <c r="B2690" s="56"/>
      <c r="C2690" s="57"/>
      <c r="D2690" s="61"/>
      <c r="E2690" s="57"/>
      <c r="F2690" s="57"/>
    </row>
    <row r="2691" spans="1:6">
      <c r="A2691" s="52"/>
      <c r="B2691" s="56"/>
      <c r="C2691" s="57"/>
      <c r="D2691" s="61"/>
      <c r="E2691" s="57"/>
      <c r="F2691" s="57"/>
    </row>
    <row r="2692" spans="1:6">
      <c r="A2692" s="52"/>
      <c r="B2692" s="56"/>
      <c r="C2692" s="57"/>
      <c r="D2692" s="61"/>
      <c r="E2692" s="57"/>
      <c r="F2692" s="57"/>
    </row>
    <row r="2693" spans="1:6">
      <c r="A2693" s="52"/>
      <c r="B2693" s="56"/>
      <c r="C2693" s="57"/>
      <c r="D2693" s="61"/>
      <c r="E2693" s="57"/>
      <c r="F2693" s="57"/>
    </row>
    <row r="2694" spans="1:6">
      <c r="A2694" s="52"/>
      <c r="B2694" s="56"/>
      <c r="C2694" s="57"/>
      <c r="D2694" s="61"/>
      <c r="E2694" s="57"/>
      <c r="F2694" s="57"/>
    </row>
    <row r="2695" spans="1:6">
      <c r="A2695" s="52"/>
      <c r="B2695" s="56"/>
      <c r="C2695" s="57"/>
      <c r="D2695" s="61"/>
      <c r="E2695" s="57"/>
      <c r="F2695" s="57"/>
    </row>
    <row r="2696" spans="1:6">
      <c r="A2696" s="52"/>
      <c r="B2696" s="56"/>
      <c r="C2696" s="57"/>
      <c r="D2696" s="61"/>
      <c r="E2696" s="57"/>
      <c r="F2696" s="57"/>
    </row>
    <row r="2697" spans="1:6">
      <c r="A2697" s="52"/>
      <c r="B2697" s="56"/>
      <c r="C2697" s="57"/>
      <c r="D2697" s="61"/>
      <c r="E2697" s="57"/>
      <c r="F2697" s="57"/>
    </row>
    <row r="2698" spans="1:6">
      <c r="A2698" s="52"/>
      <c r="B2698" s="56"/>
      <c r="C2698" s="57"/>
      <c r="D2698" s="61"/>
      <c r="E2698" s="57"/>
      <c r="F2698" s="57"/>
    </row>
    <row r="2699" spans="1:6">
      <c r="A2699" s="52"/>
      <c r="B2699" s="56"/>
      <c r="C2699" s="57"/>
      <c r="D2699" s="61"/>
      <c r="E2699" s="57"/>
      <c r="F2699" s="57"/>
    </row>
    <row r="2700" spans="1:6">
      <c r="A2700" s="52"/>
      <c r="B2700" s="56"/>
      <c r="C2700" s="57"/>
      <c r="D2700" s="61"/>
      <c r="E2700" s="57"/>
      <c r="F2700" s="57"/>
    </row>
    <row r="2701" spans="1:6">
      <c r="A2701" s="52"/>
      <c r="B2701" s="56"/>
      <c r="C2701" s="57"/>
      <c r="D2701" s="61"/>
      <c r="E2701" s="57"/>
      <c r="F2701" s="57"/>
    </row>
    <row r="2702" spans="1:6">
      <c r="A2702" s="52"/>
      <c r="B2702" s="56"/>
      <c r="C2702" s="57"/>
      <c r="D2702" s="61"/>
      <c r="E2702" s="57"/>
      <c r="F2702" s="57"/>
    </row>
    <row r="2703" spans="1:6">
      <c r="A2703" s="52"/>
      <c r="B2703" s="56"/>
      <c r="C2703" s="57"/>
      <c r="D2703" s="61"/>
      <c r="E2703" s="57"/>
      <c r="F2703" s="57"/>
    </row>
    <row r="2704" spans="1:6">
      <c r="A2704" s="52"/>
      <c r="B2704" s="56"/>
      <c r="C2704" s="57"/>
      <c r="D2704" s="61"/>
      <c r="E2704" s="57"/>
      <c r="F2704" s="57"/>
    </row>
    <row r="2705" spans="1:6">
      <c r="A2705" s="52"/>
      <c r="B2705" s="56"/>
      <c r="C2705" s="57"/>
      <c r="D2705" s="61"/>
      <c r="E2705" s="57"/>
      <c r="F2705" s="57"/>
    </row>
    <row r="2706" spans="1:6">
      <c r="A2706" s="52"/>
      <c r="B2706" s="56"/>
      <c r="C2706" s="57"/>
      <c r="D2706" s="61"/>
      <c r="E2706" s="57"/>
      <c r="F2706" s="57"/>
    </row>
    <row r="2707" spans="1:6">
      <c r="A2707" s="52"/>
      <c r="B2707" s="56"/>
      <c r="C2707" s="57"/>
      <c r="D2707" s="61"/>
      <c r="E2707" s="57"/>
      <c r="F2707" s="57"/>
    </row>
    <row r="2708" spans="1:6">
      <c r="A2708" s="52"/>
      <c r="B2708" s="56"/>
      <c r="C2708" s="57"/>
      <c r="D2708" s="61"/>
      <c r="E2708" s="57"/>
      <c r="F2708" s="57"/>
    </row>
    <row r="2709" spans="1:6">
      <c r="A2709" s="52"/>
      <c r="B2709" s="56"/>
      <c r="C2709" s="57"/>
      <c r="D2709" s="61"/>
      <c r="E2709" s="57"/>
      <c r="F2709" s="57"/>
    </row>
    <row r="2710" spans="1:6">
      <c r="A2710" s="52"/>
      <c r="B2710" s="56"/>
      <c r="C2710" s="57"/>
      <c r="D2710" s="61"/>
      <c r="E2710" s="57"/>
      <c r="F2710" s="57"/>
    </row>
    <row r="2711" spans="1:6">
      <c r="A2711" s="52"/>
      <c r="B2711" s="56"/>
      <c r="C2711" s="57"/>
      <c r="D2711" s="61"/>
      <c r="E2711" s="57"/>
      <c r="F2711" s="57"/>
    </row>
    <row r="2712" spans="1:6">
      <c r="A2712" s="52"/>
      <c r="B2712" s="56"/>
      <c r="C2712" s="57"/>
      <c r="D2712" s="61"/>
      <c r="E2712" s="57"/>
      <c r="F2712" s="57"/>
    </row>
    <row r="2713" spans="1:6">
      <c r="A2713" s="52"/>
      <c r="B2713" s="56"/>
      <c r="C2713" s="57"/>
      <c r="D2713" s="61"/>
      <c r="E2713" s="57"/>
      <c r="F2713" s="57"/>
    </row>
    <row r="2714" spans="1:6">
      <c r="A2714" s="52"/>
      <c r="B2714" s="56"/>
      <c r="C2714" s="57"/>
      <c r="D2714" s="61"/>
      <c r="E2714" s="57"/>
      <c r="F2714" s="57"/>
    </row>
    <row r="2715" spans="1:6">
      <c r="A2715" s="52"/>
      <c r="B2715" s="56"/>
      <c r="C2715" s="57"/>
      <c r="D2715" s="61"/>
      <c r="E2715" s="57"/>
      <c r="F2715" s="57"/>
    </row>
    <row r="2716" spans="1:6">
      <c r="A2716" s="52"/>
      <c r="B2716" s="56"/>
      <c r="C2716" s="57"/>
      <c r="D2716" s="61"/>
      <c r="E2716" s="57"/>
      <c r="F2716" s="57"/>
    </row>
    <row r="2717" spans="1:6">
      <c r="A2717" s="52"/>
      <c r="B2717" s="56"/>
      <c r="C2717" s="57"/>
      <c r="D2717" s="61"/>
      <c r="E2717" s="57"/>
      <c r="F2717" s="57"/>
    </row>
    <row r="2718" spans="1:6">
      <c r="A2718" s="52"/>
      <c r="B2718" s="56"/>
      <c r="C2718" s="57"/>
      <c r="D2718" s="61"/>
      <c r="E2718" s="57"/>
      <c r="F2718" s="57"/>
    </row>
    <row r="2719" spans="1:6">
      <c r="A2719" s="52"/>
      <c r="B2719" s="56"/>
      <c r="C2719" s="57"/>
      <c r="D2719" s="61"/>
      <c r="E2719" s="57"/>
      <c r="F2719" s="57"/>
    </row>
    <row r="2720" spans="1:6">
      <c r="A2720" s="52"/>
      <c r="B2720" s="56"/>
      <c r="C2720" s="57"/>
      <c r="D2720" s="61"/>
      <c r="E2720" s="57"/>
      <c r="F2720" s="57"/>
    </row>
    <row r="2721" spans="1:6">
      <c r="A2721" s="52"/>
      <c r="B2721" s="56"/>
      <c r="C2721" s="57"/>
      <c r="D2721" s="61"/>
      <c r="E2721" s="57"/>
      <c r="F2721" s="57"/>
    </row>
    <row r="2722" spans="1:6">
      <c r="A2722" s="52"/>
      <c r="B2722" s="56"/>
      <c r="C2722" s="57"/>
      <c r="D2722" s="61"/>
      <c r="E2722" s="57"/>
      <c r="F2722" s="57"/>
    </row>
    <row r="2723" spans="1:6">
      <c r="A2723" s="52"/>
      <c r="B2723" s="56"/>
      <c r="C2723" s="57"/>
      <c r="D2723" s="61"/>
      <c r="E2723" s="57"/>
      <c r="F2723" s="57"/>
    </row>
    <row r="2724" spans="1:6">
      <c r="A2724" s="52"/>
      <c r="B2724" s="56"/>
      <c r="C2724" s="57"/>
      <c r="D2724" s="61"/>
      <c r="E2724" s="57"/>
      <c r="F2724" s="57"/>
    </row>
    <row r="2725" spans="1:6">
      <c r="A2725" s="52"/>
      <c r="B2725" s="56"/>
      <c r="C2725" s="57"/>
      <c r="D2725" s="61"/>
      <c r="E2725" s="57"/>
      <c r="F2725" s="57"/>
    </row>
    <row r="2726" spans="1:6">
      <c r="A2726" s="52"/>
      <c r="B2726" s="56"/>
      <c r="C2726" s="57"/>
      <c r="D2726" s="61"/>
      <c r="E2726" s="57"/>
      <c r="F2726" s="57"/>
    </row>
    <row r="2727" spans="1:6">
      <c r="A2727" s="52"/>
      <c r="B2727" s="56"/>
      <c r="C2727" s="57"/>
      <c r="D2727" s="61"/>
      <c r="E2727" s="57"/>
      <c r="F2727" s="57"/>
    </row>
    <row r="2728" spans="1:6">
      <c r="A2728" s="52"/>
      <c r="B2728" s="56"/>
      <c r="C2728" s="57"/>
      <c r="D2728" s="61"/>
      <c r="E2728" s="57"/>
      <c r="F2728" s="57"/>
    </row>
    <row r="2729" spans="1:6">
      <c r="A2729" s="52"/>
      <c r="B2729" s="56"/>
      <c r="C2729" s="57"/>
      <c r="D2729" s="61"/>
      <c r="E2729" s="57"/>
      <c r="F2729" s="57"/>
    </row>
    <row r="2730" spans="1:6">
      <c r="A2730" s="52"/>
      <c r="B2730" s="56"/>
      <c r="C2730" s="57"/>
      <c r="D2730" s="61"/>
      <c r="E2730" s="57"/>
      <c r="F2730" s="57"/>
    </row>
    <row r="2731" spans="1:6">
      <c r="A2731" s="52"/>
      <c r="B2731" s="56"/>
      <c r="C2731" s="57"/>
      <c r="D2731" s="61"/>
      <c r="E2731" s="57"/>
      <c r="F2731" s="57"/>
    </row>
    <row r="2732" spans="1:6">
      <c r="A2732" s="52"/>
      <c r="B2732" s="56"/>
      <c r="C2732" s="57"/>
      <c r="D2732" s="61"/>
      <c r="E2732" s="57"/>
      <c r="F2732" s="57"/>
    </row>
    <row r="2733" spans="1:6">
      <c r="A2733" s="52"/>
      <c r="B2733" s="56"/>
      <c r="C2733" s="57"/>
      <c r="D2733" s="61"/>
      <c r="E2733" s="57"/>
      <c r="F2733" s="57"/>
    </row>
    <row r="2734" spans="1:6">
      <c r="A2734" s="52"/>
      <c r="B2734" s="56"/>
      <c r="C2734" s="57"/>
      <c r="D2734" s="61"/>
      <c r="E2734" s="57"/>
      <c r="F2734" s="57"/>
    </row>
    <row r="2735" spans="1:6">
      <c r="A2735" s="52"/>
      <c r="B2735" s="56"/>
      <c r="C2735" s="57"/>
      <c r="D2735" s="61"/>
      <c r="E2735" s="57"/>
      <c r="F2735" s="57"/>
    </row>
    <row r="2736" spans="1:6">
      <c r="A2736" s="52"/>
      <c r="B2736" s="56"/>
      <c r="C2736" s="57"/>
      <c r="D2736" s="61"/>
      <c r="E2736" s="57"/>
      <c r="F2736" s="57"/>
    </row>
    <row r="2737" spans="1:6">
      <c r="A2737" s="52"/>
      <c r="B2737" s="56"/>
      <c r="C2737" s="57"/>
      <c r="D2737" s="61"/>
      <c r="E2737" s="57"/>
      <c r="F2737" s="57"/>
    </row>
    <row r="2738" spans="1:6">
      <c r="A2738" s="52"/>
      <c r="B2738" s="56"/>
      <c r="C2738" s="57"/>
      <c r="D2738" s="61"/>
      <c r="E2738" s="57"/>
      <c r="F2738" s="57"/>
    </row>
    <row r="2739" spans="1:6">
      <c r="A2739" s="52"/>
      <c r="B2739" s="56"/>
      <c r="C2739" s="57"/>
      <c r="D2739" s="61"/>
      <c r="E2739" s="57"/>
      <c r="F2739" s="57"/>
    </row>
    <row r="2740" spans="1:6">
      <c r="A2740" s="52"/>
      <c r="B2740" s="56"/>
      <c r="C2740" s="57"/>
      <c r="D2740" s="61"/>
      <c r="E2740" s="57"/>
      <c r="F2740" s="57"/>
    </row>
    <row r="2741" spans="1:6">
      <c r="A2741" s="52"/>
      <c r="B2741" s="56"/>
      <c r="C2741" s="57"/>
      <c r="D2741" s="61"/>
      <c r="E2741" s="57"/>
      <c r="F2741" s="57"/>
    </row>
    <row r="2742" spans="1:6">
      <c r="A2742" s="52"/>
      <c r="B2742" s="56"/>
      <c r="C2742" s="57"/>
      <c r="D2742" s="61"/>
      <c r="E2742" s="57"/>
      <c r="F2742" s="57"/>
    </row>
    <row r="2743" spans="1:6">
      <c r="A2743" s="52"/>
      <c r="B2743" s="56"/>
      <c r="C2743" s="57"/>
      <c r="D2743" s="61"/>
      <c r="E2743" s="57"/>
      <c r="F2743" s="57"/>
    </row>
    <row r="2744" spans="1:6">
      <c r="A2744" s="52"/>
      <c r="B2744" s="56"/>
      <c r="C2744" s="57"/>
      <c r="D2744" s="61"/>
      <c r="E2744" s="57"/>
      <c r="F2744" s="57"/>
    </row>
    <row r="2745" spans="1:6">
      <c r="A2745" s="52"/>
      <c r="B2745" s="56"/>
      <c r="C2745" s="57"/>
      <c r="D2745" s="61"/>
      <c r="E2745" s="57"/>
      <c r="F2745" s="57"/>
    </row>
    <row r="2746" spans="1:6">
      <c r="A2746" s="52"/>
      <c r="B2746" s="56"/>
      <c r="C2746" s="57"/>
      <c r="D2746" s="61"/>
      <c r="E2746" s="57"/>
      <c r="F2746" s="57"/>
    </row>
    <row r="2747" spans="1:6">
      <c r="A2747" s="52"/>
      <c r="B2747" s="56"/>
      <c r="C2747" s="57"/>
      <c r="D2747" s="61"/>
      <c r="E2747" s="57"/>
      <c r="F2747" s="57"/>
    </row>
    <row r="2748" spans="1:6">
      <c r="A2748" s="52"/>
      <c r="B2748" s="56"/>
      <c r="C2748" s="57"/>
      <c r="D2748" s="61"/>
      <c r="E2748" s="57"/>
      <c r="F2748" s="57"/>
    </row>
    <row r="2749" spans="1:6">
      <c r="A2749" s="52"/>
      <c r="B2749" s="56"/>
      <c r="C2749" s="57"/>
      <c r="D2749" s="61"/>
      <c r="E2749" s="57"/>
      <c r="F2749" s="57"/>
    </row>
    <row r="2750" spans="1:6">
      <c r="A2750" s="52"/>
      <c r="B2750" s="56"/>
      <c r="C2750" s="57"/>
      <c r="D2750" s="61"/>
      <c r="E2750" s="57"/>
      <c r="F2750" s="57"/>
    </row>
    <row r="2751" spans="1:6">
      <c r="A2751" s="52"/>
      <c r="B2751" s="56"/>
      <c r="C2751" s="57"/>
      <c r="D2751" s="61"/>
      <c r="E2751" s="57"/>
      <c r="F2751" s="57"/>
    </row>
    <row r="2752" spans="1:6">
      <c r="A2752" s="52"/>
      <c r="B2752" s="56"/>
      <c r="C2752" s="57"/>
      <c r="D2752" s="61"/>
      <c r="E2752" s="57"/>
      <c r="F2752" s="57"/>
    </row>
    <row r="2753" spans="1:6">
      <c r="A2753" s="52"/>
      <c r="B2753" s="56"/>
      <c r="C2753" s="57"/>
      <c r="D2753" s="61"/>
      <c r="E2753" s="57"/>
      <c r="F2753" s="57"/>
    </row>
    <row r="2754" spans="1:6">
      <c r="A2754" s="52"/>
      <c r="B2754" s="56"/>
      <c r="C2754" s="57"/>
      <c r="D2754" s="61"/>
      <c r="E2754" s="57"/>
      <c r="F2754" s="57"/>
    </row>
    <row r="2755" spans="1:6">
      <c r="A2755" s="52"/>
      <c r="B2755" s="56"/>
      <c r="C2755" s="57"/>
      <c r="D2755" s="61"/>
      <c r="E2755" s="57"/>
      <c r="F2755" s="57"/>
    </row>
    <row r="2756" spans="1:6">
      <c r="A2756" s="52"/>
      <c r="B2756" s="56"/>
      <c r="C2756" s="57"/>
      <c r="D2756" s="61"/>
      <c r="E2756" s="57"/>
      <c r="F2756" s="57"/>
    </row>
    <row r="2757" spans="1:6">
      <c r="A2757" s="52"/>
      <c r="B2757" s="56"/>
      <c r="C2757" s="57"/>
      <c r="D2757" s="61"/>
      <c r="E2757" s="57"/>
      <c r="F2757" s="57"/>
    </row>
    <row r="2758" spans="1:6">
      <c r="A2758" s="52"/>
      <c r="B2758" s="56"/>
      <c r="C2758" s="57"/>
      <c r="D2758" s="61"/>
      <c r="E2758" s="57"/>
      <c r="F2758" s="57"/>
    </row>
    <row r="2759" spans="1:6">
      <c r="A2759" s="52"/>
      <c r="B2759" s="56"/>
      <c r="C2759" s="57"/>
      <c r="D2759" s="61"/>
      <c r="E2759" s="57"/>
      <c r="F2759" s="57"/>
    </row>
    <row r="2760" spans="1:6">
      <c r="A2760" s="52"/>
      <c r="B2760" s="56"/>
      <c r="C2760" s="57"/>
      <c r="D2760" s="61"/>
      <c r="E2760" s="57"/>
      <c r="F2760" s="57"/>
    </row>
    <row r="2761" spans="1:6">
      <c r="A2761" s="52"/>
      <c r="B2761" s="56"/>
      <c r="C2761" s="57"/>
      <c r="D2761" s="61"/>
      <c r="E2761" s="57"/>
      <c r="F2761" s="57"/>
    </row>
    <row r="2762" spans="1:6">
      <c r="A2762" s="52"/>
      <c r="B2762" s="56"/>
      <c r="C2762" s="57"/>
      <c r="D2762" s="61"/>
      <c r="E2762" s="57"/>
      <c r="F2762" s="57"/>
    </row>
    <row r="2763" spans="1:6">
      <c r="A2763" s="52"/>
      <c r="B2763" s="56"/>
      <c r="C2763" s="57"/>
      <c r="D2763" s="61"/>
      <c r="E2763" s="57"/>
      <c r="F2763" s="57"/>
    </row>
    <row r="2764" spans="1:6">
      <c r="A2764" s="52"/>
      <c r="B2764" s="56"/>
      <c r="C2764" s="57"/>
      <c r="D2764" s="61"/>
      <c r="E2764" s="57"/>
      <c r="F2764" s="57"/>
    </row>
    <row r="2765" spans="1:6">
      <c r="A2765" s="52"/>
      <c r="B2765" s="56"/>
      <c r="C2765" s="57"/>
      <c r="D2765" s="61"/>
      <c r="E2765" s="57"/>
      <c r="F2765" s="57"/>
    </row>
    <row r="2766" spans="1:6">
      <c r="A2766" s="52"/>
      <c r="B2766" s="56"/>
      <c r="C2766" s="57"/>
      <c r="D2766" s="61"/>
      <c r="E2766" s="57"/>
      <c r="F2766" s="57"/>
    </row>
    <row r="2767" spans="1:6">
      <c r="A2767" s="52"/>
      <c r="B2767" s="56"/>
      <c r="C2767" s="57"/>
      <c r="D2767" s="61"/>
      <c r="E2767" s="57"/>
      <c r="F2767" s="57"/>
    </row>
    <row r="2768" spans="1:6">
      <c r="A2768" s="52"/>
      <c r="B2768" s="56"/>
      <c r="C2768" s="57"/>
      <c r="D2768" s="61"/>
      <c r="E2768" s="57"/>
      <c r="F2768" s="57"/>
    </row>
    <row r="2769" spans="1:6">
      <c r="A2769" s="52"/>
      <c r="B2769" s="56"/>
      <c r="C2769" s="57"/>
      <c r="D2769" s="61"/>
      <c r="E2769" s="57"/>
      <c r="F2769" s="57"/>
    </row>
    <row r="2770" spans="1:6">
      <c r="A2770" s="52"/>
      <c r="B2770" s="56"/>
      <c r="C2770" s="57"/>
      <c r="D2770" s="61"/>
      <c r="E2770" s="57"/>
      <c r="F2770" s="57"/>
    </row>
    <row r="2771" spans="1:6">
      <c r="A2771" s="52"/>
      <c r="B2771" s="56"/>
      <c r="C2771" s="57"/>
      <c r="D2771" s="61"/>
      <c r="E2771" s="57"/>
      <c r="F2771" s="57"/>
    </row>
    <row r="2772" spans="1:6">
      <c r="A2772" s="52"/>
      <c r="B2772" s="56"/>
      <c r="C2772" s="57"/>
      <c r="D2772" s="61"/>
      <c r="E2772" s="57"/>
      <c r="F2772" s="57"/>
    </row>
    <row r="2773" spans="1:6">
      <c r="A2773" s="52"/>
      <c r="B2773" s="56"/>
      <c r="C2773" s="57"/>
      <c r="D2773" s="61"/>
      <c r="E2773" s="57"/>
      <c r="F2773" s="57"/>
    </row>
    <row r="2774" spans="1:6">
      <c r="A2774" s="52"/>
      <c r="B2774" s="56"/>
      <c r="C2774" s="57"/>
      <c r="D2774" s="61"/>
      <c r="E2774" s="57"/>
      <c r="F2774" s="57"/>
    </row>
    <row r="2775" spans="1:6">
      <c r="A2775" s="52"/>
      <c r="B2775" s="56"/>
      <c r="C2775" s="57"/>
      <c r="D2775" s="61"/>
      <c r="E2775" s="57"/>
      <c r="F2775" s="57"/>
    </row>
    <row r="2776" spans="1:6">
      <c r="A2776" s="52"/>
      <c r="B2776" s="56"/>
      <c r="C2776" s="57"/>
      <c r="D2776" s="61"/>
      <c r="E2776" s="57"/>
      <c r="F2776" s="57"/>
    </row>
    <row r="2777" spans="1:6">
      <c r="A2777" s="52"/>
      <c r="B2777" s="56"/>
      <c r="C2777" s="57"/>
      <c r="D2777" s="61"/>
      <c r="E2777" s="57"/>
      <c r="F2777" s="57"/>
    </row>
    <row r="2778" spans="1:6">
      <c r="A2778" s="52"/>
      <c r="B2778" s="56"/>
      <c r="C2778" s="57"/>
      <c r="D2778" s="61"/>
      <c r="E2778" s="57"/>
      <c r="F2778" s="57"/>
    </row>
    <row r="2779" spans="1:6">
      <c r="A2779" s="52"/>
      <c r="B2779" s="56"/>
      <c r="C2779" s="57"/>
      <c r="D2779" s="61"/>
      <c r="E2779" s="57"/>
      <c r="F2779" s="57"/>
    </row>
    <row r="2780" spans="1:6">
      <c r="A2780" s="52"/>
      <c r="B2780" s="56"/>
      <c r="C2780" s="57"/>
      <c r="D2780" s="61"/>
      <c r="E2780" s="57"/>
      <c r="F2780" s="57"/>
    </row>
    <row r="2781" spans="1:6">
      <c r="A2781" s="52"/>
      <c r="B2781" s="56"/>
      <c r="C2781" s="57"/>
      <c r="D2781" s="61"/>
      <c r="E2781" s="57"/>
      <c r="F2781" s="57"/>
    </row>
    <row r="2782" spans="1:6">
      <c r="A2782" s="52"/>
      <c r="B2782" s="56"/>
      <c r="C2782" s="57"/>
      <c r="D2782" s="61"/>
      <c r="E2782" s="57"/>
      <c r="F2782" s="57"/>
    </row>
    <row r="2783" spans="1:6">
      <c r="A2783" s="52"/>
      <c r="B2783" s="56"/>
      <c r="C2783" s="57"/>
      <c r="D2783" s="61"/>
      <c r="E2783" s="57"/>
      <c r="F2783" s="57"/>
    </row>
    <row r="2784" spans="1:6">
      <c r="A2784" s="52"/>
      <c r="B2784" s="56"/>
      <c r="C2784" s="57"/>
      <c r="D2784" s="61"/>
      <c r="E2784" s="57"/>
      <c r="F2784" s="57"/>
    </row>
    <row r="2785" spans="1:6">
      <c r="A2785" s="52"/>
      <c r="B2785" s="56"/>
      <c r="C2785" s="57"/>
      <c r="D2785" s="61"/>
      <c r="E2785" s="57"/>
      <c r="F2785" s="57"/>
    </row>
    <row r="2786" spans="1:6">
      <c r="A2786" s="52"/>
      <c r="B2786" s="56"/>
      <c r="C2786" s="57"/>
      <c r="D2786" s="61"/>
      <c r="E2786" s="57"/>
      <c r="F2786" s="57"/>
    </row>
    <row r="2787" spans="1:6">
      <c r="A2787" s="52"/>
      <c r="B2787" s="56"/>
      <c r="C2787" s="57"/>
      <c r="D2787" s="61"/>
      <c r="E2787" s="57"/>
      <c r="F2787" s="57"/>
    </row>
    <row r="2788" spans="1:6">
      <c r="A2788" s="52"/>
      <c r="B2788" s="56"/>
      <c r="C2788" s="57"/>
      <c r="D2788" s="61"/>
      <c r="E2788" s="57"/>
      <c r="F2788" s="57"/>
    </row>
    <row r="2789" spans="1:6">
      <c r="A2789" s="52"/>
      <c r="B2789" s="56"/>
      <c r="C2789" s="57"/>
      <c r="D2789" s="61"/>
      <c r="E2789" s="57"/>
      <c r="F2789" s="57"/>
    </row>
    <row r="2790" spans="1:6">
      <c r="A2790" s="52"/>
      <c r="B2790" s="56"/>
      <c r="C2790" s="57"/>
      <c r="D2790" s="61"/>
      <c r="E2790" s="57"/>
      <c r="F2790" s="57"/>
    </row>
    <row r="2791" spans="1:6">
      <c r="A2791" s="52"/>
      <c r="B2791" s="56"/>
      <c r="C2791" s="57"/>
      <c r="D2791" s="61"/>
      <c r="E2791" s="57"/>
      <c r="F2791" s="57"/>
    </row>
    <row r="2792" spans="1:6">
      <c r="A2792" s="52"/>
      <c r="B2792" s="56"/>
      <c r="C2792" s="57"/>
      <c r="D2792" s="61"/>
      <c r="E2792" s="57"/>
      <c r="F2792" s="57"/>
    </row>
    <row r="2793" spans="1:6">
      <c r="A2793" s="52"/>
      <c r="B2793" s="56"/>
      <c r="C2793" s="57"/>
      <c r="D2793" s="61"/>
      <c r="E2793" s="57"/>
      <c r="F2793" s="57"/>
    </row>
    <row r="2794" spans="1:6">
      <c r="A2794" s="52"/>
      <c r="B2794" s="56"/>
      <c r="C2794" s="57"/>
      <c r="D2794" s="61"/>
      <c r="E2794" s="57"/>
      <c r="F2794" s="57"/>
    </row>
    <row r="2795" spans="1:6">
      <c r="A2795" s="52"/>
      <c r="B2795" s="56"/>
      <c r="C2795" s="57"/>
      <c r="D2795" s="61"/>
      <c r="E2795" s="57"/>
      <c r="F2795" s="57"/>
    </row>
    <row r="2796" spans="1:6">
      <c r="A2796" s="52"/>
      <c r="B2796" s="56"/>
      <c r="C2796" s="57"/>
      <c r="D2796" s="61"/>
      <c r="E2796" s="57"/>
      <c r="F2796" s="57"/>
    </row>
    <row r="2797" spans="1:6">
      <c r="A2797" s="52"/>
      <c r="B2797" s="56"/>
      <c r="C2797" s="57"/>
      <c r="D2797" s="61"/>
      <c r="E2797" s="57"/>
      <c r="F2797" s="57"/>
    </row>
    <row r="2798" spans="1:6">
      <c r="A2798" s="52"/>
      <c r="B2798" s="56"/>
      <c r="C2798" s="57"/>
      <c r="D2798" s="61"/>
      <c r="E2798" s="57"/>
      <c r="F2798" s="57"/>
    </row>
    <row r="2799" spans="1:6">
      <c r="A2799" s="52"/>
      <c r="B2799" s="56"/>
      <c r="C2799" s="57"/>
      <c r="D2799" s="61"/>
      <c r="E2799" s="57"/>
      <c r="F2799" s="57"/>
    </row>
    <row r="2800" spans="1:6">
      <c r="A2800" s="52"/>
      <c r="B2800" s="56"/>
      <c r="C2800" s="57"/>
      <c r="D2800" s="61"/>
      <c r="E2800" s="57"/>
      <c r="F2800" s="57"/>
    </row>
    <row r="2801" spans="1:6">
      <c r="A2801" s="52"/>
      <c r="B2801" s="56"/>
      <c r="C2801" s="57"/>
      <c r="D2801" s="61"/>
      <c r="E2801" s="57"/>
      <c r="F2801" s="57"/>
    </row>
    <row r="2802" spans="1:6">
      <c r="A2802" s="52"/>
      <c r="B2802" s="56"/>
      <c r="C2802" s="57"/>
      <c r="D2802" s="61"/>
      <c r="E2802" s="57"/>
      <c r="F2802" s="57"/>
    </row>
    <row r="2803" spans="1:6">
      <c r="A2803" s="52"/>
      <c r="B2803" s="56"/>
      <c r="C2803" s="57"/>
      <c r="D2803" s="61"/>
      <c r="E2803" s="57"/>
      <c r="F2803" s="57"/>
    </row>
    <row r="2804" spans="1:6">
      <c r="A2804" s="52"/>
      <c r="B2804" s="56"/>
      <c r="C2804" s="57"/>
      <c r="D2804" s="61"/>
      <c r="E2804" s="57"/>
      <c r="F2804" s="57"/>
    </row>
    <row r="2805" spans="1:6">
      <c r="A2805" s="52"/>
      <c r="B2805" s="56"/>
      <c r="C2805" s="57"/>
      <c r="D2805" s="61"/>
      <c r="E2805" s="57"/>
      <c r="F2805" s="57"/>
    </row>
    <row r="2806" spans="1:6">
      <c r="A2806" s="52"/>
      <c r="B2806" s="56"/>
      <c r="C2806" s="57"/>
      <c r="D2806" s="61"/>
      <c r="E2806" s="57"/>
      <c r="F2806" s="57"/>
    </row>
    <row r="2807" spans="1:6">
      <c r="A2807" s="52"/>
      <c r="B2807" s="56"/>
      <c r="C2807" s="57"/>
      <c r="D2807" s="61"/>
      <c r="E2807" s="57"/>
      <c r="F2807" s="57"/>
    </row>
    <row r="2808" spans="1:6">
      <c r="A2808" s="52"/>
      <c r="B2808" s="56"/>
      <c r="C2808" s="57"/>
      <c r="D2808" s="61"/>
      <c r="E2808" s="57"/>
      <c r="F2808" s="57"/>
    </row>
    <row r="2809" spans="1:6">
      <c r="A2809" s="52"/>
      <c r="B2809" s="56"/>
      <c r="C2809" s="57"/>
      <c r="D2809" s="61"/>
      <c r="E2809" s="57"/>
      <c r="F2809" s="57"/>
    </row>
    <row r="2810" spans="1:6">
      <c r="A2810" s="52"/>
      <c r="B2810" s="56"/>
      <c r="C2810" s="57"/>
      <c r="D2810" s="61"/>
      <c r="E2810" s="57"/>
      <c r="F2810" s="57"/>
    </row>
    <row r="2811" spans="1:6">
      <c r="A2811" s="52"/>
      <c r="B2811" s="56"/>
      <c r="C2811" s="57"/>
      <c r="D2811" s="61"/>
      <c r="E2811" s="57"/>
      <c r="F2811" s="57"/>
    </row>
    <row r="2812" spans="1:6">
      <c r="A2812" s="52"/>
      <c r="B2812" s="56"/>
      <c r="C2812" s="57"/>
      <c r="D2812" s="61"/>
      <c r="E2812" s="57"/>
      <c r="F2812" s="57"/>
    </row>
    <row r="2813" spans="1:6">
      <c r="A2813" s="52"/>
      <c r="B2813" s="56"/>
      <c r="C2813" s="57"/>
      <c r="D2813" s="61"/>
      <c r="E2813" s="57"/>
      <c r="F2813" s="57"/>
    </row>
    <row r="2814" spans="1:6">
      <c r="A2814" s="52"/>
      <c r="B2814" s="56"/>
      <c r="C2814" s="57"/>
      <c r="D2814" s="61"/>
      <c r="E2814" s="57"/>
      <c r="F2814" s="57"/>
    </row>
    <row r="2815" spans="1:6">
      <c r="A2815" s="52"/>
      <c r="B2815" s="56"/>
      <c r="C2815" s="57"/>
      <c r="D2815" s="61"/>
      <c r="E2815" s="57"/>
      <c r="F2815" s="57"/>
    </row>
    <row r="2816" spans="1:6">
      <c r="A2816" s="52"/>
      <c r="B2816" s="56"/>
      <c r="C2816" s="57"/>
      <c r="D2816" s="61"/>
      <c r="E2816" s="57"/>
      <c r="F2816" s="57"/>
    </row>
    <row r="2817" spans="1:6">
      <c r="A2817" s="52"/>
      <c r="B2817" s="56"/>
      <c r="C2817" s="57"/>
      <c r="D2817" s="61"/>
      <c r="E2817" s="57"/>
      <c r="F2817" s="57"/>
    </row>
    <row r="2818" spans="1:6">
      <c r="A2818" s="52"/>
      <c r="B2818" s="56"/>
      <c r="C2818" s="57"/>
      <c r="D2818" s="61"/>
      <c r="E2818" s="57"/>
      <c r="F2818" s="57"/>
    </row>
    <row r="2819" spans="1:6">
      <c r="A2819" s="52"/>
      <c r="B2819" s="56"/>
      <c r="C2819" s="57"/>
      <c r="D2819" s="61"/>
      <c r="E2819" s="57"/>
      <c r="F2819" s="57"/>
    </row>
    <row r="2820" spans="1:6">
      <c r="A2820" s="52"/>
      <c r="B2820" s="56"/>
      <c r="C2820" s="57"/>
      <c r="D2820" s="61"/>
      <c r="E2820" s="57"/>
      <c r="F2820" s="57"/>
    </row>
    <row r="2821" spans="1:6">
      <c r="A2821" s="52"/>
      <c r="B2821" s="56"/>
      <c r="C2821" s="57"/>
      <c r="D2821" s="61"/>
      <c r="E2821" s="57"/>
      <c r="F2821" s="57"/>
    </row>
    <row r="2822" spans="1:6">
      <c r="A2822" s="52"/>
      <c r="B2822" s="56"/>
      <c r="C2822" s="57"/>
      <c r="D2822" s="61"/>
      <c r="E2822" s="57"/>
      <c r="F2822" s="57"/>
    </row>
    <row r="2823" spans="1:6">
      <c r="A2823" s="52"/>
      <c r="B2823" s="56"/>
      <c r="C2823" s="57"/>
      <c r="D2823" s="61"/>
      <c r="E2823" s="57"/>
      <c r="F2823" s="57"/>
    </row>
    <row r="2824" spans="1:6">
      <c r="A2824" s="52"/>
      <c r="B2824" s="56"/>
      <c r="C2824" s="57"/>
      <c r="D2824" s="61"/>
      <c r="E2824" s="57"/>
      <c r="F2824" s="57"/>
    </row>
    <row r="2825" spans="1:6">
      <c r="A2825" s="52"/>
      <c r="B2825" s="56"/>
      <c r="C2825" s="57"/>
      <c r="D2825" s="61"/>
      <c r="E2825" s="57"/>
      <c r="F2825" s="57"/>
    </row>
    <row r="2826" spans="1:6">
      <c r="A2826" s="52"/>
      <c r="B2826" s="56"/>
      <c r="C2826" s="57"/>
      <c r="D2826" s="61"/>
      <c r="E2826" s="57"/>
      <c r="F2826" s="57"/>
    </row>
    <row r="2827" spans="1:6">
      <c r="A2827" s="52"/>
      <c r="B2827" s="56"/>
      <c r="C2827" s="57"/>
      <c r="D2827" s="61"/>
      <c r="E2827" s="57"/>
      <c r="F2827" s="57"/>
    </row>
    <row r="2828" spans="1:6">
      <c r="A2828" s="52"/>
      <c r="B2828" s="56"/>
      <c r="C2828" s="57"/>
      <c r="D2828" s="61"/>
      <c r="E2828" s="57"/>
      <c r="F2828" s="57"/>
    </row>
    <row r="2829" spans="1:6">
      <c r="A2829" s="52"/>
      <c r="B2829" s="56"/>
      <c r="C2829" s="57"/>
      <c r="D2829" s="61"/>
      <c r="E2829" s="57"/>
      <c r="F2829" s="57"/>
    </row>
    <row r="2830" spans="1:6">
      <c r="A2830" s="52"/>
      <c r="B2830" s="56"/>
      <c r="C2830" s="57"/>
      <c r="D2830" s="61"/>
      <c r="E2830" s="57"/>
      <c r="F2830" s="57"/>
    </row>
    <row r="2831" spans="1:6">
      <c r="A2831" s="52"/>
      <c r="B2831" s="56"/>
      <c r="C2831" s="57"/>
      <c r="D2831" s="61"/>
      <c r="E2831" s="57"/>
      <c r="F2831" s="57"/>
    </row>
    <row r="2832" spans="1:6">
      <c r="A2832" s="52"/>
      <c r="B2832" s="56"/>
      <c r="C2832" s="57"/>
      <c r="D2832" s="61"/>
      <c r="E2832" s="57"/>
      <c r="F2832" s="57"/>
    </row>
    <row r="2833" spans="1:6">
      <c r="A2833" s="52"/>
      <c r="B2833" s="56"/>
      <c r="C2833" s="57"/>
      <c r="D2833" s="61"/>
      <c r="E2833" s="57"/>
      <c r="F2833" s="57"/>
    </row>
    <row r="2834" spans="1:6">
      <c r="A2834" s="52"/>
      <c r="B2834" s="56"/>
      <c r="C2834" s="57"/>
      <c r="D2834" s="61"/>
      <c r="E2834" s="57"/>
      <c r="F2834" s="57"/>
    </row>
    <row r="2835" spans="1:6">
      <c r="A2835" s="52"/>
      <c r="B2835" s="56"/>
      <c r="C2835" s="57"/>
      <c r="D2835" s="61"/>
      <c r="E2835" s="57"/>
      <c r="F2835" s="57"/>
    </row>
    <row r="2836" spans="1:6">
      <c r="A2836" s="52"/>
      <c r="B2836" s="56"/>
      <c r="C2836" s="57"/>
      <c r="D2836" s="61"/>
      <c r="E2836" s="57"/>
      <c r="F2836" s="57"/>
    </row>
    <row r="2837" spans="1:6">
      <c r="A2837" s="52"/>
      <c r="B2837" s="56"/>
      <c r="C2837" s="57"/>
      <c r="D2837" s="61"/>
      <c r="E2837" s="57"/>
      <c r="F2837" s="57"/>
    </row>
    <row r="2838" spans="1:6">
      <c r="A2838" s="52"/>
      <c r="B2838" s="56"/>
      <c r="C2838" s="57"/>
      <c r="D2838" s="61"/>
      <c r="E2838" s="57"/>
      <c r="F2838" s="57"/>
    </row>
    <row r="2839" spans="1:6">
      <c r="A2839" s="52"/>
      <c r="B2839" s="56"/>
      <c r="C2839" s="57"/>
      <c r="D2839" s="61"/>
      <c r="E2839" s="57"/>
      <c r="F2839" s="57"/>
    </row>
    <row r="2840" spans="1:6">
      <c r="A2840" s="52"/>
      <c r="B2840" s="56"/>
      <c r="C2840" s="57"/>
      <c r="D2840" s="61"/>
      <c r="E2840" s="57"/>
      <c r="F2840" s="57"/>
    </row>
    <row r="2841" spans="1:6">
      <c r="A2841" s="52"/>
      <c r="B2841" s="56"/>
      <c r="C2841" s="57"/>
      <c r="D2841" s="61"/>
      <c r="E2841" s="57"/>
      <c r="F2841" s="57"/>
    </row>
    <row r="2842" spans="1:6">
      <c r="A2842" s="52"/>
      <c r="B2842" s="56"/>
      <c r="C2842" s="57"/>
      <c r="D2842" s="61"/>
      <c r="E2842" s="57"/>
      <c r="F2842" s="57"/>
    </row>
    <row r="2843" spans="1:6">
      <c r="A2843" s="52"/>
      <c r="B2843" s="56"/>
      <c r="C2843" s="57"/>
      <c r="D2843" s="61"/>
      <c r="E2843" s="57"/>
      <c r="F2843" s="57"/>
    </row>
    <row r="2844" spans="1:6">
      <c r="A2844" s="52"/>
      <c r="B2844" s="56"/>
      <c r="C2844" s="57"/>
      <c r="D2844" s="61"/>
      <c r="E2844" s="57"/>
      <c r="F2844" s="57"/>
    </row>
    <row r="2845" spans="1:6">
      <c r="A2845" s="52"/>
      <c r="B2845" s="56"/>
      <c r="C2845" s="57"/>
      <c r="D2845" s="61"/>
      <c r="E2845" s="57"/>
      <c r="F2845" s="57"/>
    </row>
    <row r="2846" spans="1:6">
      <c r="A2846" s="52"/>
      <c r="B2846" s="56"/>
      <c r="C2846" s="57"/>
      <c r="D2846" s="61"/>
      <c r="E2846" s="57"/>
      <c r="F2846" s="57"/>
    </row>
    <row r="2847" spans="1:6">
      <c r="A2847" s="52"/>
      <c r="B2847" s="56"/>
      <c r="C2847" s="57"/>
      <c r="D2847" s="61"/>
      <c r="E2847" s="57"/>
      <c r="F2847" s="57"/>
    </row>
    <row r="2848" spans="1:6">
      <c r="A2848" s="52"/>
      <c r="B2848" s="56"/>
      <c r="C2848" s="57"/>
      <c r="D2848" s="61"/>
      <c r="E2848" s="57"/>
      <c r="F2848" s="57"/>
    </row>
    <row r="2849" spans="1:6">
      <c r="A2849" s="52"/>
      <c r="B2849" s="56"/>
      <c r="C2849" s="57"/>
      <c r="D2849" s="61"/>
      <c r="E2849" s="57"/>
      <c r="F2849" s="57"/>
    </row>
    <row r="2850" spans="1:6">
      <c r="A2850" s="52"/>
      <c r="B2850" s="56"/>
      <c r="C2850" s="57"/>
      <c r="D2850" s="61"/>
      <c r="E2850" s="57"/>
      <c r="F2850" s="57"/>
    </row>
    <row r="2851" spans="1:6">
      <c r="A2851" s="52"/>
      <c r="B2851" s="56"/>
      <c r="C2851" s="57"/>
      <c r="D2851" s="61"/>
      <c r="E2851" s="57"/>
      <c r="F2851" s="57"/>
    </row>
    <row r="2852" spans="1:6">
      <c r="A2852" s="52"/>
      <c r="B2852" s="56"/>
      <c r="C2852" s="57"/>
      <c r="D2852" s="61"/>
      <c r="E2852" s="57"/>
      <c r="F2852" s="57"/>
    </row>
    <row r="2853" spans="1:6">
      <c r="A2853" s="52"/>
      <c r="B2853" s="56"/>
      <c r="C2853" s="57"/>
      <c r="D2853" s="61"/>
      <c r="E2853" s="57"/>
      <c r="F2853" s="57"/>
    </row>
    <row r="2854" spans="1:6">
      <c r="A2854" s="52"/>
      <c r="B2854" s="56"/>
      <c r="C2854" s="57"/>
      <c r="D2854" s="61"/>
      <c r="E2854" s="57"/>
      <c r="F2854" s="57"/>
    </row>
    <row r="2855" spans="1:6">
      <c r="A2855" s="52"/>
      <c r="B2855" s="56"/>
      <c r="C2855" s="57"/>
      <c r="D2855" s="61"/>
      <c r="E2855" s="57"/>
      <c r="F2855" s="57"/>
    </row>
    <row r="2856" spans="1:6">
      <c r="A2856" s="52"/>
      <c r="B2856" s="56"/>
      <c r="C2856" s="57"/>
      <c r="D2856" s="61"/>
      <c r="E2856" s="57"/>
      <c r="F2856" s="57"/>
    </row>
    <row r="2857" spans="1:6">
      <c r="A2857" s="52"/>
      <c r="B2857" s="56"/>
      <c r="C2857" s="57"/>
      <c r="D2857" s="61"/>
      <c r="E2857" s="57"/>
      <c r="F2857" s="57"/>
    </row>
    <row r="2858" spans="1:6">
      <c r="A2858" s="52"/>
      <c r="B2858" s="56"/>
      <c r="C2858" s="57"/>
      <c r="D2858" s="61"/>
      <c r="E2858" s="57"/>
      <c r="F2858" s="57"/>
    </row>
    <row r="2859" spans="1:6">
      <c r="A2859" s="52"/>
      <c r="B2859" s="56"/>
      <c r="C2859" s="57"/>
      <c r="D2859" s="61"/>
      <c r="E2859" s="57"/>
      <c r="F2859" s="57"/>
    </row>
    <row r="2860" spans="1:6">
      <c r="A2860" s="52"/>
      <c r="B2860" s="56"/>
      <c r="C2860" s="57"/>
      <c r="D2860" s="61"/>
      <c r="E2860" s="57"/>
      <c r="F2860" s="57"/>
    </row>
    <row r="2861" spans="1:6">
      <c r="A2861" s="52"/>
      <c r="B2861" s="56"/>
      <c r="C2861" s="57"/>
      <c r="D2861" s="61"/>
      <c r="E2861" s="57"/>
      <c r="F2861" s="57"/>
    </row>
    <row r="2862" spans="1:6">
      <c r="A2862" s="52"/>
      <c r="B2862" s="56"/>
      <c r="C2862" s="57"/>
      <c r="D2862" s="61"/>
      <c r="E2862" s="57"/>
      <c r="F2862" s="57"/>
    </row>
    <row r="2863" spans="1:6">
      <c r="A2863" s="52"/>
      <c r="B2863" s="56"/>
      <c r="C2863" s="57"/>
      <c r="D2863" s="61"/>
      <c r="E2863" s="57"/>
      <c r="F2863" s="57"/>
    </row>
    <row r="2864" spans="1:6">
      <c r="A2864" s="52"/>
      <c r="B2864" s="56"/>
      <c r="C2864" s="57"/>
      <c r="D2864" s="61"/>
      <c r="E2864" s="57"/>
      <c r="F2864" s="57"/>
    </row>
    <row r="2865" spans="1:6">
      <c r="A2865" s="52"/>
      <c r="B2865" s="56"/>
      <c r="C2865" s="57"/>
      <c r="D2865" s="61"/>
      <c r="E2865" s="57"/>
      <c r="F2865" s="57"/>
    </row>
    <row r="2866" spans="1:6">
      <c r="A2866" s="52"/>
      <c r="B2866" s="56"/>
      <c r="C2866" s="57"/>
      <c r="D2866" s="61"/>
      <c r="E2866" s="57"/>
      <c r="F2866" s="57"/>
    </row>
    <row r="2867" spans="1:6">
      <c r="A2867" s="52"/>
      <c r="B2867" s="56"/>
      <c r="C2867" s="57"/>
      <c r="D2867" s="61"/>
      <c r="E2867" s="57"/>
      <c r="F2867" s="57"/>
    </row>
    <row r="2868" spans="1:6">
      <c r="A2868" s="52"/>
      <c r="B2868" s="56"/>
      <c r="C2868" s="57"/>
      <c r="D2868" s="61"/>
      <c r="E2868" s="57"/>
      <c r="F2868" s="57"/>
    </row>
    <row r="2869" spans="1:6">
      <c r="A2869" s="52"/>
      <c r="B2869" s="56"/>
      <c r="C2869" s="57"/>
      <c r="D2869" s="61"/>
      <c r="E2869" s="57"/>
      <c r="F2869" s="57"/>
    </row>
    <row r="2870" spans="1:6">
      <c r="A2870" s="52"/>
      <c r="B2870" s="56"/>
      <c r="C2870" s="57"/>
      <c r="D2870" s="61"/>
      <c r="E2870" s="57"/>
      <c r="F2870" s="57"/>
    </row>
    <row r="2871" spans="1:6">
      <c r="A2871" s="52"/>
      <c r="B2871" s="56"/>
      <c r="C2871" s="57"/>
      <c r="D2871" s="61"/>
      <c r="E2871" s="57"/>
      <c r="F2871" s="57"/>
    </row>
    <row r="2872" spans="1:6">
      <c r="A2872" s="52"/>
      <c r="B2872" s="56"/>
      <c r="C2872" s="57"/>
      <c r="D2872" s="61"/>
      <c r="E2872" s="57"/>
      <c r="F2872" s="57"/>
    </row>
    <row r="2873" spans="1:6">
      <c r="A2873" s="52"/>
      <c r="B2873" s="56"/>
      <c r="C2873" s="57"/>
      <c r="D2873" s="61"/>
      <c r="E2873" s="57"/>
      <c r="F2873" s="57"/>
    </row>
    <row r="2874" spans="1:6">
      <c r="A2874" s="52"/>
      <c r="B2874" s="56"/>
      <c r="C2874" s="57"/>
      <c r="D2874" s="61"/>
      <c r="E2874" s="57"/>
      <c r="F2874" s="57"/>
    </row>
    <row r="2875" spans="1:6">
      <c r="A2875" s="52"/>
      <c r="B2875" s="56"/>
      <c r="C2875" s="57"/>
      <c r="D2875" s="61"/>
      <c r="E2875" s="57"/>
      <c r="F2875" s="57"/>
    </row>
    <row r="2876" spans="1:6">
      <c r="A2876" s="52"/>
      <c r="B2876" s="56"/>
      <c r="C2876" s="57"/>
      <c r="D2876" s="61"/>
      <c r="E2876" s="57"/>
      <c r="F2876" s="57"/>
    </row>
    <row r="2877" spans="1:6">
      <c r="A2877" s="52"/>
      <c r="B2877" s="56"/>
      <c r="C2877" s="57"/>
      <c r="D2877" s="61"/>
      <c r="E2877" s="57"/>
      <c r="F2877" s="57"/>
    </row>
    <row r="2878" spans="1:6">
      <c r="A2878" s="52"/>
      <c r="B2878" s="56"/>
      <c r="C2878" s="57"/>
      <c r="D2878" s="61"/>
      <c r="E2878" s="57"/>
      <c r="F2878" s="57"/>
    </row>
    <row r="2879" spans="1:6">
      <c r="A2879" s="52"/>
      <c r="B2879" s="56"/>
      <c r="C2879" s="57"/>
      <c r="D2879" s="61"/>
      <c r="E2879" s="57"/>
      <c r="F2879" s="57"/>
    </row>
    <row r="2880" spans="1:6">
      <c r="A2880" s="52"/>
      <c r="B2880" s="56"/>
      <c r="C2880" s="57"/>
      <c r="D2880" s="61"/>
      <c r="E2880" s="57"/>
      <c r="F2880" s="57"/>
    </row>
    <row r="2881" spans="1:6">
      <c r="A2881" s="52"/>
      <c r="B2881" s="56"/>
      <c r="C2881" s="57"/>
      <c r="D2881" s="61"/>
      <c r="E2881" s="57"/>
      <c r="F2881" s="57"/>
    </row>
    <row r="2882" spans="1:6">
      <c r="A2882" s="52"/>
      <c r="B2882" s="56"/>
      <c r="C2882" s="57"/>
      <c r="D2882" s="61"/>
      <c r="E2882" s="57"/>
      <c r="F2882" s="57"/>
    </row>
    <row r="2883" spans="1:6">
      <c r="A2883" s="52"/>
      <c r="B2883" s="56"/>
      <c r="C2883" s="57"/>
      <c r="D2883" s="61"/>
      <c r="E2883" s="57"/>
      <c r="F2883" s="57"/>
    </row>
    <row r="2884" spans="1:6">
      <c r="A2884" s="52"/>
      <c r="B2884" s="56"/>
      <c r="C2884" s="57"/>
      <c r="D2884" s="61"/>
      <c r="E2884" s="57"/>
      <c r="F2884" s="57"/>
    </row>
    <row r="2885" spans="1:6">
      <c r="A2885" s="52"/>
      <c r="B2885" s="56"/>
      <c r="C2885" s="57"/>
      <c r="D2885" s="61"/>
      <c r="E2885" s="57"/>
      <c r="F2885" s="57"/>
    </row>
    <row r="2886" spans="1:6">
      <c r="A2886" s="52"/>
      <c r="B2886" s="56"/>
      <c r="C2886" s="57"/>
      <c r="D2886" s="61"/>
      <c r="E2886" s="57"/>
      <c r="F2886" s="57"/>
    </row>
    <row r="2887" spans="1:6">
      <c r="A2887" s="52"/>
      <c r="B2887" s="56"/>
      <c r="C2887" s="57"/>
      <c r="D2887" s="61"/>
      <c r="E2887" s="57"/>
      <c r="F2887" s="57"/>
    </row>
    <row r="2888" spans="1:6">
      <c r="A2888" s="52"/>
      <c r="B2888" s="56"/>
      <c r="C2888" s="57"/>
      <c r="D2888" s="61"/>
      <c r="E2888" s="57"/>
      <c r="F2888" s="57"/>
    </row>
    <row r="2889" spans="1:6">
      <c r="A2889" s="52"/>
      <c r="B2889" s="56"/>
      <c r="C2889" s="57"/>
      <c r="D2889" s="61"/>
      <c r="E2889" s="57"/>
      <c r="F2889" s="57"/>
    </row>
    <row r="2890" spans="1:6">
      <c r="A2890" s="52"/>
      <c r="B2890" s="56"/>
      <c r="C2890" s="57"/>
      <c r="D2890" s="61"/>
      <c r="E2890" s="57"/>
      <c r="F2890" s="57"/>
    </row>
    <row r="2891" spans="1:6">
      <c r="A2891" s="52"/>
      <c r="B2891" s="56"/>
      <c r="C2891" s="57"/>
      <c r="D2891" s="61"/>
      <c r="E2891" s="57"/>
      <c r="F2891" s="57"/>
    </row>
    <row r="2892" spans="1:6">
      <c r="A2892" s="52"/>
      <c r="B2892" s="56"/>
      <c r="C2892" s="57"/>
      <c r="D2892" s="61"/>
      <c r="E2892" s="57"/>
      <c r="F2892" s="57"/>
    </row>
    <row r="2893" spans="1:6">
      <c r="A2893" s="52"/>
      <c r="B2893" s="56"/>
      <c r="C2893" s="57"/>
      <c r="D2893" s="61"/>
      <c r="E2893" s="57"/>
      <c r="F2893" s="57"/>
    </row>
    <row r="2894" spans="1:6">
      <c r="A2894" s="52"/>
      <c r="B2894" s="56"/>
      <c r="C2894" s="57"/>
      <c r="D2894" s="61"/>
      <c r="E2894" s="57"/>
      <c r="F2894" s="57"/>
    </row>
    <row r="2895" spans="1:6">
      <c r="A2895" s="52"/>
      <c r="B2895" s="56"/>
      <c r="C2895" s="57"/>
      <c r="D2895" s="61"/>
      <c r="E2895" s="57"/>
      <c r="F2895" s="57"/>
    </row>
    <row r="2896" spans="1:6">
      <c r="A2896" s="52"/>
      <c r="B2896" s="56"/>
      <c r="C2896" s="57"/>
      <c r="D2896" s="61"/>
      <c r="E2896" s="57"/>
      <c r="F2896" s="57"/>
    </row>
    <row r="2897" spans="1:6">
      <c r="A2897" s="52"/>
      <c r="B2897" s="56"/>
      <c r="C2897" s="57"/>
      <c r="D2897" s="61"/>
      <c r="E2897" s="57"/>
      <c r="F2897" s="57"/>
    </row>
    <row r="2898" spans="1:6">
      <c r="A2898" s="52"/>
      <c r="B2898" s="56"/>
      <c r="C2898" s="57"/>
      <c r="D2898" s="61"/>
      <c r="E2898" s="57"/>
      <c r="F2898" s="57"/>
    </row>
    <row r="2899" spans="1:6">
      <c r="A2899" s="52"/>
      <c r="B2899" s="56"/>
      <c r="C2899" s="57"/>
      <c r="D2899" s="61"/>
      <c r="E2899" s="57"/>
      <c r="F2899" s="57"/>
    </row>
    <row r="2900" spans="1:6">
      <c r="A2900" s="52"/>
      <c r="B2900" s="56"/>
      <c r="C2900" s="57"/>
      <c r="D2900" s="61"/>
      <c r="E2900" s="57"/>
      <c r="F2900" s="57"/>
    </row>
    <row r="2901" spans="1:6">
      <c r="A2901" s="52"/>
      <c r="B2901" s="56"/>
      <c r="C2901" s="57"/>
      <c r="D2901" s="61"/>
      <c r="E2901" s="57"/>
      <c r="F2901" s="57"/>
    </row>
    <row r="2902" spans="1:6">
      <c r="A2902" s="52"/>
      <c r="B2902" s="56"/>
      <c r="C2902" s="57"/>
      <c r="D2902" s="61"/>
      <c r="E2902" s="57"/>
      <c r="F2902" s="57"/>
    </row>
    <row r="2903" spans="1:6">
      <c r="A2903" s="52"/>
      <c r="B2903" s="56"/>
      <c r="C2903" s="57"/>
      <c r="D2903" s="61"/>
      <c r="E2903" s="57"/>
      <c r="F2903" s="57"/>
    </row>
    <row r="2904" spans="1:6">
      <c r="A2904" s="52"/>
      <c r="B2904" s="56"/>
      <c r="C2904" s="57"/>
      <c r="D2904" s="61"/>
      <c r="E2904" s="57"/>
      <c r="F2904" s="57"/>
    </row>
    <row r="2905" spans="1:6">
      <c r="A2905" s="52"/>
      <c r="B2905" s="56"/>
      <c r="C2905" s="57"/>
      <c r="D2905" s="61"/>
      <c r="E2905" s="57"/>
      <c r="F2905" s="57"/>
    </row>
    <row r="2906" spans="1:6">
      <c r="A2906" s="52"/>
      <c r="B2906" s="56"/>
      <c r="C2906" s="57"/>
      <c r="D2906" s="61"/>
      <c r="E2906" s="57"/>
      <c r="F2906" s="57"/>
    </row>
    <row r="2907" spans="1:6">
      <c r="A2907" s="52"/>
      <c r="B2907" s="56"/>
      <c r="C2907" s="57"/>
      <c r="D2907" s="61"/>
      <c r="E2907" s="57"/>
      <c r="F2907" s="57"/>
    </row>
    <row r="2908" spans="1:6">
      <c r="A2908" s="52"/>
      <c r="B2908" s="56"/>
      <c r="C2908" s="57"/>
      <c r="D2908" s="61"/>
      <c r="E2908" s="57"/>
      <c r="F2908" s="57"/>
    </row>
    <row r="2909" spans="1:6">
      <c r="A2909" s="52"/>
      <c r="B2909" s="56"/>
      <c r="C2909" s="57"/>
      <c r="D2909" s="61"/>
      <c r="E2909" s="57"/>
      <c r="F2909" s="57"/>
    </row>
    <row r="2910" spans="1:6">
      <c r="A2910" s="52"/>
      <c r="B2910" s="56"/>
      <c r="C2910" s="57"/>
      <c r="D2910" s="61"/>
      <c r="E2910" s="57"/>
      <c r="F2910" s="57"/>
    </row>
    <row r="2911" spans="1:6">
      <c r="A2911" s="52"/>
      <c r="B2911" s="56"/>
      <c r="C2911" s="57"/>
      <c r="D2911" s="61"/>
      <c r="E2911" s="57"/>
      <c r="F2911" s="57"/>
    </row>
    <row r="2912" spans="1:6">
      <c r="A2912" s="52"/>
      <c r="B2912" s="56"/>
      <c r="C2912" s="57"/>
      <c r="D2912" s="61"/>
      <c r="E2912" s="57"/>
      <c r="F2912" s="57"/>
    </row>
    <row r="2913" spans="1:6">
      <c r="A2913" s="52"/>
      <c r="B2913" s="56"/>
      <c r="C2913" s="57"/>
      <c r="D2913" s="61"/>
      <c r="E2913" s="57"/>
      <c r="F2913" s="57"/>
    </row>
    <row r="2914" spans="1:6">
      <c r="A2914" s="52"/>
      <c r="B2914" s="56"/>
      <c r="C2914" s="57"/>
      <c r="D2914" s="61"/>
      <c r="E2914" s="57"/>
      <c r="F2914" s="57"/>
    </row>
    <row r="2915" spans="1:6">
      <c r="A2915" s="52"/>
      <c r="B2915" s="56"/>
      <c r="C2915" s="57"/>
      <c r="D2915" s="61"/>
      <c r="E2915" s="57"/>
      <c r="F2915" s="57"/>
    </row>
    <row r="2916" spans="1:6">
      <c r="A2916" s="52"/>
      <c r="B2916" s="56"/>
      <c r="C2916" s="57"/>
      <c r="D2916" s="61"/>
      <c r="E2916" s="57"/>
      <c r="F2916" s="57"/>
    </row>
    <row r="2917" spans="1:6">
      <c r="A2917" s="52"/>
      <c r="B2917" s="56"/>
      <c r="C2917" s="57"/>
      <c r="D2917" s="61"/>
      <c r="E2917" s="57"/>
      <c r="F2917" s="57"/>
    </row>
    <row r="2918" spans="1:6">
      <c r="A2918" s="52"/>
      <c r="B2918" s="56"/>
      <c r="C2918" s="57"/>
      <c r="D2918" s="61"/>
      <c r="E2918" s="57"/>
      <c r="F2918" s="57"/>
    </row>
    <row r="2919" spans="1:6">
      <c r="A2919" s="52"/>
      <c r="B2919" s="56"/>
      <c r="C2919" s="57"/>
      <c r="D2919" s="61"/>
      <c r="E2919" s="57"/>
      <c r="F2919" s="57"/>
    </row>
    <row r="2920" spans="1:6">
      <c r="A2920" s="52"/>
      <c r="B2920" s="56"/>
      <c r="C2920" s="57"/>
      <c r="D2920" s="61"/>
      <c r="E2920" s="57"/>
      <c r="F2920" s="57"/>
    </row>
    <row r="2921" spans="1:6">
      <c r="A2921" s="52"/>
      <c r="B2921" s="56"/>
      <c r="C2921" s="57"/>
      <c r="D2921" s="61"/>
      <c r="E2921" s="57"/>
      <c r="F2921" s="57"/>
    </row>
    <row r="2922" spans="1:6">
      <c r="A2922" s="52"/>
      <c r="B2922" s="56"/>
      <c r="C2922" s="57"/>
      <c r="D2922" s="61"/>
      <c r="E2922" s="57"/>
      <c r="F2922" s="57"/>
    </row>
    <row r="2923" spans="1:6">
      <c r="A2923" s="52"/>
      <c r="B2923" s="56"/>
      <c r="C2923" s="57"/>
      <c r="D2923" s="61"/>
      <c r="E2923" s="57"/>
      <c r="F2923" s="57"/>
    </row>
    <row r="2924" spans="1:6">
      <c r="A2924" s="52"/>
      <c r="B2924" s="56"/>
      <c r="C2924" s="57"/>
      <c r="D2924" s="61"/>
      <c r="E2924" s="57"/>
      <c r="F2924" s="57"/>
    </row>
    <row r="2925" spans="1:6">
      <c r="A2925" s="52"/>
      <c r="B2925" s="56"/>
      <c r="C2925" s="57"/>
      <c r="D2925" s="61"/>
      <c r="E2925" s="57"/>
      <c r="F2925" s="57"/>
    </row>
    <row r="2926" spans="1:6">
      <c r="A2926" s="52"/>
      <c r="B2926" s="56"/>
      <c r="C2926" s="57"/>
      <c r="D2926" s="61"/>
      <c r="E2926" s="57"/>
      <c r="F2926" s="57"/>
    </row>
    <row r="2927" spans="1:6">
      <c r="A2927" s="52"/>
      <c r="B2927" s="56"/>
      <c r="C2927" s="57"/>
      <c r="D2927" s="61"/>
      <c r="E2927" s="57"/>
      <c r="F2927" s="57"/>
    </row>
    <row r="2928" spans="1:6">
      <c r="A2928" s="52"/>
      <c r="B2928" s="56"/>
      <c r="C2928" s="57"/>
      <c r="D2928" s="61"/>
      <c r="E2928" s="57"/>
      <c r="F2928" s="57"/>
    </row>
    <row r="2929" spans="1:6">
      <c r="A2929" s="52"/>
      <c r="B2929" s="56"/>
      <c r="C2929" s="57"/>
      <c r="D2929" s="61"/>
      <c r="E2929" s="57"/>
      <c r="F2929" s="57"/>
    </row>
    <row r="2930" spans="1:6">
      <c r="A2930" s="52"/>
      <c r="B2930" s="56"/>
      <c r="C2930" s="57"/>
      <c r="D2930" s="61"/>
      <c r="E2930" s="57"/>
      <c r="F2930" s="57"/>
    </row>
    <row r="2931" spans="1:6">
      <c r="A2931" s="52"/>
      <c r="B2931" s="56"/>
      <c r="C2931" s="57"/>
      <c r="D2931" s="61"/>
      <c r="E2931" s="57"/>
      <c r="F2931" s="57"/>
    </row>
    <row r="2932" spans="1:6">
      <c r="A2932" s="52"/>
      <c r="B2932" s="56"/>
      <c r="C2932" s="57"/>
      <c r="D2932" s="61"/>
      <c r="E2932" s="57"/>
      <c r="F2932" s="57"/>
    </row>
    <row r="2933" spans="1:6">
      <c r="A2933" s="52"/>
      <c r="B2933" s="56"/>
      <c r="C2933" s="57"/>
      <c r="D2933" s="61"/>
      <c r="E2933" s="57"/>
      <c r="F2933" s="57"/>
    </row>
    <row r="2934" spans="1:6">
      <c r="A2934" s="52"/>
      <c r="B2934" s="56"/>
      <c r="C2934" s="57"/>
      <c r="D2934" s="61"/>
      <c r="E2934" s="57"/>
      <c r="F2934" s="57"/>
    </row>
    <row r="2935" spans="1:6">
      <c r="A2935" s="52"/>
      <c r="B2935" s="56"/>
      <c r="C2935" s="57"/>
      <c r="D2935" s="61"/>
      <c r="E2935" s="57"/>
      <c r="F2935" s="57"/>
    </row>
    <row r="2936" spans="1:6">
      <c r="A2936" s="52"/>
      <c r="B2936" s="56"/>
      <c r="C2936" s="57"/>
      <c r="D2936" s="61"/>
      <c r="E2936" s="57"/>
      <c r="F2936" s="57"/>
    </row>
    <row r="2937" spans="1:6">
      <c r="A2937" s="52"/>
      <c r="B2937" s="56"/>
      <c r="C2937" s="57"/>
      <c r="D2937" s="61"/>
      <c r="E2937" s="57"/>
      <c r="F2937" s="57"/>
    </row>
    <row r="2938" spans="1:6">
      <c r="A2938" s="52"/>
      <c r="B2938" s="56"/>
      <c r="C2938" s="57"/>
      <c r="D2938" s="61"/>
      <c r="E2938" s="57"/>
      <c r="F2938" s="57"/>
    </row>
    <row r="2939" spans="1:6">
      <c r="A2939" s="52"/>
      <c r="B2939" s="56"/>
      <c r="C2939" s="57"/>
      <c r="D2939" s="61"/>
      <c r="E2939" s="57"/>
      <c r="F2939" s="57"/>
    </row>
    <row r="2940" spans="1:6">
      <c r="A2940" s="52"/>
      <c r="B2940" s="56"/>
      <c r="C2940" s="57"/>
      <c r="D2940" s="61"/>
      <c r="E2940" s="57"/>
      <c r="F2940" s="57"/>
    </row>
    <row r="2941" spans="1:6">
      <c r="A2941" s="52"/>
      <c r="B2941" s="56"/>
      <c r="C2941" s="57"/>
      <c r="D2941" s="61"/>
      <c r="E2941" s="57"/>
      <c r="F2941" s="57"/>
    </row>
    <row r="2942" spans="1:6">
      <c r="A2942" s="52"/>
      <c r="B2942" s="56"/>
      <c r="C2942" s="57"/>
      <c r="D2942" s="61"/>
      <c r="E2942" s="57"/>
      <c r="F2942" s="57"/>
    </row>
    <row r="2943" spans="1:6">
      <c r="A2943" s="52"/>
      <c r="B2943" s="56"/>
      <c r="C2943" s="57"/>
      <c r="D2943" s="61"/>
      <c r="E2943" s="57"/>
      <c r="F2943" s="57"/>
    </row>
    <row r="2944" spans="1:6">
      <c r="A2944" s="52"/>
      <c r="B2944" s="56"/>
      <c r="C2944" s="57"/>
      <c r="D2944" s="61"/>
      <c r="E2944" s="57"/>
      <c r="F2944" s="57"/>
    </row>
    <row r="2945" spans="1:6">
      <c r="A2945" s="52"/>
      <c r="B2945" s="56"/>
      <c r="C2945" s="57"/>
      <c r="D2945" s="61"/>
      <c r="E2945" s="57"/>
      <c r="F2945" s="57"/>
    </row>
    <row r="2946" spans="1:6">
      <c r="A2946" s="52"/>
      <c r="B2946" s="56"/>
      <c r="C2946" s="57"/>
      <c r="D2946" s="61"/>
      <c r="E2946" s="57"/>
      <c r="F2946" s="57"/>
    </row>
    <row r="2947" spans="1:6">
      <c r="A2947" s="52"/>
      <c r="B2947" s="56"/>
      <c r="C2947" s="57"/>
      <c r="D2947" s="61"/>
      <c r="E2947" s="57"/>
      <c r="F2947" s="57"/>
    </row>
    <row r="2948" spans="1:6">
      <c r="A2948" s="52"/>
      <c r="B2948" s="56"/>
      <c r="C2948" s="57"/>
      <c r="D2948" s="61"/>
      <c r="E2948" s="57"/>
      <c r="F2948" s="57"/>
    </row>
    <row r="2949" spans="1:6">
      <c r="A2949" s="52"/>
      <c r="B2949" s="56"/>
      <c r="C2949" s="57"/>
      <c r="D2949" s="61"/>
      <c r="E2949" s="57"/>
      <c r="F2949" s="57"/>
    </row>
    <row r="2950" spans="1:6">
      <c r="A2950" s="52"/>
      <c r="B2950" s="56"/>
      <c r="C2950" s="57"/>
      <c r="D2950" s="61"/>
      <c r="E2950" s="57"/>
      <c r="F2950" s="57"/>
    </row>
    <row r="2951" spans="1:6">
      <c r="A2951" s="52"/>
      <c r="B2951" s="56"/>
      <c r="C2951" s="57"/>
      <c r="D2951" s="61"/>
      <c r="E2951" s="57"/>
      <c r="F2951" s="57"/>
    </row>
    <row r="2952" spans="1:6">
      <c r="A2952" s="52"/>
      <c r="B2952" s="56"/>
      <c r="C2952" s="57"/>
      <c r="D2952" s="61"/>
      <c r="E2952" s="57"/>
      <c r="F2952" s="57"/>
    </row>
    <row r="2953" spans="1:6">
      <c r="A2953" s="52"/>
      <c r="B2953" s="56"/>
      <c r="C2953" s="57"/>
      <c r="D2953" s="61"/>
      <c r="E2953" s="57"/>
      <c r="F2953" s="57"/>
    </row>
    <row r="2954" spans="1:6">
      <c r="A2954" s="52"/>
      <c r="B2954" s="56"/>
      <c r="C2954" s="57"/>
      <c r="D2954" s="61"/>
      <c r="E2954" s="57"/>
      <c r="F2954" s="57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54"/>
  <sheetViews>
    <sheetView showGridLines="0" zoomScaleNormal="100" workbookViewId="0">
      <selection activeCell="A4" sqref="A4"/>
    </sheetView>
  </sheetViews>
  <sheetFormatPr defaultColWidth="9.140625" defaultRowHeight="15"/>
  <cols>
    <col min="1" max="1" width="20.7109375" style="46" customWidth="1"/>
    <col min="2" max="2" width="20.7109375" style="54" customWidth="1"/>
    <col min="3" max="3" width="20.7109375" style="45" customWidth="1"/>
    <col min="4" max="4" width="20.7109375" style="60" customWidth="1"/>
    <col min="5" max="5" width="20.7109375" style="58" customWidth="1"/>
    <col min="6" max="6" width="20.7109375" style="46" customWidth="1"/>
    <col min="7" max="16384" width="9.140625" style="47"/>
  </cols>
  <sheetData>
    <row r="1" spans="1:6" ht="23.25">
      <c r="A1" s="44" t="s">
        <v>22</v>
      </c>
      <c r="B1" s="53"/>
    </row>
    <row r="3" spans="1:6">
      <c r="A3" s="108" t="s">
        <v>11</v>
      </c>
      <c r="B3" s="108"/>
      <c r="C3" s="108"/>
      <c r="D3" s="108"/>
      <c r="E3" s="108"/>
      <c r="F3" s="108"/>
    </row>
    <row r="4" spans="1:6">
      <c r="A4" s="80" t="s">
        <v>3</v>
      </c>
      <c r="B4" s="80" t="s">
        <v>12</v>
      </c>
      <c r="C4" s="81" t="s">
        <v>13</v>
      </c>
      <c r="D4" s="82" t="s">
        <v>14</v>
      </c>
      <c r="E4" s="82" t="s">
        <v>15</v>
      </c>
      <c r="F4" s="83" t="s">
        <v>16</v>
      </c>
    </row>
    <row r="5" spans="1:6">
      <c r="A5" s="51">
        <v>43657</v>
      </c>
      <c r="B5" s="84">
        <v>0.33707175925925931</v>
      </c>
      <c r="C5" s="85">
        <v>74</v>
      </c>
      <c r="D5" s="86">
        <v>64.36</v>
      </c>
      <c r="E5" s="87">
        <v>4762.6400000000003</v>
      </c>
      <c r="F5" s="85" t="s">
        <v>24</v>
      </c>
    </row>
    <row r="6" spans="1:6">
      <c r="A6" s="51">
        <v>43657</v>
      </c>
      <c r="B6" s="84">
        <v>0.33846064814814819</v>
      </c>
      <c r="C6" s="85">
        <v>230</v>
      </c>
      <c r="D6" s="86">
        <v>64.400000000000006</v>
      </c>
      <c r="E6" s="87">
        <v>14812.000000000002</v>
      </c>
      <c r="F6" s="85" t="s">
        <v>24</v>
      </c>
    </row>
    <row r="7" spans="1:6">
      <c r="A7" s="51">
        <v>43657</v>
      </c>
      <c r="B7" s="84">
        <v>0.34369212962962964</v>
      </c>
      <c r="C7" s="85">
        <v>230</v>
      </c>
      <c r="D7" s="86">
        <v>64.34</v>
      </c>
      <c r="E7" s="87">
        <v>14798.2</v>
      </c>
      <c r="F7" s="85" t="s">
        <v>24</v>
      </c>
    </row>
    <row r="8" spans="1:6">
      <c r="A8" s="51">
        <v>43657</v>
      </c>
      <c r="B8" s="84">
        <v>0.34369212962962964</v>
      </c>
      <c r="C8" s="85">
        <v>128</v>
      </c>
      <c r="D8" s="86">
        <v>64.34</v>
      </c>
      <c r="E8" s="87">
        <v>8235.52</v>
      </c>
      <c r="F8" s="85" t="s">
        <v>24</v>
      </c>
    </row>
    <row r="9" spans="1:6">
      <c r="A9" s="51">
        <v>43657</v>
      </c>
      <c r="B9" s="84">
        <v>0.34369212962962964</v>
      </c>
      <c r="C9" s="85">
        <v>32</v>
      </c>
      <c r="D9" s="86">
        <v>64.34</v>
      </c>
      <c r="E9" s="87">
        <v>2058.88</v>
      </c>
      <c r="F9" s="85" t="s">
        <v>24</v>
      </c>
    </row>
    <row r="10" spans="1:6">
      <c r="A10" s="51">
        <v>43657</v>
      </c>
      <c r="B10" s="84">
        <v>0.34559027777777779</v>
      </c>
      <c r="C10" s="85">
        <v>155</v>
      </c>
      <c r="D10" s="86">
        <v>64.319999999999993</v>
      </c>
      <c r="E10" s="87">
        <v>9969.5999999999985</v>
      </c>
      <c r="F10" s="85" t="s">
        <v>24</v>
      </c>
    </row>
    <row r="11" spans="1:6">
      <c r="A11" s="51">
        <v>43657</v>
      </c>
      <c r="B11" s="84">
        <v>0.34559027777777779</v>
      </c>
      <c r="C11" s="85">
        <v>95</v>
      </c>
      <c r="D11" s="86">
        <v>64.319999999999993</v>
      </c>
      <c r="E11" s="87">
        <v>6110.4</v>
      </c>
      <c r="F11" s="85" t="s">
        <v>24</v>
      </c>
    </row>
    <row r="12" spans="1:6">
      <c r="A12" s="51">
        <v>43657</v>
      </c>
      <c r="B12" s="84">
        <v>0.35145833333333337</v>
      </c>
      <c r="C12" s="85">
        <v>230</v>
      </c>
      <c r="D12" s="86">
        <v>64.44</v>
      </c>
      <c r="E12" s="87">
        <v>14821.199999999999</v>
      </c>
      <c r="F12" s="85" t="s">
        <v>24</v>
      </c>
    </row>
    <row r="13" spans="1:6">
      <c r="A13" s="51">
        <v>43657</v>
      </c>
      <c r="B13" s="84">
        <v>0.35145833333333337</v>
      </c>
      <c r="C13" s="85">
        <v>300</v>
      </c>
      <c r="D13" s="86">
        <v>64.44</v>
      </c>
      <c r="E13" s="87">
        <v>19332</v>
      </c>
      <c r="F13" s="85" t="s">
        <v>24</v>
      </c>
    </row>
    <row r="14" spans="1:6">
      <c r="A14" s="51">
        <v>43657</v>
      </c>
      <c r="B14" s="84">
        <v>0.35583333333333328</v>
      </c>
      <c r="C14" s="85">
        <v>160</v>
      </c>
      <c r="D14" s="86">
        <v>64.48</v>
      </c>
      <c r="E14" s="87">
        <v>10316.800000000001</v>
      </c>
      <c r="F14" s="85" t="s">
        <v>24</v>
      </c>
    </row>
    <row r="15" spans="1:6">
      <c r="A15" s="51">
        <v>43657</v>
      </c>
      <c r="B15" s="84">
        <v>0.35608796296296297</v>
      </c>
      <c r="C15" s="85">
        <v>230</v>
      </c>
      <c r="D15" s="86">
        <v>64.5</v>
      </c>
      <c r="E15" s="87">
        <v>14835</v>
      </c>
      <c r="F15" s="85" t="s">
        <v>24</v>
      </c>
    </row>
    <row r="16" spans="1:6">
      <c r="A16" s="51">
        <v>43657</v>
      </c>
      <c r="B16" s="84">
        <v>0.35971064814814818</v>
      </c>
      <c r="C16" s="85">
        <v>95</v>
      </c>
      <c r="D16" s="86">
        <v>64.5</v>
      </c>
      <c r="E16" s="87">
        <v>6127.5</v>
      </c>
      <c r="F16" s="85" t="s">
        <v>24</v>
      </c>
    </row>
    <row r="17" spans="1:6">
      <c r="A17" s="51">
        <v>43657</v>
      </c>
      <c r="B17" s="84">
        <v>0.35971064814814818</v>
      </c>
      <c r="C17" s="85">
        <v>125</v>
      </c>
      <c r="D17" s="86">
        <v>64.5</v>
      </c>
      <c r="E17" s="87">
        <v>8062.5</v>
      </c>
      <c r="F17" s="85" t="s">
        <v>24</v>
      </c>
    </row>
    <row r="18" spans="1:6">
      <c r="A18" s="51">
        <v>43657</v>
      </c>
      <c r="B18" s="84">
        <v>0.3636921296296296</v>
      </c>
      <c r="C18" s="85">
        <v>21</v>
      </c>
      <c r="D18" s="86">
        <v>64.459999999999994</v>
      </c>
      <c r="E18" s="87">
        <v>1353.6599999999999</v>
      </c>
      <c r="F18" s="85" t="s">
        <v>24</v>
      </c>
    </row>
    <row r="19" spans="1:6">
      <c r="A19" s="51">
        <v>43657</v>
      </c>
      <c r="B19" s="84">
        <v>0.3636921296296296</v>
      </c>
      <c r="C19" s="85">
        <v>199</v>
      </c>
      <c r="D19" s="86">
        <v>64.459999999999994</v>
      </c>
      <c r="E19" s="87">
        <v>12827.539999999999</v>
      </c>
      <c r="F19" s="85" t="s">
        <v>24</v>
      </c>
    </row>
    <row r="20" spans="1:6">
      <c r="A20" s="51">
        <v>43657</v>
      </c>
      <c r="B20" s="84">
        <v>0.36900462962962965</v>
      </c>
      <c r="C20" s="85">
        <v>180</v>
      </c>
      <c r="D20" s="86">
        <v>64.44</v>
      </c>
      <c r="E20" s="87">
        <v>11599.199999999999</v>
      </c>
      <c r="F20" s="85" t="s">
        <v>24</v>
      </c>
    </row>
    <row r="21" spans="1:6">
      <c r="A21" s="51">
        <v>43657</v>
      </c>
      <c r="B21" s="84">
        <v>0.37131944444444448</v>
      </c>
      <c r="C21" s="85">
        <v>200</v>
      </c>
      <c r="D21" s="86">
        <v>64.44</v>
      </c>
      <c r="E21" s="87">
        <v>12888</v>
      </c>
      <c r="F21" s="85" t="s">
        <v>24</v>
      </c>
    </row>
    <row r="22" spans="1:6">
      <c r="A22" s="51">
        <v>43657</v>
      </c>
      <c r="B22" s="84">
        <v>0.37465277777777778</v>
      </c>
      <c r="C22" s="85">
        <v>34</v>
      </c>
      <c r="D22" s="86">
        <v>64.400000000000006</v>
      </c>
      <c r="E22" s="87">
        <v>2189.6000000000004</v>
      </c>
      <c r="F22" s="85" t="s">
        <v>24</v>
      </c>
    </row>
    <row r="23" spans="1:6">
      <c r="A23" s="51">
        <v>43657</v>
      </c>
      <c r="B23" s="84">
        <v>0.37465277777777778</v>
      </c>
      <c r="C23" s="85">
        <v>116</v>
      </c>
      <c r="D23" s="86">
        <v>64.400000000000006</v>
      </c>
      <c r="E23" s="87">
        <v>7470.4000000000005</v>
      </c>
      <c r="F23" s="85" t="s">
        <v>24</v>
      </c>
    </row>
    <row r="24" spans="1:6">
      <c r="A24" s="51">
        <v>43657</v>
      </c>
      <c r="B24" s="84">
        <v>0.3775</v>
      </c>
      <c r="C24" s="85">
        <v>210</v>
      </c>
      <c r="D24" s="86">
        <v>64.36</v>
      </c>
      <c r="E24" s="87">
        <v>13515.6</v>
      </c>
      <c r="F24" s="85" t="s">
        <v>24</v>
      </c>
    </row>
    <row r="25" spans="1:6">
      <c r="A25" s="51">
        <v>43657</v>
      </c>
      <c r="B25" s="84">
        <v>0.38127314814814817</v>
      </c>
      <c r="C25" s="85">
        <v>220</v>
      </c>
      <c r="D25" s="86">
        <v>64.34</v>
      </c>
      <c r="E25" s="87">
        <v>14154.800000000001</v>
      </c>
      <c r="F25" s="85" t="s">
        <v>24</v>
      </c>
    </row>
    <row r="26" spans="1:6">
      <c r="A26" s="51">
        <v>43657</v>
      </c>
      <c r="B26" s="84">
        <v>0.38449074074074074</v>
      </c>
      <c r="C26" s="85">
        <v>200</v>
      </c>
      <c r="D26" s="86">
        <v>64.36</v>
      </c>
      <c r="E26" s="87">
        <v>12872</v>
      </c>
      <c r="F26" s="85" t="s">
        <v>24</v>
      </c>
    </row>
    <row r="27" spans="1:6">
      <c r="A27" s="51">
        <v>43657</v>
      </c>
      <c r="B27" s="84">
        <v>0.38851851851851849</v>
      </c>
      <c r="C27" s="85">
        <v>220</v>
      </c>
      <c r="D27" s="86">
        <v>64.3</v>
      </c>
      <c r="E27" s="87">
        <v>14146</v>
      </c>
      <c r="F27" s="85" t="s">
        <v>24</v>
      </c>
    </row>
    <row r="28" spans="1:6">
      <c r="A28" s="51">
        <v>43657</v>
      </c>
      <c r="B28" s="84">
        <v>0.39839120370370368</v>
      </c>
      <c r="C28" s="85">
        <v>84</v>
      </c>
      <c r="D28" s="86">
        <v>64.319999999999993</v>
      </c>
      <c r="E28" s="87">
        <v>5402.8799999999992</v>
      </c>
      <c r="F28" s="85" t="s">
        <v>24</v>
      </c>
    </row>
    <row r="29" spans="1:6">
      <c r="A29" s="51">
        <v>43657</v>
      </c>
      <c r="B29" s="84">
        <v>0.39839120370370368</v>
      </c>
      <c r="C29" s="85">
        <v>22</v>
      </c>
      <c r="D29" s="86">
        <v>64.319999999999993</v>
      </c>
      <c r="E29" s="87">
        <v>1415.04</v>
      </c>
      <c r="F29" s="85" t="s">
        <v>24</v>
      </c>
    </row>
    <row r="30" spans="1:6">
      <c r="A30" s="51">
        <v>43657</v>
      </c>
      <c r="B30" s="84">
        <v>0.39839120370370368</v>
      </c>
      <c r="C30" s="85">
        <v>54</v>
      </c>
      <c r="D30" s="86">
        <v>64.319999999999993</v>
      </c>
      <c r="E30" s="87">
        <v>3473.2799999999997</v>
      </c>
      <c r="F30" s="85" t="s">
        <v>24</v>
      </c>
    </row>
    <row r="31" spans="1:6">
      <c r="A31" s="51">
        <v>43657</v>
      </c>
      <c r="B31" s="84">
        <v>0.39853009259259259</v>
      </c>
      <c r="C31" s="85">
        <v>14</v>
      </c>
      <c r="D31" s="86">
        <v>64.3</v>
      </c>
      <c r="E31" s="87">
        <v>900.19999999999993</v>
      </c>
      <c r="F31" s="85" t="s">
        <v>24</v>
      </c>
    </row>
    <row r="32" spans="1:6">
      <c r="A32" s="51">
        <v>43657</v>
      </c>
      <c r="B32" s="84">
        <v>0.39853009259259259</v>
      </c>
      <c r="C32" s="85">
        <v>206</v>
      </c>
      <c r="D32" s="86">
        <v>64.3</v>
      </c>
      <c r="E32" s="87">
        <v>13245.8</v>
      </c>
      <c r="F32" s="85" t="s">
        <v>24</v>
      </c>
    </row>
    <row r="33" spans="1:6">
      <c r="A33" s="51">
        <v>43657</v>
      </c>
      <c r="B33" s="84">
        <v>0.4045138888888889</v>
      </c>
      <c r="C33" s="85">
        <v>39</v>
      </c>
      <c r="D33" s="86">
        <v>64.260000000000005</v>
      </c>
      <c r="E33" s="87">
        <v>2506.1400000000003</v>
      </c>
      <c r="F33" s="85" t="s">
        <v>24</v>
      </c>
    </row>
    <row r="34" spans="1:6">
      <c r="A34" s="51">
        <v>43657</v>
      </c>
      <c r="B34" s="84">
        <v>0.4045138888888889</v>
      </c>
      <c r="C34" s="85">
        <v>161</v>
      </c>
      <c r="D34" s="86">
        <v>64.260000000000005</v>
      </c>
      <c r="E34" s="87">
        <v>10345.86</v>
      </c>
      <c r="F34" s="85" t="s">
        <v>24</v>
      </c>
    </row>
    <row r="35" spans="1:6">
      <c r="A35" s="51">
        <v>43657</v>
      </c>
      <c r="B35" s="84">
        <v>0.40744212962962961</v>
      </c>
      <c r="C35" s="85">
        <v>180</v>
      </c>
      <c r="D35" s="86">
        <v>64.28</v>
      </c>
      <c r="E35" s="87">
        <v>11570.4</v>
      </c>
      <c r="F35" s="85" t="s">
        <v>24</v>
      </c>
    </row>
    <row r="36" spans="1:6">
      <c r="A36" s="51">
        <v>43657</v>
      </c>
      <c r="B36" s="84">
        <v>0.41238425925925926</v>
      </c>
      <c r="C36" s="85">
        <v>210</v>
      </c>
      <c r="D36" s="86">
        <v>64.22</v>
      </c>
      <c r="E36" s="87">
        <v>13486.199999999999</v>
      </c>
      <c r="F36" s="85" t="s">
        <v>24</v>
      </c>
    </row>
    <row r="37" spans="1:6">
      <c r="A37" s="51">
        <v>43657</v>
      </c>
      <c r="B37" s="84">
        <v>0.4145138888888889</v>
      </c>
      <c r="C37" s="85">
        <v>160</v>
      </c>
      <c r="D37" s="86">
        <v>64.2</v>
      </c>
      <c r="E37" s="87">
        <v>10272</v>
      </c>
      <c r="F37" s="85" t="s">
        <v>24</v>
      </c>
    </row>
    <row r="38" spans="1:6">
      <c r="A38" s="51">
        <v>43657</v>
      </c>
      <c r="B38" s="84">
        <v>0.42069444444444443</v>
      </c>
      <c r="C38" s="85">
        <v>157</v>
      </c>
      <c r="D38" s="86">
        <v>64.260000000000005</v>
      </c>
      <c r="E38" s="87">
        <v>10088.820000000002</v>
      </c>
      <c r="F38" s="85" t="s">
        <v>24</v>
      </c>
    </row>
    <row r="39" spans="1:6">
      <c r="A39" s="51">
        <v>43657</v>
      </c>
      <c r="B39" s="84">
        <v>0.42069444444444443</v>
      </c>
      <c r="C39" s="85">
        <v>53</v>
      </c>
      <c r="D39" s="86">
        <v>64.260000000000005</v>
      </c>
      <c r="E39" s="87">
        <v>3405.78</v>
      </c>
      <c r="F39" s="85" t="s">
        <v>24</v>
      </c>
    </row>
    <row r="40" spans="1:6">
      <c r="A40" s="51">
        <v>43657</v>
      </c>
      <c r="B40" s="84">
        <v>0.42395833333333338</v>
      </c>
      <c r="C40" s="85">
        <v>125</v>
      </c>
      <c r="D40" s="86">
        <v>64.36</v>
      </c>
      <c r="E40" s="87">
        <v>8045</v>
      </c>
      <c r="F40" s="85" t="s">
        <v>24</v>
      </c>
    </row>
    <row r="41" spans="1:6">
      <c r="A41" s="51">
        <v>43657</v>
      </c>
      <c r="B41" s="84">
        <v>0.42395833333333338</v>
      </c>
      <c r="C41" s="85">
        <v>75</v>
      </c>
      <c r="D41" s="86">
        <v>64.36</v>
      </c>
      <c r="E41" s="87">
        <v>4827</v>
      </c>
      <c r="F41" s="85" t="s">
        <v>24</v>
      </c>
    </row>
    <row r="42" spans="1:6">
      <c r="A42" s="51">
        <v>43657</v>
      </c>
      <c r="B42" s="84">
        <v>0.42922453703703706</v>
      </c>
      <c r="C42" s="85">
        <v>16</v>
      </c>
      <c r="D42" s="86">
        <v>64.36</v>
      </c>
      <c r="E42" s="87">
        <v>1029.76</v>
      </c>
      <c r="F42" s="85" t="s">
        <v>24</v>
      </c>
    </row>
    <row r="43" spans="1:6">
      <c r="A43" s="51">
        <v>43657</v>
      </c>
      <c r="B43" s="84">
        <v>0.43079861111111112</v>
      </c>
      <c r="C43" s="85">
        <v>60</v>
      </c>
      <c r="D43" s="86">
        <v>64.400000000000006</v>
      </c>
      <c r="E43" s="87">
        <v>3864.0000000000005</v>
      </c>
      <c r="F43" s="85" t="s">
        <v>24</v>
      </c>
    </row>
    <row r="44" spans="1:6">
      <c r="A44" s="51">
        <v>43657</v>
      </c>
      <c r="B44" s="84">
        <v>0.43079861111111112</v>
      </c>
      <c r="C44" s="85">
        <v>57</v>
      </c>
      <c r="D44" s="86">
        <v>64.400000000000006</v>
      </c>
      <c r="E44" s="87">
        <v>3670.8</v>
      </c>
      <c r="F44" s="85" t="s">
        <v>24</v>
      </c>
    </row>
    <row r="45" spans="1:6">
      <c r="A45" s="51">
        <v>43657</v>
      </c>
      <c r="B45" s="84">
        <v>0.43079861111111112</v>
      </c>
      <c r="C45" s="85">
        <v>77</v>
      </c>
      <c r="D45" s="86">
        <v>64.400000000000006</v>
      </c>
      <c r="E45" s="87">
        <v>4958.8</v>
      </c>
      <c r="F45" s="85" t="s">
        <v>24</v>
      </c>
    </row>
    <row r="46" spans="1:6">
      <c r="A46" s="51">
        <v>43657</v>
      </c>
      <c r="B46" s="84">
        <v>0.43155092592592598</v>
      </c>
      <c r="C46" s="85">
        <v>20</v>
      </c>
      <c r="D46" s="86">
        <v>64.36</v>
      </c>
      <c r="E46" s="87">
        <v>1287.2</v>
      </c>
      <c r="F46" s="85" t="s">
        <v>24</v>
      </c>
    </row>
    <row r="47" spans="1:6">
      <c r="A47" s="51">
        <v>43657</v>
      </c>
      <c r="B47" s="84">
        <v>0.43197916666666664</v>
      </c>
      <c r="C47" s="85">
        <v>38</v>
      </c>
      <c r="D47" s="86">
        <v>64.36</v>
      </c>
      <c r="E47" s="87">
        <v>2445.6799999999998</v>
      </c>
      <c r="F47" s="85" t="s">
        <v>24</v>
      </c>
    </row>
    <row r="48" spans="1:6">
      <c r="A48" s="51">
        <v>43657</v>
      </c>
      <c r="B48" s="84">
        <v>0.43197916666666664</v>
      </c>
      <c r="C48" s="85">
        <v>192</v>
      </c>
      <c r="D48" s="86">
        <v>64.36</v>
      </c>
      <c r="E48" s="87">
        <v>12357.119999999999</v>
      </c>
      <c r="F48" s="85" t="s">
        <v>24</v>
      </c>
    </row>
    <row r="49" spans="1:6">
      <c r="A49" s="51">
        <v>43657</v>
      </c>
      <c r="B49" s="84">
        <v>0.43609953703703702</v>
      </c>
      <c r="C49" s="85">
        <v>57</v>
      </c>
      <c r="D49" s="86">
        <v>64.3</v>
      </c>
      <c r="E49" s="87">
        <v>3665.1</v>
      </c>
      <c r="F49" s="85" t="s">
        <v>24</v>
      </c>
    </row>
    <row r="50" spans="1:6">
      <c r="A50" s="51">
        <v>43657</v>
      </c>
      <c r="B50" s="84">
        <v>0.43609953703703702</v>
      </c>
      <c r="C50" s="85">
        <v>113</v>
      </c>
      <c r="D50" s="86">
        <v>64.3</v>
      </c>
      <c r="E50" s="87">
        <v>7265.9</v>
      </c>
      <c r="F50" s="85" t="s">
        <v>24</v>
      </c>
    </row>
    <row r="51" spans="1:6">
      <c r="A51" s="51">
        <v>43657</v>
      </c>
      <c r="B51" s="84">
        <v>0.43965277777777773</v>
      </c>
      <c r="C51" s="85">
        <v>210</v>
      </c>
      <c r="D51" s="86">
        <v>64.28</v>
      </c>
      <c r="E51" s="87">
        <v>13498.800000000001</v>
      </c>
      <c r="F51" s="85" t="s">
        <v>24</v>
      </c>
    </row>
    <row r="52" spans="1:6">
      <c r="A52" s="51">
        <v>43657</v>
      </c>
      <c r="B52" s="84">
        <v>0.44451388888888888</v>
      </c>
      <c r="C52" s="85">
        <v>125</v>
      </c>
      <c r="D52" s="86">
        <v>64.2</v>
      </c>
      <c r="E52" s="87">
        <v>8025</v>
      </c>
      <c r="F52" s="85" t="s">
        <v>24</v>
      </c>
    </row>
    <row r="53" spans="1:6">
      <c r="A53" s="51">
        <v>43657</v>
      </c>
      <c r="B53" s="84">
        <v>0.44451388888888888</v>
      </c>
      <c r="C53" s="85">
        <v>76</v>
      </c>
      <c r="D53" s="86">
        <v>64.2</v>
      </c>
      <c r="E53" s="87">
        <v>4879.2</v>
      </c>
      <c r="F53" s="85" t="s">
        <v>24</v>
      </c>
    </row>
    <row r="54" spans="1:6">
      <c r="A54" s="51">
        <v>43657</v>
      </c>
      <c r="B54" s="84">
        <v>0.44451388888888888</v>
      </c>
      <c r="C54" s="85">
        <v>19</v>
      </c>
      <c r="D54" s="86">
        <v>64.2</v>
      </c>
      <c r="E54" s="87">
        <v>1219.8</v>
      </c>
      <c r="F54" s="85" t="s">
        <v>24</v>
      </c>
    </row>
    <row r="55" spans="1:6">
      <c r="A55" s="51">
        <v>43657</v>
      </c>
      <c r="B55" s="84">
        <v>0.44946759259259261</v>
      </c>
      <c r="C55" s="85">
        <v>190</v>
      </c>
      <c r="D55" s="86">
        <v>64.16</v>
      </c>
      <c r="E55" s="87">
        <v>12190.4</v>
      </c>
      <c r="F55" s="85" t="s">
        <v>24</v>
      </c>
    </row>
    <row r="56" spans="1:6">
      <c r="A56" s="51">
        <v>43657</v>
      </c>
      <c r="B56" s="84">
        <v>0.45523148148148151</v>
      </c>
      <c r="C56" s="85">
        <v>86</v>
      </c>
      <c r="D56" s="86">
        <v>64.099999999999994</v>
      </c>
      <c r="E56" s="87">
        <v>5512.5999999999995</v>
      </c>
      <c r="F56" s="85" t="s">
        <v>24</v>
      </c>
    </row>
    <row r="57" spans="1:6">
      <c r="A57" s="51">
        <v>43657</v>
      </c>
      <c r="B57" s="84">
        <v>0.45523148148148151</v>
      </c>
      <c r="C57" s="85">
        <v>124</v>
      </c>
      <c r="D57" s="86">
        <v>64.099999999999994</v>
      </c>
      <c r="E57" s="87">
        <v>7948.4</v>
      </c>
      <c r="F57" s="85" t="s">
        <v>24</v>
      </c>
    </row>
    <row r="58" spans="1:6">
      <c r="A58" s="51">
        <v>43657</v>
      </c>
      <c r="B58" s="84">
        <v>0.46312500000000001</v>
      </c>
      <c r="C58" s="85">
        <v>150</v>
      </c>
      <c r="D58" s="86">
        <v>64.180000000000007</v>
      </c>
      <c r="E58" s="87">
        <v>9627.0000000000018</v>
      </c>
      <c r="F58" s="85" t="s">
        <v>24</v>
      </c>
    </row>
    <row r="59" spans="1:6">
      <c r="A59" s="51">
        <v>43657</v>
      </c>
      <c r="B59" s="84">
        <v>0.46740740740740744</v>
      </c>
      <c r="C59" s="85">
        <v>200</v>
      </c>
      <c r="D59" s="86">
        <v>64.14</v>
      </c>
      <c r="E59" s="87">
        <v>12828</v>
      </c>
      <c r="F59" s="85" t="s">
        <v>24</v>
      </c>
    </row>
    <row r="60" spans="1:6">
      <c r="A60" s="51">
        <v>43657</v>
      </c>
      <c r="B60" s="84">
        <v>0.47684027777777777</v>
      </c>
      <c r="C60" s="85">
        <v>200</v>
      </c>
      <c r="D60" s="86">
        <v>64.08</v>
      </c>
      <c r="E60" s="87">
        <v>12816</v>
      </c>
      <c r="F60" s="85" t="s">
        <v>24</v>
      </c>
    </row>
    <row r="61" spans="1:6">
      <c r="A61" s="51">
        <v>43657</v>
      </c>
      <c r="B61" s="84">
        <v>0.47917824074074072</v>
      </c>
      <c r="C61" s="85">
        <v>99</v>
      </c>
      <c r="D61" s="86">
        <v>64</v>
      </c>
      <c r="E61" s="87">
        <v>6336</v>
      </c>
      <c r="F61" s="85" t="s">
        <v>24</v>
      </c>
    </row>
    <row r="62" spans="1:6">
      <c r="A62" s="51">
        <v>43657</v>
      </c>
      <c r="B62" s="84">
        <v>0.4806597222222222</v>
      </c>
      <c r="C62" s="85">
        <v>200</v>
      </c>
      <c r="D62" s="86">
        <v>63.98</v>
      </c>
      <c r="E62" s="87">
        <v>12796</v>
      </c>
      <c r="F62" s="85" t="s">
        <v>24</v>
      </c>
    </row>
    <row r="63" spans="1:6">
      <c r="A63" s="51">
        <v>43657</v>
      </c>
      <c r="B63" s="84">
        <v>0.48613425925925924</v>
      </c>
      <c r="C63" s="85">
        <v>23</v>
      </c>
      <c r="D63" s="86">
        <v>63.98</v>
      </c>
      <c r="E63" s="87">
        <v>1471.54</v>
      </c>
      <c r="F63" s="85" t="s">
        <v>24</v>
      </c>
    </row>
    <row r="64" spans="1:6">
      <c r="A64" s="51">
        <v>43657</v>
      </c>
      <c r="B64" s="84">
        <v>0.48613425925925924</v>
      </c>
      <c r="C64" s="85">
        <v>202</v>
      </c>
      <c r="D64" s="86">
        <v>63.98</v>
      </c>
      <c r="E64" s="87">
        <v>12923.96</v>
      </c>
      <c r="F64" s="85" t="s">
        <v>24</v>
      </c>
    </row>
    <row r="65" spans="1:6">
      <c r="A65" s="51">
        <v>43657</v>
      </c>
      <c r="B65" s="84">
        <v>0.48613425925925924</v>
      </c>
      <c r="C65" s="85">
        <v>8</v>
      </c>
      <c r="D65" s="86">
        <v>63.98</v>
      </c>
      <c r="E65" s="87">
        <v>511.84</v>
      </c>
      <c r="F65" s="85" t="s">
        <v>24</v>
      </c>
    </row>
    <row r="66" spans="1:6">
      <c r="A66" s="51">
        <v>43657</v>
      </c>
      <c r="B66" s="84">
        <v>0.49142361111111116</v>
      </c>
      <c r="C66" s="85">
        <v>38</v>
      </c>
      <c r="D66" s="86">
        <v>64</v>
      </c>
      <c r="E66" s="87">
        <v>2432</v>
      </c>
      <c r="F66" s="85" t="s">
        <v>24</v>
      </c>
    </row>
    <row r="67" spans="1:6">
      <c r="A67" s="51">
        <v>43657</v>
      </c>
      <c r="B67" s="84">
        <v>0.49142361111111116</v>
      </c>
      <c r="C67" s="85">
        <v>150</v>
      </c>
      <c r="D67" s="86">
        <v>64</v>
      </c>
      <c r="E67" s="87">
        <v>9600</v>
      </c>
      <c r="F67" s="85" t="s">
        <v>24</v>
      </c>
    </row>
    <row r="68" spans="1:6">
      <c r="A68" s="51">
        <v>43657</v>
      </c>
      <c r="B68" s="84">
        <v>0.49276620370370372</v>
      </c>
      <c r="C68" s="85">
        <v>17</v>
      </c>
      <c r="D68" s="86">
        <v>63.98</v>
      </c>
      <c r="E68" s="87">
        <v>1087.6599999999999</v>
      </c>
      <c r="F68" s="85" t="s">
        <v>24</v>
      </c>
    </row>
    <row r="69" spans="1:6">
      <c r="A69" s="51">
        <v>43657</v>
      </c>
      <c r="B69" s="84">
        <v>0.49987268518518518</v>
      </c>
      <c r="C69" s="85">
        <v>69</v>
      </c>
      <c r="D69" s="86">
        <v>64</v>
      </c>
      <c r="E69" s="87">
        <v>4416</v>
      </c>
      <c r="F69" s="85" t="s">
        <v>24</v>
      </c>
    </row>
    <row r="70" spans="1:6">
      <c r="A70" s="51">
        <v>43657</v>
      </c>
      <c r="B70" s="84">
        <v>0.50009259259259264</v>
      </c>
      <c r="C70" s="85">
        <v>70</v>
      </c>
      <c r="D70" s="86">
        <v>64.040000000000006</v>
      </c>
      <c r="E70" s="87">
        <v>4482.8</v>
      </c>
      <c r="F70" s="85" t="s">
        <v>24</v>
      </c>
    </row>
    <row r="71" spans="1:6">
      <c r="A71" s="51">
        <v>43657</v>
      </c>
      <c r="B71" s="84">
        <v>0.50012731481481476</v>
      </c>
      <c r="C71" s="85">
        <v>140</v>
      </c>
      <c r="D71" s="86">
        <v>64.040000000000006</v>
      </c>
      <c r="E71" s="87">
        <v>8965.6</v>
      </c>
      <c r="F71" s="85" t="s">
        <v>24</v>
      </c>
    </row>
    <row r="72" spans="1:6">
      <c r="A72" s="51">
        <v>43657</v>
      </c>
      <c r="B72" s="84">
        <v>0.50141203703703707</v>
      </c>
      <c r="C72" s="85">
        <v>230</v>
      </c>
      <c r="D72" s="86">
        <v>64.02</v>
      </c>
      <c r="E72" s="87">
        <v>14724.599999999999</v>
      </c>
      <c r="F72" s="85" t="s">
        <v>24</v>
      </c>
    </row>
    <row r="73" spans="1:6">
      <c r="A73" s="51">
        <v>43657</v>
      </c>
      <c r="B73" s="84">
        <v>0.50593750000000004</v>
      </c>
      <c r="C73" s="85">
        <v>220</v>
      </c>
      <c r="D73" s="86">
        <v>64.06</v>
      </c>
      <c r="E73" s="87">
        <v>14093.2</v>
      </c>
      <c r="F73" s="85" t="s">
        <v>24</v>
      </c>
    </row>
    <row r="74" spans="1:6">
      <c r="A74" s="51">
        <v>43657</v>
      </c>
      <c r="B74" s="84">
        <v>0.51799768518518519</v>
      </c>
      <c r="C74" s="85">
        <v>75</v>
      </c>
      <c r="D74" s="86">
        <v>64.040000000000006</v>
      </c>
      <c r="E74" s="87">
        <v>4803.0000000000009</v>
      </c>
      <c r="F74" s="85" t="s">
        <v>24</v>
      </c>
    </row>
    <row r="75" spans="1:6">
      <c r="A75" s="51">
        <v>43657</v>
      </c>
      <c r="B75" s="84">
        <v>0.51953703703703702</v>
      </c>
      <c r="C75" s="85">
        <v>4</v>
      </c>
      <c r="D75" s="86">
        <v>64.06</v>
      </c>
      <c r="E75" s="87">
        <v>256.24</v>
      </c>
      <c r="F75" s="85" t="s">
        <v>24</v>
      </c>
    </row>
    <row r="76" spans="1:6">
      <c r="A76" s="51">
        <v>43657</v>
      </c>
      <c r="B76" s="84">
        <v>0.51953703703703702</v>
      </c>
      <c r="C76" s="85">
        <v>23</v>
      </c>
      <c r="D76" s="86">
        <v>64.06</v>
      </c>
      <c r="E76" s="87">
        <v>1473.38</v>
      </c>
      <c r="F76" s="85" t="s">
        <v>24</v>
      </c>
    </row>
    <row r="77" spans="1:6">
      <c r="A77" s="51">
        <v>43657</v>
      </c>
      <c r="B77" s="84">
        <v>0.51953703703703702</v>
      </c>
      <c r="C77" s="85">
        <v>13</v>
      </c>
      <c r="D77" s="86">
        <v>64.06</v>
      </c>
      <c r="E77" s="87">
        <v>832.78</v>
      </c>
      <c r="F77" s="85" t="s">
        <v>24</v>
      </c>
    </row>
    <row r="78" spans="1:6">
      <c r="A78" s="51">
        <v>43657</v>
      </c>
      <c r="B78" s="84">
        <v>0.51953703703703702</v>
      </c>
      <c r="C78" s="85">
        <v>50</v>
      </c>
      <c r="D78" s="86">
        <v>64.06</v>
      </c>
      <c r="E78" s="87">
        <v>3203</v>
      </c>
      <c r="F78" s="85" t="s">
        <v>24</v>
      </c>
    </row>
    <row r="79" spans="1:6">
      <c r="A79" s="51">
        <v>43657</v>
      </c>
      <c r="B79" s="84">
        <v>0.51953703703703702</v>
      </c>
      <c r="C79" s="85">
        <v>50</v>
      </c>
      <c r="D79" s="86">
        <v>64.06</v>
      </c>
      <c r="E79" s="87">
        <v>3203</v>
      </c>
      <c r="F79" s="85" t="s">
        <v>24</v>
      </c>
    </row>
    <row r="80" spans="1:6">
      <c r="A80" s="51">
        <v>43657</v>
      </c>
      <c r="B80" s="84">
        <v>0.51953703703703702</v>
      </c>
      <c r="C80" s="85">
        <v>5</v>
      </c>
      <c r="D80" s="86">
        <v>64.06</v>
      </c>
      <c r="E80" s="87">
        <v>320.3</v>
      </c>
      <c r="F80" s="85" t="s">
        <v>24</v>
      </c>
    </row>
    <row r="81" spans="1:6">
      <c r="A81" s="51">
        <v>43657</v>
      </c>
      <c r="B81" s="84">
        <v>0.52113425925925927</v>
      </c>
      <c r="C81" s="85">
        <v>7</v>
      </c>
      <c r="D81" s="86">
        <v>64.040000000000006</v>
      </c>
      <c r="E81" s="87">
        <v>448.28000000000003</v>
      </c>
      <c r="F81" s="85" t="s">
        <v>24</v>
      </c>
    </row>
    <row r="82" spans="1:6">
      <c r="A82" s="51">
        <v>43657</v>
      </c>
      <c r="B82" s="84">
        <v>0.52157407407407408</v>
      </c>
      <c r="C82" s="85">
        <v>69</v>
      </c>
      <c r="D82" s="86">
        <v>64.040000000000006</v>
      </c>
      <c r="E82" s="87">
        <v>4418.76</v>
      </c>
      <c r="F82" s="85" t="s">
        <v>24</v>
      </c>
    </row>
    <row r="83" spans="1:6">
      <c r="A83" s="51">
        <v>43657</v>
      </c>
      <c r="B83" s="84">
        <v>0.52157407407407408</v>
      </c>
      <c r="C83" s="85">
        <v>84</v>
      </c>
      <c r="D83" s="86">
        <v>64.040000000000006</v>
      </c>
      <c r="E83" s="87">
        <v>5379.3600000000006</v>
      </c>
      <c r="F83" s="85" t="s">
        <v>24</v>
      </c>
    </row>
    <row r="84" spans="1:6">
      <c r="A84" s="51">
        <v>43657</v>
      </c>
      <c r="B84" s="84">
        <v>0.52484953703703707</v>
      </c>
      <c r="C84" s="85">
        <v>12</v>
      </c>
      <c r="D84" s="86">
        <v>64.02</v>
      </c>
      <c r="E84" s="87">
        <v>768.24</v>
      </c>
      <c r="F84" s="85" t="s">
        <v>24</v>
      </c>
    </row>
    <row r="85" spans="1:6">
      <c r="A85" s="51">
        <v>43657</v>
      </c>
      <c r="B85" s="84">
        <v>0.52484953703703707</v>
      </c>
      <c r="C85" s="85">
        <v>156</v>
      </c>
      <c r="D85" s="86">
        <v>64.02</v>
      </c>
      <c r="E85" s="87">
        <v>9987.119999999999</v>
      </c>
      <c r="F85" s="85" t="s">
        <v>24</v>
      </c>
    </row>
    <row r="86" spans="1:6">
      <c r="A86" s="51">
        <v>43657</v>
      </c>
      <c r="B86" s="84">
        <v>0.52484953703703707</v>
      </c>
      <c r="C86" s="85">
        <v>42</v>
      </c>
      <c r="D86" s="86">
        <v>64.02</v>
      </c>
      <c r="E86" s="87">
        <v>2688.8399999999997</v>
      </c>
      <c r="F86" s="85" t="s">
        <v>24</v>
      </c>
    </row>
    <row r="87" spans="1:6">
      <c r="A87" s="51">
        <v>43657</v>
      </c>
      <c r="B87" s="84">
        <v>0.53097222222222229</v>
      </c>
      <c r="C87" s="85">
        <v>200</v>
      </c>
      <c r="D87" s="86">
        <v>64.06</v>
      </c>
      <c r="E87" s="87">
        <v>12812</v>
      </c>
      <c r="F87" s="85" t="s">
        <v>24</v>
      </c>
    </row>
    <row r="88" spans="1:6">
      <c r="A88" s="51">
        <v>43657</v>
      </c>
      <c r="B88" s="84">
        <v>0.53998842592592589</v>
      </c>
      <c r="C88" s="85">
        <v>12</v>
      </c>
      <c r="D88" s="86">
        <v>64.12</v>
      </c>
      <c r="E88" s="87">
        <v>769.44</v>
      </c>
      <c r="F88" s="85" t="s">
        <v>24</v>
      </c>
    </row>
    <row r="89" spans="1:6">
      <c r="A89" s="51">
        <v>43657</v>
      </c>
      <c r="B89" s="84">
        <v>0.53998842592592589</v>
      </c>
      <c r="C89" s="85">
        <v>110</v>
      </c>
      <c r="D89" s="86">
        <v>64.12</v>
      </c>
      <c r="E89" s="87">
        <v>7053.2000000000007</v>
      </c>
      <c r="F89" s="85" t="s">
        <v>24</v>
      </c>
    </row>
    <row r="90" spans="1:6">
      <c r="A90" s="51">
        <v>43657</v>
      </c>
      <c r="B90" s="84">
        <v>0.53998842592592589</v>
      </c>
      <c r="C90" s="85">
        <v>68</v>
      </c>
      <c r="D90" s="86">
        <v>64.12</v>
      </c>
      <c r="E90" s="87">
        <v>4360.16</v>
      </c>
      <c r="F90" s="85" t="s">
        <v>24</v>
      </c>
    </row>
    <row r="91" spans="1:6">
      <c r="A91" s="51">
        <v>43657</v>
      </c>
      <c r="B91" s="84">
        <v>0.5446064814814815</v>
      </c>
      <c r="C91" s="85">
        <v>260</v>
      </c>
      <c r="D91" s="86">
        <v>64.099999999999994</v>
      </c>
      <c r="E91" s="87">
        <v>16666</v>
      </c>
      <c r="F91" s="85" t="s">
        <v>24</v>
      </c>
    </row>
    <row r="92" spans="1:6">
      <c r="A92" s="51">
        <v>43657</v>
      </c>
      <c r="B92" s="84">
        <v>0.54570601851851852</v>
      </c>
      <c r="C92" s="85">
        <v>170</v>
      </c>
      <c r="D92" s="86">
        <v>64.06</v>
      </c>
      <c r="E92" s="87">
        <v>10890.2</v>
      </c>
      <c r="F92" s="85" t="s">
        <v>24</v>
      </c>
    </row>
    <row r="93" spans="1:6">
      <c r="A93" s="51">
        <v>43657</v>
      </c>
      <c r="B93" s="84">
        <v>0.5493055555555556</v>
      </c>
      <c r="C93" s="85">
        <v>49</v>
      </c>
      <c r="D93" s="86">
        <v>64.040000000000006</v>
      </c>
      <c r="E93" s="87">
        <v>3137.9600000000005</v>
      </c>
      <c r="F93" s="85" t="s">
        <v>24</v>
      </c>
    </row>
    <row r="94" spans="1:6">
      <c r="A94" s="51">
        <v>43657</v>
      </c>
      <c r="B94" s="84">
        <v>0.5493055555555556</v>
      </c>
      <c r="C94" s="85">
        <v>171</v>
      </c>
      <c r="D94" s="86">
        <v>64.040000000000006</v>
      </c>
      <c r="E94" s="87">
        <v>10950.840000000002</v>
      </c>
      <c r="F94" s="85" t="s">
        <v>24</v>
      </c>
    </row>
    <row r="95" spans="1:6">
      <c r="A95" s="51">
        <v>43657</v>
      </c>
      <c r="B95" s="84">
        <v>0.55215277777777783</v>
      </c>
      <c r="C95" s="85">
        <v>36</v>
      </c>
      <c r="D95" s="86">
        <v>64</v>
      </c>
      <c r="E95" s="87">
        <v>2304</v>
      </c>
      <c r="F95" s="85" t="s">
        <v>24</v>
      </c>
    </row>
    <row r="96" spans="1:6">
      <c r="A96" s="51">
        <v>43657</v>
      </c>
      <c r="B96" s="84">
        <v>0.55920138888888882</v>
      </c>
      <c r="C96" s="85">
        <v>125</v>
      </c>
      <c r="D96" s="86">
        <v>64.06</v>
      </c>
      <c r="E96" s="87">
        <v>8007.5</v>
      </c>
      <c r="F96" s="85" t="s">
        <v>24</v>
      </c>
    </row>
    <row r="97" spans="1:6">
      <c r="A97" s="51">
        <v>43657</v>
      </c>
      <c r="B97" s="84">
        <v>0.55920138888888882</v>
      </c>
      <c r="C97" s="85">
        <v>50</v>
      </c>
      <c r="D97" s="86">
        <v>64.06</v>
      </c>
      <c r="E97" s="87">
        <v>3203</v>
      </c>
      <c r="F97" s="85" t="s">
        <v>24</v>
      </c>
    </row>
    <row r="98" spans="1:6">
      <c r="A98" s="51">
        <v>43657</v>
      </c>
      <c r="B98" s="84">
        <v>0.55920138888888882</v>
      </c>
      <c r="C98" s="85">
        <v>25</v>
      </c>
      <c r="D98" s="86">
        <v>64.06</v>
      </c>
      <c r="E98" s="87">
        <v>1601.5</v>
      </c>
      <c r="F98" s="85" t="s">
        <v>24</v>
      </c>
    </row>
    <row r="99" spans="1:6">
      <c r="A99" s="51">
        <v>43657</v>
      </c>
      <c r="B99" s="84">
        <v>0.56168981481481484</v>
      </c>
      <c r="C99" s="85">
        <v>46</v>
      </c>
      <c r="D99" s="86">
        <v>64</v>
      </c>
      <c r="E99" s="87">
        <v>2944</v>
      </c>
      <c r="F99" s="85" t="s">
        <v>24</v>
      </c>
    </row>
    <row r="100" spans="1:6">
      <c r="A100" s="51">
        <v>43657</v>
      </c>
      <c r="B100" s="84">
        <v>0.56247685185185181</v>
      </c>
      <c r="C100" s="85">
        <v>180</v>
      </c>
      <c r="D100" s="86">
        <v>64</v>
      </c>
      <c r="E100" s="87">
        <v>11520</v>
      </c>
      <c r="F100" s="85" t="s">
        <v>24</v>
      </c>
    </row>
    <row r="101" spans="1:6">
      <c r="A101" s="51">
        <v>43657</v>
      </c>
      <c r="B101" s="84">
        <v>0.56709490740740742</v>
      </c>
      <c r="C101" s="85">
        <v>93</v>
      </c>
      <c r="D101" s="86">
        <v>64</v>
      </c>
      <c r="E101" s="87">
        <v>5952</v>
      </c>
      <c r="F101" s="85" t="s">
        <v>24</v>
      </c>
    </row>
    <row r="102" spans="1:6">
      <c r="A102" s="51">
        <v>43657</v>
      </c>
      <c r="B102" s="84">
        <v>0.56709490740740742</v>
      </c>
      <c r="C102" s="85">
        <v>87</v>
      </c>
      <c r="D102" s="86">
        <v>64</v>
      </c>
      <c r="E102" s="87">
        <v>5568</v>
      </c>
      <c r="F102" s="85" t="s">
        <v>24</v>
      </c>
    </row>
    <row r="103" spans="1:6">
      <c r="A103" s="51">
        <v>43657</v>
      </c>
      <c r="B103" s="84">
        <v>0.56710648148148146</v>
      </c>
      <c r="C103" s="85">
        <v>125</v>
      </c>
      <c r="D103" s="86">
        <v>64</v>
      </c>
      <c r="E103" s="87">
        <v>8000</v>
      </c>
      <c r="F103" s="85" t="s">
        <v>24</v>
      </c>
    </row>
    <row r="104" spans="1:6">
      <c r="A104" s="51">
        <v>43657</v>
      </c>
      <c r="B104" s="84">
        <v>0.56710648148148146</v>
      </c>
      <c r="C104" s="85">
        <v>85</v>
      </c>
      <c r="D104" s="86">
        <v>64</v>
      </c>
      <c r="E104" s="87">
        <v>5440</v>
      </c>
      <c r="F104" s="85" t="s">
        <v>24</v>
      </c>
    </row>
    <row r="105" spans="1:6">
      <c r="A105" s="51">
        <v>43657</v>
      </c>
      <c r="B105" s="84">
        <v>0.56813657407407414</v>
      </c>
      <c r="C105" s="85">
        <v>97</v>
      </c>
      <c r="D105" s="86">
        <v>63.98</v>
      </c>
      <c r="E105" s="87">
        <v>6206.0599999999995</v>
      </c>
      <c r="F105" s="85" t="s">
        <v>24</v>
      </c>
    </row>
    <row r="106" spans="1:6">
      <c r="A106" s="51">
        <v>43657</v>
      </c>
      <c r="B106" s="84">
        <v>0.573125</v>
      </c>
      <c r="C106" s="85">
        <v>210</v>
      </c>
      <c r="D106" s="86">
        <v>64</v>
      </c>
      <c r="E106" s="87">
        <v>13440</v>
      </c>
      <c r="F106" s="85" t="s">
        <v>24</v>
      </c>
    </row>
    <row r="107" spans="1:6">
      <c r="A107" s="51">
        <v>43657</v>
      </c>
      <c r="B107" s="84">
        <v>0.57732638888888888</v>
      </c>
      <c r="C107" s="85">
        <v>100</v>
      </c>
      <c r="D107" s="86">
        <v>64</v>
      </c>
      <c r="E107" s="87">
        <v>6400</v>
      </c>
      <c r="F107" s="85" t="s">
        <v>24</v>
      </c>
    </row>
    <row r="108" spans="1:6">
      <c r="A108" s="51">
        <v>43657</v>
      </c>
      <c r="B108" s="84">
        <v>0.57732638888888888</v>
      </c>
      <c r="C108" s="85">
        <v>210</v>
      </c>
      <c r="D108" s="86">
        <v>64</v>
      </c>
      <c r="E108" s="87">
        <v>13440</v>
      </c>
      <c r="F108" s="85" t="s">
        <v>24</v>
      </c>
    </row>
    <row r="109" spans="1:6">
      <c r="A109" s="51">
        <v>43657</v>
      </c>
      <c r="B109" s="84">
        <v>0.5857754629629629</v>
      </c>
      <c r="C109" s="85">
        <v>108</v>
      </c>
      <c r="D109" s="86">
        <v>64.02</v>
      </c>
      <c r="E109" s="87">
        <v>6914.16</v>
      </c>
      <c r="F109" s="85" t="s">
        <v>24</v>
      </c>
    </row>
    <row r="110" spans="1:6">
      <c r="A110" s="51">
        <v>43657</v>
      </c>
      <c r="B110" s="84">
        <v>0.5857754629629629</v>
      </c>
      <c r="C110" s="85">
        <v>34</v>
      </c>
      <c r="D110" s="86">
        <v>64.02</v>
      </c>
      <c r="E110" s="87">
        <v>2176.6799999999998</v>
      </c>
      <c r="F110" s="85" t="s">
        <v>24</v>
      </c>
    </row>
    <row r="111" spans="1:6">
      <c r="A111" s="51">
        <v>43657</v>
      </c>
      <c r="B111" s="84">
        <v>0.5857754629629629</v>
      </c>
      <c r="C111" s="85">
        <v>23</v>
      </c>
      <c r="D111" s="86">
        <v>64.02</v>
      </c>
      <c r="E111" s="87">
        <v>1472.4599999999998</v>
      </c>
      <c r="F111" s="85" t="s">
        <v>24</v>
      </c>
    </row>
    <row r="112" spans="1:6">
      <c r="A112" s="51">
        <v>43657</v>
      </c>
      <c r="B112" s="84">
        <v>0.5857754629629629</v>
      </c>
      <c r="C112" s="85">
        <v>14</v>
      </c>
      <c r="D112" s="86">
        <v>64.02</v>
      </c>
      <c r="E112" s="87">
        <v>896.28</v>
      </c>
      <c r="F112" s="85" t="s">
        <v>24</v>
      </c>
    </row>
    <row r="113" spans="1:6">
      <c r="A113" s="51">
        <v>43657</v>
      </c>
      <c r="B113" s="84">
        <v>0.5857754629629629</v>
      </c>
      <c r="C113" s="85">
        <v>1</v>
      </c>
      <c r="D113" s="86">
        <v>64.02</v>
      </c>
      <c r="E113" s="87">
        <v>64.02</v>
      </c>
      <c r="F113" s="85" t="s">
        <v>24</v>
      </c>
    </row>
    <row r="114" spans="1:6">
      <c r="A114" s="51">
        <v>43657</v>
      </c>
      <c r="B114" s="84">
        <v>0.59461805555555558</v>
      </c>
      <c r="C114" s="85">
        <v>180</v>
      </c>
      <c r="D114" s="86">
        <v>64</v>
      </c>
      <c r="E114" s="87">
        <v>11520</v>
      </c>
      <c r="F114" s="85" t="s">
        <v>24</v>
      </c>
    </row>
    <row r="115" spans="1:6">
      <c r="A115" s="51">
        <v>43657</v>
      </c>
      <c r="B115" s="84">
        <v>0.59461805555555558</v>
      </c>
      <c r="C115" s="85">
        <v>100</v>
      </c>
      <c r="D115" s="86">
        <v>64.02</v>
      </c>
      <c r="E115" s="87">
        <v>6402</v>
      </c>
      <c r="F115" s="85" t="s">
        <v>24</v>
      </c>
    </row>
    <row r="116" spans="1:6">
      <c r="A116" s="51">
        <v>43657</v>
      </c>
      <c r="B116" s="84">
        <v>0.59461805555555558</v>
      </c>
      <c r="C116" s="85">
        <v>120</v>
      </c>
      <c r="D116" s="86">
        <v>64.02</v>
      </c>
      <c r="E116" s="87">
        <v>7682.4</v>
      </c>
      <c r="F116" s="85" t="s">
        <v>24</v>
      </c>
    </row>
    <row r="117" spans="1:6">
      <c r="A117" s="51">
        <v>43657</v>
      </c>
      <c r="B117" s="84">
        <v>0.60086805555555556</v>
      </c>
      <c r="C117" s="85">
        <v>185</v>
      </c>
      <c r="D117" s="86">
        <v>64.06</v>
      </c>
      <c r="E117" s="87">
        <v>11851.1</v>
      </c>
      <c r="F117" s="85" t="s">
        <v>24</v>
      </c>
    </row>
    <row r="118" spans="1:6">
      <c r="A118" s="51">
        <v>43657</v>
      </c>
      <c r="B118" s="84">
        <v>0.60086805555555556</v>
      </c>
      <c r="C118" s="85">
        <v>55</v>
      </c>
      <c r="D118" s="86">
        <v>64.06</v>
      </c>
      <c r="E118" s="87">
        <v>3523.3</v>
      </c>
      <c r="F118" s="85" t="s">
        <v>24</v>
      </c>
    </row>
    <row r="119" spans="1:6">
      <c r="A119" s="51">
        <v>43657</v>
      </c>
      <c r="B119" s="84">
        <v>0.60282407407407412</v>
      </c>
      <c r="C119" s="85">
        <v>90</v>
      </c>
      <c r="D119" s="86">
        <v>64.02</v>
      </c>
      <c r="E119" s="87">
        <v>5761.7999999999993</v>
      </c>
      <c r="F119" s="85" t="s">
        <v>24</v>
      </c>
    </row>
    <row r="120" spans="1:6">
      <c r="A120" s="51">
        <v>43657</v>
      </c>
      <c r="B120" s="84">
        <v>0.60283564814814816</v>
      </c>
      <c r="C120" s="85">
        <v>69</v>
      </c>
      <c r="D120" s="86">
        <v>64.02</v>
      </c>
      <c r="E120" s="87">
        <v>4417.38</v>
      </c>
      <c r="F120" s="85" t="s">
        <v>24</v>
      </c>
    </row>
    <row r="121" spans="1:6">
      <c r="A121" s="51">
        <v>43657</v>
      </c>
      <c r="B121" s="84">
        <v>0.60295138888888888</v>
      </c>
      <c r="C121" s="85">
        <v>111</v>
      </c>
      <c r="D121" s="86">
        <v>64.02</v>
      </c>
      <c r="E121" s="87">
        <v>7106.2199999999993</v>
      </c>
      <c r="F121" s="85" t="s">
        <v>24</v>
      </c>
    </row>
    <row r="122" spans="1:6">
      <c r="A122" s="51">
        <v>43657</v>
      </c>
      <c r="B122" s="84">
        <v>0.60592592592592587</v>
      </c>
      <c r="C122" s="85">
        <v>100</v>
      </c>
      <c r="D122" s="86">
        <v>64.06</v>
      </c>
      <c r="E122" s="87">
        <v>6406</v>
      </c>
      <c r="F122" s="85" t="s">
        <v>24</v>
      </c>
    </row>
    <row r="123" spans="1:6">
      <c r="A123" s="51">
        <v>43657</v>
      </c>
      <c r="B123" s="84">
        <v>0.60592592592592587</v>
      </c>
      <c r="C123" s="85">
        <v>125</v>
      </c>
      <c r="D123" s="86">
        <v>64.06</v>
      </c>
      <c r="E123" s="87">
        <v>8007.5</v>
      </c>
      <c r="F123" s="85" t="s">
        <v>24</v>
      </c>
    </row>
    <row r="124" spans="1:6">
      <c r="A124" s="51">
        <v>43657</v>
      </c>
      <c r="B124" s="84">
        <v>0.60592592592592587</v>
      </c>
      <c r="C124" s="85">
        <v>15</v>
      </c>
      <c r="D124" s="86">
        <v>64.06</v>
      </c>
      <c r="E124" s="87">
        <v>960.90000000000009</v>
      </c>
      <c r="F124" s="85" t="s">
        <v>24</v>
      </c>
    </row>
    <row r="125" spans="1:6">
      <c r="A125" s="51">
        <v>43657</v>
      </c>
      <c r="B125" s="84">
        <v>0.60766203703703703</v>
      </c>
      <c r="C125" s="85">
        <v>260</v>
      </c>
      <c r="D125" s="86">
        <v>64.040000000000006</v>
      </c>
      <c r="E125" s="87">
        <v>16650.400000000001</v>
      </c>
      <c r="F125" s="85" t="s">
        <v>24</v>
      </c>
    </row>
    <row r="126" spans="1:6">
      <c r="A126" s="51">
        <v>43657</v>
      </c>
      <c r="B126" s="84">
        <v>0.60766203703703703</v>
      </c>
      <c r="C126" s="85">
        <v>180</v>
      </c>
      <c r="D126" s="86">
        <v>64.040000000000006</v>
      </c>
      <c r="E126" s="87">
        <v>11527.2</v>
      </c>
      <c r="F126" s="85" t="s">
        <v>24</v>
      </c>
    </row>
    <row r="127" spans="1:6">
      <c r="A127" s="51">
        <v>43657</v>
      </c>
      <c r="B127" s="84">
        <v>0.60986111111111108</v>
      </c>
      <c r="C127" s="85">
        <v>110</v>
      </c>
      <c r="D127" s="86">
        <v>64</v>
      </c>
      <c r="E127" s="87">
        <v>7040</v>
      </c>
      <c r="F127" s="85" t="s">
        <v>24</v>
      </c>
    </row>
    <row r="128" spans="1:6">
      <c r="A128" s="51">
        <v>43657</v>
      </c>
      <c r="B128" s="84">
        <v>0.6101388888888889</v>
      </c>
      <c r="C128" s="85">
        <v>107</v>
      </c>
      <c r="D128" s="86">
        <v>64</v>
      </c>
      <c r="E128" s="87">
        <v>6848</v>
      </c>
      <c r="F128" s="85" t="s">
        <v>24</v>
      </c>
    </row>
    <row r="129" spans="1:6">
      <c r="A129" s="51">
        <v>43657</v>
      </c>
      <c r="B129" s="84">
        <v>0.6101388888888889</v>
      </c>
      <c r="C129" s="85">
        <v>113</v>
      </c>
      <c r="D129" s="86">
        <v>64</v>
      </c>
      <c r="E129" s="87">
        <v>7232</v>
      </c>
      <c r="F129" s="85" t="s">
        <v>24</v>
      </c>
    </row>
    <row r="130" spans="1:6">
      <c r="A130" s="51">
        <v>43657</v>
      </c>
      <c r="B130" s="84">
        <v>0.61214120370370373</v>
      </c>
      <c r="C130" s="85">
        <v>85</v>
      </c>
      <c r="D130" s="86">
        <v>64</v>
      </c>
      <c r="E130" s="87">
        <v>5440</v>
      </c>
      <c r="F130" s="85" t="s">
        <v>24</v>
      </c>
    </row>
    <row r="131" spans="1:6">
      <c r="A131" s="51">
        <v>43657</v>
      </c>
      <c r="B131" s="84">
        <v>0.61214120370370373</v>
      </c>
      <c r="C131" s="85">
        <v>15</v>
      </c>
      <c r="D131" s="86">
        <v>64</v>
      </c>
      <c r="E131" s="87">
        <v>960</v>
      </c>
      <c r="F131" s="85" t="s">
        <v>24</v>
      </c>
    </row>
    <row r="132" spans="1:6">
      <c r="A132" s="51">
        <v>43657</v>
      </c>
      <c r="B132" s="84">
        <v>0.61214120370370373</v>
      </c>
      <c r="C132" s="85">
        <v>110</v>
      </c>
      <c r="D132" s="86">
        <v>64</v>
      </c>
      <c r="E132" s="87">
        <v>7040</v>
      </c>
      <c r="F132" s="85" t="s">
        <v>24</v>
      </c>
    </row>
    <row r="133" spans="1:6">
      <c r="A133" s="51">
        <v>43657</v>
      </c>
      <c r="B133" s="84">
        <v>0.61214120370370373</v>
      </c>
      <c r="C133" s="85">
        <v>22</v>
      </c>
      <c r="D133" s="86">
        <v>64</v>
      </c>
      <c r="E133" s="87">
        <v>1408</v>
      </c>
      <c r="F133" s="85" t="s">
        <v>24</v>
      </c>
    </row>
    <row r="134" spans="1:6">
      <c r="A134" s="51">
        <v>43657</v>
      </c>
      <c r="B134" s="84">
        <v>0.61214120370370373</v>
      </c>
      <c r="C134" s="85">
        <v>75</v>
      </c>
      <c r="D134" s="86">
        <v>64</v>
      </c>
      <c r="E134" s="87">
        <v>4800</v>
      </c>
      <c r="F134" s="85" t="s">
        <v>24</v>
      </c>
    </row>
    <row r="135" spans="1:6">
      <c r="A135" s="51">
        <v>43657</v>
      </c>
      <c r="B135" s="84">
        <v>0.61214120370370373</v>
      </c>
      <c r="C135" s="85">
        <v>3</v>
      </c>
      <c r="D135" s="86">
        <v>64</v>
      </c>
      <c r="E135" s="87">
        <v>192</v>
      </c>
      <c r="F135" s="85" t="s">
        <v>24</v>
      </c>
    </row>
    <row r="136" spans="1:6">
      <c r="A136" s="51">
        <v>43657</v>
      </c>
      <c r="B136" s="84">
        <v>0.61304398148148154</v>
      </c>
      <c r="C136" s="85">
        <v>100</v>
      </c>
      <c r="D136" s="86">
        <v>63.98</v>
      </c>
      <c r="E136" s="87">
        <v>6398</v>
      </c>
      <c r="F136" s="85" t="s">
        <v>24</v>
      </c>
    </row>
    <row r="137" spans="1:6">
      <c r="A137" s="51">
        <v>43657</v>
      </c>
      <c r="B137" s="84">
        <v>0.61601851851851852</v>
      </c>
      <c r="C137" s="85">
        <v>84</v>
      </c>
      <c r="D137" s="86">
        <v>64</v>
      </c>
      <c r="E137" s="87">
        <v>5376</v>
      </c>
      <c r="F137" s="85" t="s">
        <v>24</v>
      </c>
    </row>
    <row r="138" spans="1:6">
      <c r="A138" s="51">
        <v>43657</v>
      </c>
      <c r="B138" s="84">
        <v>0.61601851851851852</v>
      </c>
      <c r="C138" s="85">
        <v>16</v>
      </c>
      <c r="D138" s="86">
        <v>64</v>
      </c>
      <c r="E138" s="87">
        <v>1024</v>
      </c>
      <c r="F138" s="85" t="s">
        <v>24</v>
      </c>
    </row>
    <row r="139" spans="1:6">
      <c r="A139" s="51">
        <v>43657</v>
      </c>
      <c r="B139" s="84">
        <v>0.61601851851851852</v>
      </c>
      <c r="C139" s="85">
        <v>52</v>
      </c>
      <c r="D139" s="86">
        <v>64</v>
      </c>
      <c r="E139" s="87">
        <v>3328</v>
      </c>
      <c r="F139" s="85" t="s">
        <v>24</v>
      </c>
    </row>
    <row r="140" spans="1:6">
      <c r="A140" s="51">
        <v>43657</v>
      </c>
      <c r="B140" s="84">
        <v>0.61601851851851852</v>
      </c>
      <c r="C140" s="85">
        <v>81</v>
      </c>
      <c r="D140" s="86">
        <v>64</v>
      </c>
      <c r="E140" s="87">
        <v>5184</v>
      </c>
      <c r="F140" s="85" t="s">
        <v>24</v>
      </c>
    </row>
    <row r="141" spans="1:6">
      <c r="A141" s="51">
        <v>43657</v>
      </c>
      <c r="B141" s="84">
        <v>0.61601851851851852</v>
      </c>
      <c r="C141" s="85">
        <v>87</v>
      </c>
      <c r="D141" s="86">
        <v>64</v>
      </c>
      <c r="E141" s="87">
        <v>5568</v>
      </c>
      <c r="F141" s="85" t="s">
        <v>24</v>
      </c>
    </row>
    <row r="142" spans="1:6">
      <c r="A142" s="51">
        <v>43657</v>
      </c>
      <c r="B142" s="84">
        <v>0.61784722222222221</v>
      </c>
      <c r="C142" s="85">
        <v>260</v>
      </c>
      <c r="D142" s="86">
        <v>64</v>
      </c>
      <c r="E142" s="87">
        <v>16640</v>
      </c>
      <c r="F142" s="85" t="s">
        <v>24</v>
      </c>
    </row>
    <row r="143" spans="1:6">
      <c r="A143" s="51">
        <v>43657</v>
      </c>
      <c r="B143" s="84">
        <v>0.61864583333333334</v>
      </c>
      <c r="C143" s="85">
        <v>76</v>
      </c>
      <c r="D143" s="86">
        <v>64</v>
      </c>
      <c r="E143" s="87">
        <v>4864</v>
      </c>
      <c r="F143" s="85" t="s">
        <v>24</v>
      </c>
    </row>
    <row r="144" spans="1:6">
      <c r="A144" s="51">
        <v>43657</v>
      </c>
      <c r="B144" s="84">
        <v>0.61864583333333334</v>
      </c>
      <c r="C144" s="85">
        <v>91</v>
      </c>
      <c r="D144" s="86">
        <v>64</v>
      </c>
      <c r="E144" s="87">
        <v>5824</v>
      </c>
      <c r="F144" s="85" t="s">
        <v>24</v>
      </c>
    </row>
    <row r="145" spans="1:6">
      <c r="A145" s="51">
        <v>43657</v>
      </c>
      <c r="B145" s="84">
        <v>0.61866898148148153</v>
      </c>
      <c r="C145" s="85">
        <v>33</v>
      </c>
      <c r="D145" s="86">
        <v>64</v>
      </c>
      <c r="E145" s="87">
        <v>2112</v>
      </c>
      <c r="F145" s="85" t="s">
        <v>24</v>
      </c>
    </row>
    <row r="146" spans="1:6">
      <c r="A146" s="51">
        <v>43657</v>
      </c>
      <c r="B146" s="84">
        <v>0.6196990740740741</v>
      </c>
      <c r="C146" s="85">
        <v>21</v>
      </c>
      <c r="D146" s="86">
        <v>64</v>
      </c>
      <c r="E146" s="87">
        <v>1344</v>
      </c>
      <c r="F146" s="85" t="s">
        <v>24</v>
      </c>
    </row>
    <row r="147" spans="1:6">
      <c r="A147" s="51">
        <v>43657</v>
      </c>
      <c r="B147" s="84">
        <v>0.6196990740740741</v>
      </c>
      <c r="C147" s="85">
        <v>79</v>
      </c>
      <c r="D147" s="86">
        <v>64</v>
      </c>
      <c r="E147" s="87">
        <v>5056</v>
      </c>
      <c r="F147" s="85" t="s">
        <v>24</v>
      </c>
    </row>
    <row r="148" spans="1:6">
      <c r="A148" s="51">
        <v>43657</v>
      </c>
      <c r="B148" s="84">
        <v>0.62091435185185184</v>
      </c>
      <c r="C148" s="85">
        <v>240</v>
      </c>
      <c r="D148" s="86">
        <v>64</v>
      </c>
      <c r="E148" s="87">
        <v>15360</v>
      </c>
      <c r="F148" s="85" t="s">
        <v>24</v>
      </c>
    </row>
    <row r="149" spans="1:6">
      <c r="A149" s="51">
        <v>43657</v>
      </c>
      <c r="B149" s="84">
        <v>0.62380787037037033</v>
      </c>
      <c r="C149" s="85">
        <v>31</v>
      </c>
      <c r="D149" s="86">
        <v>64</v>
      </c>
      <c r="E149" s="87">
        <v>1984</v>
      </c>
      <c r="F149" s="85" t="s">
        <v>24</v>
      </c>
    </row>
    <row r="150" spans="1:6">
      <c r="A150" s="51">
        <v>43657</v>
      </c>
      <c r="B150" s="84">
        <v>0.62380787037037033</v>
      </c>
      <c r="C150" s="85">
        <v>79</v>
      </c>
      <c r="D150" s="86">
        <v>64</v>
      </c>
      <c r="E150" s="87">
        <v>5056</v>
      </c>
      <c r="F150" s="85" t="s">
        <v>24</v>
      </c>
    </row>
    <row r="151" spans="1:6">
      <c r="A151" s="51">
        <v>43657</v>
      </c>
      <c r="B151" s="84">
        <v>0.62380787037037033</v>
      </c>
      <c r="C151" s="85">
        <v>340</v>
      </c>
      <c r="D151" s="86">
        <v>64</v>
      </c>
      <c r="E151" s="87">
        <v>21760</v>
      </c>
      <c r="F151" s="85" t="s">
        <v>24</v>
      </c>
    </row>
    <row r="152" spans="1:6">
      <c r="A152" s="51">
        <v>43657</v>
      </c>
      <c r="B152" s="84">
        <v>0.62587962962962962</v>
      </c>
      <c r="C152" s="85">
        <v>12</v>
      </c>
      <c r="D152" s="86">
        <v>64</v>
      </c>
      <c r="E152" s="87">
        <v>768</v>
      </c>
      <c r="F152" s="85" t="s">
        <v>24</v>
      </c>
    </row>
    <row r="153" spans="1:6">
      <c r="A153" s="51">
        <v>43657</v>
      </c>
      <c r="B153" s="84">
        <v>0.62600694444444438</v>
      </c>
      <c r="C153" s="85">
        <v>41</v>
      </c>
      <c r="D153" s="86">
        <v>64</v>
      </c>
      <c r="E153" s="87">
        <v>2624</v>
      </c>
      <c r="F153" s="85" t="s">
        <v>24</v>
      </c>
    </row>
    <row r="154" spans="1:6">
      <c r="A154" s="51">
        <v>43657</v>
      </c>
      <c r="B154" s="84">
        <v>0.62600694444444438</v>
      </c>
      <c r="C154" s="85">
        <v>125</v>
      </c>
      <c r="D154" s="86">
        <v>64</v>
      </c>
      <c r="E154" s="87">
        <v>8000</v>
      </c>
      <c r="F154" s="85" t="s">
        <v>24</v>
      </c>
    </row>
    <row r="155" spans="1:6">
      <c r="A155" s="51">
        <v>43657</v>
      </c>
      <c r="B155" s="84">
        <v>0.62600694444444438</v>
      </c>
      <c r="C155" s="85">
        <v>17</v>
      </c>
      <c r="D155" s="86">
        <v>64</v>
      </c>
      <c r="E155" s="87">
        <v>1088</v>
      </c>
      <c r="F155" s="85" t="s">
        <v>24</v>
      </c>
    </row>
    <row r="156" spans="1:6">
      <c r="A156" s="51">
        <v>43657</v>
      </c>
      <c r="B156" s="84">
        <v>0.62600694444444438</v>
      </c>
      <c r="C156" s="85">
        <v>15</v>
      </c>
      <c r="D156" s="86">
        <v>64</v>
      </c>
      <c r="E156" s="87">
        <v>960</v>
      </c>
      <c r="F156" s="85" t="s">
        <v>24</v>
      </c>
    </row>
    <row r="157" spans="1:6">
      <c r="A157" s="51">
        <v>43657</v>
      </c>
      <c r="B157" s="84">
        <v>0.62783564814814818</v>
      </c>
      <c r="C157" s="85">
        <v>91</v>
      </c>
      <c r="D157" s="86">
        <v>64</v>
      </c>
      <c r="E157" s="87">
        <v>5824</v>
      </c>
      <c r="F157" s="85" t="s">
        <v>24</v>
      </c>
    </row>
    <row r="158" spans="1:6">
      <c r="A158" s="51">
        <v>43657</v>
      </c>
      <c r="B158" s="84">
        <v>0.62783564814814818</v>
      </c>
      <c r="C158" s="85">
        <v>29</v>
      </c>
      <c r="D158" s="86">
        <v>64</v>
      </c>
      <c r="E158" s="87">
        <v>1856</v>
      </c>
      <c r="F158" s="85" t="s">
        <v>24</v>
      </c>
    </row>
    <row r="159" spans="1:6">
      <c r="A159" s="51">
        <v>43657</v>
      </c>
      <c r="B159" s="84">
        <v>0.62783564814814818</v>
      </c>
      <c r="C159" s="85">
        <v>86</v>
      </c>
      <c r="D159" s="86">
        <v>64</v>
      </c>
      <c r="E159" s="87">
        <v>5504</v>
      </c>
      <c r="F159" s="85" t="s">
        <v>24</v>
      </c>
    </row>
    <row r="160" spans="1:6">
      <c r="A160" s="51">
        <v>43657</v>
      </c>
      <c r="B160" s="84">
        <v>0.62783564814814818</v>
      </c>
      <c r="C160" s="85">
        <v>8</v>
      </c>
      <c r="D160" s="86">
        <v>64</v>
      </c>
      <c r="E160" s="87">
        <v>512</v>
      </c>
      <c r="F160" s="85" t="s">
        <v>24</v>
      </c>
    </row>
    <row r="161" spans="1:6">
      <c r="A161" s="51">
        <v>43657</v>
      </c>
      <c r="B161" s="84">
        <v>0.62807870370370367</v>
      </c>
      <c r="C161" s="85">
        <v>79</v>
      </c>
      <c r="D161" s="86">
        <v>64</v>
      </c>
      <c r="E161" s="87">
        <v>5056</v>
      </c>
      <c r="F161" s="85" t="s">
        <v>24</v>
      </c>
    </row>
    <row r="162" spans="1:6">
      <c r="A162" s="51">
        <v>43657</v>
      </c>
      <c r="B162" s="84">
        <v>0.62807870370370367</v>
      </c>
      <c r="C162" s="85">
        <v>97</v>
      </c>
      <c r="D162" s="86">
        <v>64</v>
      </c>
      <c r="E162" s="87">
        <v>6208</v>
      </c>
      <c r="F162" s="85" t="s">
        <v>24</v>
      </c>
    </row>
    <row r="163" spans="1:6">
      <c r="A163" s="51">
        <v>43657</v>
      </c>
      <c r="B163" s="84">
        <v>0.62988425925925928</v>
      </c>
      <c r="C163" s="85">
        <v>160</v>
      </c>
      <c r="D163" s="86">
        <v>64</v>
      </c>
      <c r="E163" s="87">
        <v>10240</v>
      </c>
      <c r="F163" s="85" t="s">
        <v>24</v>
      </c>
    </row>
    <row r="164" spans="1:6">
      <c r="A164" s="51">
        <v>43657</v>
      </c>
      <c r="B164" s="84">
        <v>0.63398148148148148</v>
      </c>
      <c r="C164" s="85">
        <v>210</v>
      </c>
      <c r="D164" s="86">
        <v>63.98</v>
      </c>
      <c r="E164" s="87">
        <v>13435.8</v>
      </c>
      <c r="F164" s="85" t="s">
        <v>24</v>
      </c>
    </row>
    <row r="165" spans="1:6">
      <c r="A165" s="51">
        <v>43657</v>
      </c>
      <c r="B165" s="84">
        <v>0.63398148148148148</v>
      </c>
      <c r="C165" s="85">
        <v>110</v>
      </c>
      <c r="D165" s="86">
        <v>63.98</v>
      </c>
      <c r="E165" s="87">
        <v>7037.7999999999993</v>
      </c>
      <c r="F165" s="85" t="s">
        <v>24</v>
      </c>
    </row>
    <row r="166" spans="1:6">
      <c r="A166" s="51">
        <v>43657</v>
      </c>
      <c r="B166" s="84">
        <v>0.63423611111111111</v>
      </c>
      <c r="C166" s="85">
        <v>210</v>
      </c>
      <c r="D166" s="86">
        <v>63.96</v>
      </c>
      <c r="E166" s="87">
        <v>13431.6</v>
      </c>
      <c r="F166" s="85" t="s">
        <v>24</v>
      </c>
    </row>
    <row r="167" spans="1:6">
      <c r="A167" s="51">
        <v>43657</v>
      </c>
      <c r="B167" s="84">
        <v>0.63675925925925925</v>
      </c>
      <c r="C167" s="85">
        <v>190</v>
      </c>
      <c r="D167" s="86">
        <v>63.9</v>
      </c>
      <c r="E167" s="87">
        <v>12141</v>
      </c>
      <c r="F167" s="85" t="s">
        <v>24</v>
      </c>
    </row>
    <row r="168" spans="1:6">
      <c r="A168" s="51">
        <v>43657</v>
      </c>
      <c r="B168" s="84">
        <v>0.63770833333333332</v>
      </c>
      <c r="C168" s="85">
        <v>100</v>
      </c>
      <c r="D168" s="86">
        <v>63.9</v>
      </c>
      <c r="E168" s="87">
        <v>6390</v>
      </c>
      <c r="F168" s="85" t="s">
        <v>24</v>
      </c>
    </row>
    <row r="169" spans="1:6">
      <c r="A169" s="51">
        <v>43657</v>
      </c>
      <c r="B169" s="84">
        <v>0.64055555555555554</v>
      </c>
      <c r="C169" s="85">
        <v>210</v>
      </c>
      <c r="D169" s="86">
        <v>63.9</v>
      </c>
      <c r="E169" s="87">
        <v>13419</v>
      </c>
      <c r="F169" s="85" t="s">
        <v>24</v>
      </c>
    </row>
    <row r="170" spans="1:6">
      <c r="A170" s="51">
        <v>43657</v>
      </c>
      <c r="B170" s="84">
        <v>0.64247685185185188</v>
      </c>
      <c r="C170" s="85">
        <v>200</v>
      </c>
      <c r="D170" s="86">
        <v>63.92</v>
      </c>
      <c r="E170" s="87">
        <v>12784</v>
      </c>
      <c r="F170" s="85" t="s">
        <v>24</v>
      </c>
    </row>
    <row r="171" spans="1:6">
      <c r="A171" s="51">
        <v>43657</v>
      </c>
      <c r="B171" s="84">
        <v>0.64460648148148147</v>
      </c>
      <c r="C171" s="85">
        <v>110</v>
      </c>
      <c r="D171" s="86">
        <v>63.92</v>
      </c>
      <c r="E171" s="87">
        <v>7031.2</v>
      </c>
      <c r="F171" s="85" t="s">
        <v>24</v>
      </c>
    </row>
    <row r="172" spans="1:6">
      <c r="A172" s="51">
        <v>43657</v>
      </c>
      <c r="B172" s="84">
        <v>0.64672453703703703</v>
      </c>
      <c r="C172" s="85">
        <v>240</v>
      </c>
      <c r="D172" s="86">
        <v>63.92</v>
      </c>
      <c r="E172" s="87">
        <v>15340.800000000001</v>
      </c>
      <c r="F172" s="85" t="s">
        <v>24</v>
      </c>
    </row>
    <row r="173" spans="1:6">
      <c r="A173" s="51">
        <v>43657</v>
      </c>
      <c r="B173" s="84">
        <v>0.65062500000000001</v>
      </c>
      <c r="C173" s="85">
        <v>200</v>
      </c>
      <c r="D173" s="86">
        <v>63.82</v>
      </c>
      <c r="E173" s="87">
        <v>12764</v>
      </c>
      <c r="F173" s="85" t="s">
        <v>24</v>
      </c>
    </row>
    <row r="174" spans="1:6">
      <c r="A174" s="51">
        <v>43657</v>
      </c>
      <c r="B174" s="84">
        <v>0.65062500000000001</v>
      </c>
      <c r="C174" s="85">
        <v>100</v>
      </c>
      <c r="D174" s="86">
        <v>63.82</v>
      </c>
      <c r="E174" s="87">
        <v>6382</v>
      </c>
      <c r="F174" s="85" t="s">
        <v>24</v>
      </c>
    </row>
    <row r="175" spans="1:6">
      <c r="A175" s="51">
        <v>43657</v>
      </c>
      <c r="B175" s="84">
        <v>0.65305555555555561</v>
      </c>
      <c r="C175" s="85">
        <v>34</v>
      </c>
      <c r="D175" s="86">
        <v>63.84</v>
      </c>
      <c r="E175" s="87">
        <v>2170.56</v>
      </c>
      <c r="F175" s="85" t="s">
        <v>24</v>
      </c>
    </row>
    <row r="176" spans="1:6">
      <c r="A176" s="51">
        <v>43657</v>
      </c>
      <c r="B176" s="84">
        <v>0.65305555555555561</v>
      </c>
      <c r="C176" s="85">
        <v>125</v>
      </c>
      <c r="D176" s="86">
        <v>63.84</v>
      </c>
      <c r="E176" s="87">
        <v>7980</v>
      </c>
      <c r="F176" s="85" t="s">
        <v>24</v>
      </c>
    </row>
    <row r="177" spans="1:6">
      <c r="A177" s="51">
        <v>43657</v>
      </c>
      <c r="B177" s="84">
        <v>0.65305555555555561</v>
      </c>
      <c r="C177" s="85">
        <v>31</v>
      </c>
      <c r="D177" s="86">
        <v>63.84</v>
      </c>
      <c r="E177" s="87">
        <v>1979.0400000000002</v>
      </c>
      <c r="F177" s="85" t="s">
        <v>24</v>
      </c>
    </row>
    <row r="178" spans="1:6">
      <c r="A178" s="51">
        <v>43657</v>
      </c>
      <c r="B178" s="84">
        <v>0.65596064814814814</v>
      </c>
      <c r="C178" s="85">
        <v>100</v>
      </c>
      <c r="D178" s="86">
        <v>63.86</v>
      </c>
      <c r="E178" s="87">
        <v>6386</v>
      </c>
      <c r="F178" s="85" t="s">
        <v>24</v>
      </c>
    </row>
    <row r="179" spans="1:6">
      <c r="A179" s="51">
        <v>43657</v>
      </c>
      <c r="B179" s="84">
        <v>0.65596064814814814</v>
      </c>
      <c r="C179" s="85">
        <v>220</v>
      </c>
      <c r="D179" s="86">
        <v>63.86</v>
      </c>
      <c r="E179" s="87">
        <v>14049.2</v>
      </c>
      <c r="F179" s="85" t="s">
        <v>24</v>
      </c>
    </row>
    <row r="180" spans="1:6">
      <c r="A180" s="51">
        <v>43657</v>
      </c>
      <c r="B180" s="84">
        <v>0.65938657407407408</v>
      </c>
      <c r="C180" s="85">
        <v>100</v>
      </c>
      <c r="D180" s="86">
        <v>63.88</v>
      </c>
      <c r="E180" s="87">
        <v>6388</v>
      </c>
      <c r="F180" s="85" t="s">
        <v>24</v>
      </c>
    </row>
    <row r="181" spans="1:6">
      <c r="A181" s="51">
        <v>43657</v>
      </c>
      <c r="B181" s="84">
        <v>0.65938657407407408</v>
      </c>
      <c r="C181" s="85">
        <v>180</v>
      </c>
      <c r="D181" s="86">
        <v>63.88</v>
      </c>
      <c r="E181" s="87">
        <v>11498.4</v>
      </c>
      <c r="F181" s="85" t="s">
        <v>24</v>
      </c>
    </row>
    <row r="182" spans="1:6">
      <c r="A182" s="51">
        <v>43657</v>
      </c>
      <c r="B182" s="84">
        <v>0.65938657407407408</v>
      </c>
      <c r="C182" s="85">
        <v>70</v>
      </c>
      <c r="D182" s="86">
        <v>63.88</v>
      </c>
      <c r="E182" s="87">
        <v>4471.6000000000004</v>
      </c>
      <c r="F182" s="85" t="s">
        <v>24</v>
      </c>
    </row>
    <row r="183" spans="1:6">
      <c r="A183" s="51">
        <v>43657</v>
      </c>
      <c r="B183" s="84">
        <v>0.65984953703703708</v>
      </c>
      <c r="C183" s="85">
        <v>160</v>
      </c>
      <c r="D183" s="86">
        <v>63.86</v>
      </c>
      <c r="E183" s="87">
        <v>10217.6</v>
      </c>
      <c r="F183" s="85" t="s">
        <v>24</v>
      </c>
    </row>
    <row r="184" spans="1:6">
      <c r="A184" s="51">
        <v>43657</v>
      </c>
      <c r="B184" s="84">
        <v>0.66181712962962969</v>
      </c>
      <c r="C184" s="85">
        <v>137</v>
      </c>
      <c r="D184" s="86">
        <v>63.86</v>
      </c>
      <c r="E184" s="87">
        <v>8748.82</v>
      </c>
      <c r="F184" s="85" t="s">
        <v>24</v>
      </c>
    </row>
    <row r="185" spans="1:6">
      <c r="A185" s="51">
        <v>43657</v>
      </c>
      <c r="B185" s="84">
        <v>0.66181712962962969</v>
      </c>
      <c r="C185" s="85">
        <v>93</v>
      </c>
      <c r="D185" s="86">
        <v>63.86</v>
      </c>
      <c r="E185" s="87">
        <v>5938.98</v>
      </c>
      <c r="F185" s="85" t="s">
        <v>24</v>
      </c>
    </row>
    <row r="186" spans="1:6">
      <c r="A186" s="51">
        <v>43657</v>
      </c>
      <c r="B186" s="84">
        <v>0.66408564814814819</v>
      </c>
      <c r="C186" s="85">
        <v>100</v>
      </c>
      <c r="D186" s="86">
        <v>63.9</v>
      </c>
      <c r="E186" s="87">
        <v>6390</v>
      </c>
      <c r="F186" s="85" t="s">
        <v>24</v>
      </c>
    </row>
    <row r="187" spans="1:6">
      <c r="A187" s="51">
        <v>43657</v>
      </c>
      <c r="B187" s="84">
        <v>0.66778935185185195</v>
      </c>
      <c r="C187" s="85">
        <v>210</v>
      </c>
      <c r="D187" s="86">
        <v>63.96</v>
      </c>
      <c r="E187" s="87">
        <v>13431.6</v>
      </c>
      <c r="F187" s="85" t="s">
        <v>24</v>
      </c>
    </row>
    <row r="188" spans="1:6">
      <c r="A188" s="51">
        <v>43657</v>
      </c>
      <c r="B188" s="84">
        <v>0.66875000000000007</v>
      </c>
      <c r="C188" s="85">
        <v>190</v>
      </c>
      <c r="D188" s="86">
        <v>64</v>
      </c>
      <c r="E188" s="87">
        <v>12160</v>
      </c>
      <c r="F188" s="85" t="s">
        <v>24</v>
      </c>
    </row>
    <row r="189" spans="1:6">
      <c r="A189" s="51">
        <v>43657</v>
      </c>
      <c r="B189" s="84">
        <v>0.66875000000000007</v>
      </c>
      <c r="C189" s="85">
        <v>18</v>
      </c>
      <c r="D189" s="86">
        <v>64</v>
      </c>
      <c r="E189" s="87">
        <v>1152</v>
      </c>
      <c r="F189" s="85" t="s">
        <v>24</v>
      </c>
    </row>
    <row r="190" spans="1:6">
      <c r="A190" s="51">
        <v>43657</v>
      </c>
      <c r="B190" s="84">
        <v>0.66892361111111109</v>
      </c>
      <c r="C190" s="85">
        <v>202</v>
      </c>
      <c r="D190" s="86">
        <v>64</v>
      </c>
      <c r="E190" s="87">
        <v>12928</v>
      </c>
      <c r="F190" s="85" t="s">
        <v>24</v>
      </c>
    </row>
    <row r="191" spans="1:6">
      <c r="A191" s="51">
        <v>43657</v>
      </c>
      <c r="B191" s="84">
        <v>0.67136574074074085</v>
      </c>
      <c r="C191" s="85">
        <v>157</v>
      </c>
      <c r="D191" s="86">
        <v>64</v>
      </c>
      <c r="E191" s="87">
        <v>10048</v>
      </c>
      <c r="F191" s="85" t="s">
        <v>24</v>
      </c>
    </row>
    <row r="192" spans="1:6">
      <c r="A192" s="51">
        <v>43657</v>
      </c>
      <c r="B192" s="84">
        <v>0.67136574074074085</v>
      </c>
      <c r="C192" s="85">
        <v>53</v>
      </c>
      <c r="D192" s="86">
        <v>64</v>
      </c>
      <c r="E192" s="87">
        <v>3392</v>
      </c>
      <c r="F192" s="85" t="s">
        <v>24</v>
      </c>
    </row>
    <row r="193" spans="1:6">
      <c r="A193" s="51">
        <v>43657</v>
      </c>
      <c r="B193" s="84">
        <v>0.6720949074074074</v>
      </c>
      <c r="C193" s="85">
        <v>100</v>
      </c>
      <c r="D193" s="86">
        <v>64</v>
      </c>
      <c r="E193" s="87">
        <v>6400</v>
      </c>
      <c r="F193" s="85" t="s">
        <v>24</v>
      </c>
    </row>
    <row r="194" spans="1:6">
      <c r="A194" s="51">
        <v>43657</v>
      </c>
      <c r="B194" s="84">
        <v>0.67489583333333336</v>
      </c>
      <c r="C194" s="85">
        <v>270</v>
      </c>
      <c r="D194" s="86">
        <v>64</v>
      </c>
      <c r="E194" s="87">
        <v>17280</v>
      </c>
      <c r="F194" s="85" t="s">
        <v>24</v>
      </c>
    </row>
    <row r="195" spans="1:6">
      <c r="A195" s="51">
        <v>43657</v>
      </c>
      <c r="B195" s="84">
        <v>0.6775000000000001</v>
      </c>
      <c r="C195" s="85">
        <v>6</v>
      </c>
      <c r="D195" s="86">
        <v>64</v>
      </c>
      <c r="E195" s="87">
        <v>384</v>
      </c>
      <c r="F195" s="85" t="s">
        <v>24</v>
      </c>
    </row>
    <row r="196" spans="1:6">
      <c r="A196" s="51">
        <v>43657</v>
      </c>
      <c r="B196" s="84">
        <v>0.6775000000000001</v>
      </c>
      <c r="C196" s="85">
        <v>104</v>
      </c>
      <c r="D196" s="86">
        <v>64</v>
      </c>
      <c r="E196" s="87">
        <v>6656</v>
      </c>
      <c r="F196" s="85" t="s">
        <v>24</v>
      </c>
    </row>
    <row r="197" spans="1:6">
      <c r="A197" s="51">
        <v>43657</v>
      </c>
      <c r="B197" s="84">
        <v>0.67813657407407402</v>
      </c>
      <c r="C197" s="85">
        <v>64</v>
      </c>
      <c r="D197" s="86">
        <v>64</v>
      </c>
      <c r="E197" s="87">
        <v>4096</v>
      </c>
      <c r="F197" s="85" t="s">
        <v>24</v>
      </c>
    </row>
    <row r="198" spans="1:6">
      <c r="A198" s="51">
        <v>43657</v>
      </c>
      <c r="B198" s="84">
        <v>0.67873842592592604</v>
      </c>
      <c r="C198" s="85">
        <v>125</v>
      </c>
      <c r="D198" s="86">
        <v>64</v>
      </c>
      <c r="E198" s="87">
        <v>8000</v>
      </c>
      <c r="F198" s="85" t="s">
        <v>24</v>
      </c>
    </row>
    <row r="199" spans="1:6">
      <c r="A199" s="51">
        <v>43657</v>
      </c>
      <c r="B199" s="84">
        <v>0.67873842592592604</v>
      </c>
      <c r="C199" s="85">
        <v>11</v>
      </c>
      <c r="D199" s="86">
        <v>64</v>
      </c>
      <c r="E199" s="87">
        <v>704</v>
      </c>
      <c r="F199" s="85" t="s">
        <v>24</v>
      </c>
    </row>
    <row r="200" spans="1:6">
      <c r="A200" s="51">
        <v>43657</v>
      </c>
      <c r="B200" s="84">
        <v>0.68099537037037028</v>
      </c>
      <c r="C200" s="85">
        <v>91</v>
      </c>
      <c r="D200" s="86">
        <v>64</v>
      </c>
      <c r="E200" s="87">
        <v>5824</v>
      </c>
      <c r="F200" s="85" t="s">
        <v>24</v>
      </c>
    </row>
    <row r="201" spans="1:6">
      <c r="A201" s="51">
        <v>43657</v>
      </c>
      <c r="B201" s="84">
        <v>0.68099537037037028</v>
      </c>
      <c r="C201" s="85">
        <v>29</v>
      </c>
      <c r="D201" s="86">
        <v>64</v>
      </c>
      <c r="E201" s="87">
        <v>1856</v>
      </c>
      <c r="F201" s="85" t="s">
        <v>24</v>
      </c>
    </row>
    <row r="202" spans="1:6">
      <c r="A202" s="51">
        <v>43657</v>
      </c>
      <c r="B202" s="84">
        <v>0.68099537037037028</v>
      </c>
      <c r="C202" s="85">
        <v>178</v>
      </c>
      <c r="D202" s="86">
        <v>64.02</v>
      </c>
      <c r="E202" s="87">
        <v>11395.56</v>
      </c>
      <c r="F202" s="85" t="s">
        <v>24</v>
      </c>
    </row>
    <row r="203" spans="1:6">
      <c r="A203" s="51">
        <v>43657</v>
      </c>
      <c r="B203" s="84">
        <v>0.68099537037037028</v>
      </c>
      <c r="C203" s="85">
        <v>72</v>
      </c>
      <c r="D203" s="86">
        <v>64.02</v>
      </c>
      <c r="E203" s="87">
        <v>4609.4399999999996</v>
      </c>
      <c r="F203" s="85" t="s">
        <v>24</v>
      </c>
    </row>
    <row r="204" spans="1:6">
      <c r="A204" s="51">
        <v>43657</v>
      </c>
      <c r="B204" s="84">
        <v>0.68236111111111108</v>
      </c>
      <c r="C204" s="85">
        <v>180</v>
      </c>
      <c r="D204" s="86">
        <v>64</v>
      </c>
      <c r="E204" s="87">
        <v>11520</v>
      </c>
      <c r="F204" s="85" t="s">
        <v>24</v>
      </c>
    </row>
    <row r="205" spans="1:6">
      <c r="A205" s="51">
        <v>43657</v>
      </c>
      <c r="B205" s="84">
        <v>0.68236111111111108</v>
      </c>
      <c r="C205" s="85">
        <v>60</v>
      </c>
      <c r="D205" s="86">
        <v>64</v>
      </c>
      <c r="E205" s="87">
        <v>3840</v>
      </c>
      <c r="F205" s="85" t="s">
        <v>24</v>
      </c>
    </row>
    <row r="206" spans="1:6">
      <c r="A206" s="51">
        <v>43657</v>
      </c>
      <c r="B206" s="84">
        <v>0.68236111111111108</v>
      </c>
      <c r="C206" s="85">
        <v>121</v>
      </c>
      <c r="D206" s="86">
        <v>64</v>
      </c>
      <c r="E206" s="87">
        <v>7744</v>
      </c>
      <c r="F206" s="85" t="s">
        <v>24</v>
      </c>
    </row>
    <row r="207" spans="1:6">
      <c r="A207" s="51">
        <v>43657</v>
      </c>
      <c r="B207" s="84">
        <v>0.68236111111111108</v>
      </c>
      <c r="C207" s="85">
        <v>33</v>
      </c>
      <c r="D207" s="86">
        <v>64</v>
      </c>
      <c r="E207" s="87">
        <v>2112</v>
      </c>
      <c r="F207" s="85" t="s">
        <v>24</v>
      </c>
    </row>
    <row r="208" spans="1:6">
      <c r="A208" s="51">
        <v>43657</v>
      </c>
      <c r="B208" s="84">
        <v>0.68236111111111108</v>
      </c>
      <c r="C208" s="85">
        <v>6</v>
      </c>
      <c r="D208" s="86">
        <v>64</v>
      </c>
      <c r="E208" s="87">
        <v>384</v>
      </c>
      <c r="F208" s="85" t="s">
        <v>24</v>
      </c>
    </row>
    <row r="209" spans="1:6">
      <c r="A209" s="51">
        <v>43657</v>
      </c>
      <c r="B209" s="84">
        <v>0.68238425925925927</v>
      </c>
      <c r="C209" s="85">
        <v>40</v>
      </c>
      <c r="D209" s="86">
        <v>64</v>
      </c>
      <c r="E209" s="87">
        <v>2560</v>
      </c>
      <c r="F209" s="85" t="s">
        <v>24</v>
      </c>
    </row>
    <row r="210" spans="1:6">
      <c r="A210" s="51">
        <v>43657</v>
      </c>
      <c r="B210" s="84">
        <v>0.68238425925925927</v>
      </c>
      <c r="C210" s="85">
        <v>56</v>
      </c>
      <c r="D210" s="86">
        <v>64</v>
      </c>
      <c r="E210" s="87">
        <v>3584</v>
      </c>
      <c r="F210" s="85" t="s">
        <v>24</v>
      </c>
    </row>
    <row r="211" spans="1:6">
      <c r="A211" s="51">
        <v>43657</v>
      </c>
      <c r="B211" s="84">
        <v>0.68238425925925927</v>
      </c>
      <c r="C211" s="85">
        <v>4</v>
      </c>
      <c r="D211" s="86">
        <v>64</v>
      </c>
      <c r="E211" s="87">
        <v>256</v>
      </c>
      <c r="F211" s="85" t="s">
        <v>24</v>
      </c>
    </row>
    <row r="212" spans="1:6">
      <c r="A212" s="91">
        <v>43657</v>
      </c>
      <c r="B212" s="92">
        <v>0.6834027777777778</v>
      </c>
      <c r="C212" s="93">
        <v>1</v>
      </c>
      <c r="D212" s="94">
        <v>64</v>
      </c>
      <c r="E212" s="95">
        <v>64</v>
      </c>
      <c r="F212" s="93" t="s">
        <v>24</v>
      </c>
    </row>
    <row r="213" spans="1:6">
      <c r="A213" s="51">
        <v>43658</v>
      </c>
      <c r="B213" s="84">
        <v>0.3361574074074074</v>
      </c>
      <c r="C213" s="85">
        <v>190</v>
      </c>
      <c r="D213" s="86">
        <v>64.16</v>
      </c>
      <c r="E213" s="87">
        <v>12190.4</v>
      </c>
      <c r="F213" s="85" t="s">
        <v>24</v>
      </c>
    </row>
    <row r="214" spans="1:6">
      <c r="A214" s="51">
        <v>43658</v>
      </c>
      <c r="B214" s="84">
        <v>0.33749999999999997</v>
      </c>
      <c r="C214" s="85">
        <v>82</v>
      </c>
      <c r="D214" s="86">
        <v>64.08</v>
      </c>
      <c r="E214" s="87">
        <v>5254.5599999999995</v>
      </c>
      <c r="F214" s="85" t="s">
        <v>24</v>
      </c>
    </row>
    <row r="215" spans="1:6">
      <c r="A215" s="51">
        <v>43658</v>
      </c>
      <c r="B215" s="84">
        <v>0.33749999999999997</v>
      </c>
      <c r="C215" s="85">
        <v>108</v>
      </c>
      <c r="D215" s="86">
        <v>64.08</v>
      </c>
      <c r="E215" s="87">
        <v>6920.6399999999994</v>
      </c>
      <c r="F215" s="85" t="s">
        <v>24</v>
      </c>
    </row>
    <row r="216" spans="1:6">
      <c r="A216" s="51">
        <v>43658</v>
      </c>
      <c r="B216" s="84">
        <v>0.33923611111111113</v>
      </c>
      <c r="C216" s="85">
        <v>175</v>
      </c>
      <c r="D216" s="86">
        <v>64.099999999999994</v>
      </c>
      <c r="E216" s="87">
        <v>11217.499999999998</v>
      </c>
      <c r="F216" s="85" t="s">
        <v>24</v>
      </c>
    </row>
    <row r="217" spans="1:6">
      <c r="A217" s="51">
        <v>43658</v>
      </c>
      <c r="B217" s="84">
        <v>0.33923611111111113</v>
      </c>
      <c r="C217" s="85">
        <v>45</v>
      </c>
      <c r="D217" s="86">
        <v>64.099999999999994</v>
      </c>
      <c r="E217" s="87">
        <v>2884.4999999999995</v>
      </c>
      <c r="F217" s="85" t="s">
        <v>24</v>
      </c>
    </row>
    <row r="218" spans="1:6">
      <c r="A218" s="51">
        <v>43658</v>
      </c>
      <c r="B218" s="84">
        <v>0.3404282407407408</v>
      </c>
      <c r="C218" s="85">
        <v>66</v>
      </c>
      <c r="D218" s="86">
        <v>64</v>
      </c>
      <c r="E218" s="87">
        <v>4224</v>
      </c>
      <c r="F218" s="85" t="s">
        <v>24</v>
      </c>
    </row>
    <row r="219" spans="1:6">
      <c r="A219" s="51">
        <v>43658</v>
      </c>
      <c r="B219" s="84">
        <v>0.3404282407407408</v>
      </c>
      <c r="C219" s="85">
        <v>124</v>
      </c>
      <c r="D219" s="86">
        <v>64</v>
      </c>
      <c r="E219" s="87">
        <v>7936</v>
      </c>
      <c r="F219" s="85" t="s">
        <v>24</v>
      </c>
    </row>
    <row r="220" spans="1:6">
      <c r="A220" s="51">
        <v>43658</v>
      </c>
      <c r="B220" s="84">
        <v>0.34425925925925926</v>
      </c>
      <c r="C220" s="85">
        <v>251</v>
      </c>
      <c r="D220" s="86">
        <v>63.92</v>
      </c>
      <c r="E220" s="87">
        <v>16043.92</v>
      </c>
      <c r="F220" s="85" t="s">
        <v>24</v>
      </c>
    </row>
    <row r="221" spans="1:6">
      <c r="A221" s="51">
        <v>43658</v>
      </c>
      <c r="B221" s="84">
        <v>0.34425925925925926</v>
      </c>
      <c r="C221" s="85">
        <v>19</v>
      </c>
      <c r="D221" s="86">
        <v>63.92</v>
      </c>
      <c r="E221" s="87">
        <v>1214.48</v>
      </c>
      <c r="F221" s="85" t="s">
        <v>24</v>
      </c>
    </row>
    <row r="222" spans="1:6">
      <c r="A222" s="51">
        <v>43658</v>
      </c>
      <c r="B222" s="84">
        <v>0.34599537037037037</v>
      </c>
      <c r="C222" s="85">
        <v>220</v>
      </c>
      <c r="D222" s="86">
        <v>63.92</v>
      </c>
      <c r="E222" s="87">
        <v>14062.4</v>
      </c>
      <c r="F222" s="85" t="s">
        <v>24</v>
      </c>
    </row>
    <row r="223" spans="1:6">
      <c r="A223" s="51">
        <v>43658</v>
      </c>
      <c r="B223" s="84">
        <v>0.34969907407407402</v>
      </c>
      <c r="C223" s="85">
        <v>230</v>
      </c>
      <c r="D223" s="86">
        <v>64.02</v>
      </c>
      <c r="E223" s="87">
        <v>14724.599999999999</v>
      </c>
      <c r="F223" s="85" t="s">
        <v>24</v>
      </c>
    </row>
    <row r="224" spans="1:6">
      <c r="A224" s="51">
        <v>43658</v>
      </c>
      <c r="B224" s="84">
        <v>0.35287037037037039</v>
      </c>
      <c r="C224" s="85">
        <v>160</v>
      </c>
      <c r="D224" s="86">
        <v>64.12</v>
      </c>
      <c r="E224" s="87">
        <v>10259.200000000001</v>
      </c>
      <c r="F224" s="85" t="s">
        <v>24</v>
      </c>
    </row>
    <row r="225" spans="1:6">
      <c r="A225" s="51">
        <v>43658</v>
      </c>
      <c r="B225" s="84">
        <v>0.3533101851851852</v>
      </c>
      <c r="C225" s="85">
        <v>125</v>
      </c>
      <c r="D225" s="86">
        <v>64.12</v>
      </c>
      <c r="E225" s="87">
        <v>8015.0000000000009</v>
      </c>
      <c r="F225" s="85" t="s">
        <v>24</v>
      </c>
    </row>
    <row r="226" spans="1:6">
      <c r="A226" s="51">
        <v>43658</v>
      </c>
      <c r="B226" s="84">
        <v>0.3533101851851852</v>
      </c>
      <c r="C226" s="85">
        <v>86</v>
      </c>
      <c r="D226" s="86">
        <v>64.12</v>
      </c>
      <c r="E226" s="87">
        <v>5514.3200000000006</v>
      </c>
      <c r="F226" s="85" t="s">
        <v>24</v>
      </c>
    </row>
    <row r="227" spans="1:6">
      <c r="A227" s="51">
        <v>43658</v>
      </c>
      <c r="B227" s="84">
        <v>0.3533101851851852</v>
      </c>
      <c r="C227" s="85">
        <v>29</v>
      </c>
      <c r="D227" s="86">
        <v>64.12</v>
      </c>
      <c r="E227" s="87">
        <v>1859.48</v>
      </c>
      <c r="F227" s="85" t="s">
        <v>24</v>
      </c>
    </row>
    <row r="228" spans="1:6">
      <c r="A228" s="51">
        <v>43658</v>
      </c>
      <c r="B228" s="84">
        <v>0.35571759259259261</v>
      </c>
      <c r="C228" s="85">
        <v>210</v>
      </c>
      <c r="D228" s="86">
        <v>64.099999999999994</v>
      </c>
      <c r="E228" s="87">
        <v>13460.999999999998</v>
      </c>
      <c r="F228" s="85" t="s">
        <v>24</v>
      </c>
    </row>
    <row r="229" spans="1:6">
      <c r="A229" s="51">
        <v>43658</v>
      </c>
      <c r="B229" s="84">
        <v>0.35900462962962965</v>
      </c>
      <c r="C229" s="85">
        <v>200</v>
      </c>
      <c r="D229" s="86">
        <v>64.06</v>
      </c>
      <c r="E229" s="87">
        <v>12812</v>
      </c>
      <c r="F229" s="85" t="s">
        <v>24</v>
      </c>
    </row>
    <row r="230" spans="1:6">
      <c r="A230" s="51">
        <v>43658</v>
      </c>
      <c r="B230" s="84">
        <v>0.3646875</v>
      </c>
      <c r="C230" s="85">
        <v>125</v>
      </c>
      <c r="D230" s="86">
        <v>64.06</v>
      </c>
      <c r="E230" s="87">
        <v>8007.5</v>
      </c>
      <c r="F230" s="85" t="s">
        <v>24</v>
      </c>
    </row>
    <row r="231" spans="1:6">
      <c r="A231" s="51">
        <v>43658</v>
      </c>
      <c r="B231" s="84">
        <v>0.3646875</v>
      </c>
      <c r="C231" s="85">
        <v>79</v>
      </c>
      <c r="D231" s="86">
        <v>64.06</v>
      </c>
      <c r="E231" s="87">
        <v>5060.74</v>
      </c>
      <c r="F231" s="85" t="s">
        <v>24</v>
      </c>
    </row>
    <row r="232" spans="1:6">
      <c r="A232" s="51">
        <v>43658</v>
      </c>
      <c r="B232" s="84">
        <v>0.3646875</v>
      </c>
      <c r="C232" s="85">
        <v>16</v>
      </c>
      <c r="D232" s="86">
        <v>64.06</v>
      </c>
      <c r="E232" s="87">
        <v>1024.96</v>
      </c>
      <c r="F232" s="85" t="s">
        <v>24</v>
      </c>
    </row>
    <row r="233" spans="1:6">
      <c r="A233" s="51">
        <v>43658</v>
      </c>
      <c r="B233" s="84">
        <v>0.36822916666666666</v>
      </c>
      <c r="C233" s="85">
        <v>210</v>
      </c>
      <c r="D233" s="86">
        <v>64.040000000000006</v>
      </c>
      <c r="E233" s="87">
        <v>13448.400000000001</v>
      </c>
      <c r="F233" s="85" t="s">
        <v>24</v>
      </c>
    </row>
    <row r="234" spans="1:6">
      <c r="A234" s="51">
        <v>43658</v>
      </c>
      <c r="B234" s="84">
        <v>0.37106481481481479</v>
      </c>
      <c r="C234" s="85">
        <v>150</v>
      </c>
      <c r="D234" s="86">
        <v>64.040000000000006</v>
      </c>
      <c r="E234" s="87">
        <v>9606.0000000000018</v>
      </c>
      <c r="F234" s="85" t="s">
        <v>24</v>
      </c>
    </row>
    <row r="235" spans="1:6">
      <c r="A235" s="51">
        <v>43658</v>
      </c>
      <c r="B235" s="84">
        <v>0.37437499999999996</v>
      </c>
      <c r="C235" s="85">
        <v>220</v>
      </c>
      <c r="D235" s="86">
        <v>64.06</v>
      </c>
      <c r="E235" s="87">
        <v>14093.2</v>
      </c>
      <c r="F235" s="85" t="s">
        <v>24</v>
      </c>
    </row>
    <row r="236" spans="1:6">
      <c r="A236" s="51">
        <v>43658</v>
      </c>
      <c r="B236" s="84">
        <v>0.37800925925925927</v>
      </c>
      <c r="C236" s="85">
        <v>200</v>
      </c>
      <c r="D236" s="86">
        <v>64.08</v>
      </c>
      <c r="E236" s="87">
        <v>12816</v>
      </c>
      <c r="F236" s="85" t="s">
        <v>24</v>
      </c>
    </row>
    <row r="237" spans="1:6">
      <c r="A237" s="51">
        <v>43658</v>
      </c>
      <c r="B237" s="84">
        <v>0.38125000000000003</v>
      </c>
      <c r="C237" s="85">
        <v>120</v>
      </c>
      <c r="D237" s="86">
        <v>64</v>
      </c>
      <c r="E237" s="87">
        <v>7680</v>
      </c>
      <c r="F237" s="85" t="s">
        <v>24</v>
      </c>
    </row>
    <row r="238" spans="1:6">
      <c r="A238" s="51">
        <v>43658</v>
      </c>
      <c r="B238" s="84">
        <v>0.38125000000000003</v>
      </c>
      <c r="C238" s="85">
        <v>90</v>
      </c>
      <c r="D238" s="86">
        <v>64</v>
      </c>
      <c r="E238" s="87">
        <v>5760</v>
      </c>
      <c r="F238" s="85" t="s">
        <v>24</v>
      </c>
    </row>
    <row r="239" spans="1:6">
      <c r="A239" s="51">
        <v>43658</v>
      </c>
      <c r="B239" s="84">
        <v>0.38535879629629632</v>
      </c>
      <c r="C239" s="85">
        <v>200</v>
      </c>
      <c r="D239" s="86">
        <v>63.94</v>
      </c>
      <c r="E239" s="87">
        <v>12788</v>
      </c>
      <c r="F239" s="85" t="s">
        <v>24</v>
      </c>
    </row>
    <row r="240" spans="1:6">
      <c r="A240" s="51">
        <v>43658</v>
      </c>
      <c r="B240" s="84">
        <v>0.39054398148148151</v>
      </c>
      <c r="C240" s="85">
        <v>77</v>
      </c>
      <c r="D240" s="86">
        <v>63.92</v>
      </c>
      <c r="E240" s="87">
        <v>4921.84</v>
      </c>
      <c r="F240" s="85" t="s">
        <v>24</v>
      </c>
    </row>
    <row r="241" spans="1:6">
      <c r="A241" s="51">
        <v>43658</v>
      </c>
      <c r="B241" s="84">
        <v>0.39054398148148151</v>
      </c>
      <c r="C241" s="85">
        <v>72</v>
      </c>
      <c r="D241" s="86">
        <v>63.92</v>
      </c>
      <c r="E241" s="87">
        <v>4602.24</v>
      </c>
      <c r="F241" s="85" t="s">
        <v>24</v>
      </c>
    </row>
    <row r="242" spans="1:6">
      <c r="A242" s="51">
        <v>43658</v>
      </c>
      <c r="B242" s="84">
        <v>0.39056712962962964</v>
      </c>
      <c r="C242" s="85">
        <v>31</v>
      </c>
      <c r="D242" s="86">
        <v>63.92</v>
      </c>
      <c r="E242" s="87">
        <v>1981.52</v>
      </c>
      <c r="F242" s="85" t="s">
        <v>24</v>
      </c>
    </row>
    <row r="243" spans="1:6">
      <c r="A243" s="51">
        <v>43658</v>
      </c>
      <c r="B243" s="84">
        <v>0.39832175925925922</v>
      </c>
      <c r="C243" s="85">
        <v>76</v>
      </c>
      <c r="D243" s="86">
        <v>64.02</v>
      </c>
      <c r="E243" s="87">
        <v>4865.5199999999995</v>
      </c>
      <c r="F243" s="85" t="s">
        <v>24</v>
      </c>
    </row>
    <row r="244" spans="1:6">
      <c r="A244" s="51">
        <v>43658</v>
      </c>
      <c r="B244" s="84">
        <v>0.3994907407407407</v>
      </c>
      <c r="C244" s="85">
        <v>125</v>
      </c>
      <c r="D244" s="86">
        <v>64.02</v>
      </c>
      <c r="E244" s="87">
        <v>8002.4999999999991</v>
      </c>
      <c r="F244" s="85" t="s">
        <v>24</v>
      </c>
    </row>
    <row r="245" spans="1:6">
      <c r="A245" s="51">
        <v>43658</v>
      </c>
      <c r="B245" s="84">
        <v>0.3994907407407407</v>
      </c>
      <c r="C245" s="85">
        <v>9</v>
      </c>
      <c r="D245" s="86">
        <v>64.02</v>
      </c>
      <c r="E245" s="87">
        <v>576.17999999999995</v>
      </c>
      <c r="F245" s="85" t="s">
        <v>24</v>
      </c>
    </row>
    <row r="246" spans="1:6">
      <c r="A246" s="51">
        <v>43658</v>
      </c>
      <c r="B246" s="84">
        <v>0.3994907407407407</v>
      </c>
      <c r="C246" s="85">
        <v>10</v>
      </c>
      <c r="D246" s="86">
        <v>64.02</v>
      </c>
      <c r="E246" s="87">
        <v>640.19999999999993</v>
      </c>
      <c r="F246" s="85" t="s">
        <v>24</v>
      </c>
    </row>
    <row r="247" spans="1:6">
      <c r="A247" s="51">
        <v>43658</v>
      </c>
      <c r="B247" s="84">
        <v>0.3994907407407407</v>
      </c>
      <c r="C247" s="85">
        <v>190</v>
      </c>
      <c r="D247" s="86">
        <v>64.02</v>
      </c>
      <c r="E247" s="87">
        <v>12163.8</v>
      </c>
      <c r="F247" s="85" t="s">
        <v>24</v>
      </c>
    </row>
    <row r="248" spans="1:6">
      <c r="A248" s="51">
        <v>43658</v>
      </c>
      <c r="B248" s="84">
        <v>0.40792824074074074</v>
      </c>
      <c r="C248" s="85">
        <v>190</v>
      </c>
      <c r="D248" s="86">
        <v>64.040000000000006</v>
      </c>
      <c r="E248" s="87">
        <v>12167.6</v>
      </c>
      <c r="F248" s="85" t="s">
        <v>24</v>
      </c>
    </row>
    <row r="249" spans="1:6">
      <c r="A249" s="51">
        <v>43658</v>
      </c>
      <c r="B249" s="84">
        <v>0.41001157407407413</v>
      </c>
      <c r="C249" s="85">
        <v>79</v>
      </c>
      <c r="D249" s="86">
        <v>64.040000000000006</v>
      </c>
      <c r="E249" s="87">
        <v>5059.1600000000008</v>
      </c>
      <c r="F249" s="85" t="s">
        <v>24</v>
      </c>
    </row>
    <row r="250" spans="1:6">
      <c r="A250" s="51">
        <v>43658</v>
      </c>
      <c r="B250" s="84">
        <v>0.41001157407407413</v>
      </c>
      <c r="C250" s="85">
        <v>100</v>
      </c>
      <c r="D250" s="86">
        <v>64.040000000000006</v>
      </c>
      <c r="E250" s="87">
        <v>6404.0000000000009</v>
      </c>
      <c r="F250" s="85" t="s">
        <v>24</v>
      </c>
    </row>
    <row r="251" spans="1:6">
      <c r="A251" s="51">
        <v>43658</v>
      </c>
      <c r="B251" s="84">
        <v>0.41001157407407413</v>
      </c>
      <c r="C251" s="85">
        <v>41</v>
      </c>
      <c r="D251" s="86">
        <v>64.040000000000006</v>
      </c>
      <c r="E251" s="87">
        <v>2625.6400000000003</v>
      </c>
      <c r="F251" s="85" t="s">
        <v>24</v>
      </c>
    </row>
    <row r="252" spans="1:6">
      <c r="A252" s="51">
        <v>43658</v>
      </c>
      <c r="B252" s="84">
        <v>0.41187499999999999</v>
      </c>
      <c r="C252" s="85">
        <v>72</v>
      </c>
      <c r="D252" s="86">
        <v>64</v>
      </c>
      <c r="E252" s="87">
        <v>4608</v>
      </c>
      <c r="F252" s="85" t="s">
        <v>24</v>
      </c>
    </row>
    <row r="253" spans="1:6">
      <c r="A253" s="51">
        <v>43658</v>
      </c>
      <c r="B253" s="84">
        <v>0.41187499999999999</v>
      </c>
      <c r="C253" s="85">
        <v>118</v>
      </c>
      <c r="D253" s="86">
        <v>64</v>
      </c>
      <c r="E253" s="87">
        <v>7552</v>
      </c>
      <c r="F253" s="85" t="s">
        <v>24</v>
      </c>
    </row>
    <row r="254" spans="1:6">
      <c r="A254" s="51">
        <v>43658</v>
      </c>
      <c r="B254" s="84">
        <v>0.41668981481481482</v>
      </c>
      <c r="C254" s="85">
        <v>24</v>
      </c>
      <c r="D254" s="86">
        <v>63.92</v>
      </c>
      <c r="E254" s="87">
        <v>1534.08</v>
      </c>
      <c r="F254" s="85" t="s">
        <v>24</v>
      </c>
    </row>
    <row r="255" spans="1:6">
      <c r="A255" s="51">
        <v>43658</v>
      </c>
      <c r="B255" s="84">
        <v>0.41668981481481482</v>
      </c>
      <c r="C255" s="85">
        <v>206</v>
      </c>
      <c r="D255" s="86">
        <v>63.92</v>
      </c>
      <c r="E255" s="87">
        <v>13167.52</v>
      </c>
      <c r="F255" s="85" t="s">
        <v>24</v>
      </c>
    </row>
    <row r="256" spans="1:6">
      <c r="A256" s="51">
        <v>43658</v>
      </c>
      <c r="B256" s="84">
        <v>0.42021990740740739</v>
      </c>
      <c r="C256" s="85">
        <v>64</v>
      </c>
      <c r="D256" s="86">
        <v>63.92</v>
      </c>
      <c r="E256" s="87">
        <v>4090.88</v>
      </c>
      <c r="F256" s="85" t="s">
        <v>24</v>
      </c>
    </row>
    <row r="257" spans="1:6">
      <c r="A257" s="51">
        <v>43658</v>
      </c>
      <c r="B257" s="84">
        <v>0.42021990740740739</v>
      </c>
      <c r="C257" s="85">
        <v>146</v>
      </c>
      <c r="D257" s="86">
        <v>63.92</v>
      </c>
      <c r="E257" s="87">
        <v>9332.32</v>
      </c>
      <c r="F257" s="85" t="s">
        <v>24</v>
      </c>
    </row>
    <row r="258" spans="1:6">
      <c r="A258" s="51">
        <v>43658</v>
      </c>
      <c r="B258" s="84">
        <v>0.42598379629629629</v>
      </c>
      <c r="C258" s="85">
        <v>240</v>
      </c>
      <c r="D258" s="86">
        <v>63.96</v>
      </c>
      <c r="E258" s="87">
        <v>15350.4</v>
      </c>
      <c r="F258" s="85" t="s">
        <v>24</v>
      </c>
    </row>
    <row r="259" spans="1:6">
      <c r="A259" s="51">
        <v>43658</v>
      </c>
      <c r="B259" s="84">
        <v>0.43503472222222223</v>
      </c>
      <c r="C259" s="85">
        <v>153</v>
      </c>
      <c r="D259" s="86">
        <v>63.98</v>
      </c>
      <c r="E259" s="87">
        <v>9788.9399999999987</v>
      </c>
      <c r="F259" s="85" t="s">
        <v>24</v>
      </c>
    </row>
    <row r="260" spans="1:6">
      <c r="A260" s="51">
        <v>43658</v>
      </c>
      <c r="B260" s="84">
        <v>0.43503472222222223</v>
      </c>
      <c r="C260" s="85">
        <v>97</v>
      </c>
      <c r="D260" s="86">
        <v>63.98</v>
      </c>
      <c r="E260" s="87">
        <v>6206.0599999999995</v>
      </c>
      <c r="F260" s="85" t="s">
        <v>24</v>
      </c>
    </row>
    <row r="261" spans="1:6">
      <c r="A261" s="51">
        <v>43658</v>
      </c>
      <c r="B261" s="84">
        <v>0.43839120370370371</v>
      </c>
      <c r="C261" s="85">
        <v>93</v>
      </c>
      <c r="D261" s="86">
        <v>63.96</v>
      </c>
      <c r="E261" s="87">
        <v>5948.28</v>
      </c>
      <c r="F261" s="85" t="s">
        <v>24</v>
      </c>
    </row>
    <row r="262" spans="1:6">
      <c r="A262" s="51">
        <v>43658</v>
      </c>
      <c r="B262" s="84">
        <v>0.43839120370370371</v>
      </c>
      <c r="C262" s="85">
        <v>77</v>
      </c>
      <c r="D262" s="86">
        <v>63.96</v>
      </c>
      <c r="E262" s="87">
        <v>4924.92</v>
      </c>
      <c r="F262" s="85" t="s">
        <v>24</v>
      </c>
    </row>
    <row r="263" spans="1:6">
      <c r="A263" s="51">
        <v>43658</v>
      </c>
      <c r="B263" s="84">
        <v>0.4424305555555556</v>
      </c>
      <c r="C263" s="85">
        <v>136</v>
      </c>
      <c r="D263" s="86">
        <v>64.02</v>
      </c>
      <c r="E263" s="87">
        <v>8706.7199999999993</v>
      </c>
      <c r="F263" s="85" t="s">
        <v>24</v>
      </c>
    </row>
    <row r="264" spans="1:6">
      <c r="A264" s="51">
        <v>43658</v>
      </c>
      <c r="B264" s="84">
        <v>0.44262731481481482</v>
      </c>
      <c r="C264" s="85">
        <v>74</v>
      </c>
      <c r="D264" s="86">
        <v>64.02</v>
      </c>
      <c r="E264" s="87">
        <v>4737.4799999999996</v>
      </c>
      <c r="F264" s="85" t="s">
        <v>24</v>
      </c>
    </row>
    <row r="265" spans="1:6">
      <c r="A265" s="51">
        <v>43658</v>
      </c>
      <c r="B265" s="84">
        <v>0.44526620370370368</v>
      </c>
      <c r="C265" s="85">
        <v>220</v>
      </c>
      <c r="D265" s="86">
        <v>64</v>
      </c>
      <c r="E265" s="87">
        <v>14080</v>
      </c>
      <c r="F265" s="85" t="s">
        <v>24</v>
      </c>
    </row>
    <row r="266" spans="1:6">
      <c r="A266" s="51">
        <v>43658</v>
      </c>
      <c r="B266" s="84">
        <v>0.4524305555555555</v>
      </c>
      <c r="C266" s="85">
        <v>190</v>
      </c>
      <c r="D266" s="86">
        <v>63.98</v>
      </c>
      <c r="E266" s="87">
        <v>12156.199999999999</v>
      </c>
      <c r="F266" s="85" t="s">
        <v>24</v>
      </c>
    </row>
    <row r="267" spans="1:6">
      <c r="A267" s="51">
        <v>43658</v>
      </c>
      <c r="B267" s="84">
        <v>0.45877314814814812</v>
      </c>
      <c r="C267" s="85">
        <v>82</v>
      </c>
      <c r="D267" s="86">
        <v>63.98</v>
      </c>
      <c r="E267" s="87">
        <v>5246.36</v>
      </c>
      <c r="F267" s="85" t="s">
        <v>24</v>
      </c>
    </row>
    <row r="268" spans="1:6">
      <c r="A268" s="51">
        <v>43658</v>
      </c>
      <c r="B268" s="84">
        <v>0.45879629629629631</v>
      </c>
      <c r="C268" s="85">
        <v>128</v>
      </c>
      <c r="D268" s="86">
        <v>63.98</v>
      </c>
      <c r="E268" s="87">
        <v>8189.44</v>
      </c>
      <c r="F268" s="85" t="s">
        <v>24</v>
      </c>
    </row>
    <row r="269" spans="1:6">
      <c r="A269" s="51">
        <v>43658</v>
      </c>
      <c r="B269" s="84">
        <v>0.46038194444444441</v>
      </c>
      <c r="C269" s="85">
        <v>150</v>
      </c>
      <c r="D269" s="86">
        <v>63.96</v>
      </c>
      <c r="E269" s="87">
        <v>9594</v>
      </c>
      <c r="F269" s="85" t="s">
        <v>24</v>
      </c>
    </row>
    <row r="270" spans="1:6">
      <c r="A270" s="51">
        <v>43658</v>
      </c>
      <c r="B270" s="84">
        <v>0.46876157407407404</v>
      </c>
      <c r="C270" s="85">
        <v>72</v>
      </c>
      <c r="D270" s="86">
        <v>63.96</v>
      </c>
      <c r="E270" s="87">
        <v>4605.12</v>
      </c>
      <c r="F270" s="85" t="s">
        <v>24</v>
      </c>
    </row>
    <row r="271" spans="1:6">
      <c r="A271" s="51">
        <v>43658</v>
      </c>
      <c r="B271" s="84">
        <v>0.46876157407407404</v>
      </c>
      <c r="C271" s="85">
        <v>138</v>
      </c>
      <c r="D271" s="86">
        <v>63.96</v>
      </c>
      <c r="E271" s="87">
        <v>8826.48</v>
      </c>
      <c r="F271" s="85" t="s">
        <v>24</v>
      </c>
    </row>
    <row r="272" spans="1:6">
      <c r="A272" s="51">
        <v>43658</v>
      </c>
      <c r="B272" s="84">
        <v>0.47500000000000003</v>
      </c>
      <c r="C272" s="85">
        <v>200</v>
      </c>
      <c r="D272" s="86">
        <v>63.94</v>
      </c>
      <c r="E272" s="87">
        <v>12788</v>
      </c>
      <c r="F272" s="85" t="s">
        <v>24</v>
      </c>
    </row>
    <row r="273" spans="1:6">
      <c r="A273" s="51">
        <v>43658</v>
      </c>
      <c r="B273" s="84">
        <v>0.48462962962962958</v>
      </c>
      <c r="C273" s="85">
        <v>125</v>
      </c>
      <c r="D273" s="86">
        <v>64.02</v>
      </c>
      <c r="E273" s="87">
        <v>8002.4999999999991</v>
      </c>
      <c r="F273" s="85" t="s">
        <v>24</v>
      </c>
    </row>
    <row r="274" spans="1:6">
      <c r="A274" s="51">
        <v>43658</v>
      </c>
      <c r="B274" s="84">
        <v>0.48462962962962958</v>
      </c>
      <c r="C274" s="85">
        <v>55</v>
      </c>
      <c r="D274" s="86">
        <v>64.02</v>
      </c>
      <c r="E274" s="87">
        <v>3521.1</v>
      </c>
      <c r="F274" s="85" t="s">
        <v>24</v>
      </c>
    </row>
    <row r="275" spans="1:6">
      <c r="A275" s="51">
        <v>43658</v>
      </c>
      <c r="B275" s="84">
        <v>0.48694444444444446</v>
      </c>
      <c r="C275" s="85">
        <v>70</v>
      </c>
      <c r="D275" s="86">
        <v>64.02</v>
      </c>
      <c r="E275" s="87">
        <v>4481.3999999999996</v>
      </c>
      <c r="F275" s="85" t="s">
        <v>24</v>
      </c>
    </row>
    <row r="276" spans="1:6">
      <c r="A276" s="51">
        <v>43658</v>
      </c>
      <c r="B276" s="84">
        <v>0.48694444444444446</v>
      </c>
      <c r="C276" s="85">
        <v>140</v>
      </c>
      <c r="D276" s="86">
        <v>64.02</v>
      </c>
      <c r="E276" s="87">
        <v>8962.7999999999993</v>
      </c>
      <c r="F276" s="85" t="s">
        <v>24</v>
      </c>
    </row>
    <row r="277" spans="1:6">
      <c r="A277" s="51">
        <v>43658</v>
      </c>
      <c r="B277" s="84">
        <v>0.49231481481481482</v>
      </c>
      <c r="C277" s="85">
        <v>38</v>
      </c>
      <c r="D277" s="86">
        <v>64.02</v>
      </c>
      <c r="E277" s="87">
        <v>2432.7599999999998</v>
      </c>
      <c r="F277" s="85" t="s">
        <v>24</v>
      </c>
    </row>
    <row r="278" spans="1:6">
      <c r="A278" s="51">
        <v>43658</v>
      </c>
      <c r="B278" s="84">
        <v>0.49231481481481482</v>
      </c>
      <c r="C278" s="85">
        <v>112</v>
      </c>
      <c r="D278" s="86">
        <v>64.02</v>
      </c>
      <c r="E278" s="87">
        <v>7170.24</v>
      </c>
      <c r="F278" s="85" t="s">
        <v>24</v>
      </c>
    </row>
    <row r="279" spans="1:6">
      <c r="A279" s="51">
        <v>43658</v>
      </c>
      <c r="B279" s="84">
        <v>0.50005787037037031</v>
      </c>
      <c r="C279" s="85">
        <v>206</v>
      </c>
      <c r="D279" s="86">
        <v>64</v>
      </c>
      <c r="E279" s="87">
        <v>13184</v>
      </c>
      <c r="F279" s="85" t="s">
        <v>24</v>
      </c>
    </row>
    <row r="280" spans="1:6">
      <c r="A280" s="51">
        <v>43658</v>
      </c>
      <c r="B280" s="84">
        <v>0.50155092592592598</v>
      </c>
      <c r="C280" s="85">
        <v>14</v>
      </c>
      <c r="D280" s="86">
        <v>64</v>
      </c>
      <c r="E280" s="87">
        <v>896</v>
      </c>
      <c r="F280" s="85" t="s">
        <v>24</v>
      </c>
    </row>
    <row r="281" spans="1:6">
      <c r="A281" s="51">
        <v>43658</v>
      </c>
      <c r="B281" s="84">
        <v>0.50155092592592598</v>
      </c>
      <c r="C281" s="85">
        <v>197</v>
      </c>
      <c r="D281" s="86">
        <v>64</v>
      </c>
      <c r="E281" s="87">
        <v>12608</v>
      </c>
      <c r="F281" s="85" t="s">
        <v>24</v>
      </c>
    </row>
    <row r="282" spans="1:6">
      <c r="A282" s="51">
        <v>43658</v>
      </c>
      <c r="B282" s="84">
        <v>0.50155092592592598</v>
      </c>
      <c r="C282" s="85">
        <v>13</v>
      </c>
      <c r="D282" s="86">
        <v>64</v>
      </c>
      <c r="E282" s="87">
        <v>832</v>
      </c>
      <c r="F282" s="85" t="s">
        <v>24</v>
      </c>
    </row>
    <row r="283" spans="1:6">
      <c r="A283" s="51">
        <v>43658</v>
      </c>
      <c r="B283" s="84">
        <v>0.50993055555555555</v>
      </c>
      <c r="C283" s="85">
        <v>144</v>
      </c>
      <c r="D283" s="86">
        <v>63.98</v>
      </c>
      <c r="E283" s="87">
        <v>9213.119999999999</v>
      </c>
      <c r="F283" s="85" t="s">
        <v>24</v>
      </c>
    </row>
    <row r="284" spans="1:6">
      <c r="A284" s="51">
        <v>43658</v>
      </c>
      <c r="B284" s="84">
        <v>0.50993055555555555</v>
      </c>
      <c r="C284" s="85">
        <v>76</v>
      </c>
      <c r="D284" s="86">
        <v>63.98</v>
      </c>
      <c r="E284" s="87">
        <v>4862.4799999999996</v>
      </c>
      <c r="F284" s="85" t="s">
        <v>24</v>
      </c>
    </row>
    <row r="285" spans="1:6">
      <c r="A285" s="51">
        <v>43658</v>
      </c>
      <c r="B285" s="84">
        <v>0.51538194444444441</v>
      </c>
      <c r="C285" s="85">
        <v>210</v>
      </c>
      <c r="D285" s="86">
        <v>63.96</v>
      </c>
      <c r="E285" s="87">
        <v>13431.6</v>
      </c>
      <c r="F285" s="85" t="s">
        <v>24</v>
      </c>
    </row>
    <row r="286" spans="1:6">
      <c r="A286" s="51">
        <v>43658</v>
      </c>
      <c r="B286" s="84">
        <v>0.5254050925925926</v>
      </c>
      <c r="C286" s="85">
        <v>70</v>
      </c>
      <c r="D286" s="86">
        <v>64.02</v>
      </c>
      <c r="E286" s="87">
        <v>4481.3999999999996</v>
      </c>
      <c r="F286" s="85" t="s">
        <v>24</v>
      </c>
    </row>
    <row r="287" spans="1:6">
      <c r="A287" s="51">
        <v>43658</v>
      </c>
      <c r="B287" s="84">
        <v>0.5254050925925926</v>
      </c>
      <c r="C287" s="85">
        <v>79</v>
      </c>
      <c r="D287" s="86">
        <v>64.02</v>
      </c>
      <c r="E287" s="87">
        <v>5057.58</v>
      </c>
      <c r="F287" s="85" t="s">
        <v>24</v>
      </c>
    </row>
    <row r="288" spans="1:6">
      <c r="A288" s="51">
        <v>43658</v>
      </c>
      <c r="B288" s="84">
        <v>0.5254050925925926</v>
      </c>
      <c r="C288" s="85">
        <v>11</v>
      </c>
      <c r="D288" s="86">
        <v>64.02</v>
      </c>
      <c r="E288" s="87">
        <v>704.21999999999991</v>
      </c>
      <c r="F288" s="85" t="s">
        <v>24</v>
      </c>
    </row>
    <row r="289" spans="1:6">
      <c r="A289" s="51">
        <v>43658</v>
      </c>
      <c r="B289" s="84">
        <v>0.52831018518518513</v>
      </c>
      <c r="C289" s="85">
        <v>195</v>
      </c>
      <c r="D289" s="86">
        <v>64.02</v>
      </c>
      <c r="E289" s="87">
        <v>12483.9</v>
      </c>
      <c r="F289" s="85" t="s">
        <v>24</v>
      </c>
    </row>
    <row r="290" spans="1:6">
      <c r="A290" s="51">
        <v>43658</v>
      </c>
      <c r="B290" s="84">
        <v>0.52831018518518513</v>
      </c>
      <c r="C290" s="85">
        <v>15</v>
      </c>
      <c r="D290" s="86">
        <v>64.02</v>
      </c>
      <c r="E290" s="87">
        <v>960.3</v>
      </c>
      <c r="F290" s="85" t="s">
        <v>24</v>
      </c>
    </row>
    <row r="291" spans="1:6">
      <c r="A291" s="51">
        <v>43658</v>
      </c>
      <c r="B291" s="84">
        <v>0.5314699074074074</v>
      </c>
      <c r="C291" s="85">
        <v>200</v>
      </c>
      <c r="D291" s="86">
        <v>64</v>
      </c>
      <c r="E291" s="87">
        <v>12800</v>
      </c>
      <c r="F291" s="85" t="s">
        <v>24</v>
      </c>
    </row>
    <row r="292" spans="1:6">
      <c r="A292" s="51">
        <v>43658</v>
      </c>
      <c r="B292" s="84">
        <v>0.53708333333333336</v>
      </c>
      <c r="C292" s="85">
        <v>180</v>
      </c>
      <c r="D292" s="86">
        <v>64</v>
      </c>
      <c r="E292" s="87">
        <v>11520</v>
      </c>
      <c r="F292" s="85" t="s">
        <v>24</v>
      </c>
    </row>
    <row r="293" spans="1:6">
      <c r="A293" s="51">
        <v>43658</v>
      </c>
      <c r="B293" s="84">
        <v>0.54850694444444448</v>
      </c>
      <c r="C293" s="85">
        <v>100</v>
      </c>
      <c r="D293" s="86">
        <v>64.02</v>
      </c>
      <c r="E293" s="87">
        <v>6402</v>
      </c>
      <c r="F293" s="85" t="s">
        <v>24</v>
      </c>
    </row>
    <row r="294" spans="1:6">
      <c r="A294" s="51">
        <v>43658</v>
      </c>
      <c r="B294" s="84">
        <v>0.54917824074074073</v>
      </c>
      <c r="C294" s="85">
        <v>150</v>
      </c>
      <c r="D294" s="86">
        <v>64.040000000000006</v>
      </c>
      <c r="E294" s="87">
        <v>9606.0000000000018</v>
      </c>
      <c r="F294" s="85" t="s">
        <v>24</v>
      </c>
    </row>
    <row r="295" spans="1:6">
      <c r="A295" s="51">
        <v>43658</v>
      </c>
      <c r="B295" s="84">
        <v>0.54917824074074073</v>
      </c>
      <c r="C295" s="85">
        <v>10</v>
      </c>
      <c r="D295" s="86">
        <v>64.040000000000006</v>
      </c>
      <c r="E295" s="87">
        <v>640.40000000000009</v>
      </c>
      <c r="F295" s="85" t="s">
        <v>24</v>
      </c>
    </row>
    <row r="296" spans="1:6">
      <c r="A296" s="51">
        <v>43658</v>
      </c>
      <c r="B296" s="84">
        <v>0.5496875</v>
      </c>
      <c r="C296" s="85">
        <v>157</v>
      </c>
      <c r="D296" s="86">
        <v>64.02</v>
      </c>
      <c r="E296" s="87">
        <v>10051.14</v>
      </c>
      <c r="F296" s="85" t="s">
        <v>24</v>
      </c>
    </row>
    <row r="297" spans="1:6">
      <c r="A297" s="51">
        <v>43658</v>
      </c>
      <c r="B297" s="84">
        <v>0.5496875</v>
      </c>
      <c r="C297" s="85">
        <v>3</v>
      </c>
      <c r="D297" s="86">
        <v>64.02</v>
      </c>
      <c r="E297" s="87">
        <v>192.06</v>
      </c>
      <c r="F297" s="85" t="s">
        <v>24</v>
      </c>
    </row>
    <row r="298" spans="1:6">
      <c r="A298" s="51">
        <v>43658</v>
      </c>
      <c r="B298" s="84">
        <v>0.55318287037037039</v>
      </c>
      <c r="C298" s="85">
        <v>182</v>
      </c>
      <c r="D298" s="86">
        <v>64.02</v>
      </c>
      <c r="E298" s="87">
        <v>11651.64</v>
      </c>
      <c r="F298" s="85" t="s">
        <v>24</v>
      </c>
    </row>
    <row r="299" spans="1:6">
      <c r="A299" s="51">
        <v>43658</v>
      </c>
      <c r="B299" s="84">
        <v>0.55318287037037039</v>
      </c>
      <c r="C299" s="85">
        <v>38</v>
      </c>
      <c r="D299" s="86">
        <v>64.02</v>
      </c>
      <c r="E299" s="87">
        <v>2432.7599999999998</v>
      </c>
      <c r="F299" s="85" t="s">
        <v>24</v>
      </c>
    </row>
    <row r="300" spans="1:6">
      <c r="A300" s="51">
        <v>43658</v>
      </c>
      <c r="B300" s="84">
        <v>0.5568171296296297</v>
      </c>
      <c r="C300" s="85">
        <v>220</v>
      </c>
      <c r="D300" s="86">
        <v>63.94</v>
      </c>
      <c r="E300" s="87">
        <v>14066.8</v>
      </c>
      <c r="F300" s="85" t="s">
        <v>24</v>
      </c>
    </row>
    <row r="301" spans="1:6">
      <c r="A301" s="51">
        <v>43658</v>
      </c>
      <c r="B301" s="84">
        <v>0.56619212962962961</v>
      </c>
      <c r="C301" s="85">
        <v>62</v>
      </c>
      <c r="D301" s="86">
        <v>63.98</v>
      </c>
      <c r="E301" s="87">
        <v>3966.7599999999998</v>
      </c>
      <c r="F301" s="85" t="s">
        <v>24</v>
      </c>
    </row>
    <row r="302" spans="1:6">
      <c r="A302" s="51">
        <v>43658</v>
      </c>
      <c r="B302" s="84">
        <v>0.56619212962962961</v>
      </c>
      <c r="C302" s="85">
        <v>95</v>
      </c>
      <c r="D302" s="86">
        <v>63.98</v>
      </c>
      <c r="E302" s="87">
        <v>6078.0999999999995</v>
      </c>
      <c r="F302" s="85" t="s">
        <v>24</v>
      </c>
    </row>
    <row r="303" spans="1:6">
      <c r="A303" s="51">
        <v>43658</v>
      </c>
      <c r="B303" s="84">
        <v>0.56619212962962961</v>
      </c>
      <c r="C303" s="85">
        <v>96</v>
      </c>
      <c r="D303" s="86">
        <v>63.98</v>
      </c>
      <c r="E303" s="87">
        <v>6142.08</v>
      </c>
      <c r="F303" s="85" t="s">
        <v>24</v>
      </c>
    </row>
    <row r="304" spans="1:6">
      <c r="A304" s="51">
        <v>43658</v>
      </c>
      <c r="B304" s="84">
        <v>0.56619212962962961</v>
      </c>
      <c r="C304" s="85">
        <v>67</v>
      </c>
      <c r="D304" s="86">
        <v>63.98</v>
      </c>
      <c r="E304" s="87">
        <v>4286.66</v>
      </c>
      <c r="F304" s="85" t="s">
        <v>24</v>
      </c>
    </row>
    <row r="305" spans="1:6">
      <c r="A305" s="51">
        <v>43658</v>
      </c>
      <c r="B305" s="84">
        <v>0.57391203703703708</v>
      </c>
      <c r="C305" s="85">
        <v>200</v>
      </c>
      <c r="D305" s="86">
        <v>64.040000000000006</v>
      </c>
      <c r="E305" s="87">
        <v>12808.000000000002</v>
      </c>
      <c r="F305" s="85" t="s">
        <v>24</v>
      </c>
    </row>
    <row r="306" spans="1:6">
      <c r="A306" s="51">
        <v>43658</v>
      </c>
      <c r="B306" s="84">
        <v>0.57399305555555558</v>
      </c>
      <c r="C306" s="85">
        <v>50</v>
      </c>
      <c r="D306" s="86">
        <v>64.06</v>
      </c>
      <c r="E306" s="87">
        <v>3203</v>
      </c>
      <c r="F306" s="85" t="s">
        <v>24</v>
      </c>
    </row>
    <row r="307" spans="1:6">
      <c r="A307" s="51">
        <v>43658</v>
      </c>
      <c r="B307" s="84">
        <v>0.57399305555555558</v>
      </c>
      <c r="C307" s="85">
        <v>130</v>
      </c>
      <c r="D307" s="86">
        <v>64.06</v>
      </c>
      <c r="E307" s="87">
        <v>8327.8000000000011</v>
      </c>
      <c r="F307" s="85" t="s">
        <v>24</v>
      </c>
    </row>
    <row r="308" spans="1:6">
      <c r="A308" s="51">
        <v>43658</v>
      </c>
      <c r="B308" s="84">
        <v>0.57399305555555558</v>
      </c>
      <c r="C308" s="85">
        <v>20</v>
      </c>
      <c r="D308" s="86">
        <v>64.06</v>
      </c>
      <c r="E308" s="87">
        <v>1281.2</v>
      </c>
      <c r="F308" s="85" t="s">
        <v>24</v>
      </c>
    </row>
    <row r="309" spans="1:6">
      <c r="A309" s="51">
        <v>43658</v>
      </c>
      <c r="B309" s="84">
        <v>0.57613425925925921</v>
      </c>
      <c r="C309" s="85">
        <v>108</v>
      </c>
      <c r="D309" s="86">
        <v>64.06</v>
      </c>
      <c r="E309" s="87">
        <v>6918.4800000000005</v>
      </c>
      <c r="F309" s="85" t="s">
        <v>24</v>
      </c>
    </row>
    <row r="310" spans="1:6">
      <c r="A310" s="51">
        <v>43658</v>
      </c>
      <c r="B310" s="84">
        <v>0.57613425925925921</v>
      </c>
      <c r="C310" s="85">
        <v>102</v>
      </c>
      <c r="D310" s="86">
        <v>64.06</v>
      </c>
      <c r="E310" s="87">
        <v>6534.12</v>
      </c>
      <c r="F310" s="85" t="s">
        <v>24</v>
      </c>
    </row>
    <row r="311" spans="1:6">
      <c r="A311" s="51">
        <v>43658</v>
      </c>
      <c r="B311" s="84">
        <v>0.58065972222222217</v>
      </c>
      <c r="C311" s="85">
        <v>205</v>
      </c>
      <c r="D311" s="86">
        <v>64.040000000000006</v>
      </c>
      <c r="E311" s="87">
        <v>13128.2</v>
      </c>
      <c r="F311" s="85" t="s">
        <v>24</v>
      </c>
    </row>
    <row r="312" spans="1:6">
      <c r="A312" s="51">
        <v>43658</v>
      </c>
      <c r="B312" s="84">
        <v>0.58065972222222217</v>
      </c>
      <c r="C312" s="85">
        <v>5</v>
      </c>
      <c r="D312" s="86">
        <v>64.040000000000006</v>
      </c>
      <c r="E312" s="87">
        <v>320.20000000000005</v>
      </c>
      <c r="F312" s="85" t="s">
        <v>24</v>
      </c>
    </row>
    <row r="313" spans="1:6">
      <c r="A313" s="51">
        <v>43658</v>
      </c>
      <c r="B313" s="84">
        <v>0.58740740740740738</v>
      </c>
      <c r="C313" s="85">
        <v>210</v>
      </c>
      <c r="D313" s="86">
        <v>64.02</v>
      </c>
      <c r="E313" s="87">
        <v>13444.199999999999</v>
      </c>
      <c r="F313" s="85" t="s">
        <v>24</v>
      </c>
    </row>
    <row r="314" spans="1:6">
      <c r="A314" s="51">
        <v>43658</v>
      </c>
      <c r="B314" s="84">
        <v>0.59508101851851858</v>
      </c>
      <c r="C314" s="85">
        <v>210</v>
      </c>
      <c r="D314" s="86">
        <v>64.099999999999994</v>
      </c>
      <c r="E314" s="87">
        <v>13460.999999999998</v>
      </c>
      <c r="F314" s="85" t="s">
        <v>24</v>
      </c>
    </row>
    <row r="315" spans="1:6">
      <c r="A315" s="51">
        <v>43658</v>
      </c>
      <c r="B315" s="84">
        <v>0.60067129629629623</v>
      </c>
      <c r="C315" s="85">
        <v>129</v>
      </c>
      <c r="D315" s="86">
        <v>64.040000000000006</v>
      </c>
      <c r="E315" s="87">
        <v>8261.1600000000017</v>
      </c>
      <c r="F315" s="85" t="s">
        <v>24</v>
      </c>
    </row>
    <row r="316" spans="1:6">
      <c r="A316" s="51">
        <v>43658</v>
      </c>
      <c r="B316" s="84">
        <v>0.60067129629629623</v>
      </c>
      <c r="C316" s="85">
        <v>71</v>
      </c>
      <c r="D316" s="86">
        <v>64.040000000000006</v>
      </c>
      <c r="E316" s="87">
        <v>4546.84</v>
      </c>
      <c r="F316" s="85" t="s">
        <v>24</v>
      </c>
    </row>
    <row r="317" spans="1:6">
      <c r="A317" s="51">
        <v>43658</v>
      </c>
      <c r="B317" s="84">
        <v>0.60071759259259261</v>
      </c>
      <c r="C317" s="85">
        <v>160</v>
      </c>
      <c r="D317" s="86">
        <v>64.02</v>
      </c>
      <c r="E317" s="87">
        <v>10243.199999999999</v>
      </c>
      <c r="F317" s="85" t="s">
        <v>24</v>
      </c>
    </row>
    <row r="318" spans="1:6">
      <c r="A318" s="51">
        <v>43658</v>
      </c>
      <c r="B318" s="84">
        <v>0.60293981481481485</v>
      </c>
      <c r="C318" s="85">
        <v>210</v>
      </c>
      <c r="D318" s="86">
        <v>64.040000000000006</v>
      </c>
      <c r="E318" s="87">
        <v>13448.400000000001</v>
      </c>
      <c r="F318" s="85" t="s">
        <v>24</v>
      </c>
    </row>
    <row r="319" spans="1:6">
      <c r="A319" s="51">
        <v>43658</v>
      </c>
      <c r="B319" s="84">
        <v>0.60506944444444444</v>
      </c>
      <c r="C319" s="85">
        <v>220</v>
      </c>
      <c r="D319" s="86">
        <v>64.040000000000006</v>
      </c>
      <c r="E319" s="87">
        <v>14088.800000000001</v>
      </c>
      <c r="F319" s="85" t="s">
        <v>24</v>
      </c>
    </row>
    <row r="320" spans="1:6">
      <c r="A320" s="51">
        <v>43658</v>
      </c>
      <c r="B320" s="84">
        <v>0.60768518518518522</v>
      </c>
      <c r="C320" s="85">
        <v>136</v>
      </c>
      <c r="D320" s="86">
        <v>64</v>
      </c>
      <c r="E320" s="87">
        <v>8704</v>
      </c>
      <c r="F320" s="85" t="s">
        <v>24</v>
      </c>
    </row>
    <row r="321" spans="1:6">
      <c r="A321" s="51">
        <v>43658</v>
      </c>
      <c r="B321" s="84">
        <v>0.60796296296296293</v>
      </c>
      <c r="C321" s="85">
        <v>104</v>
      </c>
      <c r="D321" s="86">
        <v>64</v>
      </c>
      <c r="E321" s="87">
        <v>6656</v>
      </c>
      <c r="F321" s="85" t="s">
        <v>24</v>
      </c>
    </row>
    <row r="322" spans="1:6">
      <c r="A322" s="51">
        <v>43658</v>
      </c>
      <c r="B322" s="84">
        <v>0.61178240740740741</v>
      </c>
      <c r="C322" s="85">
        <v>121</v>
      </c>
      <c r="D322" s="86">
        <v>64.02</v>
      </c>
      <c r="E322" s="87">
        <v>7746.4199999999992</v>
      </c>
      <c r="F322" s="85" t="s">
        <v>24</v>
      </c>
    </row>
    <row r="323" spans="1:6">
      <c r="A323" s="51">
        <v>43658</v>
      </c>
      <c r="B323" s="84">
        <v>0.61178240740740741</v>
      </c>
      <c r="C323" s="85">
        <v>69</v>
      </c>
      <c r="D323" s="86">
        <v>64.02</v>
      </c>
      <c r="E323" s="87">
        <v>4417.38</v>
      </c>
      <c r="F323" s="85" t="s">
        <v>24</v>
      </c>
    </row>
    <row r="324" spans="1:6">
      <c r="A324" s="51">
        <v>43658</v>
      </c>
      <c r="B324" s="84">
        <v>0.61641203703703706</v>
      </c>
      <c r="C324" s="85">
        <v>280</v>
      </c>
      <c r="D324" s="86">
        <v>64.14</v>
      </c>
      <c r="E324" s="87">
        <v>17959.2</v>
      </c>
      <c r="F324" s="85" t="s">
        <v>24</v>
      </c>
    </row>
    <row r="325" spans="1:6">
      <c r="A325" s="51">
        <v>43658</v>
      </c>
      <c r="B325" s="84">
        <v>0.61641203703703706</v>
      </c>
      <c r="C325" s="85">
        <v>270</v>
      </c>
      <c r="D325" s="86">
        <v>64.14</v>
      </c>
      <c r="E325" s="87">
        <v>17317.8</v>
      </c>
      <c r="F325" s="85" t="s">
        <v>24</v>
      </c>
    </row>
    <row r="326" spans="1:6">
      <c r="A326" s="51">
        <v>43658</v>
      </c>
      <c r="B326" s="84">
        <v>0.61644675925925929</v>
      </c>
      <c r="C326" s="85">
        <v>125</v>
      </c>
      <c r="D326" s="86">
        <v>64.12</v>
      </c>
      <c r="E326" s="87">
        <v>8015.0000000000009</v>
      </c>
      <c r="F326" s="85" t="s">
        <v>24</v>
      </c>
    </row>
    <row r="327" spans="1:6">
      <c r="A327" s="51">
        <v>43658</v>
      </c>
      <c r="B327" s="84">
        <v>0.61644675925925929</v>
      </c>
      <c r="C327" s="85">
        <v>85</v>
      </c>
      <c r="D327" s="86">
        <v>64.12</v>
      </c>
      <c r="E327" s="87">
        <v>5450.2000000000007</v>
      </c>
      <c r="F327" s="85" t="s">
        <v>24</v>
      </c>
    </row>
    <row r="328" spans="1:6">
      <c r="A328" s="51">
        <v>43658</v>
      </c>
      <c r="B328" s="84">
        <v>0.61741898148148155</v>
      </c>
      <c r="C328" s="85">
        <v>260</v>
      </c>
      <c r="D328" s="86">
        <v>64.08</v>
      </c>
      <c r="E328" s="87">
        <v>16660.8</v>
      </c>
      <c r="F328" s="85" t="s">
        <v>24</v>
      </c>
    </row>
    <row r="329" spans="1:6">
      <c r="A329" s="51">
        <v>43658</v>
      </c>
      <c r="B329" s="84">
        <v>0.62100694444444449</v>
      </c>
      <c r="C329" s="85">
        <v>190</v>
      </c>
      <c r="D329" s="86">
        <v>64.040000000000006</v>
      </c>
      <c r="E329" s="87">
        <v>12167.6</v>
      </c>
      <c r="F329" s="85" t="s">
        <v>24</v>
      </c>
    </row>
    <row r="330" spans="1:6">
      <c r="A330" s="51">
        <v>43658</v>
      </c>
      <c r="B330" s="84">
        <v>0.62428240740740748</v>
      </c>
      <c r="C330" s="85">
        <v>125</v>
      </c>
      <c r="D330" s="86">
        <v>64.14</v>
      </c>
      <c r="E330" s="87">
        <v>8017.5</v>
      </c>
      <c r="F330" s="85" t="s">
        <v>24</v>
      </c>
    </row>
    <row r="331" spans="1:6">
      <c r="A331" s="51">
        <v>43658</v>
      </c>
      <c r="B331" s="84">
        <v>0.62438657407407405</v>
      </c>
      <c r="C331" s="85">
        <v>95</v>
      </c>
      <c r="D331" s="86">
        <v>64.14</v>
      </c>
      <c r="E331" s="87">
        <v>6093.3</v>
      </c>
      <c r="F331" s="85" t="s">
        <v>24</v>
      </c>
    </row>
    <row r="332" spans="1:6">
      <c r="A332" s="51">
        <v>43658</v>
      </c>
      <c r="B332" s="84">
        <v>0.62660879629629629</v>
      </c>
      <c r="C332" s="85">
        <v>210</v>
      </c>
      <c r="D332" s="86">
        <v>64.12</v>
      </c>
      <c r="E332" s="87">
        <v>13465.2</v>
      </c>
      <c r="F332" s="85" t="s">
        <v>24</v>
      </c>
    </row>
    <row r="333" spans="1:6">
      <c r="A333" s="51">
        <v>43658</v>
      </c>
      <c r="B333" s="84">
        <v>0.62701388888888887</v>
      </c>
      <c r="C333" s="85">
        <v>230</v>
      </c>
      <c r="D333" s="86">
        <v>64.12</v>
      </c>
      <c r="E333" s="87">
        <v>14747.6</v>
      </c>
      <c r="F333" s="85" t="s">
        <v>24</v>
      </c>
    </row>
    <row r="334" spans="1:6">
      <c r="A334" s="51">
        <v>43658</v>
      </c>
      <c r="B334" s="84">
        <v>0.63107638888888895</v>
      </c>
      <c r="C334" s="85">
        <v>24</v>
      </c>
      <c r="D334" s="86">
        <v>64.099999999999994</v>
      </c>
      <c r="E334" s="87">
        <v>1538.3999999999999</v>
      </c>
      <c r="F334" s="85" t="s">
        <v>24</v>
      </c>
    </row>
    <row r="335" spans="1:6">
      <c r="A335" s="51">
        <v>43658</v>
      </c>
      <c r="B335" s="84">
        <v>0.63134259259259262</v>
      </c>
      <c r="C335" s="85">
        <v>55</v>
      </c>
      <c r="D335" s="86">
        <v>64.12</v>
      </c>
      <c r="E335" s="87">
        <v>3526.6000000000004</v>
      </c>
      <c r="F335" s="85" t="s">
        <v>24</v>
      </c>
    </row>
    <row r="336" spans="1:6">
      <c r="A336" s="51">
        <v>43658</v>
      </c>
      <c r="B336" s="84">
        <v>0.63246527777777783</v>
      </c>
      <c r="C336" s="85">
        <v>161</v>
      </c>
      <c r="D336" s="86">
        <v>64.12</v>
      </c>
      <c r="E336" s="87">
        <v>10323.320000000002</v>
      </c>
      <c r="F336" s="85" t="s">
        <v>24</v>
      </c>
    </row>
    <row r="337" spans="1:6">
      <c r="A337" s="51">
        <v>43658</v>
      </c>
      <c r="B337" s="84">
        <v>0.63317129629629632</v>
      </c>
      <c r="C337" s="85">
        <v>190</v>
      </c>
      <c r="D337" s="86">
        <v>64.099999999999994</v>
      </c>
      <c r="E337" s="87">
        <v>12178.999999999998</v>
      </c>
      <c r="F337" s="85" t="s">
        <v>24</v>
      </c>
    </row>
    <row r="338" spans="1:6">
      <c r="A338" s="51">
        <v>43658</v>
      </c>
      <c r="B338" s="84">
        <v>0.63475694444444442</v>
      </c>
      <c r="C338" s="85">
        <v>280</v>
      </c>
      <c r="D338" s="86">
        <v>64.08</v>
      </c>
      <c r="E338" s="87">
        <v>17942.399999999998</v>
      </c>
      <c r="F338" s="85" t="s">
        <v>24</v>
      </c>
    </row>
    <row r="339" spans="1:6">
      <c r="A339" s="51">
        <v>43658</v>
      </c>
      <c r="B339" s="84">
        <v>0.63640046296296293</v>
      </c>
      <c r="C339" s="85">
        <v>10</v>
      </c>
      <c r="D339" s="86">
        <v>64.06</v>
      </c>
      <c r="E339" s="87">
        <v>640.6</v>
      </c>
      <c r="F339" s="85" t="s">
        <v>24</v>
      </c>
    </row>
    <row r="340" spans="1:6">
      <c r="A340" s="51">
        <v>43658</v>
      </c>
      <c r="B340" s="84">
        <v>0.63640046296296293</v>
      </c>
      <c r="C340" s="85">
        <v>230</v>
      </c>
      <c r="D340" s="86">
        <v>64.06</v>
      </c>
      <c r="E340" s="87">
        <v>14733.800000000001</v>
      </c>
      <c r="F340" s="85" t="s">
        <v>24</v>
      </c>
    </row>
    <row r="341" spans="1:6">
      <c r="A341" s="51">
        <v>43658</v>
      </c>
      <c r="B341" s="84">
        <v>0.64321759259259259</v>
      </c>
      <c r="C341" s="85">
        <v>125</v>
      </c>
      <c r="D341" s="86">
        <v>64.08</v>
      </c>
      <c r="E341" s="87">
        <v>8010</v>
      </c>
      <c r="F341" s="85" t="s">
        <v>24</v>
      </c>
    </row>
    <row r="342" spans="1:6">
      <c r="A342" s="51">
        <v>43658</v>
      </c>
      <c r="B342" s="84">
        <v>0.64321759259259259</v>
      </c>
      <c r="C342" s="85">
        <v>85</v>
      </c>
      <c r="D342" s="86">
        <v>64.08</v>
      </c>
      <c r="E342" s="87">
        <v>5446.8</v>
      </c>
      <c r="F342" s="85" t="s">
        <v>24</v>
      </c>
    </row>
    <row r="343" spans="1:6">
      <c r="A343" s="51">
        <v>43658</v>
      </c>
      <c r="B343" s="84">
        <v>0.64575231481481488</v>
      </c>
      <c r="C343" s="85">
        <v>160</v>
      </c>
      <c r="D343" s="86">
        <v>64.08</v>
      </c>
      <c r="E343" s="87">
        <v>10252.799999999999</v>
      </c>
      <c r="F343" s="85" t="s">
        <v>24</v>
      </c>
    </row>
    <row r="344" spans="1:6">
      <c r="A344" s="51">
        <v>43658</v>
      </c>
      <c r="B344" s="84">
        <v>0.64575231481481488</v>
      </c>
      <c r="C344" s="85">
        <v>100</v>
      </c>
      <c r="D344" s="86">
        <v>64.08</v>
      </c>
      <c r="E344" s="87">
        <v>6408</v>
      </c>
      <c r="F344" s="85" t="s">
        <v>24</v>
      </c>
    </row>
    <row r="345" spans="1:6">
      <c r="A345" s="51">
        <v>43658</v>
      </c>
      <c r="B345" s="84">
        <v>0.64575231481481488</v>
      </c>
      <c r="C345" s="85">
        <v>100</v>
      </c>
      <c r="D345" s="86">
        <v>64.08</v>
      </c>
      <c r="E345" s="87">
        <v>6408</v>
      </c>
      <c r="F345" s="85" t="s">
        <v>24</v>
      </c>
    </row>
    <row r="346" spans="1:6">
      <c r="A346" s="51">
        <v>43658</v>
      </c>
      <c r="B346" s="84">
        <v>0.64961805555555563</v>
      </c>
      <c r="C346" s="85">
        <v>5</v>
      </c>
      <c r="D346" s="86">
        <v>64</v>
      </c>
      <c r="E346" s="87">
        <v>320</v>
      </c>
      <c r="F346" s="85" t="s">
        <v>24</v>
      </c>
    </row>
    <row r="347" spans="1:6">
      <c r="A347" s="51">
        <v>43658</v>
      </c>
      <c r="B347" s="84">
        <v>0.64961805555555563</v>
      </c>
      <c r="C347" s="85">
        <v>245</v>
      </c>
      <c r="D347" s="86">
        <v>64</v>
      </c>
      <c r="E347" s="87">
        <v>15680</v>
      </c>
      <c r="F347" s="85" t="s">
        <v>24</v>
      </c>
    </row>
    <row r="348" spans="1:6">
      <c r="A348" s="51">
        <v>43658</v>
      </c>
      <c r="B348" s="84">
        <v>0.65631944444444446</v>
      </c>
      <c r="C348" s="85">
        <v>125</v>
      </c>
      <c r="D348" s="86">
        <v>64.040000000000006</v>
      </c>
      <c r="E348" s="87">
        <v>8005.0000000000009</v>
      </c>
      <c r="F348" s="85" t="s">
        <v>24</v>
      </c>
    </row>
    <row r="349" spans="1:6">
      <c r="A349" s="51">
        <v>43658</v>
      </c>
      <c r="B349" s="84">
        <v>0.65631944444444446</v>
      </c>
      <c r="C349" s="85">
        <v>105</v>
      </c>
      <c r="D349" s="86">
        <v>64.040000000000006</v>
      </c>
      <c r="E349" s="87">
        <v>6724.2000000000007</v>
      </c>
      <c r="F349" s="85" t="s">
        <v>24</v>
      </c>
    </row>
    <row r="350" spans="1:6">
      <c r="A350" s="51">
        <v>43658</v>
      </c>
      <c r="B350" s="84">
        <v>0.65755787037037039</v>
      </c>
      <c r="C350" s="85">
        <v>83</v>
      </c>
      <c r="D350" s="86">
        <v>64</v>
      </c>
      <c r="E350" s="87">
        <v>5312</v>
      </c>
      <c r="F350" s="85" t="s">
        <v>24</v>
      </c>
    </row>
    <row r="351" spans="1:6">
      <c r="A351" s="51">
        <v>43658</v>
      </c>
      <c r="B351" s="84">
        <v>0.65972222222222221</v>
      </c>
      <c r="C351" s="85">
        <v>137</v>
      </c>
      <c r="D351" s="86">
        <v>64.02</v>
      </c>
      <c r="E351" s="87">
        <v>8770.74</v>
      </c>
      <c r="F351" s="85" t="s">
        <v>24</v>
      </c>
    </row>
    <row r="352" spans="1:6">
      <c r="A352" s="51">
        <v>43658</v>
      </c>
      <c r="B352" s="84">
        <v>0.66025462962962966</v>
      </c>
      <c r="C352" s="85">
        <v>4</v>
      </c>
      <c r="D352" s="86">
        <v>64.02</v>
      </c>
      <c r="E352" s="87">
        <v>256.08</v>
      </c>
      <c r="F352" s="85" t="s">
        <v>24</v>
      </c>
    </row>
    <row r="353" spans="1:6">
      <c r="A353" s="51">
        <v>43658</v>
      </c>
      <c r="B353" s="84">
        <v>0.66025462962962966</v>
      </c>
      <c r="C353" s="85">
        <v>77</v>
      </c>
      <c r="D353" s="86">
        <v>64.02</v>
      </c>
      <c r="E353" s="87">
        <v>4929.54</v>
      </c>
      <c r="F353" s="85" t="s">
        <v>24</v>
      </c>
    </row>
    <row r="354" spans="1:6">
      <c r="A354" s="51">
        <v>43658</v>
      </c>
      <c r="B354" s="84">
        <v>0.66025462962962966</v>
      </c>
      <c r="C354" s="85">
        <v>86</v>
      </c>
      <c r="D354" s="86">
        <v>64.02</v>
      </c>
      <c r="E354" s="87">
        <v>5505.7199999999993</v>
      </c>
      <c r="F354" s="85" t="s">
        <v>24</v>
      </c>
    </row>
    <row r="355" spans="1:6">
      <c r="A355" s="51">
        <v>43658</v>
      </c>
      <c r="B355" s="84">
        <v>0.66065972222222225</v>
      </c>
      <c r="C355" s="85">
        <v>53</v>
      </c>
      <c r="D355" s="86">
        <v>64.02</v>
      </c>
      <c r="E355" s="87">
        <v>3393.06</v>
      </c>
      <c r="F355" s="85" t="s">
        <v>24</v>
      </c>
    </row>
    <row r="356" spans="1:6">
      <c r="A356" s="51">
        <v>43658</v>
      </c>
      <c r="B356" s="84">
        <v>0.6615509259259259</v>
      </c>
      <c r="C356" s="85">
        <v>100</v>
      </c>
      <c r="D356" s="86">
        <v>64.02</v>
      </c>
      <c r="E356" s="87">
        <v>6402</v>
      </c>
      <c r="F356" s="85" t="s">
        <v>24</v>
      </c>
    </row>
    <row r="357" spans="1:6">
      <c r="A357" s="51">
        <v>43658</v>
      </c>
      <c r="B357" s="84">
        <v>0.6615509259259259</v>
      </c>
      <c r="C357" s="85">
        <v>86</v>
      </c>
      <c r="D357" s="86">
        <v>64.02</v>
      </c>
      <c r="E357" s="87">
        <v>5505.7199999999993</v>
      </c>
      <c r="F357" s="85" t="s">
        <v>24</v>
      </c>
    </row>
    <row r="358" spans="1:6">
      <c r="A358" s="51">
        <v>43658</v>
      </c>
      <c r="B358" s="84">
        <v>0.6615509259259259</v>
      </c>
      <c r="C358" s="85">
        <v>4</v>
      </c>
      <c r="D358" s="86">
        <v>64.02</v>
      </c>
      <c r="E358" s="87">
        <v>256.08</v>
      </c>
      <c r="F358" s="85" t="s">
        <v>24</v>
      </c>
    </row>
    <row r="359" spans="1:6">
      <c r="A359" s="51">
        <v>43658</v>
      </c>
      <c r="B359" s="84">
        <v>0.66348379629629628</v>
      </c>
      <c r="C359" s="85">
        <v>175</v>
      </c>
      <c r="D359" s="86">
        <v>64</v>
      </c>
      <c r="E359" s="87">
        <v>11200</v>
      </c>
      <c r="F359" s="85" t="s">
        <v>24</v>
      </c>
    </row>
    <row r="360" spans="1:6">
      <c r="A360" s="51">
        <v>43658</v>
      </c>
      <c r="B360" s="84">
        <v>0.66348379629629628</v>
      </c>
      <c r="C360" s="85">
        <v>55</v>
      </c>
      <c r="D360" s="86">
        <v>64</v>
      </c>
      <c r="E360" s="87">
        <v>3520</v>
      </c>
      <c r="F360" s="85" t="s">
        <v>24</v>
      </c>
    </row>
    <row r="361" spans="1:6">
      <c r="A361" s="51">
        <v>43658</v>
      </c>
      <c r="B361" s="84">
        <v>0.66520833333333329</v>
      </c>
      <c r="C361" s="85">
        <v>210</v>
      </c>
      <c r="D361" s="86">
        <v>63.96</v>
      </c>
      <c r="E361" s="87">
        <v>13431.6</v>
      </c>
      <c r="F361" s="85" t="s">
        <v>24</v>
      </c>
    </row>
    <row r="362" spans="1:6">
      <c r="A362" s="51">
        <v>43658</v>
      </c>
      <c r="B362" s="84">
        <v>0.66774305555555558</v>
      </c>
      <c r="C362" s="85">
        <v>164</v>
      </c>
      <c r="D362" s="86">
        <v>63.94</v>
      </c>
      <c r="E362" s="87">
        <v>10486.16</v>
      </c>
      <c r="F362" s="85" t="s">
        <v>24</v>
      </c>
    </row>
    <row r="363" spans="1:6">
      <c r="A363" s="51">
        <v>43658</v>
      </c>
      <c r="B363" s="84">
        <v>0.669988425925926</v>
      </c>
      <c r="C363" s="85">
        <v>56</v>
      </c>
      <c r="D363" s="86">
        <v>63.94</v>
      </c>
      <c r="E363" s="87">
        <v>3580.64</v>
      </c>
      <c r="F363" s="85" t="s">
        <v>24</v>
      </c>
    </row>
    <row r="364" spans="1:6">
      <c r="A364" s="51">
        <v>43658</v>
      </c>
      <c r="B364" s="84">
        <v>0.669988425925926</v>
      </c>
      <c r="C364" s="85">
        <v>230</v>
      </c>
      <c r="D364" s="86">
        <v>63.94</v>
      </c>
      <c r="E364" s="87">
        <v>14706.199999999999</v>
      </c>
      <c r="F364" s="85" t="s">
        <v>24</v>
      </c>
    </row>
    <row r="365" spans="1:6">
      <c r="A365" s="51">
        <v>43658</v>
      </c>
      <c r="B365" s="84">
        <v>0.67355324074074074</v>
      </c>
      <c r="C365" s="85">
        <v>200</v>
      </c>
      <c r="D365" s="86">
        <v>63.94</v>
      </c>
      <c r="E365" s="87">
        <v>12788</v>
      </c>
      <c r="F365" s="85" t="s">
        <v>24</v>
      </c>
    </row>
    <row r="366" spans="1:6">
      <c r="A366" s="51">
        <v>43658</v>
      </c>
      <c r="B366" s="84">
        <v>0.67391203703703706</v>
      </c>
      <c r="C366" s="85">
        <v>210</v>
      </c>
      <c r="D366" s="86">
        <v>63.94</v>
      </c>
      <c r="E366" s="87">
        <v>13427.4</v>
      </c>
      <c r="F366" s="85" t="s">
        <v>24</v>
      </c>
    </row>
    <row r="367" spans="1:6">
      <c r="A367" s="51">
        <v>43658</v>
      </c>
      <c r="B367" s="84">
        <v>0.6799884259259259</v>
      </c>
      <c r="C367" s="85">
        <v>179</v>
      </c>
      <c r="D367" s="86">
        <v>64.02</v>
      </c>
      <c r="E367" s="87">
        <v>11459.58</v>
      </c>
      <c r="F367" s="85" t="s">
        <v>24</v>
      </c>
    </row>
    <row r="368" spans="1:6">
      <c r="A368" s="51">
        <v>43658</v>
      </c>
      <c r="B368" s="84">
        <v>0.6799884259259259</v>
      </c>
      <c r="C368" s="85">
        <v>71</v>
      </c>
      <c r="D368" s="86">
        <v>64.02</v>
      </c>
      <c r="E368" s="87">
        <v>4545.42</v>
      </c>
      <c r="F368" s="85" t="s">
        <v>24</v>
      </c>
    </row>
    <row r="369" spans="1:6">
      <c r="A369" s="51">
        <v>43658</v>
      </c>
      <c r="B369" s="84">
        <v>0.68202546296296296</v>
      </c>
      <c r="C369" s="85">
        <v>31</v>
      </c>
      <c r="D369" s="86">
        <v>64.02</v>
      </c>
      <c r="E369" s="87">
        <v>1984.62</v>
      </c>
      <c r="F369" s="85" t="s">
        <v>24</v>
      </c>
    </row>
    <row r="370" spans="1:6">
      <c r="A370" s="51">
        <v>43658</v>
      </c>
      <c r="B370" s="84">
        <v>0.68202546296296296</v>
      </c>
      <c r="C370" s="85">
        <v>159</v>
      </c>
      <c r="D370" s="86">
        <v>64.02</v>
      </c>
      <c r="E370" s="87">
        <v>10179.179999999998</v>
      </c>
      <c r="F370" s="85" t="s">
        <v>24</v>
      </c>
    </row>
    <row r="371" spans="1:6">
      <c r="A371" s="51">
        <v>43658</v>
      </c>
      <c r="B371" s="84">
        <v>0.68229166666666663</v>
      </c>
      <c r="C371" s="85">
        <v>75</v>
      </c>
      <c r="D371" s="86">
        <v>64.02</v>
      </c>
      <c r="E371" s="87">
        <v>4801.5</v>
      </c>
      <c r="F371" s="85" t="s">
        <v>24</v>
      </c>
    </row>
    <row r="372" spans="1:6">
      <c r="A372" s="51">
        <v>43658</v>
      </c>
      <c r="B372" s="84">
        <v>0.68229166666666663</v>
      </c>
      <c r="C372" s="85">
        <v>175</v>
      </c>
      <c r="D372" s="86">
        <v>64.02</v>
      </c>
      <c r="E372" s="87">
        <v>11203.5</v>
      </c>
      <c r="F372" s="85" t="s">
        <v>24</v>
      </c>
    </row>
    <row r="373" spans="1:6">
      <c r="A373" s="51">
        <v>43658</v>
      </c>
      <c r="B373" s="84">
        <v>0.68229166666666663</v>
      </c>
      <c r="C373" s="85">
        <v>16</v>
      </c>
      <c r="D373" s="86">
        <v>64.02</v>
      </c>
      <c r="E373" s="87">
        <v>1024.32</v>
      </c>
      <c r="F373" s="85" t="s">
        <v>24</v>
      </c>
    </row>
    <row r="374" spans="1:6">
      <c r="A374" s="51">
        <v>43658</v>
      </c>
      <c r="B374" s="84">
        <v>0.68229166666666663</v>
      </c>
      <c r="C374" s="85">
        <v>134</v>
      </c>
      <c r="D374" s="86">
        <v>64.02</v>
      </c>
      <c r="E374" s="87">
        <v>8578.68</v>
      </c>
      <c r="F374" s="85" t="s">
        <v>24</v>
      </c>
    </row>
    <row r="375" spans="1:6">
      <c r="A375" s="91">
        <v>43658</v>
      </c>
      <c r="B375" s="92">
        <v>0.68263888888888891</v>
      </c>
      <c r="C375" s="93">
        <v>160</v>
      </c>
      <c r="D375" s="94">
        <v>64.02</v>
      </c>
      <c r="E375" s="95">
        <v>10243.199999999999</v>
      </c>
      <c r="F375" s="93" t="s">
        <v>24</v>
      </c>
    </row>
    <row r="376" spans="1:6">
      <c r="A376" s="51">
        <v>43661</v>
      </c>
      <c r="B376" s="84">
        <v>0.33530092592592592</v>
      </c>
      <c r="C376" s="85">
        <v>102</v>
      </c>
      <c r="D376" s="86">
        <v>64.08</v>
      </c>
      <c r="E376" s="87">
        <v>6536.16</v>
      </c>
      <c r="F376" s="85" t="s">
        <v>24</v>
      </c>
    </row>
    <row r="377" spans="1:6">
      <c r="A377" s="51">
        <v>43661</v>
      </c>
      <c r="B377" s="84">
        <v>0.33530092592592592</v>
      </c>
      <c r="C377" s="85">
        <v>98</v>
      </c>
      <c r="D377" s="86">
        <v>64.08</v>
      </c>
      <c r="E377" s="87">
        <v>6279.84</v>
      </c>
      <c r="F377" s="85" t="s">
        <v>24</v>
      </c>
    </row>
    <row r="378" spans="1:6">
      <c r="A378" s="51">
        <v>43661</v>
      </c>
      <c r="B378" s="84">
        <v>0.34217592592592588</v>
      </c>
      <c r="C378" s="85">
        <v>210</v>
      </c>
      <c r="D378" s="86">
        <v>64.400000000000006</v>
      </c>
      <c r="E378" s="87">
        <v>13524.000000000002</v>
      </c>
      <c r="F378" s="85" t="s">
        <v>24</v>
      </c>
    </row>
    <row r="379" spans="1:6">
      <c r="A379" s="51">
        <v>43661</v>
      </c>
      <c r="B379" s="84">
        <v>0.34295138888888888</v>
      </c>
      <c r="C379" s="85">
        <v>125</v>
      </c>
      <c r="D379" s="86">
        <v>64.400000000000006</v>
      </c>
      <c r="E379" s="87">
        <v>8050.0000000000009</v>
      </c>
      <c r="F379" s="85" t="s">
        <v>24</v>
      </c>
    </row>
    <row r="380" spans="1:6">
      <c r="A380" s="51">
        <v>43661</v>
      </c>
      <c r="B380" s="84">
        <v>0.34295138888888888</v>
      </c>
      <c r="C380" s="85">
        <v>75</v>
      </c>
      <c r="D380" s="86">
        <v>64.400000000000006</v>
      </c>
      <c r="E380" s="87">
        <v>4830</v>
      </c>
      <c r="F380" s="85" t="s">
        <v>24</v>
      </c>
    </row>
    <row r="381" spans="1:6">
      <c r="A381" s="51">
        <v>43661</v>
      </c>
      <c r="B381" s="84">
        <v>0.3442708333333333</v>
      </c>
      <c r="C381" s="85">
        <v>130</v>
      </c>
      <c r="D381" s="86">
        <v>64.400000000000006</v>
      </c>
      <c r="E381" s="87">
        <v>8372</v>
      </c>
      <c r="F381" s="85" t="s">
        <v>24</v>
      </c>
    </row>
    <row r="382" spans="1:6">
      <c r="A382" s="51">
        <v>43661</v>
      </c>
      <c r="B382" s="84">
        <v>0.3442708333333333</v>
      </c>
      <c r="C382" s="85">
        <v>80</v>
      </c>
      <c r="D382" s="86">
        <v>64.400000000000006</v>
      </c>
      <c r="E382" s="87">
        <v>5152</v>
      </c>
      <c r="F382" s="85" t="s">
        <v>24</v>
      </c>
    </row>
    <row r="383" spans="1:6">
      <c r="A383" s="51">
        <v>43661</v>
      </c>
      <c r="B383" s="84">
        <v>0.34482638888888889</v>
      </c>
      <c r="C383" s="85">
        <v>260</v>
      </c>
      <c r="D383" s="86">
        <v>64.42</v>
      </c>
      <c r="E383" s="87">
        <v>16749.2</v>
      </c>
      <c r="F383" s="85" t="s">
        <v>24</v>
      </c>
    </row>
    <row r="384" spans="1:6">
      <c r="A384" s="51">
        <v>43661</v>
      </c>
      <c r="B384" s="84">
        <v>0.34865740740740742</v>
      </c>
      <c r="C384" s="85">
        <v>170</v>
      </c>
      <c r="D384" s="86">
        <v>64.42</v>
      </c>
      <c r="E384" s="87">
        <v>10951.4</v>
      </c>
      <c r="F384" s="85" t="s">
        <v>24</v>
      </c>
    </row>
    <row r="385" spans="1:6">
      <c r="A385" s="51">
        <v>43661</v>
      </c>
      <c r="B385" s="84">
        <v>0.35009259259259262</v>
      </c>
      <c r="C385" s="85">
        <v>59</v>
      </c>
      <c r="D385" s="86">
        <v>64.42</v>
      </c>
      <c r="E385" s="87">
        <v>3800.78</v>
      </c>
      <c r="F385" s="85" t="s">
        <v>24</v>
      </c>
    </row>
    <row r="386" spans="1:6">
      <c r="A386" s="51">
        <v>43661</v>
      </c>
      <c r="B386" s="84">
        <v>0.35266203703703702</v>
      </c>
      <c r="C386" s="85">
        <v>116</v>
      </c>
      <c r="D386" s="86">
        <v>64.5</v>
      </c>
      <c r="E386" s="87">
        <v>7482</v>
      </c>
      <c r="F386" s="85" t="s">
        <v>24</v>
      </c>
    </row>
    <row r="387" spans="1:6">
      <c r="A387" s="51">
        <v>43661</v>
      </c>
      <c r="B387" s="84">
        <v>0.35266203703703702</v>
      </c>
      <c r="C387" s="85">
        <v>174</v>
      </c>
      <c r="D387" s="86">
        <v>64.5</v>
      </c>
      <c r="E387" s="87">
        <v>11223</v>
      </c>
      <c r="F387" s="85" t="s">
        <v>24</v>
      </c>
    </row>
    <row r="388" spans="1:6">
      <c r="A388" s="51">
        <v>43661</v>
      </c>
      <c r="B388" s="84">
        <v>0.35328703703703707</v>
      </c>
      <c r="C388" s="85">
        <v>90</v>
      </c>
      <c r="D388" s="86">
        <v>64.540000000000006</v>
      </c>
      <c r="E388" s="87">
        <v>5808.6</v>
      </c>
      <c r="F388" s="85" t="s">
        <v>24</v>
      </c>
    </row>
    <row r="389" spans="1:6">
      <c r="A389" s="51">
        <v>43661</v>
      </c>
      <c r="B389" s="84">
        <v>0.35328703703703707</v>
      </c>
      <c r="C389" s="85">
        <v>101</v>
      </c>
      <c r="D389" s="86">
        <v>64.540000000000006</v>
      </c>
      <c r="E389" s="87">
        <v>6518.5400000000009</v>
      </c>
      <c r="F389" s="85" t="s">
        <v>24</v>
      </c>
    </row>
    <row r="390" spans="1:6">
      <c r="A390" s="51">
        <v>43661</v>
      </c>
      <c r="B390" s="84">
        <v>0.35664351851851855</v>
      </c>
      <c r="C390" s="85">
        <v>41</v>
      </c>
      <c r="D390" s="86">
        <v>64.58</v>
      </c>
      <c r="E390" s="87">
        <v>2647.7799999999997</v>
      </c>
      <c r="F390" s="85" t="s">
        <v>24</v>
      </c>
    </row>
    <row r="391" spans="1:6">
      <c r="A391" s="51">
        <v>43661</v>
      </c>
      <c r="B391" s="84">
        <v>0.35664351851851855</v>
      </c>
      <c r="C391" s="85">
        <v>100</v>
      </c>
      <c r="D391" s="86">
        <v>64.58</v>
      </c>
      <c r="E391" s="87">
        <v>6458</v>
      </c>
      <c r="F391" s="85" t="s">
        <v>24</v>
      </c>
    </row>
    <row r="392" spans="1:6">
      <c r="A392" s="51">
        <v>43661</v>
      </c>
      <c r="B392" s="84">
        <v>0.35664351851851855</v>
      </c>
      <c r="C392" s="85">
        <v>69</v>
      </c>
      <c r="D392" s="86">
        <v>64.58</v>
      </c>
      <c r="E392" s="87">
        <v>4456.0199999999995</v>
      </c>
      <c r="F392" s="85" t="s">
        <v>24</v>
      </c>
    </row>
    <row r="393" spans="1:6">
      <c r="A393" s="51">
        <v>43661</v>
      </c>
      <c r="B393" s="84">
        <v>0.35912037037037042</v>
      </c>
      <c r="C393" s="85">
        <v>227</v>
      </c>
      <c r="D393" s="86">
        <v>64.58</v>
      </c>
      <c r="E393" s="87">
        <v>14659.66</v>
      </c>
      <c r="F393" s="85" t="s">
        <v>24</v>
      </c>
    </row>
    <row r="394" spans="1:6">
      <c r="A394" s="51">
        <v>43661</v>
      </c>
      <c r="B394" s="84">
        <v>0.35916666666666663</v>
      </c>
      <c r="C394" s="85">
        <v>3</v>
      </c>
      <c r="D394" s="86">
        <v>64.58</v>
      </c>
      <c r="E394" s="87">
        <v>193.74</v>
      </c>
      <c r="F394" s="85" t="s">
        <v>24</v>
      </c>
    </row>
    <row r="395" spans="1:6">
      <c r="A395" s="51">
        <v>43661</v>
      </c>
      <c r="B395" s="84">
        <v>0.36255787037037041</v>
      </c>
      <c r="C395" s="85">
        <v>167</v>
      </c>
      <c r="D395" s="86">
        <v>64.599999999999994</v>
      </c>
      <c r="E395" s="87">
        <v>10788.199999999999</v>
      </c>
      <c r="F395" s="85" t="s">
        <v>24</v>
      </c>
    </row>
    <row r="396" spans="1:6">
      <c r="A396" s="51">
        <v>43661</v>
      </c>
      <c r="B396" s="84">
        <v>0.36255787037037041</v>
      </c>
      <c r="C396" s="85">
        <v>3</v>
      </c>
      <c r="D396" s="86">
        <v>64.599999999999994</v>
      </c>
      <c r="E396" s="87">
        <v>193.79999999999998</v>
      </c>
      <c r="F396" s="85" t="s">
        <v>24</v>
      </c>
    </row>
    <row r="397" spans="1:6">
      <c r="A397" s="51">
        <v>43661</v>
      </c>
      <c r="B397" s="84">
        <v>0.3669560185185185</v>
      </c>
      <c r="C397" s="85">
        <v>86</v>
      </c>
      <c r="D397" s="86">
        <v>64.64</v>
      </c>
      <c r="E397" s="87">
        <v>5559.04</v>
      </c>
      <c r="F397" s="85" t="s">
        <v>24</v>
      </c>
    </row>
    <row r="398" spans="1:6">
      <c r="A398" s="51">
        <v>43661</v>
      </c>
      <c r="B398" s="84">
        <v>0.3669560185185185</v>
      </c>
      <c r="C398" s="85">
        <v>134</v>
      </c>
      <c r="D398" s="86">
        <v>64.64</v>
      </c>
      <c r="E398" s="87">
        <v>8661.76</v>
      </c>
      <c r="F398" s="85" t="s">
        <v>24</v>
      </c>
    </row>
    <row r="399" spans="1:6">
      <c r="A399" s="51">
        <v>43661</v>
      </c>
      <c r="B399" s="84">
        <v>0.3669560185185185</v>
      </c>
      <c r="C399" s="85">
        <v>10</v>
      </c>
      <c r="D399" s="86">
        <v>64.64</v>
      </c>
      <c r="E399" s="87">
        <v>646.4</v>
      </c>
      <c r="F399" s="85" t="s">
        <v>24</v>
      </c>
    </row>
    <row r="400" spans="1:6">
      <c r="A400" s="51">
        <v>43661</v>
      </c>
      <c r="B400" s="84">
        <v>0.37221064814814814</v>
      </c>
      <c r="C400" s="85">
        <v>73</v>
      </c>
      <c r="D400" s="86">
        <v>64.56</v>
      </c>
      <c r="E400" s="87">
        <v>4712.88</v>
      </c>
      <c r="F400" s="85" t="s">
        <v>24</v>
      </c>
    </row>
    <row r="401" spans="1:6">
      <c r="A401" s="51">
        <v>43661</v>
      </c>
      <c r="B401" s="84">
        <v>0.37221064814814814</v>
      </c>
      <c r="C401" s="85">
        <v>80</v>
      </c>
      <c r="D401" s="86">
        <v>64.56</v>
      </c>
      <c r="E401" s="87">
        <v>5164.8</v>
      </c>
      <c r="F401" s="85" t="s">
        <v>24</v>
      </c>
    </row>
    <row r="402" spans="1:6">
      <c r="A402" s="51">
        <v>43661</v>
      </c>
      <c r="B402" s="84">
        <v>0.37223379629629627</v>
      </c>
      <c r="C402" s="85">
        <v>34</v>
      </c>
      <c r="D402" s="86">
        <v>64.56</v>
      </c>
      <c r="E402" s="87">
        <v>2195.04</v>
      </c>
      <c r="F402" s="85" t="s">
        <v>24</v>
      </c>
    </row>
    <row r="403" spans="1:6">
      <c r="A403" s="51">
        <v>43661</v>
      </c>
      <c r="B403" s="84">
        <v>0.37223379629629627</v>
      </c>
      <c r="C403" s="85">
        <v>33</v>
      </c>
      <c r="D403" s="86">
        <v>64.56</v>
      </c>
      <c r="E403" s="87">
        <v>2130.48</v>
      </c>
      <c r="F403" s="85" t="s">
        <v>24</v>
      </c>
    </row>
    <row r="404" spans="1:6">
      <c r="A404" s="51">
        <v>43661</v>
      </c>
      <c r="B404" s="84">
        <v>0.3743055555555555</v>
      </c>
      <c r="C404" s="85">
        <v>120</v>
      </c>
      <c r="D404" s="86">
        <v>64.58</v>
      </c>
      <c r="E404" s="87">
        <v>7749.5999999999995</v>
      </c>
      <c r="F404" s="85" t="s">
        <v>24</v>
      </c>
    </row>
    <row r="405" spans="1:6">
      <c r="A405" s="51">
        <v>43661</v>
      </c>
      <c r="B405" s="84">
        <v>0.3743055555555555</v>
      </c>
      <c r="C405" s="85">
        <v>100</v>
      </c>
      <c r="D405" s="86">
        <v>64.58</v>
      </c>
      <c r="E405" s="87">
        <v>6458</v>
      </c>
      <c r="F405" s="85" t="s">
        <v>24</v>
      </c>
    </row>
    <row r="406" spans="1:6">
      <c r="A406" s="51">
        <v>43661</v>
      </c>
      <c r="B406" s="84">
        <v>0.37795138888888885</v>
      </c>
      <c r="C406" s="85">
        <v>210</v>
      </c>
      <c r="D406" s="86">
        <v>64.64</v>
      </c>
      <c r="E406" s="87">
        <v>13574.4</v>
      </c>
      <c r="F406" s="85" t="s">
        <v>24</v>
      </c>
    </row>
    <row r="407" spans="1:6">
      <c r="A407" s="51">
        <v>43661</v>
      </c>
      <c r="B407" s="84">
        <v>0.38199074074074074</v>
      </c>
      <c r="C407" s="85">
        <v>86</v>
      </c>
      <c r="D407" s="86">
        <v>64.5</v>
      </c>
      <c r="E407" s="87">
        <v>5547</v>
      </c>
      <c r="F407" s="85" t="s">
        <v>24</v>
      </c>
    </row>
    <row r="408" spans="1:6">
      <c r="A408" s="51">
        <v>43661</v>
      </c>
      <c r="B408" s="84">
        <v>0.38199074074074074</v>
      </c>
      <c r="C408" s="85">
        <v>74</v>
      </c>
      <c r="D408" s="86">
        <v>64.5</v>
      </c>
      <c r="E408" s="87">
        <v>4773</v>
      </c>
      <c r="F408" s="85" t="s">
        <v>24</v>
      </c>
    </row>
    <row r="409" spans="1:6">
      <c r="A409" s="51">
        <v>43661</v>
      </c>
      <c r="B409" s="84">
        <v>0.38420138888888888</v>
      </c>
      <c r="C409" s="85">
        <v>4</v>
      </c>
      <c r="D409" s="86">
        <v>64.5</v>
      </c>
      <c r="E409" s="87">
        <v>258</v>
      </c>
      <c r="F409" s="85" t="s">
        <v>24</v>
      </c>
    </row>
    <row r="410" spans="1:6">
      <c r="A410" s="51">
        <v>43661</v>
      </c>
      <c r="B410" s="84">
        <v>0.38651620370370371</v>
      </c>
      <c r="C410" s="85">
        <v>100</v>
      </c>
      <c r="D410" s="86">
        <v>64.52</v>
      </c>
      <c r="E410" s="87">
        <v>6452</v>
      </c>
      <c r="F410" s="85" t="s">
        <v>24</v>
      </c>
    </row>
    <row r="411" spans="1:6">
      <c r="A411" s="51">
        <v>43661</v>
      </c>
      <c r="B411" s="84">
        <v>0.38651620370370371</v>
      </c>
      <c r="C411" s="85">
        <v>100</v>
      </c>
      <c r="D411" s="86">
        <v>64.52</v>
      </c>
      <c r="E411" s="87">
        <v>6452</v>
      </c>
      <c r="F411" s="85" t="s">
        <v>24</v>
      </c>
    </row>
    <row r="412" spans="1:6">
      <c r="A412" s="51">
        <v>43661</v>
      </c>
      <c r="B412" s="84">
        <v>0.38651620370370371</v>
      </c>
      <c r="C412" s="85">
        <v>16</v>
      </c>
      <c r="D412" s="86">
        <v>64.52</v>
      </c>
      <c r="E412" s="87">
        <v>1032.32</v>
      </c>
      <c r="F412" s="85" t="s">
        <v>24</v>
      </c>
    </row>
    <row r="413" spans="1:6">
      <c r="A413" s="51">
        <v>43661</v>
      </c>
      <c r="B413" s="84">
        <v>0.39027777777777778</v>
      </c>
      <c r="C413" s="85">
        <v>125</v>
      </c>
      <c r="D413" s="86">
        <v>64.48</v>
      </c>
      <c r="E413" s="87">
        <v>8060.0000000000009</v>
      </c>
      <c r="F413" s="85" t="s">
        <v>24</v>
      </c>
    </row>
    <row r="414" spans="1:6">
      <c r="A414" s="51">
        <v>43661</v>
      </c>
      <c r="B414" s="84">
        <v>0.39027777777777778</v>
      </c>
      <c r="C414" s="85">
        <v>95</v>
      </c>
      <c r="D414" s="86">
        <v>64.48</v>
      </c>
      <c r="E414" s="87">
        <v>6125.6</v>
      </c>
      <c r="F414" s="85" t="s">
        <v>24</v>
      </c>
    </row>
    <row r="415" spans="1:6">
      <c r="A415" s="51">
        <v>43661</v>
      </c>
      <c r="B415" s="84">
        <v>0.3963888888888889</v>
      </c>
      <c r="C415" s="85">
        <v>100</v>
      </c>
      <c r="D415" s="86">
        <v>64.42</v>
      </c>
      <c r="E415" s="87">
        <v>6442</v>
      </c>
      <c r="F415" s="85" t="s">
        <v>24</v>
      </c>
    </row>
    <row r="416" spans="1:6">
      <c r="A416" s="51">
        <v>43661</v>
      </c>
      <c r="B416" s="84">
        <v>0.3963888888888889</v>
      </c>
      <c r="C416" s="85">
        <v>110</v>
      </c>
      <c r="D416" s="86">
        <v>64.42</v>
      </c>
      <c r="E416" s="87">
        <v>7086.2</v>
      </c>
      <c r="F416" s="85" t="s">
        <v>24</v>
      </c>
    </row>
    <row r="417" spans="1:6">
      <c r="A417" s="51">
        <v>43661</v>
      </c>
      <c r="B417" s="84">
        <v>0.40201388888888889</v>
      </c>
      <c r="C417" s="85">
        <v>21</v>
      </c>
      <c r="D417" s="86">
        <v>64.44</v>
      </c>
      <c r="E417" s="87">
        <v>1353.24</v>
      </c>
      <c r="F417" s="85" t="s">
        <v>24</v>
      </c>
    </row>
    <row r="418" spans="1:6">
      <c r="A418" s="51">
        <v>43661</v>
      </c>
      <c r="B418" s="84">
        <v>0.40204861111111106</v>
      </c>
      <c r="C418" s="85">
        <v>179</v>
      </c>
      <c r="D418" s="86">
        <v>64.44</v>
      </c>
      <c r="E418" s="87">
        <v>11534.76</v>
      </c>
      <c r="F418" s="85" t="s">
        <v>24</v>
      </c>
    </row>
    <row r="419" spans="1:6">
      <c r="A419" s="51">
        <v>43661</v>
      </c>
      <c r="B419" s="84">
        <v>0.4047337962962963</v>
      </c>
      <c r="C419" s="85">
        <v>86</v>
      </c>
      <c r="D419" s="86">
        <v>64.42</v>
      </c>
      <c r="E419" s="87">
        <v>5540.12</v>
      </c>
      <c r="F419" s="85" t="s">
        <v>24</v>
      </c>
    </row>
    <row r="420" spans="1:6">
      <c r="A420" s="51">
        <v>43661</v>
      </c>
      <c r="B420" s="84">
        <v>0.40512731481481484</v>
      </c>
      <c r="C420" s="85">
        <v>64</v>
      </c>
      <c r="D420" s="86">
        <v>64.42</v>
      </c>
      <c r="E420" s="87">
        <v>4122.88</v>
      </c>
      <c r="F420" s="85" t="s">
        <v>24</v>
      </c>
    </row>
    <row r="421" spans="1:6">
      <c r="A421" s="51">
        <v>43661</v>
      </c>
      <c r="B421" s="84">
        <v>0.4102662037037037</v>
      </c>
      <c r="C421" s="85">
        <v>164</v>
      </c>
      <c r="D421" s="86">
        <v>64.459999999999994</v>
      </c>
      <c r="E421" s="87">
        <v>10571.439999999999</v>
      </c>
      <c r="F421" s="85" t="s">
        <v>24</v>
      </c>
    </row>
    <row r="422" spans="1:6">
      <c r="A422" s="51">
        <v>43661</v>
      </c>
      <c r="B422" s="84">
        <v>0.41089120370370374</v>
      </c>
      <c r="C422" s="85">
        <v>46</v>
      </c>
      <c r="D422" s="86">
        <v>64.48</v>
      </c>
      <c r="E422" s="87">
        <v>2966.0800000000004</v>
      </c>
      <c r="F422" s="85" t="s">
        <v>24</v>
      </c>
    </row>
    <row r="423" spans="1:6">
      <c r="A423" s="51">
        <v>43661</v>
      </c>
      <c r="B423" s="84">
        <v>0.41215277777777781</v>
      </c>
      <c r="C423" s="85">
        <v>230</v>
      </c>
      <c r="D423" s="86">
        <v>64.459999999999994</v>
      </c>
      <c r="E423" s="87">
        <v>14825.8</v>
      </c>
      <c r="F423" s="85" t="s">
        <v>24</v>
      </c>
    </row>
    <row r="424" spans="1:6">
      <c r="A424" s="51">
        <v>43661</v>
      </c>
      <c r="B424" s="84">
        <v>0.41780092592592594</v>
      </c>
      <c r="C424" s="85">
        <v>97</v>
      </c>
      <c r="D424" s="86">
        <v>64.5</v>
      </c>
      <c r="E424" s="87">
        <v>6256.5</v>
      </c>
      <c r="F424" s="85" t="s">
        <v>24</v>
      </c>
    </row>
    <row r="425" spans="1:6">
      <c r="A425" s="51">
        <v>43661</v>
      </c>
      <c r="B425" s="84">
        <v>0.41780092592592594</v>
      </c>
      <c r="C425" s="85">
        <v>47</v>
      </c>
      <c r="D425" s="86">
        <v>64.5</v>
      </c>
      <c r="E425" s="87">
        <v>3031.5</v>
      </c>
      <c r="F425" s="85" t="s">
        <v>24</v>
      </c>
    </row>
    <row r="426" spans="1:6">
      <c r="A426" s="51">
        <v>43661</v>
      </c>
      <c r="B426" s="84">
        <v>0.41780092592592594</v>
      </c>
      <c r="C426" s="85">
        <v>86</v>
      </c>
      <c r="D426" s="86">
        <v>64.5</v>
      </c>
      <c r="E426" s="87">
        <v>5547</v>
      </c>
      <c r="F426" s="85" t="s">
        <v>24</v>
      </c>
    </row>
    <row r="427" spans="1:6">
      <c r="A427" s="51">
        <v>43661</v>
      </c>
      <c r="B427" s="84">
        <v>0.42245370370370372</v>
      </c>
      <c r="C427" s="85">
        <v>125</v>
      </c>
      <c r="D427" s="86">
        <v>64.48</v>
      </c>
      <c r="E427" s="87">
        <v>8060.0000000000009</v>
      </c>
      <c r="F427" s="85" t="s">
        <v>24</v>
      </c>
    </row>
    <row r="428" spans="1:6">
      <c r="A428" s="51">
        <v>43661</v>
      </c>
      <c r="B428" s="84">
        <v>0.42245370370370372</v>
      </c>
      <c r="C428" s="85">
        <v>85</v>
      </c>
      <c r="D428" s="86">
        <v>64.48</v>
      </c>
      <c r="E428" s="87">
        <v>5480.8</v>
      </c>
      <c r="F428" s="85" t="s">
        <v>24</v>
      </c>
    </row>
    <row r="429" spans="1:6">
      <c r="A429" s="51">
        <v>43661</v>
      </c>
      <c r="B429" s="84">
        <v>0.42679398148148145</v>
      </c>
      <c r="C429" s="85">
        <v>50</v>
      </c>
      <c r="D429" s="86">
        <v>64.52</v>
      </c>
      <c r="E429" s="87">
        <v>3226</v>
      </c>
      <c r="F429" s="85" t="s">
        <v>24</v>
      </c>
    </row>
    <row r="430" spans="1:6">
      <c r="A430" s="51">
        <v>43661</v>
      </c>
      <c r="B430" s="84">
        <v>0.42679398148148145</v>
      </c>
      <c r="C430" s="85">
        <v>115</v>
      </c>
      <c r="D430" s="86">
        <v>64.52</v>
      </c>
      <c r="E430" s="87">
        <v>7419.7999999999993</v>
      </c>
      <c r="F430" s="85" t="s">
        <v>24</v>
      </c>
    </row>
    <row r="431" spans="1:6">
      <c r="A431" s="51">
        <v>43661</v>
      </c>
      <c r="B431" s="84">
        <v>0.42679398148148145</v>
      </c>
      <c r="C431" s="85">
        <v>5</v>
      </c>
      <c r="D431" s="86">
        <v>64.52</v>
      </c>
      <c r="E431" s="87">
        <v>322.59999999999997</v>
      </c>
      <c r="F431" s="85" t="s">
        <v>24</v>
      </c>
    </row>
    <row r="432" spans="1:6">
      <c r="A432" s="51">
        <v>43661</v>
      </c>
      <c r="B432" s="84">
        <v>0.42932870370370368</v>
      </c>
      <c r="C432" s="85">
        <v>56</v>
      </c>
      <c r="D432" s="86">
        <v>64.5</v>
      </c>
      <c r="E432" s="87">
        <v>3612</v>
      </c>
      <c r="F432" s="85" t="s">
        <v>24</v>
      </c>
    </row>
    <row r="433" spans="1:6">
      <c r="A433" s="51">
        <v>43661</v>
      </c>
      <c r="B433" s="84">
        <v>0.42932870370370368</v>
      </c>
      <c r="C433" s="85">
        <v>144</v>
      </c>
      <c r="D433" s="86">
        <v>64.5</v>
      </c>
      <c r="E433" s="87">
        <v>9288</v>
      </c>
      <c r="F433" s="85" t="s">
        <v>24</v>
      </c>
    </row>
    <row r="434" spans="1:6">
      <c r="A434" s="51">
        <v>43661</v>
      </c>
      <c r="B434" s="84">
        <v>0.43399305555555556</v>
      </c>
      <c r="C434" s="85">
        <v>75</v>
      </c>
      <c r="D434" s="86">
        <v>64.36</v>
      </c>
      <c r="E434" s="87">
        <v>4827</v>
      </c>
      <c r="F434" s="85" t="s">
        <v>24</v>
      </c>
    </row>
    <row r="435" spans="1:6">
      <c r="A435" s="51">
        <v>43661</v>
      </c>
      <c r="B435" s="84">
        <v>0.43399305555555556</v>
      </c>
      <c r="C435" s="85">
        <v>145</v>
      </c>
      <c r="D435" s="86">
        <v>64.36</v>
      </c>
      <c r="E435" s="87">
        <v>9332.2000000000007</v>
      </c>
      <c r="F435" s="85" t="s">
        <v>24</v>
      </c>
    </row>
    <row r="436" spans="1:6">
      <c r="A436" s="51">
        <v>43661</v>
      </c>
      <c r="B436" s="84">
        <v>0.43689814814814815</v>
      </c>
      <c r="C436" s="85">
        <v>121</v>
      </c>
      <c r="D436" s="86">
        <v>64.3</v>
      </c>
      <c r="E436" s="87">
        <v>7780.2999999999993</v>
      </c>
      <c r="F436" s="85" t="s">
        <v>24</v>
      </c>
    </row>
    <row r="437" spans="1:6">
      <c r="A437" s="51">
        <v>43661</v>
      </c>
      <c r="B437" s="84">
        <v>0.43689814814814815</v>
      </c>
      <c r="C437" s="85">
        <v>89</v>
      </c>
      <c r="D437" s="86">
        <v>64.3</v>
      </c>
      <c r="E437" s="87">
        <v>5722.7</v>
      </c>
      <c r="F437" s="85" t="s">
        <v>24</v>
      </c>
    </row>
    <row r="438" spans="1:6">
      <c r="A438" s="51">
        <v>43661</v>
      </c>
      <c r="B438" s="84">
        <v>0.44368055555555558</v>
      </c>
      <c r="C438" s="85">
        <v>69</v>
      </c>
      <c r="D438" s="86">
        <v>64.22</v>
      </c>
      <c r="E438" s="87">
        <v>4431.18</v>
      </c>
      <c r="F438" s="85" t="s">
        <v>24</v>
      </c>
    </row>
    <row r="439" spans="1:6">
      <c r="A439" s="51">
        <v>43661</v>
      </c>
      <c r="B439" s="84">
        <v>0.4458333333333333</v>
      </c>
      <c r="C439" s="85">
        <v>161</v>
      </c>
      <c r="D439" s="86">
        <v>64.319999999999993</v>
      </c>
      <c r="E439" s="87">
        <v>10355.519999999999</v>
      </c>
      <c r="F439" s="85" t="s">
        <v>24</v>
      </c>
    </row>
    <row r="440" spans="1:6">
      <c r="A440" s="51">
        <v>43661</v>
      </c>
      <c r="B440" s="84">
        <v>0.44842592592592595</v>
      </c>
      <c r="C440" s="85">
        <v>125</v>
      </c>
      <c r="D440" s="86">
        <v>64.36</v>
      </c>
      <c r="E440" s="87">
        <v>8045</v>
      </c>
      <c r="F440" s="85" t="s">
        <v>24</v>
      </c>
    </row>
    <row r="441" spans="1:6">
      <c r="A441" s="51">
        <v>43661</v>
      </c>
      <c r="B441" s="84">
        <v>0.44842592592592595</v>
      </c>
      <c r="C441" s="85">
        <v>45</v>
      </c>
      <c r="D441" s="86">
        <v>64.36</v>
      </c>
      <c r="E441" s="87">
        <v>2896.2</v>
      </c>
      <c r="F441" s="85" t="s">
        <v>24</v>
      </c>
    </row>
    <row r="442" spans="1:6">
      <c r="A442" s="51">
        <v>43661</v>
      </c>
      <c r="B442" s="84">
        <v>0.45466435185185183</v>
      </c>
      <c r="C442" s="85">
        <v>130</v>
      </c>
      <c r="D442" s="86">
        <v>64.400000000000006</v>
      </c>
      <c r="E442" s="87">
        <v>8372</v>
      </c>
      <c r="F442" s="85" t="s">
        <v>24</v>
      </c>
    </row>
    <row r="443" spans="1:6">
      <c r="A443" s="51">
        <v>43661</v>
      </c>
      <c r="B443" s="84">
        <v>0.45466435185185183</v>
      </c>
      <c r="C443" s="85">
        <v>70</v>
      </c>
      <c r="D443" s="86">
        <v>64.400000000000006</v>
      </c>
      <c r="E443" s="87">
        <v>4508</v>
      </c>
      <c r="F443" s="85" t="s">
        <v>24</v>
      </c>
    </row>
    <row r="444" spans="1:6">
      <c r="A444" s="51">
        <v>43661</v>
      </c>
      <c r="B444" s="84">
        <v>0.4596412037037037</v>
      </c>
      <c r="C444" s="85">
        <v>68</v>
      </c>
      <c r="D444" s="86">
        <v>64.36</v>
      </c>
      <c r="E444" s="87">
        <v>4376.4799999999996</v>
      </c>
      <c r="F444" s="85" t="s">
        <v>24</v>
      </c>
    </row>
    <row r="445" spans="1:6">
      <c r="A445" s="51">
        <v>43661</v>
      </c>
      <c r="B445" s="84">
        <v>0.4596412037037037</v>
      </c>
      <c r="C445" s="85">
        <v>132</v>
      </c>
      <c r="D445" s="86">
        <v>64.36</v>
      </c>
      <c r="E445" s="87">
        <v>8495.52</v>
      </c>
      <c r="F445" s="85" t="s">
        <v>24</v>
      </c>
    </row>
    <row r="446" spans="1:6">
      <c r="A446" s="51">
        <v>43661</v>
      </c>
      <c r="B446" s="84">
        <v>0.46604166666666669</v>
      </c>
      <c r="C446" s="85">
        <v>220</v>
      </c>
      <c r="D446" s="86">
        <v>64.36</v>
      </c>
      <c r="E446" s="87">
        <v>14159.2</v>
      </c>
      <c r="F446" s="85" t="s">
        <v>24</v>
      </c>
    </row>
    <row r="447" spans="1:6">
      <c r="A447" s="51">
        <v>43661</v>
      </c>
      <c r="B447" s="84">
        <v>0.4730787037037037</v>
      </c>
      <c r="C447" s="85">
        <v>210</v>
      </c>
      <c r="D447" s="86">
        <v>64.5</v>
      </c>
      <c r="E447" s="87">
        <v>13545</v>
      </c>
      <c r="F447" s="85" t="s">
        <v>24</v>
      </c>
    </row>
    <row r="448" spans="1:6">
      <c r="A448" s="51">
        <v>43661</v>
      </c>
      <c r="B448" s="84">
        <v>0.48030092592592594</v>
      </c>
      <c r="C448" s="85">
        <v>150</v>
      </c>
      <c r="D448" s="86">
        <v>64.44</v>
      </c>
      <c r="E448" s="87">
        <v>9666</v>
      </c>
      <c r="F448" s="85" t="s">
        <v>24</v>
      </c>
    </row>
    <row r="449" spans="1:6">
      <c r="A449" s="51">
        <v>43661</v>
      </c>
      <c r="B449" s="84">
        <v>0.48859953703703707</v>
      </c>
      <c r="C449" s="85">
        <v>210</v>
      </c>
      <c r="D449" s="86">
        <v>64.599999999999994</v>
      </c>
      <c r="E449" s="87">
        <v>13565.999999999998</v>
      </c>
      <c r="F449" s="85" t="s">
        <v>24</v>
      </c>
    </row>
    <row r="450" spans="1:6">
      <c r="A450" s="51">
        <v>43661</v>
      </c>
      <c r="B450" s="84">
        <v>0.49350694444444443</v>
      </c>
      <c r="C450" s="85">
        <v>119</v>
      </c>
      <c r="D450" s="86">
        <v>64.540000000000006</v>
      </c>
      <c r="E450" s="87">
        <v>7680.2600000000011</v>
      </c>
      <c r="F450" s="85" t="s">
        <v>24</v>
      </c>
    </row>
    <row r="451" spans="1:6">
      <c r="A451" s="51">
        <v>43661</v>
      </c>
      <c r="B451" s="84">
        <v>0.49350694444444443</v>
      </c>
      <c r="C451" s="85">
        <v>81</v>
      </c>
      <c r="D451" s="86">
        <v>64.540000000000006</v>
      </c>
      <c r="E451" s="87">
        <v>5227.7400000000007</v>
      </c>
      <c r="F451" s="85" t="s">
        <v>24</v>
      </c>
    </row>
    <row r="452" spans="1:6">
      <c r="A452" s="51">
        <v>43661</v>
      </c>
      <c r="B452" s="84">
        <v>0.49694444444444441</v>
      </c>
      <c r="C452" s="85">
        <v>33</v>
      </c>
      <c r="D452" s="86">
        <v>64.52</v>
      </c>
      <c r="E452" s="87">
        <v>2129.16</v>
      </c>
      <c r="F452" s="85" t="s">
        <v>24</v>
      </c>
    </row>
    <row r="453" spans="1:6">
      <c r="A453" s="51">
        <v>43661</v>
      </c>
      <c r="B453" s="84">
        <v>0.49694444444444441</v>
      </c>
      <c r="C453" s="85">
        <v>177</v>
      </c>
      <c r="D453" s="86">
        <v>64.52</v>
      </c>
      <c r="E453" s="87">
        <v>11420.039999999999</v>
      </c>
      <c r="F453" s="85" t="s">
        <v>24</v>
      </c>
    </row>
    <row r="454" spans="1:6">
      <c r="A454" s="51">
        <v>43661</v>
      </c>
      <c r="B454" s="84">
        <v>0.5036342592592592</v>
      </c>
      <c r="C454" s="85">
        <v>184</v>
      </c>
      <c r="D454" s="86">
        <v>64.599999999999994</v>
      </c>
      <c r="E454" s="87">
        <v>11886.4</v>
      </c>
      <c r="F454" s="85" t="s">
        <v>24</v>
      </c>
    </row>
    <row r="455" spans="1:6">
      <c r="A455" s="51">
        <v>43661</v>
      </c>
      <c r="B455" s="84">
        <v>0.5036342592592592</v>
      </c>
      <c r="C455" s="85">
        <v>36</v>
      </c>
      <c r="D455" s="86">
        <v>64.599999999999994</v>
      </c>
      <c r="E455" s="87">
        <v>2325.6</v>
      </c>
      <c r="F455" s="85" t="s">
        <v>24</v>
      </c>
    </row>
    <row r="456" spans="1:6">
      <c r="A456" s="51">
        <v>43661</v>
      </c>
      <c r="B456" s="84">
        <v>0.50548611111111108</v>
      </c>
      <c r="C456" s="85">
        <v>129</v>
      </c>
      <c r="D456" s="86">
        <v>64.62</v>
      </c>
      <c r="E456" s="87">
        <v>8335.9800000000014</v>
      </c>
      <c r="F456" s="85" t="s">
        <v>24</v>
      </c>
    </row>
    <row r="457" spans="1:6">
      <c r="A457" s="51">
        <v>43661</v>
      </c>
      <c r="B457" s="84">
        <v>0.50548611111111108</v>
      </c>
      <c r="C457" s="85">
        <v>41</v>
      </c>
      <c r="D457" s="86">
        <v>64.62</v>
      </c>
      <c r="E457" s="87">
        <v>2649.42</v>
      </c>
      <c r="F457" s="85" t="s">
        <v>24</v>
      </c>
    </row>
    <row r="458" spans="1:6">
      <c r="A458" s="51">
        <v>43661</v>
      </c>
      <c r="B458" s="84">
        <v>0.51310185185185186</v>
      </c>
      <c r="C458" s="85">
        <v>210</v>
      </c>
      <c r="D458" s="86">
        <v>64.58</v>
      </c>
      <c r="E458" s="87">
        <v>13561.8</v>
      </c>
      <c r="F458" s="85" t="s">
        <v>24</v>
      </c>
    </row>
    <row r="459" spans="1:6">
      <c r="A459" s="51">
        <v>43661</v>
      </c>
      <c r="B459" s="84">
        <v>0.52195601851851847</v>
      </c>
      <c r="C459" s="85">
        <v>190</v>
      </c>
      <c r="D459" s="86">
        <v>64.56</v>
      </c>
      <c r="E459" s="87">
        <v>12266.4</v>
      </c>
      <c r="F459" s="85" t="s">
        <v>24</v>
      </c>
    </row>
    <row r="460" spans="1:6">
      <c r="A460" s="51">
        <v>43661</v>
      </c>
      <c r="B460" s="84">
        <v>0.52331018518518524</v>
      </c>
      <c r="C460" s="85">
        <v>20</v>
      </c>
      <c r="D460" s="86">
        <v>64.58</v>
      </c>
      <c r="E460" s="87">
        <v>1291.5999999999999</v>
      </c>
      <c r="F460" s="85" t="s">
        <v>24</v>
      </c>
    </row>
    <row r="461" spans="1:6">
      <c r="A461" s="51">
        <v>43661</v>
      </c>
      <c r="B461" s="84">
        <v>0.52637731481481487</v>
      </c>
      <c r="C461" s="85">
        <v>180</v>
      </c>
      <c r="D461" s="86">
        <v>64.58</v>
      </c>
      <c r="E461" s="87">
        <v>11624.4</v>
      </c>
      <c r="F461" s="85" t="s">
        <v>24</v>
      </c>
    </row>
    <row r="462" spans="1:6">
      <c r="A462" s="51">
        <v>43661</v>
      </c>
      <c r="B462" s="84">
        <v>0.53471064814814817</v>
      </c>
      <c r="C462" s="85">
        <v>119</v>
      </c>
      <c r="D462" s="86">
        <v>64.599999999999994</v>
      </c>
      <c r="E462" s="87">
        <v>7687.4</v>
      </c>
      <c r="F462" s="85" t="s">
        <v>24</v>
      </c>
    </row>
    <row r="463" spans="1:6">
      <c r="A463" s="51">
        <v>43661</v>
      </c>
      <c r="B463" s="84">
        <v>0.53471064814814817</v>
      </c>
      <c r="C463" s="85">
        <v>86</v>
      </c>
      <c r="D463" s="86">
        <v>64.599999999999994</v>
      </c>
      <c r="E463" s="87">
        <v>5555.5999999999995</v>
      </c>
      <c r="F463" s="85" t="s">
        <v>24</v>
      </c>
    </row>
    <row r="464" spans="1:6">
      <c r="A464" s="51">
        <v>43661</v>
      </c>
      <c r="B464" s="84">
        <v>0.5348842592592592</v>
      </c>
      <c r="C464" s="85">
        <v>25</v>
      </c>
      <c r="D464" s="86">
        <v>64.62</v>
      </c>
      <c r="E464" s="87">
        <v>1615.5</v>
      </c>
      <c r="F464" s="85" t="s">
        <v>24</v>
      </c>
    </row>
    <row r="465" spans="1:6">
      <c r="A465" s="51">
        <v>43661</v>
      </c>
      <c r="B465" s="84">
        <v>0.53657407407407409</v>
      </c>
      <c r="C465" s="85">
        <v>180</v>
      </c>
      <c r="D465" s="86">
        <v>64.599999999999994</v>
      </c>
      <c r="E465" s="87">
        <v>11627.999999999998</v>
      </c>
      <c r="F465" s="85" t="s">
        <v>24</v>
      </c>
    </row>
    <row r="466" spans="1:6">
      <c r="A466" s="51">
        <v>43661</v>
      </c>
      <c r="B466" s="84">
        <v>0.54193287037037041</v>
      </c>
      <c r="C466" s="85">
        <v>211</v>
      </c>
      <c r="D466" s="86">
        <v>64.72</v>
      </c>
      <c r="E466" s="87">
        <v>13655.92</v>
      </c>
      <c r="F466" s="85" t="s">
        <v>24</v>
      </c>
    </row>
    <row r="467" spans="1:6">
      <c r="A467" s="51">
        <v>43661</v>
      </c>
      <c r="B467" s="84">
        <v>0.54193287037037041</v>
      </c>
      <c r="C467" s="85">
        <v>49</v>
      </c>
      <c r="D467" s="86">
        <v>64.72</v>
      </c>
      <c r="E467" s="87">
        <v>3171.2799999999997</v>
      </c>
      <c r="F467" s="85" t="s">
        <v>24</v>
      </c>
    </row>
    <row r="468" spans="1:6">
      <c r="A468" s="51">
        <v>43661</v>
      </c>
      <c r="B468" s="84">
        <v>0.5470370370370371</v>
      </c>
      <c r="C468" s="85">
        <v>240</v>
      </c>
      <c r="D468" s="86">
        <v>64.66</v>
      </c>
      <c r="E468" s="87">
        <v>15518.4</v>
      </c>
      <c r="F468" s="85" t="s">
        <v>24</v>
      </c>
    </row>
    <row r="469" spans="1:6">
      <c r="A469" s="51">
        <v>43661</v>
      </c>
      <c r="B469" s="84">
        <v>0.55246527777777776</v>
      </c>
      <c r="C469" s="85">
        <v>125</v>
      </c>
      <c r="D469" s="86">
        <v>64.66</v>
      </c>
      <c r="E469" s="87">
        <v>8082.5</v>
      </c>
      <c r="F469" s="85" t="s">
        <v>24</v>
      </c>
    </row>
    <row r="470" spans="1:6">
      <c r="A470" s="51">
        <v>43661</v>
      </c>
      <c r="B470" s="84">
        <v>0.55246527777777776</v>
      </c>
      <c r="C470" s="85">
        <v>75</v>
      </c>
      <c r="D470" s="86">
        <v>64.66</v>
      </c>
      <c r="E470" s="87">
        <v>4849.5</v>
      </c>
      <c r="F470" s="85" t="s">
        <v>24</v>
      </c>
    </row>
    <row r="471" spans="1:6">
      <c r="A471" s="51">
        <v>43661</v>
      </c>
      <c r="B471" s="84">
        <v>0.56024305555555554</v>
      </c>
      <c r="C471" s="85">
        <v>125</v>
      </c>
      <c r="D471" s="86">
        <v>64.66</v>
      </c>
      <c r="E471" s="87">
        <v>8082.5</v>
      </c>
      <c r="F471" s="85" t="s">
        <v>24</v>
      </c>
    </row>
    <row r="472" spans="1:6">
      <c r="A472" s="51">
        <v>43661</v>
      </c>
      <c r="B472" s="84">
        <v>0.56024305555555554</v>
      </c>
      <c r="C472" s="85">
        <v>75</v>
      </c>
      <c r="D472" s="86">
        <v>64.66</v>
      </c>
      <c r="E472" s="87">
        <v>4849.5</v>
      </c>
      <c r="F472" s="85" t="s">
        <v>24</v>
      </c>
    </row>
    <row r="473" spans="1:6">
      <c r="A473" s="51">
        <v>43661</v>
      </c>
      <c r="B473" s="84">
        <v>0.56399305555555557</v>
      </c>
      <c r="C473" s="85">
        <v>290</v>
      </c>
      <c r="D473" s="86">
        <v>64.739999999999995</v>
      </c>
      <c r="E473" s="87">
        <v>18774.599999999999</v>
      </c>
      <c r="F473" s="85" t="s">
        <v>24</v>
      </c>
    </row>
    <row r="474" spans="1:6">
      <c r="A474" s="51">
        <v>43661</v>
      </c>
      <c r="B474" s="84">
        <v>0.56782407407407409</v>
      </c>
      <c r="C474" s="85">
        <v>104</v>
      </c>
      <c r="D474" s="86">
        <v>64.7</v>
      </c>
      <c r="E474" s="87">
        <v>6728.8</v>
      </c>
      <c r="F474" s="85" t="s">
        <v>24</v>
      </c>
    </row>
    <row r="475" spans="1:6">
      <c r="A475" s="51">
        <v>43661</v>
      </c>
      <c r="B475" s="84">
        <v>0.56782407407407409</v>
      </c>
      <c r="C475" s="85">
        <v>100</v>
      </c>
      <c r="D475" s="86">
        <v>64.7</v>
      </c>
      <c r="E475" s="87">
        <v>6470</v>
      </c>
      <c r="F475" s="85" t="s">
        <v>24</v>
      </c>
    </row>
    <row r="476" spans="1:6">
      <c r="A476" s="51">
        <v>43661</v>
      </c>
      <c r="B476" s="84">
        <v>0.56782407407407409</v>
      </c>
      <c r="C476" s="85">
        <v>16</v>
      </c>
      <c r="D476" s="86">
        <v>64.7</v>
      </c>
      <c r="E476" s="87">
        <v>1035.2</v>
      </c>
      <c r="F476" s="85" t="s">
        <v>24</v>
      </c>
    </row>
    <row r="477" spans="1:6">
      <c r="A477" s="51">
        <v>43661</v>
      </c>
      <c r="B477" s="84">
        <v>0.57495370370370369</v>
      </c>
      <c r="C477" s="85">
        <v>125</v>
      </c>
      <c r="D477" s="86">
        <v>64.8</v>
      </c>
      <c r="E477" s="87">
        <v>8100</v>
      </c>
      <c r="F477" s="85" t="s">
        <v>24</v>
      </c>
    </row>
    <row r="478" spans="1:6">
      <c r="A478" s="51">
        <v>43661</v>
      </c>
      <c r="B478" s="84">
        <v>0.57495370370370369</v>
      </c>
      <c r="C478" s="85">
        <v>85</v>
      </c>
      <c r="D478" s="86">
        <v>64.8</v>
      </c>
      <c r="E478" s="87">
        <v>5508</v>
      </c>
      <c r="F478" s="85" t="s">
        <v>24</v>
      </c>
    </row>
    <row r="479" spans="1:6">
      <c r="A479" s="51">
        <v>43661</v>
      </c>
      <c r="B479" s="84">
        <v>0.57825231481481476</v>
      </c>
      <c r="C479" s="85">
        <v>180</v>
      </c>
      <c r="D479" s="86">
        <v>64.8</v>
      </c>
      <c r="E479" s="87">
        <v>11664</v>
      </c>
      <c r="F479" s="85" t="s">
        <v>24</v>
      </c>
    </row>
    <row r="480" spans="1:6">
      <c r="A480" s="51">
        <v>43661</v>
      </c>
      <c r="B480" s="84">
        <v>0.58070601851851855</v>
      </c>
      <c r="C480" s="85">
        <v>210</v>
      </c>
      <c r="D480" s="86">
        <v>64.78</v>
      </c>
      <c r="E480" s="87">
        <v>13603.800000000001</v>
      </c>
      <c r="F480" s="85" t="s">
        <v>24</v>
      </c>
    </row>
    <row r="481" spans="1:6">
      <c r="A481" s="51">
        <v>43661</v>
      </c>
      <c r="B481" s="84">
        <v>0.58835648148148145</v>
      </c>
      <c r="C481" s="85">
        <v>160</v>
      </c>
      <c r="D481" s="86">
        <v>64.72</v>
      </c>
      <c r="E481" s="87">
        <v>10355.200000000001</v>
      </c>
      <c r="F481" s="85" t="s">
        <v>24</v>
      </c>
    </row>
    <row r="482" spans="1:6">
      <c r="A482" s="51">
        <v>43661</v>
      </c>
      <c r="B482" s="84">
        <v>0.59239583333333334</v>
      </c>
      <c r="C482" s="85">
        <v>230</v>
      </c>
      <c r="D482" s="86">
        <v>64.680000000000007</v>
      </c>
      <c r="E482" s="87">
        <v>14876.400000000001</v>
      </c>
      <c r="F482" s="85" t="s">
        <v>24</v>
      </c>
    </row>
    <row r="483" spans="1:6">
      <c r="A483" s="51">
        <v>43661</v>
      </c>
      <c r="B483" s="84">
        <v>0.5998148148148148</v>
      </c>
      <c r="C483" s="85">
        <v>85</v>
      </c>
      <c r="D483" s="86">
        <v>64.84</v>
      </c>
      <c r="E483" s="87">
        <v>5511.4000000000005</v>
      </c>
      <c r="F483" s="85" t="s">
        <v>24</v>
      </c>
    </row>
    <row r="484" spans="1:6">
      <c r="A484" s="51">
        <v>43661</v>
      </c>
      <c r="B484" s="84">
        <v>0.5998148148148148</v>
      </c>
      <c r="C484" s="85">
        <v>155</v>
      </c>
      <c r="D484" s="86">
        <v>64.84</v>
      </c>
      <c r="E484" s="87">
        <v>10050.200000000001</v>
      </c>
      <c r="F484" s="85" t="s">
        <v>24</v>
      </c>
    </row>
    <row r="485" spans="1:6">
      <c r="A485" s="51">
        <v>43661</v>
      </c>
      <c r="B485" s="84">
        <v>0.60430555555555554</v>
      </c>
      <c r="C485" s="85">
        <v>35</v>
      </c>
      <c r="D485" s="86">
        <v>64.86</v>
      </c>
      <c r="E485" s="87">
        <v>2270.1</v>
      </c>
      <c r="F485" s="85" t="s">
        <v>24</v>
      </c>
    </row>
    <row r="486" spans="1:6">
      <c r="A486" s="51">
        <v>43661</v>
      </c>
      <c r="B486" s="84">
        <v>0.60430555555555554</v>
      </c>
      <c r="C486" s="85">
        <v>85</v>
      </c>
      <c r="D486" s="86">
        <v>64.86</v>
      </c>
      <c r="E486" s="87">
        <v>5513.1</v>
      </c>
      <c r="F486" s="85" t="s">
        <v>24</v>
      </c>
    </row>
    <row r="487" spans="1:6">
      <c r="A487" s="51">
        <v>43661</v>
      </c>
      <c r="B487" s="84">
        <v>0.60430555555555554</v>
      </c>
      <c r="C487" s="85">
        <v>70</v>
      </c>
      <c r="D487" s="86">
        <v>64.86</v>
      </c>
      <c r="E487" s="87">
        <v>4540.2</v>
      </c>
      <c r="F487" s="85" t="s">
        <v>24</v>
      </c>
    </row>
    <row r="488" spans="1:6">
      <c r="A488" s="51">
        <v>43661</v>
      </c>
      <c r="B488" s="84">
        <v>0.60525462962962961</v>
      </c>
      <c r="C488" s="85">
        <v>92</v>
      </c>
      <c r="D488" s="86">
        <v>64.84</v>
      </c>
      <c r="E488" s="87">
        <v>5965.2800000000007</v>
      </c>
      <c r="F488" s="85" t="s">
        <v>24</v>
      </c>
    </row>
    <row r="489" spans="1:6">
      <c r="A489" s="51">
        <v>43661</v>
      </c>
      <c r="B489" s="84">
        <v>0.60525462962962961</v>
      </c>
      <c r="C489" s="85">
        <v>98</v>
      </c>
      <c r="D489" s="86">
        <v>64.84</v>
      </c>
      <c r="E489" s="87">
        <v>6354.3200000000006</v>
      </c>
      <c r="F489" s="85" t="s">
        <v>24</v>
      </c>
    </row>
    <row r="490" spans="1:6">
      <c r="A490" s="51">
        <v>43661</v>
      </c>
      <c r="B490" s="84">
        <v>0.60534722222222215</v>
      </c>
      <c r="C490" s="85">
        <v>85</v>
      </c>
      <c r="D490" s="86">
        <v>64.84</v>
      </c>
      <c r="E490" s="87">
        <v>5511.4000000000005</v>
      </c>
      <c r="F490" s="85" t="s">
        <v>24</v>
      </c>
    </row>
    <row r="491" spans="1:6">
      <c r="A491" s="51">
        <v>43661</v>
      </c>
      <c r="B491" s="84">
        <v>0.6053587962962963</v>
      </c>
      <c r="C491" s="85">
        <v>125</v>
      </c>
      <c r="D491" s="86">
        <v>64.84</v>
      </c>
      <c r="E491" s="87">
        <v>8105</v>
      </c>
      <c r="F491" s="85" t="s">
        <v>24</v>
      </c>
    </row>
    <row r="492" spans="1:6">
      <c r="A492" s="51">
        <v>43661</v>
      </c>
      <c r="B492" s="84">
        <v>0.60751157407407408</v>
      </c>
      <c r="C492" s="85">
        <v>240</v>
      </c>
      <c r="D492" s="86">
        <v>64.72</v>
      </c>
      <c r="E492" s="87">
        <v>15532.8</v>
      </c>
      <c r="F492" s="85" t="s">
        <v>24</v>
      </c>
    </row>
    <row r="493" spans="1:6">
      <c r="A493" s="51">
        <v>43661</v>
      </c>
      <c r="B493" s="84">
        <v>0.61156250000000001</v>
      </c>
      <c r="C493" s="85">
        <v>125</v>
      </c>
      <c r="D493" s="86">
        <v>64.7</v>
      </c>
      <c r="E493" s="87">
        <v>8087.5</v>
      </c>
      <c r="F493" s="85" t="s">
        <v>24</v>
      </c>
    </row>
    <row r="494" spans="1:6">
      <c r="A494" s="51">
        <v>43661</v>
      </c>
      <c r="B494" s="84">
        <v>0.61156250000000001</v>
      </c>
      <c r="C494" s="85">
        <v>100</v>
      </c>
      <c r="D494" s="86">
        <v>64.7</v>
      </c>
      <c r="E494" s="87">
        <v>6470</v>
      </c>
      <c r="F494" s="85" t="s">
        <v>24</v>
      </c>
    </row>
    <row r="495" spans="1:6">
      <c r="A495" s="51">
        <v>43661</v>
      </c>
      <c r="B495" s="84">
        <v>0.61156250000000001</v>
      </c>
      <c r="C495" s="85">
        <v>35</v>
      </c>
      <c r="D495" s="86">
        <v>64.7</v>
      </c>
      <c r="E495" s="87">
        <v>2264.5</v>
      </c>
      <c r="F495" s="85" t="s">
        <v>24</v>
      </c>
    </row>
    <row r="496" spans="1:6">
      <c r="A496" s="51">
        <v>43661</v>
      </c>
      <c r="B496" s="84">
        <v>0.61251157407407408</v>
      </c>
      <c r="C496" s="85">
        <v>90</v>
      </c>
      <c r="D496" s="86">
        <v>64.7</v>
      </c>
      <c r="E496" s="87">
        <v>5823</v>
      </c>
      <c r="F496" s="85" t="s">
        <v>24</v>
      </c>
    </row>
    <row r="497" spans="1:6">
      <c r="A497" s="51">
        <v>43661</v>
      </c>
      <c r="B497" s="84">
        <v>0.61251157407407408</v>
      </c>
      <c r="C497" s="85">
        <v>120</v>
      </c>
      <c r="D497" s="86">
        <v>64.7</v>
      </c>
      <c r="E497" s="87">
        <v>7764</v>
      </c>
      <c r="F497" s="85" t="s">
        <v>24</v>
      </c>
    </row>
    <row r="498" spans="1:6">
      <c r="A498" s="51">
        <v>43661</v>
      </c>
      <c r="B498" s="84">
        <v>0.61464120370370368</v>
      </c>
      <c r="C498" s="85">
        <v>210</v>
      </c>
      <c r="D498" s="86">
        <v>64.680000000000007</v>
      </c>
      <c r="E498" s="87">
        <v>13582.800000000001</v>
      </c>
      <c r="F498" s="85" t="s">
        <v>24</v>
      </c>
    </row>
    <row r="499" spans="1:6">
      <c r="A499" s="51">
        <v>43661</v>
      </c>
      <c r="B499" s="84">
        <v>0.61671296296296296</v>
      </c>
      <c r="C499" s="85">
        <v>116</v>
      </c>
      <c r="D499" s="86">
        <v>64.78</v>
      </c>
      <c r="E499" s="87">
        <v>7514.4800000000005</v>
      </c>
      <c r="F499" s="85" t="s">
        <v>24</v>
      </c>
    </row>
    <row r="500" spans="1:6">
      <c r="A500" s="51">
        <v>43661</v>
      </c>
      <c r="B500" s="84">
        <v>0.61671296296296296</v>
      </c>
      <c r="C500" s="85">
        <v>34</v>
      </c>
      <c r="D500" s="86">
        <v>64.78</v>
      </c>
      <c r="E500" s="87">
        <v>2202.52</v>
      </c>
      <c r="F500" s="85" t="s">
        <v>24</v>
      </c>
    </row>
    <row r="501" spans="1:6">
      <c r="A501" s="51">
        <v>43661</v>
      </c>
      <c r="B501" s="84">
        <v>0.61671296296296296</v>
      </c>
      <c r="C501" s="85">
        <v>250</v>
      </c>
      <c r="D501" s="86">
        <v>64.78</v>
      </c>
      <c r="E501" s="87">
        <v>16195</v>
      </c>
      <c r="F501" s="85" t="s">
        <v>24</v>
      </c>
    </row>
    <row r="502" spans="1:6">
      <c r="A502" s="51">
        <v>43661</v>
      </c>
      <c r="B502" s="84">
        <v>0.61927083333333333</v>
      </c>
      <c r="C502" s="85">
        <v>250</v>
      </c>
      <c r="D502" s="86">
        <v>64.900000000000006</v>
      </c>
      <c r="E502" s="87">
        <v>16225.000000000002</v>
      </c>
      <c r="F502" s="85" t="s">
        <v>24</v>
      </c>
    </row>
    <row r="503" spans="1:6">
      <c r="A503" s="51">
        <v>43661</v>
      </c>
      <c r="B503" s="84">
        <v>0.62184027777777773</v>
      </c>
      <c r="C503" s="85">
        <v>125</v>
      </c>
      <c r="D503" s="86">
        <v>64.94</v>
      </c>
      <c r="E503" s="87">
        <v>8117.5</v>
      </c>
      <c r="F503" s="85" t="s">
        <v>24</v>
      </c>
    </row>
    <row r="504" spans="1:6">
      <c r="A504" s="51">
        <v>43661</v>
      </c>
      <c r="B504" s="84">
        <v>0.62184027777777773</v>
      </c>
      <c r="C504" s="85">
        <v>77</v>
      </c>
      <c r="D504" s="86">
        <v>64.94</v>
      </c>
      <c r="E504" s="87">
        <v>5000.38</v>
      </c>
      <c r="F504" s="85" t="s">
        <v>24</v>
      </c>
    </row>
    <row r="505" spans="1:6">
      <c r="A505" s="51">
        <v>43661</v>
      </c>
      <c r="B505" s="84">
        <v>0.62184027777777773</v>
      </c>
      <c r="C505" s="85">
        <v>25</v>
      </c>
      <c r="D505" s="86">
        <v>64.94</v>
      </c>
      <c r="E505" s="87">
        <v>1623.5</v>
      </c>
      <c r="F505" s="85" t="s">
        <v>24</v>
      </c>
    </row>
    <row r="506" spans="1:6">
      <c r="A506" s="51">
        <v>43661</v>
      </c>
      <c r="B506" s="84">
        <v>0.62184027777777773</v>
      </c>
      <c r="C506" s="85">
        <v>3</v>
      </c>
      <c r="D506" s="86">
        <v>64.94</v>
      </c>
      <c r="E506" s="87">
        <v>194.82</v>
      </c>
      <c r="F506" s="85" t="s">
        <v>24</v>
      </c>
    </row>
    <row r="507" spans="1:6">
      <c r="A507" s="51">
        <v>43661</v>
      </c>
      <c r="B507" s="84">
        <v>0.62353009259259262</v>
      </c>
      <c r="C507" s="85">
        <v>220</v>
      </c>
      <c r="D507" s="86">
        <v>64.88</v>
      </c>
      <c r="E507" s="87">
        <v>14273.599999999999</v>
      </c>
      <c r="F507" s="85" t="s">
        <v>24</v>
      </c>
    </row>
    <row r="508" spans="1:6">
      <c r="A508" s="51">
        <v>43661</v>
      </c>
      <c r="B508" s="84">
        <v>0.625</v>
      </c>
      <c r="C508" s="85">
        <v>95</v>
      </c>
      <c r="D508" s="86">
        <v>64.86</v>
      </c>
      <c r="E508" s="87">
        <v>6161.7</v>
      </c>
      <c r="F508" s="85" t="s">
        <v>24</v>
      </c>
    </row>
    <row r="509" spans="1:6">
      <c r="A509" s="51">
        <v>43661</v>
      </c>
      <c r="B509" s="84">
        <v>0.625</v>
      </c>
      <c r="C509" s="85">
        <v>100</v>
      </c>
      <c r="D509" s="86">
        <v>64.86</v>
      </c>
      <c r="E509" s="87">
        <v>6486</v>
      </c>
      <c r="F509" s="85" t="s">
        <v>24</v>
      </c>
    </row>
    <row r="510" spans="1:6">
      <c r="A510" s="51">
        <v>43661</v>
      </c>
      <c r="B510" s="84">
        <v>0.625</v>
      </c>
      <c r="C510" s="85">
        <v>15</v>
      </c>
      <c r="D510" s="86">
        <v>64.86</v>
      </c>
      <c r="E510" s="87">
        <v>972.9</v>
      </c>
      <c r="F510" s="85" t="s">
        <v>24</v>
      </c>
    </row>
    <row r="511" spans="1:6">
      <c r="A511" s="51">
        <v>43661</v>
      </c>
      <c r="B511" s="84">
        <v>0.62902777777777774</v>
      </c>
      <c r="C511" s="85">
        <v>125</v>
      </c>
      <c r="D511" s="86">
        <v>64.959999999999994</v>
      </c>
      <c r="E511" s="87">
        <v>8119.9999999999991</v>
      </c>
      <c r="F511" s="85" t="s">
        <v>24</v>
      </c>
    </row>
    <row r="512" spans="1:6">
      <c r="A512" s="51">
        <v>43661</v>
      </c>
      <c r="B512" s="84">
        <v>0.62902777777777774</v>
      </c>
      <c r="C512" s="85">
        <v>145</v>
      </c>
      <c r="D512" s="86">
        <v>64.959999999999994</v>
      </c>
      <c r="E512" s="87">
        <v>9419.1999999999989</v>
      </c>
      <c r="F512" s="85" t="s">
        <v>24</v>
      </c>
    </row>
    <row r="513" spans="1:6">
      <c r="A513" s="51">
        <v>43661</v>
      </c>
      <c r="B513" s="84">
        <v>0.63268518518518524</v>
      </c>
      <c r="C513" s="85">
        <v>100</v>
      </c>
      <c r="D513" s="86">
        <v>64.959999999999994</v>
      </c>
      <c r="E513" s="87">
        <v>6495.9999999999991</v>
      </c>
      <c r="F513" s="85" t="s">
        <v>24</v>
      </c>
    </row>
    <row r="514" spans="1:6">
      <c r="A514" s="51">
        <v>43661</v>
      </c>
      <c r="B514" s="84">
        <v>0.63268518518518524</v>
      </c>
      <c r="C514" s="85">
        <v>100</v>
      </c>
      <c r="D514" s="86">
        <v>64.959999999999994</v>
      </c>
      <c r="E514" s="87">
        <v>6495.9999999999991</v>
      </c>
      <c r="F514" s="85" t="s">
        <v>24</v>
      </c>
    </row>
    <row r="515" spans="1:6">
      <c r="A515" s="51">
        <v>43661</v>
      </c>
      <c r="B515" s="84">
        <v>0.63570601851851849</v>
      </c>
      <c r="C515" s="85">
        <v>63</v>
      </c>
      <c r="D515" s="86">
        <v>65</v>
      </c>
      <c r="E515" s="87">
        <v>4095</v>
      </c>
      <c r="F515" s="85" t="s">
        <v>24</v>
      </c>
    </row>
    <row r="516" spans="1:6">
      <c r="A516" s="51">
        <v>43661</v>
      </c>
      <c r="B516" s="84">
        <v>0.63570601851851849</v>
      </c>
      <c r="C516" s="85">
        <v>5</v>
      </c>
      <c r="D516" s="86">
        <v>65</v>
      </c>
      <c r="E516" s="87">
        <v>325</v>
      </c>
      <c r="F516" s="85" t="s">
        <v>24</v>
      </c>
    </row>
    <row r="517" spans="1:6">
      <c r="A517" s="51">
        <v>43661</v>
      </c>
      <c r="B517" s="84">
        <v>0.63570601851851849</v>
      </c>
      <c r="C517" s="85">
        <v>172</v>
      </c>
      <c r="D517" s="86">
        <v>65</v>
      </c>
      <c r="E517" s="87">
        <v>11180</v>
      </c>
      <c r="F517" s="85" t="s">
        <v>24</v>
      </c>
    </row>
    <row r="518" spans="1:6">
      <c r="A518" s="51">
        <v>43661</v>
      </c>
      <c r="B518" s="84">
        <v>0.6368287037037037</v>
      </c>
      <c r="C518" s="85">
        <v>150</v>
      </c>
      <c r="D518" s="86">
        <v>65.02</v>
      </c>
      <c r="E518" s="87">
        <v>9753</v>
      </c>
      <c r="F518" s="85" t="s">
        <v>24</v>
      </c>
    </row>
    <row r="519" spans="1:6">
      <c r="A519" s="51">
        <v>43661</v>
      </c>
      <c r="B519" s="84">
        <v>0.63684027777777785</v>
      </c>
      <c r="C519" s="85">
        <v>100</v>
      </c>
      <c r="D519" s="86">
        <v>65.02</v>
      </c>
      <c r="E519" s="87">
        <v>6502</v>
      </c>
      <c r="F519" s="85" t="s">
        <v>24</v>
      </c>
    </row>
    <row r="520" spans="1:6">
      <c r="A520" s="51">
        <v>43661</v>
      </c>
      <c r="B520" s="84">
        <v>0.63684027777777785</v>
      </c>
      <c r="C520" s="85">
        <v>85</v>
      </c>
      <c r="D520" s="86">
        <v>65.02</v>
      </c>
      <c r="E520" s="87">
        <v>5526.7</v>
      </c>
      <c r="F520" s="85" t="s">
        <v>24</v>
      </c>
    </row>
    <row r="521" spans="1:6">
      <c r="A521" s="51">
        <v>43661</v>
      </c>
      <c r="B521" s="84">
        <v>0.63703703703703707</v>
      </c>
      <c r="C521" s="85">
        <v>25</v>
      </c>
      <c r="D521" s="86">
        <v>65.02</v>
      </c>
      <c r="E521" s="87">
        <v>1625.5</v>
      </c>
      <c r="F521" s="85" t="s">
        <v>24</v>
      </c>
    </row>
    <row r="522" spans="1:6">
      <c r="A522" s="51">
        <v>43661</v>
      </c>
      <c r="B522" s="84">
        <v>0.64240740740740743</v>
      </c>
      <c r="C522" s="85">
        <v>125</v>
      </c>
      <c r="D522" s="86">
        <v>64.959999999999994</v>
      </c>
      <c r="E522" s="87">
        <v>8119.9999999999991</v>
      </c>
      <c r="F522" s="85" t="s">
        <v>24</v>
      </c>
    </row>
    <row r="523" spans="1:6">
      <c r="A523" s="51">
        <v>43661</v>
      </c>
      <c r="B523" s="84">
        <v>0.64240740740740743</v>
      </c>
      <c r="C523" s="85">
        <v>95</v>
      </c>
      <c r="D523" s="86">
        <v>64.959999999999994</v>
      </c>
      <c r="E523" s="87">
        <v>6171.2</v>
      </c>
      <c r="F523" s="85" t="s">
        <v>24</v>
      </c>
    </row>
    <row r="524" spans="1:6">
      <c r="A524" s="51">
        <v>43661</v>
      </c>
      <c r="B524" s="84">
        <v>0.64487268518518526</v>
      </c>
      <c r="C524" s="85">
        <v>250</v>
      </c>
      <c r="D524" s="86">
        <v>64.94</v>
      </c>
      <c r="E524" s="87">
        <v>16235</v>
      </c>
      <c r="F524" s="85" t="s">
        <v>24</v>
      </c>
    </row>
    <row r="525" spans="1:6">
      <c r="A525" s="51">
        <v>43661</v>
      </c>
      <c r="B525" s="84">
        <v>0.64755787037037038</v>
      </c>
      <c r="C525" s="85">
        <v>190</v>
      </c>
      <c r="D525" s="86">
        <v>64.900000000000006</v>
      </c>
      <c r="E525" s="87">
        <v>12331.000000000002</v>
      </c>
      <c r="F525" s="85" t="s">
        <v>24</v>
      </c>
    </row>
    <row r="526" spans="1:6">
      <c r="A526" s="51">
        <v>43661</v>
      </c>
      <c r="B526" s="84">
        <v>0.65156249999999993</v>
      </c>
      <c r="C526" s="85">
        <v>170</v>
      </c>
      <c r="D526" s="86">
        <v>64.84</v>
      </c>
      <c r="E526" s="87">
        <v>11022.800000000001</v>
      </c>
      <c r="F526" s="85" t="s">
        <v>24</v>
      </c>
    </row>
    <row r="527" spans="1:6">
      <c r="A527" s="51">
        <v>43661</v>
      </c>
      <c r="B527" s="84">
        <v>0.65156249999999993</v>
      </c>
      <c r="C527" s="85">
        <v>50</v>
      </c>
      <c r="D527" s="86">
        <v>64.84</v>
      </c>
      <c r="E527" s="87">
        <v>3242</v>
      </c>
      <c r="F527" s="85" t="s">
        <v>24</v>
      </c>
    </row>
    <row r="528" spans="1:6">
      <c r="A528" s="51">
        <v>43661</v>
      </c>
      <c r="B528" s="84">
        <v>0.65368055555555549</v>
      </c>
      <c r="C528" s="85">
        <v>94</v>
      </c>
      <c r="D528" s="86">
        <v>64.8</v>
      </c>
      <c r="E528" s="87">
        <v>6091.2</v>
      </c>
      <c r="F528" s="85" t="s">
        <v>24</v>
      </c>
    </row>
    <row r="529" spans="1:6">
      <c r="A529" s="51">
        <v>43661</v>
      </c>
      <c r="B529" s="84">
        <v>0.65368055555555549</v>
      </c>
      <c r="C529" s="85">
        <v>76</v>
      </c>
      <c r="D529" s="86">
        <v>64.8</v>
      </c>
      <c r="E529" s="87">
        <v>4924.8</v>
      </c>
      <c r="F529" s="85" t="s">
        <v>24</v>
      </c>
    </row>
    <row r="530" spans="1:6">
      <c r="A530" s="51">
        <v>43661</v>
      </c>
      <c r="B530" s="84">
        <v>0.65916666666666668</v>
      </c>
      <c r="C530" s="85">
        <v>17</v>
      </c>
      <c r="D530" s="86">
        <v>64.86</v>
      </c>
      <c r="E530" s="87">
        <v>1102.6199999999999</v>
      </c>
      <c r="F530" s="85" t="s">
        <v>24</v>
      </c>
    </row>
    <row r="531" spans="1:6">
      <c r="A531" s="51">
        <v>43661</v>
      </c>
      <c r="B531" s="84">
        <v>0.65916666666666668</v>
      </c>
      <c r="C531" s="85">
        <v>200</v>
      </c>
      <c r="D531" s="86">
        <v>64.86</v>
      </c>
      <c r="E531" s="87">
        <v>12972</v>
      </c>
      <c r="F531" s="85" t="s">
        <v>24</v>
      </c>
    </row>
    <row r="532" spans="1:6">
      <c r="A532" s="51">
        <v>43661</v>
      </c>
      <c r="B532" s="84">
        <v>0.65916666666666668</v>
      </c>
      <c r="C532" s="85">
        <v>103</v>
      </c>
      <c r="D532" s="86">
        <v>64.86</v>
      </c>
      <c r="E532" s="87">
        <v>6680.58</v>
      </c>
      <c r="F532" s="85" t="s">
        <v>24</v>
      </c>
    </row>
    <row r="533" spans="1:6">
      <c r="A533" s="51">
        <v>43661</v>
      </c>
      <c r="B533" s="84">
        <v>0.65917824074074072</v>
      </c>
      <c r="C533" s="85">
        <v>19</v>
      </c>
      <c r="D533" s="86">
        <v>64.86</v>
      </c>
      <c r="E533" s="87">
        <v>1232.3399999999999</v>
      </c>
      <c r="F533" s="85" t="s">
        <v>24</v>
      </c>
    </row>
    <row r="534" spans="1:6">
      <c r="A534" s="51">
        <v>43661</v>
      </c>
      <c r="B534" s="84">
        <v>0.65917824074074072</v>
      </c>
      <c r="C534" s="85">
        <v>88</v>
      </c>
      <c r="D534" s="86">
        <v>64.86</v>
      </c>
      <c r="E534" s="87">
        <v>5707.68</v>
      </c>
      <c r="F534" s="85" t="s">
        <v>24</v>
      </c>
    </row>
    <row r="535" spans="1:6">
      <c r="A535" s="51">
        <v>43661</v>
      </c>
      <c r="B535" s="84">
        <v>0.65917824074074072</v>
      </c>
      <c r="C535" s="85">
        <v>43</v>
      </c>
      <c r="D535" s="86">
        <v>64.86</v>
      </c>
      <c r="E535" s="87">
        <v>2788.98</v>
      </c>
      <c r="F535" s="85" t="s">
        <v>24</v>
      </c>
    </row>
    <row r="536" spans="1:6">
      <c r="A536" s="51">
        <v>43661</v>
      </c>
      <c r="B536" s="84">
        <v>0.65920138888888891</v>
      </c>
      <c r="C536" s="85">
        <v>100</v>
      </c>
      <c r="D536" s="86">
        <v>64.86</v>
      </c>
      <c r="E536" s="87">
        <v>6486</v>
      </c>
      <c r="F536" s="85" t="s">
        <v>24</v>
      </c>
    </row>
    <row r="537" spans="1:6">
      <c r="A537" s="51">
        <v>43661</v>
      </c>
      <c r="B537" s="84">
        <v>0.65938657407407408</v>
      </c>
      <c r="C537" s="85">
        <v>10</v>
      </c>
      <c r="D537" s="86">
        <v>64.86</v>
      </c>
      <c r="E537" s="87">
        <v>648.6</v>
      </c>
      <c r="F537" s="85" t="s">
        <v>24</v>
      </c>
    </row>
    <row r="538" spans="1:6">
      <c r="A538" s="51">
        <v>43661</v>
      </c>
      <c r="B538" s="84">
        <v>0.66438657407407409</v>
      </c>
      <c r="C538" s="85">
        <v>79</v>
      </c>
      <c r="D538" s="86">
        <v>64.92</v>
      </c>
      <c r="E538" s="87">
        <v>5128.68</v>
      </c>
      <c r="F538" s="85" t="s">
        <v>24</v>
      </c>
    </row>
    <row r="539" spans="1:6">
      <c r="A539" s="51">
        <v>43661</v>
      </c>
      <c r="B539" s="84">
        <v>0.66438657407407409</v>
      </c>
      <c r="C539" s="85">
        <v>125</v>
      </c>
      <c r="D539" s="86">
        <v>64.92</v>
      </c>
      <c r="E539" s="87">
        <v>8115</v>
      </c>
      <c r="F539" s="85" t="s">
        <v>24</v>
      </c>
    </row>
    <row r="540" spans="1:6">
      <c r="A540" s="51">
        <v>43661</v>
      </c>
      <c r="B540" s="84">
        <v>0.66438657407407409</v>
      </c>
      <c r="C540" s="85">
        <v>26</v>
      </c>
      <c r="D540" s="86">
        <v>64.92</v>
      </c>
      <c r="E540" s="87">
        <v>1687.92</v>
      </c>
      <c r="F540" s="85" t="s">
        <v>24</v>
      </c>
    </row>
    <row r="541" spans="1:6">
      <c r="A541" s="51">
        <v>43661</v>
      </c>
      <c r="B541" s="84">
        <v>0.66665509259259259</v>
      </c>
      <c r="C541" s="85">
        <v>150</v>
      </c>
      <c r="D541" s="86">
        <v>64.92</v>
      </c>
      <c r="E541" s="87">
        <v>9738</v>
      </c>
      <c r="F541" s="85" t="s">
        <v>24</v>
      </c>
    </row>
    <row r="542" spans="1:6">
      <c r="A542" s="51">
        <v>43661</v>
      </c>
      <c r="B542" s="84">
        <v>0.66673611111111108</v>
      </c>
      <c r="C542" s="85">
        <v>174</v>
      </c>
      <c r="D542" s="86">
        <v>64.900000000000006</v>
      </c>
      <c r="E542" s="87">
        <v>11292.6</v>
      </c>
      <c r="F542" s="85" t="s">
        <v>24</v>
      </c>
    </row>
    <row r="543" spans="1:6">
      <c r="A543" s="51">
        <v>43661</v>
      </c>
      <c r="B543" s="84">
        <v>0.66673611111111108</v>
      </c>
      <c r="C543" s="85">
        <v>36</v>
      </c>
      <c r="D543" s="86">
        <v>64.900000000000006</v>
      </c>
      <c r="E543" s="87">
        <v>2336.4</v>
      </c>
      <c r="F543" s="85" t="s">
        <v>24</v>
      </c>
    </row>
    <row r="544" spans="1:6">
      <c r="A544" s="51">
        <v>43661</v>
      </c>
      <c r="B544" s="84">
        <v>0.6700462962962962</v>
      </c>
      <c r="C544" s="85">
        <v>97</v>
      </c>
      <c r="D544" s="86">
        <v>64.92</v>
      </c>
      <c r="E544" s="87">
        <v>6297.24</v>
      </c>
      <c r="F544" s="85" t="s">
        <v>24</v>
      </c>
    </row>
    <row r="545" spans="1:6">
      <c r="A545" s="51">
        <v>43661</v>
      </c>
      <c r="B545" s="84">
        <v>0.6700462962962962</v>
      </c>
      <c r="C545" s="85">
        <v>153</v>
      </c>
      <c r="D545" s="86">
        <v>64.92</v>
      </c>
      <c r="E545" s="87">
        <v>9932.76</v>
      </c>
      <c r="F545" s="85" t="s">
        <v>24</v>
      </c>
    </row>
    <row r="546" spans="1:6">
      <c r="A546" s="51">
        <v>43661</v>
      </c>
      <c r="B546" s="84">
        <v>0.67375000000000007</v>
      </c>
      <c r="C546" s="85">
        <v>180</v>
      </c>
      <c r="D546" s="86">
        <v>64.900000000000006</v>
      </c>
      <c r="E546" s="87">
        <v>11682.000000000002</v>
      </c>
      <c r="F546" s="85" t="s">
        <v>24</v>
      </c>
    </row>
    <row r="547" spans="1:6">
      <c r="A547" s="51">
        <v>43661</v>
      </c>
      <c r="B547" s="84">
        <v>0.67386574074074079</v>
      </c>
      <c r="C547" s="85">
        <v>200</v>
      </c>
      <c r="D547" s="86">
        <v>64.88</v>
      </c>
      <c r="E547" s="87">
        <v>12976</v>
      </c>
      <c r="F547" s="85" t="s">
        <v>24</v>
      </c>
    </row>
    <row r="548" spans="1:6">
      <c r="A548" s="51">
        <v>43661</v>
      </c>
      <c r="B548" s="84">
        <v>0.67754629629629637</v>
      </c>
      <c r="C548" s="85">
        <v>98</v>
      </c>
      <c r="D548" s="86">
        <v>64.88</v>
      </c>
      <c r="E548" s="87">
        <v>6358.24</v>
      </c>
      <c r="F548" s="85" t="s">
        <v>24</v>
      </c>
    </row>
    <row r="549" spans="1:6">
      <c r="A549" s="51">
        <v>43661</v>
      </c>
      <c r="B549" s="84">
        <v>0.67754629629629637</v>
      </c>
      <c r="C549" s="85">
        <v>102</v>
      </c>
      <c r="D549" s="86">
        <v>64.88</v>
      </c>
      <c r="E549" s="87">
        <v>6617.7599999999993</v>
      </c>
      <c r="F549" s="85" t="s">
        <v>24</v>
      </c>
    </row>
    <row r="550" spans="1:6">
      <c r="A550" s="51">
        <v>43661</v>
      </c>
      <c r="B550" s="84">
        <v>0.67754629629629637</v>
      </c>
      <c r="C550" s="85">
        <v>10</v>
      </c>
      <c r="D550" s="86">
        <v>64.88</v>
      </c>
      <c r="E550" s="87">
        <v>648.79999999999995</v>
      </c>
      <c r="F550" s="85" t="s">
        <v>24</v>
      </c>
    </row>
    <row r="551" spans="1:6">
      <c r="A551" s="51">
        <v>43661</v>
      </c>
      <c r="B551" s="84">
        <v>0.67868055555555562</v>
      </c>
      <c r="C551" s="85">
        <v>162</v>
      </c>
      <c r="D551" s="86">
        <v>64.92</v>
      </c>
      <c r="E551" s="87">
        <v>10517.04</v>
      </c>
      <c r="F551" s="85" t="s">
        <v>24</v>
      </c>
    </row>
    <row r="552" spans="1:6">
      <c r="A552" s="51">
        <v>43661</v>
      </c>
      <c r="B552" s="84">
        <v>0.67868055555555562</v>
      </c>
      <c r="C552" s="85">
        <v>5</v>
      </c>
      <c r="D552" s="86">
        <v>64.92</v>
      </c>
      <c r="E552" s="87">
        <v>324.60000000000002</v>
      </c>
      <c r="F552" s="85" t="s">
        <v>24</v>
      </c>
    </row>
    <row r="553" spans="1:6">
      <c r="A553" s="51">
        <v>43661</v>
      </c>
      <c r="B553" s="84">
        <v>0.67878472222222219</v>
      </c>
      <c r="C553" s="85">
        <v>43</v>
      </c>
      <c r="D553" s="86">
        <v>64.92</v>
      </c>
      <c r="E553" s="87">
        <v>2791.56</v>
      </c>
      <c r="F553" s="85" t="s">
        <v>24</v>
      </c>
    </row>
    <row r="554" spans="1:6">
      <c r="A554" s="51">
        <v>43661</v>
      </c>
      <c r="B554" s="84">
        <v>0.68106481481481485</v>
      </c>
      <c r="C554" s="85">
        <v>220</v>
      </c>
      <c r="D554" s="86">
        <v>64.94</v>
      </c>
      <c r="E554" s="87">
        <v>14286.8</v>
      </c>
      <c r="F554" s="85" t="s">
        <v>24</v>
      </c>
    </row>
    <row r="555" spans="1:6">
      <c r="A555" s="51">
        <v>43661</v>
      </c>
      <c r="B555" s="84">
        <v>0.68114583333333334</v>
      </c>
      <c r="C555" s="85">
        <v>220</v>
      </c>
      <c r="D555" s="86">
        <v>64.94</v>
      </c>
      <c r="E555" s="87">
        <v>14286.8</v>
      </c>
      <c r="F555" s="85" t="s">
        <v>24</v>
      </c>
    </row>
    <row r="556" spans="1:6">
      <c r="A556" s="51">
        <v>43661</v>
      </c>
      <c r="B556" s="84">
        <v>0.68267361111111102</v>
      </c>
      <c r="C556" s="85">
        <v>88</v>
      </c>
      <c r="D556" s="86">
        <v>64.98</v>
      </c>
      <c r="E556" s="87">
        <v>5718.2400000000007</v>
      </c>
      <c r="F556" s="85" t="s">
        <v>24</v>
      </c>
    </row>
    <row r="557" spans="1:6">
      <c r="A557" s="91">
        <v>43661</v>
      </c>
      <c r="B557" s="92">
        <v>0.68267361111111102</v>
      </c>
      <c r="C557" s="93">
        <v>152</v>
      </c>
      <c r="D557" s="94">
        <v>64.98</v>
      </c>
      <c r="E557" s="95">
        <v>9876.9600000000009</v>
      </c>
      <c r="F557" s="93" t="s">
        <v>24</v>
      </c>
    </row>
    <row r="558" spans="1:6">
      <c r="A558" s="51">
        <v>43662</v>
      </c>
      <c r="B558" s="84">
        <v>0.33530092592592592</v>
      </c>
      <c r="C558" s="85">
        <v>160</v>
      </c>
      <c r="D558" s="86">
        <v>64.680000000000007</v>
      </c>
      <c r="E558" s="87">
        <v>10348.800000000001</v>
      </c>
      <c r="F558" s="85" t="s">
        <v>24</v>
      </c>
    </row>
    <row r="559" spans="1:6">
      <c r="A559" s="51">
        <v>43662</v>
      </c>
      <c r="B559" s="84">
        <v>0.33704861111111112</v>
      </c>
      <c r="C559" s="85">
        <v>200</v>
      </c>
      <c r="D559" s="86">
        <v>64.58</v>
      </c>
      <c r="E559" s="87">
        <v>12916</v>
      </c>
      <c r="F559" s="85" t="s">
        <v>24</v>
      </c>
    </row>
    <row r="560" spans="1:6">
      <c r="A560" s="51">
        <v>43662</v>
      </c>
      <c r="B560" s="84">
        <v>0.33725694444444443</v>
      </c>
      <c r="C560" s="85">
        <v>110</v>
      </c>
      <c r="D560" s="86">
        <v>64.58</v>
      </c>
      <c r="E560" s="87">
        <v>7103.8</v>
      </c>
      <c r="F560" s="85" t="s">
        <v>24</v>
      </c>
    </row>
    <row r="561" spans="1:6">
      <c r="A561" s="51">
        <v>43662</v>
      </c>
      <c r="B561" s="84">
        <v>0.34012731481481479</v>
      </c>
      <c r="C561" s="85">
        <v>69</v>
      </c>
      <c r="D561" s="86">
        <v>64.52</v>
      </c>
      <c r="E561" s="87">
        <v>4451.88</v>
      </c>
      <c r="F561" s="85" t="s">
        <v>24</v>
      </c>
    </row>
    <row r="562" spans="1:6">
      <c r="A562" s="51">
        <v>43662</v>
      </c>
      <c r="B562" s="84">
        <v>0.3402662037037037</v>
      </c>
      <c r="C562" s="85">
        <v>46</v>
      </c>
      <c r="D562" s="86">
        <v>64.52</v>
      </c>
      <c r="E562" s="87">
        <v>2967.9199999999996</v>
      </c>
      <c r="F562" s="85" t="s">
        <v>24</v>
      </c>
    </row>
    <row r="563" spans="1:6">
      <c r="A563" s="51">
        <v>43662</v>
      </c>
      <c r="B563" s="84">
        <v>0.3402662037037037</v>
      </c>
      <c r="C563" s="85">
        <v>115</v>
      </c>
      <c r="D563" s="86">
        <v>64.52</v>
      </c>
      <c r="E563" s="87">
        <v>7419.7999999999993</v>
      </c>
      <c r="F563" s="85" t="s">
        <v>24</v>
      </c>
    </row>
    <row r="564" spans="1:6">
      <c r="A564" s="51">
        <v>43662</v>
      </c>
      <c r="B564" s="84">
        <v>0.34047453703703701</v>
      </c>
      <c r="C564" s="85">
        <v>40</v>
      </c>
      <c r="D564" s="86">
        <v>64.52</v>
      </c>
      <c r="E564" s="87">
        <v>2580.7999999999997</v>
      </c>
      <c r="F564" s="85" t="s">
        <v>24</v>
      </c>
    </row>
    <row r="565" spans="1:6">
      <c r="A565" s="51">
        <v>43662</v>
      </c>
      <c r="B565" s="84">
        <v>0.34407407407407403</v>
      </c>
      <c r="C565" s="85">
        <v>9</v>
      </c>
      <c r="D565" s="86">
        <v>64.48</v>
      </c>
      <c r="E565" s="87">
        <v>580.32000000000005</v>
      </c>
      <c r="F565" s="85" t="s">
        <v>24</v>
      </c>
    </row>
    <row r="566" spans="1:6">
      <c r="A566" s="51">
        <v>43662</v>
      </c>
      <c r="B566" s="84">
        <v>0.34407407407407403</v>
      </c>
      <c r="C566" s="85">
        <v>251</v>
      </c>
      <c r="D566" s="86">
        <v>64.48</v>
      </c>
      <c r="E566" s="87">
        <v>16184.480000000001</v>
      </c>
      <c r="F566" s="85" t="s">
        <v>24</v>
      </c>
    </row>
    <row r="567" spans="1:6">
      <c r="A567" s="51">
        <v>43662</v>
      </c>
      <c r="B567" s="84">
        <v>0.34533564814814816</v>
      </c>
      <c r="C567" s="85">
        <v>43</v>
      </c>
      <c r="D567" s="86">
        <v>64.459999999999994</v>
      </c>
      <c r="E567" s="87">
        <v>2771.7799999999997</v>
      </c>
      <c r="F567" s="85" t="s">
        <v>24</v>
      </c>
    </row>
    <row r="568" spans="1:6">
      <c r="A568" s="51">
        <v>43662</v>
      </c>
      <c r="B568" s="84">
        <v>0.34533564814814816</v>
      </c>
      <c r="C568" s="85">
        <v>199</v>
      </c>
      <c r="D568" s="86">
        <v>64.459999999999994</v>
      </c>
      <c r="E568" s="87">
        <v>12827.539999999999</v>
      </c>
      <c r="F568" s="85" t="s">
        <v>24</v>
      </c>
    </row>
    <row r="569" spans="1:6">
      <c r="A569" s="51">
        <v>43662</v>
      </c>
      <c r="B569" s="84">
        <v>0.34533564814814816</v>
      </c>
      <c r="C569" s="85">
        <v>31</v>
      </c>
      <c r="D569" s="86">
        <v>64.459999999999994</v>
      </c>
      <c r="E569" s="87">
        <v>1998.2599999999998</v>
      </c>
      <c r="F569" s="85" t="s">
        <v>24</v>
      </c>
    </row>
    <row r="570" spans="1:6">
      <c r="A570" s="51">
        <v>43662</v>
      </c>
      <c r="B570" s="84">
        <v>0.34950231481481481</v>
      </c>
      <c r="C570" s="85">
        <v>45</v>
      </c>
      <c r="D570" s="86">
        <v>64.5</v>
      </c>
      <c r="E570" s="87">
        <v>2902.5</v>
      </c>
      <c r="F570" s="85" t="s">
        <v>24</v>
      </c>
    </row>
    <row r="571" spans="1:6">
      <c r="A571" s="51">
        <v>43662</v>
      </c>
      <c r="B571" s="84">
        <v>0.34974537037037035</v>
      </c>
      <c r="C571" s="85">
        <v>43</v>
      </c>
      <c r="D571" s="86">
        <v>64.48</v>
      </c>
      <c r="E571" s="87">
        <v>2772.6400000000003</v>
      </c>
      <c r="F571" s="85" t="s">
        <v>24</v>
      </c>
    </row>
    <row r="572" spans="1:6">
      <c r="A572" s="51">
        <v>43662</v>
      </c>
      <c r="B572" s="84">
        <v>0.34998842592592588</v>
      </c>
      <c r="C572" s="85">
        <v>167</v>
      </c>
      <c r="D572" s="86">
        <v>64.48</v>
      </c>
      <c r="E572" s="87">
        <v>10768.16</v>
      </c>
      <c r="F572" s="85" t="s">
        <v>24</v>
      </c>
    </row>
    <row r="573" spans="1:6">
      <c r="A573" s="51">
        <v>43662</v>
      </c>
      <c r="B573" s="84">
        <v>0.35197916666666668</v>
      </c>
      <c r="C573" s="85">
        <v>280</v>
      </c>
      <c r="D573" s="86">
        <v>64.48</v>
      </c>
      <c r="E573" s="87">
        <v>18054.400000000001</v>
      </c>
      <c r="F573" s="85" t="s">
        <v>24</v>
      </c>
    </row>
    <row r="574" spans="1:6">
      <c r="A574" s="51">
        <v>43662</v>
      </c>
      <c r="B574" s="84">
        <v>0.35621527777777778</v>
      </c>
      <c r="C574" s="85">
        <v>200</v>
      </c>
      <c r="D574" s="86">
        <v>64.5</v>
      </c>
      <c r="E574" s="87">
        <v>12900</v>
      </c>
      <c r="F574" s="85" t="s">
        <v>24</v>
      </c>
    </row>
    <row r="575" spans="1:6">
      <c r="A575" s="51">
        <v>43662</v>
      </c>
      <c r="B575" s="84">
        <v>0.35621527777777778</v>
      </c>
      <c r="C575" s="85">
        <v>20</v>
      </c>
      <c r="D575" s="86">
        <v>64.5</v>
      </c>
      <c r="E575" s="87">
        <v>1290</v>
      </c>
      <c r="F575" s="85" t="s">
        <v>24</v>
      </c>
    </row>
    <row r="576" spans="1:6">
      <c r="A576" s="51">
        <v>43662</v>
      </c>
      <c r="B576" s="84">
        <v>0.35630787037037037</v>
      </c>
      <c r="C576" s="85">
        <v>200</v>
      </c>
      <c r="D576" s="86">
        <v>64.5</v>
      </c>
      <c r="E576" s="87">
        <v>12900</v>
      </c>
      <c r="F576" s="85" t="s">
        <v>24</v>
      </c>
    </row>
    <row r="577" spans="1:6">
      <c r="A577" s="51">
        <v>43662</v>
      </c>
      <c r="B577" s="84">
        <v>0.35728009259259258</v>
      </c>
      <c r="C577" s="85">
        <v>39</v>
      </c>
      <c r="D577" s="86">
        <v>64.5</v>
      </c>
      <c r="E577" s="87">
        <v>2515.5</v>
      </c>
      <c r="F577" s="85" t="s">
        <v>24</v>
      </c>
    </row>
    <row r="578" spans="1:6">
      <c r="A578" s="51">
        <v>43662</v>
      </c>
      <c r="B578" s="84">
        <v>0.35728009259259258</v>
      </c>
      <c r="C578" s="85">
        <v>37</v>
      </c>
      <c r="D578" s="86">
        <v>64.5</v>
      </c>
      <c r="E578" s="87">
        <v>2386.5</v>
      </c>
      <c r="F578" s="85" t="s">
        <v>24</v>
      </c>
    </row>
    <row r="579" spans="1:6">
      <c r="A579" s="51">
        <v>43662</v>
      </c>
      <c r="B579" s="84">
        <v>0.35978009259259264</v>
      </c>
      <c r="C579" s="85">
        <v>190</v>
      </c>
      <c r="D579" s="86">
        <v>64.5</v>
      </c>
      <c r="E579" s="87">
        <v>12255</v>
      </c>
      <c r="F579" s="85" t="s">
        <v>24</v>
      </c>
    </row>
    <row r="580" spans="1:6">
      <c r="A580" s="51">
        <v>43662</v>
      </c>
      <c r="B580" s="84">
        <v>0.36150462962962965</v>
      </c>
      <c r="C580" s="85">
        <v>41</v>
      </c>
      <c r="D580" s="86">
        <v>64.5</v>
      </c>
      <c r="E580" s="87">
        <v>2644.5</v>
      </c>
      <c r="F580" s="85" t="s">
        <v>24</v>
      </c>
    </row>
    <row r="581" spans="1:6">
      <c r="A581" s="51">
        <v>43662</v>
      </c>
      <c r="B581" s="84">
        <v>0.36542824074074076</v>
      </c>
      <c r="C581" s="85">
        <v>125</v>
      </c>
      <c r="D581" s="86">
        <v>64.52</v>
      </c>
      <c r="E581" s="87">
        <v>8064.9999999999991</v>
      </c>
      <c r="F581" s="85" t="s">
        <v>24</v>
      </c>
    </row>
    <row r="582" spans="1:6">
      <c r="A582" s="51">
        <v>43662</v>
      </c>
      <c r="B582" s="84">
        <v>0.36542824074074076</v>
      </c>
      <c r="C582" s="85">
        <v>24</v>
      </c>
      <c r="D582" s="86">
        <v>64.52</v>
      </c>
      <c r="E582" s="87">
        <v>1548.48</v>
      </c>
      <c r="F582" s="85" t="s">
        <v>24</v>
      </c>
    </row>
    <row r="583" spans="1:6">
      <c r="A583" s="51">
        <v>43662</v>
      </c>
      <c r="B583" s="84">
        <v>0.36542824074074076</v>
      </c>
      <c r="C583" s="85">
        <v>61</v>
      </c>
      <c r="D583" s="86">
        <v>64.52</v>
      </c>
      <c r="E583" s="87">
        <v>3935.72</v>
      </c>
      <c r="F583" s="85" t="s">
        <v>24</v>
      </c>
    </row>
    <row r="584" spans="1:6">
      <c r="A584" s="51">
        <v>43662</v>
      </c>
      <c r="B584" s="84">
        <v>0.3681018518518519</v>
      </c>
      <c r="C584" s="85">
        <v>170</v>
      </c>
      <c r="D584" s="86">
        <v>64.459999999999994</v>
      </c>
      <c r="E584" s="87">
        <v>10958.199999999999</v>
      </c>
      <c r="F584" s="85" t="s">
        <v>24</v>
      </c>
    </row>
    <row r="585" spans="1:6">
      <c r="A585" s="51">
        <v>43662</v>
      </c>
      <c r="B585" s="84">
        <v>0.3681018518518519</v>
      </c>
      <c r="C585" s="85">
        <v>2</v>
      </c>
      <c r="D585" s="86">
        <v>64.459999999999994</v>
      </c>
      <c r="E585" s="87">
        <v>128.91999999999999</v>
      </c>
      <c r="F585" s="85" t="s">
        <v>24</v>
      </c>
    </row>
    <row r="586" spans="1:6">
      <c r="A586" s="51">
        <v>43662</v>
      </c>
      <c r="B586" s="84">
        <v>0.3681018518518519</v>
      </c>
      <c r="C586" s="85">
        <v>39</v>
      </c>
      <c r="D586" s="86">
        <v>64.459999999999994</v>
      </c>
      <c r="E586" s="87">
        <v>2513.9399999999996</v>
      </c>
      <c r="F586" s="85" t="s">
        <v>24</v>
      </c>
    </row>
    <row r="587" spans="1:6">
      <c r="A587" s="51">
        <v>43662</v>
      </c>
      <c r="B587" s="84">
        <v>0.37406249999999996</v>
      </c>
      <c r="C587" s="85">
        <v>210</v>
      </c>
      <c r="D587" s="86">
        <v>64.5</v>
      </c>
      <c r="E587" s="87">
        <v>13545</v>
      </c>
      <c r="F587" s="85" t="s">
        <v>24</v>
      </c>
    </row>
    <row r="588" spans="1:6">
      <c r="A588" s="51">
        <v>43662</v>
      </c>
      <c r="B588" s="84">
        <v>0.37684027777777779</v>
      </c>
      <c r="C588" s="85">
        <v>200</v>
      </c>
      <c r="D588" s="86">
        <v>64.48</v>
      </c>
      <c r="E588" s="87">
        <v>12896</v>
      </c>
      <c r="F588" s="85" t="s">
        <v>24</v>
      </c>
    </row>
    <row r="589" spans="1:6">
      <c r="A589" s="51">
        <v>43662</v>
      </c>
      <c r="B589" s="84">
        <v>0.37928240740740743</v>
      </c>
      <c r="C589" s="85">
        <v>180</v>
      </c>
      <c r="D589" s="86">
        <v>64.5</v>
      </c>
      <c r="E589" s="87">
        <v>11610</v>
      </c>
      <c r="F589" s="85" t="s">
        <v>24</v>
      </c>
    </row>
    <row r="590" spans="1:6">
      <c r="A590" s="51">
        <v>43662</v>
      </c>
      <c r="B590" s="84">
        <v>0.37997685185185182</v>
      </c>
      <c r="C590" s="85">
        <v>67</v>
      </c>
      <c r="D590" s="86">
        <v>64.5</v>
      </c>
      <c r="E590" s="87">
        <v>4321.5</v>
      </c>
      <c r="F590" s="85" t="s">
        <v>24</v>
      </c>
    </row>
    <row r="591" spans="1:6">
      <c r="A591" s="51">
        <v>43662</v>
      </c>
      <c r="B591" s="84">
        <v>0.38532407407407404</v>
      </c>
      <c r="C591" s="85">
        <v>125</v>
      </c>
      <c r="D591" s="86">
        <v>64.64</v>
      </c>
      <c r="E591" s="87">
        <v>8080</v>
      </c>
      <c r="F591" s="85" t="s">
        <v>24</v>
      </c>
    </row>
    <row r="592" spans="1:6">
      <c r="A592" s="51">
        <v>43662</v>
      </c>
      <c r="B592" s="84">
        <v>0.38532407407407404</v>
      </c>
      <c r="C592" s="85">
        <v>90</v>
      </c>
      <c r="D592" s="86">
        <v>64.64</v>
      </c>
      <c r="E592" s="87">
        <v>5817.6</v>
      </c>
      <c r="F592" s="85" t="s">
        <v>24</v>
      </c>
    </row>
    <row r="593" spans="1:6">
      <c r="A593" s="51">
        <v>43662</v>
      </c>
      <c r="B593" s="84">
        <v>0.38532407407407404</v>
      </c>
      <c r="C593" s="85">
        <v>25</v>
      </c>
      <c r="D593" s="86">
        <v>64.64</v>
      </c>
      <c r="E593" s="87">
        <v>1616</v>
      </c>
      <c r="F593" s="85" t="s">
        <v>24</v>
      </c>
    </row>
    <row r="594" spans="1:6">
      <c r="A594" s="51">
        <v>43662</v>
      </c>
      <c r="B594" s="84">
        <v>0.38939814814814816</v>
      </c>
      <c r="C594" s="85">
        <v>46</v>
      </c>
      <c r="D594" s="86">
        <v>64.72</v>
      </c>
      <c r="E594" s="87">
        <v>2977.12</v>
      </c>
      <c r="F594" s="85" t="s">
        <v>24</v>
      </c>
    </row>
    <row r="595" spans="1:6">
      <c r="A595" s="51">
        <v>43662</v>
      </c>
      <c r="B595" s="84">
        <v>0.38939814814814816</v>
      </c>
      <c r="C595" s="85">
        <v>10</v>
      </c>
      <c r="D595" s="86">
        <v>64.72</v>
      </c>
      <c r="E595" s="87">
        <v>647.20000000000005</v>
      </c>
      <c r="F595" s="85" t="s">
        <v>24</v>
      </c>
    </row>
    <row r="596" spans="1:6">
      <c r="A596" s="51">
        <v>43662</v>
      </c>
      <c r="B596" s="84">
        <v>0.38945601851851852</v>
      </c>
      <c r="C596" s="85">
        <v>114</v>
      </c>
      <c r="D596" s="86">
        <v>64.72</v>
      </c>
      <c r="E596" s="87">
        <v>7378.08</v>
      </c>
      <c r="F596" s="85" t="s">
        <v>24</v>
      </c>
    </row>
    <row r="597" spans="1:6">
      <c r="A597" s="51">
        <v>43662</v>
      </c>
      <c r="B597" s="84">
        <v>0.39339120370370373</v>
      </c>
      <c r="C597" s="85">
        <v>220</v>
      </c>
      <c r="D597" s="86">
        <v>64.62</v>
      </c>
      <c r="E597" s="87">
        <v>14216.400000000001</v>
      </c>
      <c r="F597" s="85" t="s">
        <v>24</v>
      </c>
    </row>
    <row r="598" spans="1:6">
      <c r="A598" s="51">
        <v>43662</v>
      </c>
      <c r="B598" s="84">
        <v>0.39708333333333329</v>
      </c>
      <c r="C598" s="85">
        <v>78</v>
      </c>
      <c r="D598" s="86">
        <v>64.56</v>
      </c>
      <c r="E598" s="87">
        <v>5035.68</v>
      </c>
      <c r="F598" s="85" t="s">
        <v>24</v>
      </c>
    </row>
    <row r="599" spans="1:6">
      <c r="A599" s="51">
        <v>43662</v>
      </c>
      <c r="B599" s="84">
        <v>0.39909722222222221</v>
      </c>
      <c r="C599" s="85">
        <v>107</v>
      </c>
      <c r="D599" s="86">
        <v>64.52</v>
      </c>
      <c r="E599" s="87">
        <v>6903.6399999999994</v>
      </c>
      <c r="F599" s="85" t="s">
        <v>24</v>
      </c>
    </row>
    <row r="600" spans="1:6">
      <c r="A600" s="51">
        <v>43662</v>
      </c>
      <c r="B600" s="84">
        <v>0.39909722222222221</v>
      </c>
      <c r="C600" s="85">
        <v>133</v>
      </c>
      <c r="D600" s="86">
        <v>64.52</v>
      </c>
      <c r="E600" s="87">
        <v>8581.16</v>
      </c>
      <c r="F600" s="85" t="s">
        <v>24</v>
      </c>
    </row>
    <row r="601" spans="1:6">
      <c r="A601" s="51">
        <v>43662</v>
      </c>
      <c r="B601" s="84">
        <v>0.40631944444444446</v>
      </c>
      <c r="C601" s="85">
        <v>190</v>
      </c>
      <c r="D601" s="86">
        <v>64.5</v>
      </c>
      <c r="E601" s="87">
        <v>12255</v>
      </c>
      <c r="F601" s="85" t="s">
        <v>24</v>
      </c>
    </row>
    <row r="602" spans="1:6">
      <c r="A602" s="51">
        <v>43662</v>
      </c>
      <c r="B602" s="84">
        <v>0.40914351851851855</v>
      </c>
      <c r="C602" s="85">
        <v>59</v>
      </c>
      <c r="D602" s="86">
        <v>64.44</v>
      </c>
      <c r="E602" s="87">
        <v>3801.96</v>
      </c>
      <c r="F602" s="85" t="s">
        <v>24</v>
      </c>
    </row>
    <row r="603" spans="1:6">
      <c r="A603" s="51">
        <v>43662</v>
      </c>
      <c r="B603" s="84">
        <v>0.41046296296296297</v>
      </c>
      <c r="C603" s="85">
        <v>81</v>
      </c>
      <c r="D603" s="86">
        <v>64.42</v>
      </c>
      <c r="E603" s="87">
        <v>5218.0200000000004</v>
      </c>
      <c r="F603" s="85" t="s">
        <v>24</v>
      </c>
    </row>
    <row r="604" spans="1:6">
      <c r="A604" s="51">
        <v>43662</v>
      </c>
      <c r="B604" s="84">
        <v>0.41053240740740743</v>
      </c>
      <c r="C604" s="85">
        <v>129</v>
      </c>
      <c r="D604" s="86">
        <v>64.42</v>
      </c>
      <c r="E604" s="87">
        <v>8310.18</v>
      </c>
      <c r="F604" s="85" t="s">
        <v>24</v>
      </c>
    </row>
    <row r="605" spans="1:6">
      <c r="A605" s="51">
        <v>43662</v>
      </c>
      <c r="B605" s="84">
        <v>0.41312499999999996</v>
      </c>
      <c r="C605" s="85">
        <v>180</v>
      </c>
      <c r="D605" s="86">
        <v>64.44</v>
      </c>
      <c r="E605" s="87">
        <v>11599.199999999999</v>
      </c>
      <c r="F605" s="85" t="s">
        <v>24</v>
      </c>
    </row>
    <row r="606" spans="1:6">
      <c r="A606" s="51">
        <v>43662</v>
      </c>
      <c r="B606" s="84">
        <v>0.41650462962962959</v>
      </c>
      <c r="C606" s="85">
        <v>56</v>
      </c>
      <c r="D606" s="86">
        <v>64.38</v>
      </c>
      <c r="E606" s="87">
        <v>3605.2799999999997</v>
      </c>
      <c r="F606" s="85" t="s">
        <v>24</v>
      </c>
    </row>
    <row r="607" spans="1:6">
      <c r="A607" s="51">
        <v>43662</v>
      </c>
      <c r="B607" s="84">
        <v>0.41670138888888886</v>
      </c>
      <c r="C607" s="85">
        <v>125</v>
      </c>
      <c r="D607" s="86">
        <v>64.38</v>
      </c>
      <c r="E607" s="87">
        <v>8047.4999999999991</v>
      </c>
      <c r="F607" s="85" t="s">
        <v>24</v>
      </c>
    </row>
    <row r="608" spans="1:6">
      <c r="A608" s="51">
        <v>43662</v>
      </c>
      <c r="B608" s="84">
        <v>0.41670138888888886</v>
      </c>
      <c r="C608" s="85">
        <v>39</v>
      </c>
      <c r="D608" s="86">
        <v>64.38</v>
      </c>
      <c r="E608" s="87">
        <v>2510.8199999999997</v>
      </c>
      <c r="F608" s="85" t="s">
        <v>24</v>
      </c>
    </row>
    <row r="609" spans="1:6">
      <c r="A609" s="51">
        <v>43662</v>
      </c>
      <c r="B609" s="84">
        <v>0.42074074074074069</v>
      </c>
      <c r="C609" s="85">
        <v>125</v>
      </c>
      <c r="D609" s="86">
        <v>64.5</v>
      </c>
      <c r="E609" s="87">
        <v>8062.5</v>
      </c>
      <c r="F609" s="85" t="s">
        <v>24</v>
      </c>
    </row>
    <row r="610" spans="1:6">
      <c r="A610" s="51">
        <v>43662</v>
      </c>
      <c r="B610" s="84">
        <v>0.42074074074074069</v>
      </c>
      <c r="C610" s="85">
        <v>75</v>
      </c>
      <c r="D610" s="86">
        <v>64.5</v>
      </c>
      <c r="E610" s="87">
        <v>4837.5</v>
      </c>
      <c r="F610" s="85" t="s">
        <v>24</v>
      </c>
    </row>
    <row r="611" spans="1:6">
      <c r="A611" s="51">
        <v>43662</v>
      </c>
      <c r="B611" s="84">
        <v>0.42226851851851849</v>
      </c>
      <c r="C611" s="85">
        <v>75</v>
      </c>
      <c r="D611" s="86">
        <v>64.5</v>
      </c>
      <c r="E611" s="87">
        <v>4837.5</v>
      </c>
      <c r="F611" s="85" t="s">
        <v>24</v>
      </c>
    </row>
    <row r="612" spans="1:6">
      <c r="A612" s="51">
        <v>43662</v>
      </c>
      <c r="B612" s="84">
        <v>0.42236111111111113</v>
      </c>
      <c r="C612" s="85">
        <v>17</v>
      </c>
      <c r="D612" s="86">
        <v>64.5</v>
      </c>
      <c r="E612" s="87">
        <v>1096.5</v>
      </c>
      <c r="F612" s="85" t="s">
        <v>24</v>
      </c>
    </row>
    <row r="613" spans="1:6">
      <c r="A613" s="51">
        <v>43662</v>
      </c>
      <c r="B613" s="84">
        <v>0.42690972222222223</v>
      </c>
      <c r="C613" s="85">
        <v>230</v>
      </c>
      <c r="D613" s="86">
        <v>64.540000000000006</v>
      </c>
      <c r="E613" s="87">
        <v>14844.2</v>
      </c>
      <c r="F613" s="85" t="s">
        <v>24</v>
      </c>
    </row>
    <row r="614" spans="1:6">
      <c r="A614" s="51">
        <v>43662</v>
      </c>
      <c r="B614" s="84">
        <v>0.4299074074074074</v>
      </c>
      <c r="C614" s="85">
        <v>108</v>
      </c>
      <c r="D614" s="86">
        <v>64.52</v>
      </c>
      <c r="E614" s="87">
        <v>6968.16</v>
      </c>
      <c r="F614" s="85" t="s">
        <v>24</v>
      </c>
    </row>
    <row r="615" spans="1:6">
      <c r="A615" s="51">
        <v>43662</v>
      </c>
      <c r="B615" s="84">
        <v>0.4299074074074074</v>
      </c>
      <c r="C615" s="85">
        <v>132</v>
      </c>
      <c r="D615" s="86">
        <v>64.52</v>
      </c>
      <c r="E615" s="87">
        <v>8516.64</v>
      </c>
      <c r="F615" s="85" t="s">
        <v>24</v>
      </c>
    </row>
    <row r="616" spans="1:6">
      <c r="A616" s="51">
        <v>43662</v>
      </c>
      <c r="B616" s="84">
        <v>0.43464120370370374</v>
      </c>
      <c r="C616" s="85">
        <v>47</v>
      </c>
      <c r="D616" s="86">
        <v>64.44</v>
      </c>
      <c r="E616" s="87">
        <v>3028.68</v>
      </c>
      <c r="F616" s="85" t="s">
        <v>24</v>
      </c>
    </row>
    <row r="617" spans="1:6">
      <c r="A617" s="51">
        <v>43662</v>
      </c>
      <c r="B617" s="84">
        <v>0.43479166666666669</v>
      </c>
      <c r="C617" s="85">
        <v>113</v>
      </c>
      <c r="D617" s="86">
        <v>64.44</v>
      </c>
      <c r="E617" s="87">
        <v>7281.7199999999993</v>
      </c>
      <c r="F617" s="85" t="s">
        <v>24</v>
      </c>
    </row>
    <row r="618" spans="1:6">
      <c r="A618" s="51">
        <v>43662</v>
      </c>
      <c r="B618" s="84">
        <v>0.4387152777777778</v>
      </c>
      <c r="C618" s="85">
        <v>91</v>
      </c>
      <c r="D618" s="86">
        <v>64.36</v>
      </c>
      <c r="E618" s="87">
        <v>5856.76</v>
      </c>
      <c r="F618" s="85" t="s">
        <v>24</v>
      </c>
    </row>
    <row r="619" spans="1:6">
      <c r="A619" s="51">
        <v>43662</v>
      </c>
      <c r="B619" s="84">
        <v>0.43959490740740742</v>
      </c>
      <c r="C619" s="85">
        <v>200</v>
      </c>
      <c r="D619" s="86">
        <v>64.34</v>
      </c>
      <c r="E619" s="87">
        <v>12868</v>
      </c>
      <c r="F619" s="85" t="s">
        <v>24</v>
      </c>
    </row>
    <row r="620" spans="1:6">
      <c r="A620" s="51">
        <v>43662</v>
      </c>
      <c r="B620" s="84">
        <v>0.44444444444444442</v>
      </c>
      <c r="C620" s="85">
        <v>210</v>
      </c>
      <c r="D620" s="86">
        <v>64.319999999999993</v>
      </c>
      <c r="E620" s="87">
        <v>13507.199999999999</v>
      </c>
      <c r="F620" s="85" t="s">
        <v>24</v>
      </c>
    </row>
    <row r="621" spans="1:6">
      <c r="A621" s="51">
        <v>43662</v>
      </c>
      <c r="B621" s="84">
        <v>0.45224537037037038</v>
      </c>
      <c r="C621" s="85">
        <v>60</v>
      </c>
      <c r="D621" s="86">
        <v>64.319999999999993</v>
      </c>
      <c r="E621" s="87">
        <v>3859.2</v>
      </c>
      <c r="F621" s="85" t="s">
        <v>24</v>
      </c>
    </row>
    <row r="622" spans="1:6">
      <c r="A622" s="51">
        <v>43662</v>
      </c>
      <c r="B622" s="84">
        <v>0.45224537037037038</v>
      </c>
      <c r="C622" s="85">
        <v>40</v>
      </c>
      <c r="D622" s="86">
        <v>64.319999999999993</v>
      </c>
      <c r="E622" s="87">
        <v>2572.7999999999997</v>
      </c>
      <c r="F622" s="85" t="s">
        <v>24</v>
      </c>
    </row>
    <row r="623" spans="1:6">
      <c r="A623" s="51">
        <v>43662</v>
      </c>
      <c r="B623" s="84">
        <v>0.45224537037037038</v>
      </c>
      <c r="C623" s="85">
        <v>86</v>
      </c>
      <c r="D623" s="86">
        <v>64.319999999999993</v>
      </c>
      <c r="E623" s="87">
        <v>5531.5199999999995</v>
      </c>
      <c r="F623" s="85" t="s">
        <v>24</v>
      </c>
    </row>
    <row r="624" spans="1:6">
      <c r="A624" s="51">
        <v>43662</v>
      </c>
      <c r="B624" s="84">
        <v>0.45224537037037038</v>
      </c>
      <c r="C624" s="85">
        <v>54</v>
      </c>
      <c r="D624" s="86">
        <v>64.319999999999993</v>
      </c>
      <c r="E624" s="87">
        <v>3473.2799999999997</v>
      </c>
      <c r="F624" s="85" t="s">
        <v>24</v>
      </c>
    </row>
    <row r="625" spans="1:6">
      <c r="A625" s="51">
        <v>43662</v>
      </c>
      <c r="B625" s="84">
        <v>0.45880787037037035</v>
      </c>
      <c r="C625" s="85">
        <v>50</v>
      </c>
      <c r="D625" s="86">
        <v>64.38</v>
      </c>
      <c r="E625" s="87">
        <v>3219</v>
      </c>
      <c r="F625" s="85" t="s">
        <v>24</v>
      </c>
    </row>
    <row r="626" spans="1:6">
      <c r="A626" s="51">
        <v>43662</v>
      </c>
      <c r="B626" s="84">
        <v>0.45885416666666662</v>
      </c>
      <c r="C626" s="85">
        <v>125</v>
      </c>
      <c r="D626" s="86">
        <v>64.38</v>
      </c>
      <c r="E626" s="87">
        <v>8047.4999999999991</v>
      </c>
      <c r="F626" s="85" t="s">
        <v>24</v>
      </c>
    </row>
    <row r="627" spans="1:6">
      <c r="A627" s="51">
        <v>43662</v>
      </c>
      <c r="B627" s="84">
        <v>0.45885416666666662</v>
      </c>
      <c r="C627" s="85">
        <v>35</v>
      </c>
      <c r="D627" s="86">
        <v>64.38</v>
      </c>
      <c r="E627" s="87">
        <v>2253.2999999999997</v>
      </c>
      <c r="F627" s="85" t="s">
        <v>24</v>
      </c>
    </row>
    <row r="628" spans="1:6">
      <c r="A628" s="51">
        <v>43662</v>
      </c>
      <c r="B628" s="84">
        <v>0.4626851851851852</v>
      </c>
      <c r="C628" s="85">
        <v>170</v>
      </c>
      <c r="D628" s="86">
        <v>64.400000000000006</v>
      </c>
      <c r="E628" s="87">
        <v>10948.000000000002</v>
      </c>
      <c r="F628" s="85" t="s">
        <v>24</v>
      </c>
    </row>
    <row r="629" spans="1:6">
      <c r="A629" s="51">
        <v>43662</v>
      </c>
      <c r="B629" s="84">
        <v>0.46557870370370374</v>
      </c>
      <c r="C629" s="85">
        <v>59</v>
      </c>
      <c r="D629" s="86">
        <v>64.52</v>
      </c>
      <c r="E629" s="87">
        <v>3806.68</v>
      </c>
      <c r="F629" s="85" t="s">
        <v>24</v>
      </c>
    </row>
    <row r="630" spans="1:6">
      <c r="A630" s="51">
        <v>43662</v>
      </c>
      <c r="B630" s="84">
        <v>0.47186342592592595</v>
      </c>
      <c r="C630" s="85">
        <v>86</v>
      </c>
      <c r="D630" s="86">
        <v>64.459999999999994</v>
      </c>
      <c r="E630" s="87">
        <v>5543.5599999999995</v>
      </c>
      <c r="F630" s="85" t="s">
        <v>24</v>
      </c>
    </row>
    <row r="631" spans="1:6">
      <c r="A631" s="51">
        <v>43662</v>
      </c>
      <c r="B631" s="84">
        <v>0.47186342592592595</v>
      </c>
      <c r="C631" s="85">
        <v>84</v>
      </c>
      <c r="D631" s="86">
        <v>64.459999999999994</v>
      </c>
      <c r="E631" s="87">
        <v>5414.6399999999994</v>
      </c>
      <c r="F631" s="85" t="s">
        <v>24</v>
      </c>
    </row>
    <row r="632" spans="1:6">
      <c r="A632" s="51">
        <v>43662</v>
      </c>
      <c r="B632" s="84">
        <v>0.47188657407407408</v>
      </c>
      <c r="C632" s="85">
        <v>40</v>
      </c>
      <c r="D632" s="86">
        <v>64.459999999999994</v>
      </c>
      <c r="E632" s="87">
        <v>2578.3999999999996</v>
      </c>
      <c r="F632" s="85" t="s">
        <v>24</v>
      </c>
    </row>
    <row r="633" spans="1:6">
      <c r="A633" s="51">
        <v>43662</v>
      </c>
      <c r="B633" s="84">
        <v>0.47659722222222217</v>
      </c>
      <c r="C633" s="85">
        <v>14</v>
      </c>
      <c r="D633" s="86">
        <v>64.459999999999994</v>
      </c>
      <c r="E633" s="87">
        <v>902.43999999999994</v>
      </c>
      <c r="F633" s="85" t="s">
        <v>24</v>
      </c>
    </row>
    <row r="634" spans="1:6">
      <c r="A634" s="51">
        <v>43662</v>
      </c>
      <c r="B634" s="84">
        <v>0.47659722222222217</v>
      </c>
      <c r="C634" s="85">
        <v>29</v>
      </c>
      <c r="D634" s="86">
        <v>64.459999999999994</v>
      </c>
      <c r="E634" s="87">
        <v>1869.34</v>
      </c>
      <c r="F634" s="85" t="s">
        <v>24</v>
      </c>
    </row>
    <row r="635" spans="1:6">
      <c r="A635" s="51">
        <v>43662</v>
      </c>
      <c r="B635" s="84">
        <v>0.47659722222222217</v>
      </c>
      <c r="C635" s="85">
        <v>200</v>
      </c>
      <c r="D635" s="86">
        <v>64.459999999999994</v>
      </c>
      <c r="E635" s="87">
        <v>12891.999999999998</v>
      </c>
      <c r="F635" s="85" t="s">
        <v>24</v>
      </c>
    </row>
    <row r="636" spans="1:6">
      <c r="A636" s="51">
        <v>43662</v>
      </c>
      <c r="B636" s="84">
        <v>0.48203703703703704</v>
      </c>
      <c r="C636" s="85">
        <v>97</v>
      </c>
      <c r="D636" s="86">
        <v>64.48</v>
      </c>
      <c r="E636" s="87">
        <v>6254.56</v>
      </c>
      <c r="F636" s="85" t="s">
        <v>24</v>
      </c>
    </row>
    <row r="637" spans="1:6">
      <c r="A637" s="51">
        <v>43662</v>
      </c>
      <c r="B637" s="84">
        <v>0.48203703703703704</v>
      </c>
      <c r="C637" s="85">
        <v>103</v>
      </c>
      <c r="D637" s="86">
        <v>64.48</v>
      </c>
      <c r="E637" s="87">
        <v>6641.4400000000005</v>
      </c>
      <c r="F637" s="85" t="s">
        <v>24</v>
      </c>
    </row>
    <row r="638" spans="1:6">
      <c r="A638" s="51">
        <v>43662</v>
      </c>
      <c r="B638" s="84">
        <v>0.48987268518518517</v>
      </c>
      <c r="C638" s="85">
        <v>125</v>
      </c>
      <c r="D638" s="86">
        <v>64.52</v>
      </c>
      <c r="E638" s="87">
        <v>8064.9999999999991</v>
      </c>
      <c r="F638" s="85" t="s">
        <v>24</v>
      </c>
    </row>
    <row r="639" spans="1:6">
      <c r="A639" s="51">
        <v>43662</v>
      </c>
      <c r="B639" s="84">
        <v>0.48987268518518517</v>
      </c>
      <c r="C639" s="85">
        <v>95</v>
      </c>
      <c r="D639" s="86">
        <v>64.52</v>
      </c>
      <c r="E639" s="87">
        <v>6129.4</v>
      </c>
      <c r="F639" s="85" t="s">
        <v>24</v>
      </c>
    </row>
    <row r="640" spans="1:6">
      <c r="A640" s="51">
        <v>43662</v>
      </c>
      <c r="B640" s="84">
        <v>0.49050925925925926</v>
      </c>
      <c r="C640" s="85">
        <v>58</v>
      </c>
      <c r="D640" s="86">
        <v>64.540000000000006</v>
      </c>
      <c r="E640" s="87">
        <v>3743.32</v>
      </c>
      <c r="F640" s="85" t="s">
        <v>24</v>
      </c>
    </row>
    <row r="641" spans="1:6">
      <c r="A641" s="51">
        <v>43662</v>
      </c>
      <c r="B641" s="84">
        <v>0.49447916666666664</v>
      </c>
      <c r="C641" s="85">
        <v>150</v>
      </c>
      <c r="D641" s="86">
        <v>64.56</v>
      </c>
      <c r="E641" s="87">
        <v>9684</v>
      </c>
      <c r="F641" s="85" t="s">
        <v>24</v>
      </c>
    </row>
    <row r="642" spans="1:6">
      <c r="A642" s="51">
        <v>43662</v>
      </c>
      <c r="B642" s="84">
        <v>0.50202546296296291</v>
      </c>
      <c r="C642" s="85">
        <v>210</v>
      </c>
      <c r="D642" s="86">
        <v>64.58</v>
      </c>
      <c r="E642" s="87">
        <v>13561.8</v>
      </c>
      <c r="F642" s="85" t="s">
        <v>24</v>
      </c>
    </row>
    <row r="643" spans="1:6">
      <c r="A643" s="51">
        <v>43662</v>
      </c>
      <c r="B643" s="84">
        <v>0.50372685185185184</v>
      </c>
      <c r="C643" s="85">
        <v>46</v>
      </c>
      <c r="D643" s="86">
        <v>64.56</v>
      </c>
      <c r="E643" s="87">
        <v>2969.76</v>
      </c>
      <c r="F643" s="85" t="s">
        <v>24</v>
      </c>
    </row>
    <row r="644" spans="1:6">
      <c r="A644" s="51">
        <v>43662</v>
      </c>
      <c r="B644" s="84">
        <v>0.50372685185185184</v>
      </c>
      <c r="C644" s="85">
        <v>125</v>
      </c>
      <c r="D644" s="86">
        <v>64.56</v>
      </c>
      <c r="E644" s="87">
        <v>8070</v>
      </c>
      <c r="F644" s="85" t="s">
        <v>24</v>
      </c>
    </row>
    <row r="645" spans="1:6">
      <c r="A645" s="51">
        <v>43662</v>
      </c>
      <c r="B645" s="84">
        <v>0.50372685185185184</v>
      </c>
      <c r="C645" s="85">
        <v>29</v>
      </c>
      <c r="D645" s="86">
        <v>64.56</v>
      </c>
      <c r="E645" s="87">
        <v>1872.24</v>
      </c>
      <c r="F645" s="85" t="s">
        <v>24</v>
      </c>
    </row>
    <row r="646" spans="1:6">
      <c r="A646" s="51">
        <v>43662</v>
      </c>
      <c r="B646" s="84">
        <v>0.50372685185185184</v>
      </c>
      <c r="C646" s="85">
        <v>73</v>
      </c>
      <c r="D646" s="86">
        <v>64.56</v>
      </c>
      <c r="E646" s="87">
        <v>4712.88</v>
      </c>
      <c r="F646" s="85" t="s">
        <v>24</v>
      </c>
    </row>
    <row r="647" spans="1:6">
      <c r="A647" s="51">
        <v>43662</v>
      </c>
      <c r="B647" s="84">
        <v>0.51065972222222222</v>
      </c>
      <c r="C647" s="85">
        <v>3</v>
      </c>
      <c r="D647" s="86">
        <v>64.599999999999994</v>
      </c>
      <c r="E647" s="87">
        <v>193.79999999999998</v>
      </c>
      <c r="F647" s="85" t="s">
        <v>24</v>
      </c>
    </row>
    <row r="648" spans="1:6">
      <c r="A648" s="51">
        <v>43662</v>
      </c>
      <c r="B648" s="84">
        <v>0.51065972222222222</v>
      </c>
      <c r="C648" s="85">
        <v>177</v>
      </c>
      <c r="D648" s="86">
        <v>64.599999999999994</v>
      </c>
      <c r="E648" s="87">
        <v>11434.199999999999</v>
      </c>
      <c r="F648" s="85" t="s">
        <v>24</v>
      </c>
    </row>
    <row r="649" spans="1:6">
      <c r="A649" s="51">
        <v>43662</v>
      </c>
      <c r="B649" s="84">
        <v>0.52031250000000007</v>
      </c>
      <c r="C649" s="85">
        <v>220</v>
      </c>
      <c r="D649" s="86">
        <v>64.64</v>
      </c>
      <c r="E649" s="87">
        <v>14220.8</v>
      </c>
      <c r="F649" s="85" t="s">
        <v>24</v>
      </c>
    </row>
    <row r="650" spans="1:6">
      <c r="A650" s="51">
        <v>43662</v>
      </c>
      <c r="B650" s="84">
        <v>0.52244212962962966</v>
      </c>
      <c r="C650" s="85">
        <v>160</v>
      </c>
      <c r="D650" s="86">
        <v>64.72</v>
      </c>
      <c r="E650" s="87">
        <v>10355.200000000001</v>
      </c>
      <c r="F650" s="85" t="s">
        <v>24</v>
      </c>
    </row>
    <row r="651" spans="1:6">
      <c r="A651" s="51">
        <v>43662</v>
      </c>
      <c r="B651" s="84">
        <v>0.53152777777777771</v>
      </c>
      <c r="C651" s="85">
        <v>85</v>
      </c>
      <c r="D651" s="86">
        <v>64.72</v>
      </c>
      <c r="E651" s="87">
        <v>5501.2</v>
      </c>
      <c r="F651" s="85" t="s">
        <v>24</v>
      </c>
    </row>
    <row r="652" spans="1:6">
      <c r="A652" s="51">
        <v>43662</v>
      </c>
      <c r="B652" s="84">
        <v>0.53167824074074077</v>
      </c>
      <c r="C652" s="85">
        <v>113</v>
      </c>
      <c r="D652" s="86">
        <v>64.72</v>
      </c>
      <c r="E652" s="87">
        <v>7313.36</v>
      </c>
      <c r="F652" s="85" t="s">
        <v>24</v>
      </c>
    </row>
    <row r="653" spans="1:6">
      <c r="A653" s="51">
        <v>43662</v>
      </c>
      <c r="B653" s="84">
        <v>0.53167824074074077</v>
      </c>
      <c r="C653" s="85">
        <v>12</v>
      </c>
      <c r="D653" s="86">
        <v>64.72</v>
      </c>
      <c r="E653" s="87">
        <v>776.64</v>
      </c>
      <c r="F653" s="85" t="s">
        <v>24</v>
      </c>
    </row>
    <row r="654" spans="1:6">
      <c r="A654" s="51">
        <v>43662</v>
      </c>
      <c r="B654" s="84">
        <v>0.53505787037037034</v>
      </c>
      <c r="C654" s="85">
        <v>125</v>
      </c>
      <c r="D654" s="86">
        <v>64.72</v>
      </c>
      <c r="E654" s="87">
        <v>8090</v>
      </c>
      <c r="F654" s="85" t="s">
        <v>24</v>
      </c>
    </row>
    <row r="655" spans="1:6">
      <c r="A655" s="51">
        <v>43662</v>
      </c>
      <c r="B655" s="84">
        <v>0.53505787037037034</v>
      </c>
      <c r="C655" s="85">
        <v>85</v>
      </c>
      <c r="D655" s="86">
        <v>64.72</v>
      </c>
      <c r="E655" s="87">
        <v>5501.2</v>
      </c>
      <c r="F655" s="85" t="s">
        <v>24</v>
      </c>
    </row>
    <row r="656" spans="1:6">
      <c r="A656" s="51">
        <v>43662</v>
      </c>
      <c r="B656" s="84">
        <v>0.54314814814814816</v>
      </c>
      <c r="C656" s="85">
        <v>57</v>
      </c>
      <c r="D656" s="86">
        <v>64.760000000000005</v>
      </c>
      <c r="E656" s="87">
        <v>3691.32</v>
      </c>
      <c r="F656" s="85" t="s">
        <v>24</v>
      </c>
    </row>
    <row r="657" spans="1:6">
      <c r="A657" s="51">
        <v>43662</v>
      </c>
      <c r="B657" s="84">
        <v>0.54321759259259261</v>
      </c>
      <c r="C657" s="85">
        <v>133</v>
      </c>
      <c r="D657" s="86">
        <v>64.760000000000005</v>
      </c>
      <c r="E657" s="87">
        <v>8613.08</v>
      </c>
      <c r="F657" s="85" t="s">
        <v>24</v>
      </c>
    </row>
    <row r="658" spans="1:6">
      <c r="A658" s="51">
        <v>43662</v>
      </c>
      <c r="B658" s="84">
        <v>0.54461805555555554</v>
      </c>
      <c r="C658" s="85">
        <v>240</v>
      </c>
      <c r="D658" s="86">
        <v>64.8</v>
      </c>
      <c r="E658" s="87">
        <v>15552</v>
      </c>
      <c r="F658" s="85" t="s">
        <v>24</v>
      </c>
    </row>
    <row r="659" spans="1:6">
      <c r="A659" s="51">
        <v>43662</v>
      </c>
      <c r="B659" s="84">
        <v>0.54675925925925928</v>
      </c>
      <c r="C659" s="85">
        <v>136</v>
      </c>
      <c r="D659" s="86">
        <v>64.72</v>
      </c>
      <c r="E659" s="87">
        <v>8801.92</v>
      </c>
      <c r="F659" s="85" t="s">
        <v>24</v>
      </c>
    </row>
    <row r="660" spans="1:6">
      <c r="A660" s="51">
        <v>43662</v>
      </c>
      <c r="B660" s="84">
        <v>0.5472569444444445</v>
      </c>
      <c r="C660" s="85">
        <v>24</v>
      </c>
      <c r="D660" s="86">
        <v>64.72</v>
      </c>
      <c r="E660" s="87">
        <v>1553.28</v>
      </c>
      <c r="F660" s="85" t="s">
        <v>24</v>
      </c>
    </row>
    <row r="661" spans="1:6">
      <c r="A661" s="51">
        <v>43662</v>
      </c>
      <c r="B661" s="84">
        <v>0.55553240740740739</v>
      </c>
      <c r="C661" s="85">
        <v>41</v>
      </c>
      <c r="D661" s="86">
        <v>64.72</v>
      </c>
      <c r="E661" s="87">
        <v>2653.52</v>
      </c>
      <c r="F661" s="85" t="s">
        <v>24</v>
      </c>
    </row>
    <row r="662" spans="1:6">
      <c r="A662" s="51">
        <v>43662</v>
      </c>
      <c r="B662" s="84">
        <v>0.55553240740740739</v>
      </c>
      <c r="C662" s="85">
        <v>125</v>
      </c>
      <c r="D662" s="86">
        <v>64.72</v>
      </c>
      <c r="E662" s="87">
        <v>8090</v>
      </c>
      <c r="F662" s="85" t="s">
        <v>24</v>
      </c>
    </row>
    <row r="663" spans="1:6">
      <c r="A663" s="51">
        <v>43662</v>
      </c>
      <c r="B663" s="84">
        <v>0.55553240740740739</v>
      </c>
      <c r="C663" s="85">
        <v>34</v>
      </c>
      <c r="D663" s="86">
        <v>64.72</v>
      </c>
      <c r="E663" s="87">
        <v>2200.48</v>
      </c>
      <c r="F663" s="85" t="s">
        <v>24</v>
      </c>
    </row>
    <row r="664" spans="1:6">
      <c r="A664" s="51">
        <v>43662</v>
      </c>
      <c r="B664" s="84">
        <v>0.56267361111111114</v>
      </c>
      <c r="C664" s="85">
        <v>125</v>
      </c>
      <c r="D664" s="86">
        <v>64.680000000000007</v>
      </c>
      <c r="E664" s="87">
        <v>8085.0000000000009</v>
      </c>
      <c r="F664" s="85" t="s">
        <v>24</v>
      </c>
    </row>
    <row r="665" spans="1:6">
      <c r="A665" s="51">
        <v>43662</v>
      </c>
      <c r="B665" s="84">
        <v>0.56274305555555559</v>
      </c>
      <c r="C665" s="85">
        <v>95</v>
      </c>
      <c r="D665" s="86">
        <v>64.7</v>
      </c>
      <c r="E665" s="87">
        <v>6146.5</v>
      </c>
      <c r="F665" s="85" t="s">
        <v>24</v>
      </c>
    </row>
    <row r="666" spans="1:6">
      <c r="A666" s="51">
        <v>43662</v>
      </c>
      <c r="B666" s="84">
        <v>0.56547453703703698</v>
      </c>
      <c r="C666" s="85">
        <v>86</v>
      </c>
      <c r="D666" s="86">
        <v>64.66</v>
      </c>
      <c r="E666" s="87">
        <v>5560.7599999999993</v>
      </c>
      <c r="F666" s="85" t="s">
        <v>24</v>
      </c>
    </row>
    <row r="667" spans="1:6">
      <c r="A667" s="51">
        <v>43662</v>
      </c>
      <c r="B667" s="84">
        <v>0.56562499999999993</v>
      </c>
      <c r="C667" s="85">
        <v>124</v>
      </c>
      <c r="D667" s="86">
        <v>64.66</v>
      </c>
      <c r="E667" s="87">
        <v>8017.8399999999992</v>
      </c>
      <c r="F667" s="85" t="s">
        <v>24</v>
      </c>
    </row>
    <row r="668" spans="1:6">
      <c r="A668" s="51">
        <v>43662</v>
      </c>
      <c r="B668" s="84">
        <v>0.57062500000000005</v>
      </c>
      <c r="C668" s="85">
        <v>117</v>
      </c>
      <c r="D668" s="86">
        <v>64.66</v>
      </c>
      <c r="E668" s="87">
        <v>7565.2199999999993</v>
      </c>
      <c r="F668" s="85" t="s">
        <v>24</v>
      </c>
    </row>
    <row r="669" spans="1:6">
      <c r="A669" s="51">
        <v>43662</v>
      </c>
      <c r="B669" s="84">
        <v>0.57062500000000005</v>
      </c>
      <c r="C669" s="85">
        <v>93</v>
      </c>
      <c r="D669" s="86">
        <v>64.66</v>
      </c>
      <c r="E669" s="87">
        <v>6013.38</v>
      </c>
      <c r="F669" s="85" t="s">
        <v>24</v>
      </c>
    </row>
    <row r="670" spans="1:6">
      <c r="A670" s="51">
        <v>43662</v>
      </c>
      <c r="B670" s="84">
        <v>0.57711805555555562</v>
      </c>
      <c r="C670" s="85">
        <v>150</v>
      </c>
      <c r="D670" s="86">
        <v>64.66</v>
      </c>
      <c r="E670" s="87">
        <v>9699</v>
      </c>
      <c r="F670" s="85" t="s">
        <v>24</v>
      </c>
    </row>
    <row r="671" spans="1:6">
      <c r="A671" s="51">
        <v>43662</v>
      </c>
      <c r="B671" s="84">
        <v>0.57711805555555562</v>
      </c>
      <c r="C671" s="85">
        <v>83</v>
      </c>
      <c r="D671" s="86">
        <v>64.66</v>
      </c>
      <c r="E671" s="87">
        <v>5366.78</v>
      </c>
      <c r="F671" s="85" t="s">
        <v>24</v>
      </c>
    </row>
    <row r="672" spans="1:6">
      <c r="A672" s="51">
        <v>43662</v>
      </c>
      <c r="B672" s="84">
        <v>0.57711805555555562</v>
      </c>
      <c r="C672" s="85">
        <v>167</v>
      </c>
      <c r="D672" s="86">
        <v>64.66</v>
      </c>
      <c r="E672" s="87">
        <v>10798.22</v>
      </c>
      <c r="F672" s="85" t="s">
        <v>24</v>
      </c>
    </row>
    <row r="673" spans="1:6">
      <c r="A673" s="51">
        <v>43662</v>
      </c>
      <c r="B673" s="84">
        <v>0.58410879629629631</v>
      </c>
      <c r="C673" s="85">
        <v>61</v>
      </c>
      <c r="D673" s="86">
        <v>64.62</v>
      </c>
      <c r="E673" s="87">
        <v>3941.82</v>
      </c>
      <c r="F673" s="85" t="s">
        <v>24</v>
      </c>
    </row>
    <row r="674" spans="1:6">
      <c r="A674" s="51">
        <v>43662</v>
      </c>
      <c r="B674" s="84">
        <v>0.58410879629629631</v>
      </c>
      <c r="C674" s="85">
        <v>149</v>
      </c>
      <c r="D674" s="86">
        <v>64.62</v>
      </c>
      <c r="E674" s="87">
        <v>9628.380000000001</v>
      </c>
      <c r="F674" s="85" t="s">
        <v>24</v>
      </c>
    </row>
    <row r="675" spans="1:6">
      <c r="A675" s="51">
        <v>43662</v>
      </c>
      <c r="B675" s="84">
        <v>0.58961805555555558</v>
      </c>
      <c r="C675" s="85">
        <v>180</v>
      </c>
      <c r="D675" s="86">
        <v>64.680000000000007</v>
      </c>
      <c r="E675" s="87">
        <v>11642.400000000001</v>
      </c>
      <c r="F675" s="85" t="s">
        <v>24</v>
      </c>
    </row>
    <row r="676" spans="1:6">
      <c r="A676" s="51">
        <v>43662</v>
      </c>
      <c r="B676" s="84">
        <v>0.59525462962962961</v>
      </c>
      <c r="C676" s="85">
        <v>200</v>
      </c>
      <c r="D676" s="86">
        <v>64.72</v>
      </c>
      <c r="E676" s="87">
        <v>12944</v>
      </c>
      <c r="F676" s="85" t="s">
        <v>24</v>
      </c>
    </row>
    <row r="677" spans="1:6">
      <c r="A677" s="51">
        <v>43662</v>
      </c>
      <c r="B677" s="84">
        <v>0.60094907407407405</v>
      </c>
      <c r="C677" s="85">
        <v>81</v>
      </c>
      <c r="D677" s="86">
        <v>64.72</v>
      </c>
      <c r="E677" s="87">
        <v>5242.32</v>
      </c>
      <c r="F677" s="85" t="s">
        <v>24</v>
      </c>
    </row>
    <row r="678" spans="1:6">
      <c r="A678" s="51">
        <v>43662</v>
      </c>
      <c r="B678" s="84">
        <v>0.60094907407407405</v>
      </c>
      <c r="C678" s="85">
        <v>79</v>
      </c>
      <c r="D678" s="86">
        <v>64.72</v>
      </c>
      <c r="E678" s="87">
        <v>5112.88</v>
      </c>
      <c r="F678" s="85" t="s">
        <v>24</v>
      </c>
    </row>
    <row r="679" spans="1:6">
      <c r="A679" s="51">
        <v>43662</v>
      </c>
      <c r="B679" s="84">
        <v>0.6039930555555556</v>
      </c>
      <c r="C679" s="85">
        <v>125</v>
      </c>
      <c r="D679" s="86">
        <v>64.760000000000005</v>
      </c>
      <c r="E679" s="87">
        <v>8095.0000000000009</v>
      </c>
      <c r="F679" s="85" t="s">
        <v>24</v>
      </c>
    </row>
    <row r="680" spans="1:6">
      <c r="A680" s="51">
        <v>43662</v>
      </c>
      <c r="B680" s="84">
        <v>0.6039930555555556</v>
      </c>
      <c r="C680" s="85">
        <v>105</v>
      </c>
      <c r="D680" s="86">
        <v>64.760000000000005</v>
      </c>
      <c r="E680" s="87">
        <v>6799.8</v>
      </c>
      <c r="F680" s="85" t="s">
        <v>24</v>
      </c>
    </row>
    <row r="681" spans="1:6">
      <c r="A681" s="51">
        <v>43662</v>
      </c>
      <c r="B681" s="84">
        <v>0.60427083333333331</v>
      </c>
      <c r="C681" s="85">
        <v>220</v>
      </c>
      <c r="D681" s="86">
        <v>64.739999999999995</v>
      </c>
      <c r="E681" s="87">
        <v>14242.8</v>
      </c>
      <c r="F681" s="85" t="s">
        <v>24</v>
      </c>
    </row>
    <row r="682" spans="1:6">
      <c r="A682" s="51">
        <v>43662</v>
      </c>
      <c r="B682" s="84">
        <v>0.60813657407407407</v>
      </c>
      <c r="C682" s="85">
        <v>175</v>
      </c>
      <c r="D682" s="86">
        <v>64.78</v>
      </c>
      <c r="E682" s="87">
        <v>11336.5</v>
      </c>
      <c r="F682" s="85" t="s">
        <v>24</v>
      </c>
    </row>
    <row r="683" spans="1:6">
      <c r="A683" s="51">
        <v>43662</v>
      </c>
      <c r="B683" s="84">
        <v>0.60813657407407407</v>
      </c>
      <c r="C683" s="85">
        <v>65</v>
      </c>
      <c r="D683" s="86">
        <v>64.78</v>
      </c>
      <c r="E683" s="87">
        <v>4210.7</v>
      </c>
      <c r="F683" s="85" t="s">
        <v>24</v>
      </c>
    </row>
    <row r="684" spans="1:6">
      <c r="A684" s="51">
        <v>43662</v>
      </c>
      <c r="B684" s="84">
        <v>0.61101851851851852</v>
      </c>
      <c r="C684" s="85">
        <v>11</v>
      </c>
      <c r="D684" s="86">
        <v>64.760000000000005</v>
      </c>
      <c r="E684" s="87">
        <v>712.36</v>
      </c>
      <c r="F684" s="85" t="s">
        <v>24</v>
      </c>
    </row>
    <row r="685" spans="1:6">
      <c r="A685" s="51">
        <v>43662</v>
      </c>
      <c r="B685" s="84">
        <v>0.61101851851851852</v>
      </c>
      <c r="C685" s="85">
        <v>239</v>
      </c>
      <c r="D685" s="86">
        <v>64.760000000000005</v>
      </c>
      <c r="E685" s="87">
        <v>15477.640000000001</v>
      </c>
      <c r="F685" s="85" t="s">
        <v>24</v>
      </c>
    </row>
    <row r="686" spans="1:6">
      <c r="A686" s="51">
        <v>43662</v>
      </c>
      <c r="B686" s="84">
        <v>0.61101851851851852</v>
      </c>
      <c r="C686" s="85">
        <v>180</v>
      </c>
      <c r="D686" s="86">
        <v>64.760000000000005</v>
      </c>
      <c r="E686" s="87">
        <v>11656.800000000001</v>
      </c>
      <c r="F686" s="85" t="s">
        <v>24</v>
      </c>
    </row>
    <row r="687" spans="1:6">
      <c r="A687" s="51">
        <v>43662</v>
      </c>
      <c r="B687" s="84">
        <v>0.61628472222222219</v>
      </c>
      <c r="C687" s="85">
        <v>230</v>
      </c>
      <c r="D687" s="86">
        <v>64.72</v>
      </c>
      <c r="E687" s="87">
        <v>14885.6</v>
      </c>
      <c r="F687" s="85" t="s">
        <v>24</v>
      </c>
    </row>
    <row r="688" spans="1:6">
      <c r="A688" s="51">
        <v>43662</v>
      </c>
      <c r="B688" s="84">
        <v>0.61628472222222219</v>
      </c>
      <c r="C688" s="85">
        <v>20</v>
      </c>
      <c r="D688" s="86">
        <v>64.72</v>
      </c>
      <c r="E688" s="87">
        <v>1294.4000000000001</v>
      </c>
      <c r="F688" s="85" t="s">
        <v>24</v>
      </c>
    </row>
    <row r="689" spans="1:6">
      <c r="A689" s="51">
        <v>43662</v>
      </c>
      <c r="B689" s="84">
        <v>0.61628472222222219</v>
      </c>
      <c r="C689" s="85">
        <v>290</v>
      </c>
      <c r="D689" s="86">
        <v>64.72</v>
      </c>
      <c r="E689" s="87">
        <v>18768.8</v>
      </c>
      <c r="F689" s="85" t="s">
        <v>24</v>
      </c>
    </row>
    <row r="690" spans="1:6">
      <c r="A690" s="51">
        <v>43662</v>
      </c>
      <c r="B690" s="84">
        <v>0.61950231481481477</v>
      </c>
      <c r="C690" s="85">
        <v>9</v>
      </c>
      <c r="D690" s="86">
        <v>64.680000000000007</v>
      </c>
      <c r="E690" s="87">
        <v>582.12000000000012</v>
      </c>
      <c r="F690" s="85" t="s">
        <v>24</v>
      </c>
    </row>
    <row r="691" spans="1:6">
      <c r="A691" s="51">
        <v>43662</v>
      </c>
      <c r="B691" s="84">
        <v>0.61950231481481477</v>
      </c>
      <c r="C691" s="85">
        <v>125</v>
      </c>
      <c r="D691" s="86">
        <v>64.680000000000007</v>
      </c>
      <c r="E691" s="87">
        <v>8085.0000000000009</v>
      </c>
      <c r="F691" s="85" t="s">
        <v>24</v>
      </c>
    </row>
    <row r="692" spans="1:6">
      <c r="A692" s="51">
        <v>43662</v>
      </c>
      <c r="B692" s="84">
        <v>0.61958333333333326</v>
      </c>
      <c r="C692" s="85">
        <v>106</v>
      </c>
      <c r="D692" s="86">
        <v>64.680000000000007</v>
      </c>
      <c r="E692" s="87">
        <v>6856.0800000000008</v>
      </c>
      <c r="F692" s="85" t="s">
        <v>24</v>
      </c>
    </row>
    <row r="693" spans="1:6">
      <c r="A693" s="51">
        <v>43662</v>
      </c>
      <c r="B693" s="84">
        <v>0.62343749999999998</v>
      </c>
      <c r="C693" s="85">
        <v>191</v>
      </c>
      <c r="D693" s="86">
        <v>64.72</v>
      </c>
      <c r="E693" s="87">
        <v>12361.52</v>
      </c>
      <c r="F693" s="85" t="s">
        <v>24</v>
      </c>
    </row>
    <row r="694" spans="1:6">
      <c r="A694" s="51">
        <v>43662</v>
      </c>
      <c r="B694" s="84">
        <v>0.62410879629629623</v>
      </c>
      <c r="C694" s="85">
        <v>29</v>
      </c>
      <c r="D694" s="86">
        <v>64.72</v>
      </c>
      <c r="E694" s="87">
        <v>1876.8799999999999</v>
      </c>
      <c r="F694" s="85" t="s">
        <v>24</v>
      </c>
    </row>
    <row r="695" spans="1:6">
      <c r="A695" s="51">
        <v>43662</v>
      </c>
      <c r="B695" s="84">
        <v>0.62474537037037037</v>
      </c>
      <c r="C695" s="85">
        <v>220</v>
      </c>
      <c r="D695" s="86">
        <v>64.7</v>
      </c>
      <c r="E695" s="87">
        <v>14234</v>
      </c>
      <c r="F695" s="85" t="s">
        <v>24</v>
      </c>
    </row>
    <row r="696" spans="1:6">
      <c r="A696" s="51">
        <v>43662</v>
      </c>
      <c r="B696" s="84">
        <v>0.62545138888888896</v>
      </c>
      <c r="C696" s="85">
        <v>125</v>
      </c>
      <c r="D696" s="86">
        <v>64.72</v>
      </c>
      <c r="E696" s="87">
        <v>8090</v>
      </c>
      <c r="F696" s="85" t="s">
        <v>24</v>
      </c>
    </row>
    <row r="697" spans="1:6">
      <c r="A697" s="51">
        <v>43662</v>
      </c>
      <c r="B697" s="84">
        <v>0.62545138888888896</v>
      </c>
      <c r="C697" s="85">
        <v>45</v>
      </c>
      <c r="D697" s="86">
        <v>64.72</v>
      </c>
      <c r="E697" s="87">
        <v>2912.4</v>
      </c>
      <c r="F697" s="85" t="s">
        <v>24</v>
      </c>
    </row>
    <row r="698" spans="1:6">
      <c r="A698" s="51">
        <v>43662</v>
      </c>
      <c r="B698" s="84">
        <v>0.62981481481481483</v>
      </c>
      <c r="C698" s="85">
        <v>200</v>
      </c>
      <c r="D698" s="86">
        <v>64.760000000000005</v>
      </c>
      <c r="E698" s="87">
        <v>12952.000000000002</v>
      </c>
      <c r="F698" s="85" t="s">
        <v>24</v>
      </c>
    </row>
    <row r="699" spans="1:6">
      <c r="A699" s="51">
        <v>43662</v>
      </c>
      <c r="B699" s="84">
        <v>0.62981481481481483</v>
      </c>
      <c r="C699" s="85">
        <v>125</v>
      </c>
      <c r="D699" s="86">
        <v>64.760000000000005</v>
      </c>
      <c r="E699" s="87">
        <v>8095.0000000000009</v>
      </c>
      <c r="F699" s="85" t="s">
        <v>24</v>
      </c>
    </row>
    <row r="700" spans="1:6">
      <c r="A700" s="51">
        <v>43662</v>
      </c>
      <c r="B700" s="84">
        <v>0.62981481481481483</v>
      </c>
      <c r="C700" s="85">
        <v>55</v>
      </c>
      <c r="D700" s="86">
        <v>64.760000000000005</v>
      </c>
      <c r="E700" s="87">
        <v>3561.8</v>
      </c>
      <c r="F700" s="85" t="s">
        <v>24</v>
      </c>
    </row>
    <row r="701" spans="1:6">
      <c r="A701" s="51">
        <v>43662</v>
      </c>
      <c r="B701" s="84">
        <v>0.63138888888888889</v>
      </c>
      <c r="C701" s="85">
        <v>230</v>
      </c>
      <c r="D701" s="86">
        <v>64.739999999999995</v>
      </c>
      <c r="E701" s="87">
        <v>14890.199999999999</v>
      </c>
      <c r="F701" s="85" t="s">
        <v>24</v>
      </c>
    </row>
    <row r="702" spans="1:6">
      <c r="A702" s="51">
        <v>43662</v>
      </c>
      <c r="B702" s="84">
        <v>0.633275462962963</v>
      </c>
      <c r="C702" s="85">
        <v>190</v>
      </c>
      <c r="D702" s="86">
        <v>64.72</v>
      </c>
      <c r="E702" s="87">
        <v>12296.8</v>
      </c>
      <c r="F702" s="85" t="s">
        <v>24</v>
      </c>
    </row>
    <row r="703" spans="1:6">
      <c r="A703" s="51">
        <v>43662</v>
      </c>
      <c r="B703" s="84">
        <v>0.63704861111111111</v>
      </c>
      <c r="C703" s="85">
        <v>17</v>
      </c>
      <c r="D703" s="86">
        <v>64.760000000000005</v>
      </c>
      <c r="E703" s="87">
        <v>1100.92</v>
      </c>
      <c r="F703" s="85" t="s">
        <v>24</v>
      </c>
    </row>
    <row r="704" spans="1:6">
      <c r="A704" s="51">
        <v>43662</v>
      </c>
      <c r="B704" s="84">
        <v>0.63704861111111111</v>
      </c>
      <c r="C704" s="85">
        <v>183</v>
      </c>
      <c r="D704" s="86">
        <v>64.760000000000005</v>
      </c>
      <c r="E704" s="87">
        <v>11851.080000000002</v>
      </c>
      <c r="F704" s="85" t="s">
        <v>24</v>
      </c>
    </row>
    <row r="705" spans="1:6">
      <c r="A705" s="51">
        <v>43662</v>
      </c>
      <c r="B705" s="84">
        <v>0.63868055555555558</v>
      </c>
      <c r="C705" s="85">
        <v>178</v>
      </c>
      <c r="D705" s="86">
        <v>64.739999999999995</v>
      </c>
      <c r="E705" s="87">
        <v>11523.72</v>
      </c>
      <c r="F705" s="85" t="s">
        <v>24</v>
      </c>
    </row>
    <row r="706" spans="1:6">
      <c r="A706" s="51">
        <v>43662</v>
      </c>
      <c r="B706" s="84">
        <v>0.63893518518518522</v>
      </c>
      <c r="C706" s="85">
        <v>32</v>
      </c>
      <c r="D706" s="86">
        <v>64.739999999999995</v>
      </c>
      <c r="E706" s="87">
        <v>2071.6799999999998</v>
      </c>
      <c r="F706" s="85" t="s">
        <v>24</v>
      </c>
    </row>
    <row r="707" spans="1:6">
      <c r="A707" s="51">
        <v>43662</v>
      </c>
      <c r="B707" s="84">
        <v>0.6441782407407407</v>
      </c>
      <c r="C707" s="85">
        <v>84</v>
      </c>
      <c r="D707" s="86">
        <v>64.84</v>
      </c>
      <c r="E707" s="87">
        <v>5446.56</v>
      </c>
      <c r="F707" s="85" t="s">
        <v>24</v>
      </c>
    </row>
    <row r="708" spans="1:6">
      <c r="A708" s="51">
        <v>43662</v>
      </c>
      <c r="B708" s="84">
        <v>0.6441782407407407</v>
      </c>
      <c r="C708" s="85">
        <v>136</v>
      </c>
      <c r="D708" s="86">
        <v>64.84</v>
      </c>
      <c r="E708" s="87">
        <v>8818.24</v>
      </c>
      <c r="F708" s="85" t="s">
        <v>24</v>
      </c>
    </row>
    <row r="709" spans="1:6">
      <c r="A709" s="51">
        <v>43662</v>
      </c>
      <c r="B709" s="84">
        <v>0.64583333333333337</v>
      </c>
      <c r="C709" s="85">
        <v>220</v>
      </c>
      <c r="D709" s="86">
        <v>64.84</v>
      </c>
      <c r="E709" s="87">
        <v>14264.800000000001</v>
      </c>
      <c r="F709" s="85" t="s">
        <v>24</v>
      </c>
    </row>
    <row r="710" spans="1:6">
      <c r="A710" s="51">
        <v>43662</v>
      </c>
      <c r="B710" s="84">
        <v>0.6521527777777778</v>
      </c>
      <c r="C710" s="85">
        <v>170</v>
      </c>
      <c r="D710" s="86">
        <v>64.84</v>
      </c>
      <c r="E710" s="87">
        <v>11022.800000000001</v>
      </c>
      <c r="F710" s="85" t="s">
        <v>24</v>
      </c>
    </row>
    <row r="711" spans="1:6">
      <c r="A711" s="51">
        <v>43662</v>
      </c>
      <c r="B711" s="84">
        <v>0.65361111111111114</v>
      </c>
      <c r="C711" s="85">
        <v>220</v>
      </c>
      <c r="D711" s="86">
        <v>64.819999999999993</v>
      </c>
      <c r="E711" s="87">
        <v>14260.399999999998</v>
      </c>
      <c r="F711" s="85" t="s">
        <v>24</v>
      </c>
    </row>
    <row r="712" spans="1:6">
      <c r="A712" s="51">
        <v>43662</v>
      </c>
      <c r="B712" s="84">
        <v>0.65636574074074072</v>
      </c>
      <c r="C712" s="85">
        <v>270</v>
      </c>
      <c r="D712" s="86">
        <v>64.8</v>
      </c>
      <c r="E712" s="87">
        <v>17496</v>
      </c>
      <c r="F712" s="85" t="s">
        <v>24</v>
      </c>
    </row>
    <row r="713" spans="1:6">
      <c r="A713" s="51">
        <v>43662</v>
      </c>
      <c r="B713" s="84">
        <v>0.66041666666666665</v>
      </c>
      <c r="C713" s="85">
        <v>210</v>
      </c>
      <c r="D713" s="86">
        <v>64.88</v>
      </c>
      <c r="E713" s="87">
        <v>13624.8</v>
      </c>
      <c r="F713" s="85" t="s">
        <v>24</v>
      </c>
    </row>
    <row r="714" spans="1:6">
      <c r="A714" s="51">
        <v>43662</v>
      </c>
      <c r="B714" s="84">
        <v>0.66146990740740741</v>
      </c>
      <c r="C714" s="85">
        <v>1</v>
      </c>
      <c r="D714" s="86">
        <v>64.86</v>
      </c>
      <c r="E714" s="87">
        <v>64.86</v>
      </c>
      <c r="F714" s="85" t="s">
        <v>24</v>
      </c>
    </row>
    <row r="715" spans="1:6">
      <c r="A715" s="51">
        <v>43662</v>
      </c>
      <c r="B715" s="84">
        <v>0.66146990740740741</v>
      </c>
      <c r="C715" s="85">
        <v>100</v>
      </c>
      <c r="D715" s="86">
        <v>64.86</v>
      </c>
      <c r="E715" s="87">
        <v>6486</v>
      </c>
      <c r="F715" s="85" t="s">
        <v>24</v>
      </c>
    </row>
    <row r="716" spans="1:6">
      <c r="A716" s="51">
        <v>43662</v>
      </c>
      <c r="B716" s="84">
        <v>0.66236111111111107</v>
      </c>
      <c r="C716" s="85">
        <v>129</v>
      </c>
      <c r="D716" s="86">
        <v>64.86</v>
      </c>
      <c r="E716" s="87">
        <v>8366.94</v>
      </c>
      <c r="F716" s="85" t="s">
        <v>24</v>
      </c>
    </row>
    <row r="717" spans="1:6">
      <c r="A717" s="51">
        <v>43662</v>
      </c>
      <c r="B717" s="84">
        <v>0.66236111111111107</v>
      </c>
      <c r="C717" s="85">
        <v>15</v>
      </c>
      <c r="D717" s="86">
        <v>64.86</v>
      </c>
      <c r="E717" s="87">
        <v>972.9</v>
      </c>
      <c r="F717" s="85" t="s">
        <v>24</v>
      </c>
    </row>
    <row r="718" spans="1:6">
      <c r="A718" s="51">
        <v>43662</v>
      </c>
      <c r="B718" s="84">
        <v>0.66239583333333341</v>
      </c>
      <c r="C718" s="85">
        <v>145</v>
      </c>
      <c r="D718" s="86">
        <v>64.86</v>
      </c>
      <c r="E718" s="87">
        <v>9404.7000000000007</v>
      </c>
      <c r="F718" s="85" t="s">
        <v>24</v>
      </c>
    </row>
    <row r="719" spans="1:6">
      <c r="A719" s="51">
        <v>43662</v>
      </c>
      <c r="B719" s="84">
        <v>0.66469907407407403</v>
      </c>
      <c r="C719" s="85">
        <v>200</v>
      </c>
      <c r="D719" s="86">
        <v>64.8</v>
      </c>
      <c r="E719" s="87">
        <v>12960</v>
      </c>
      <c r="F719" s="85" t="s">
        <v>24</v>
      </c>
    </row>
    <row r="720" spans="1:6">
      <c r="A720" s="51">
        <v>43662</v>
      </c>
      <c r="B720" s="84">
        <v>0.66928240740740741</v>
      </c>
      <c r="C720" s="85">
        <v>210</v>
      </c>
      <c r="D720" s="86">
        <v>64.760000000000005</v>
      </c>
      <c r="E720" s="87">
        <v>13599.6</v>
      </c>
      <c r="F720" s="85" t="s">
        <v>24</v>
      </c>
    </row>
    <row r="721" spans="1:6">
      <c r="A721" s="51">
        <v>43662</v>
      </c>
      <c r="B721" s="84">
        <v>0.6721759259259259</v>
      </c>
      <c r="C721" s="85">
        <v>100</v>
      </c>
      <c r="D721" s="86">
        <v>64.739999999999995</v>
      </c>
      <c r="E721" s="87">
        <v>6473.9999999999991</v>
      </c>
      <c r="F721" s="85" t="s">
        <v>24</v>
      </c>
    </row>
    <row r="722" spans="1:6">
      <c r="A722" s="51">
        <v>43662</v>
      </c>
      <c r="B722" s="84">
        <v>0.6721759259259259</v>
      </c>
      <c r="C722" s="85">
        <v>102</v>
      </c>
      <c r="D722" s="86">
        <v>64.739999999999995</v>
      </c>
      <c r="E722" s="87">
        <v>6603.48</v>
      </c>
      <c r="F722" s="85" t="s">
        <v>24</v>
      </c>
    </row>
    <row r="723" spans="1:6">
      <c r="A723" s="51">
        <v>43662</v>
      </c>
      <c r="B723" s="84">
        <v>0.6721759259259259</v>
      </c>
      <c r="C723" s="85">
        <v>19</v>
      </c>
      <c r="D723" s="86">
        <v>64.739999999999995</v>
      </c>
      <c r="E723" s="87">
        <v>1230.06</v>
      </c>
      <c r="F723" s="85" t="s">
        <v>24</v>
      </c>
    </row>
    <row r="724" spans="1:6">
      <c r="A724" s="51">
        <v>43662</v>
      </c>
      <c r="B724" s="84">
        <v>0.6721759259259259</v>
      </c>
      <c r="C724" s="85">
        <v>9</v>
      </c>
      <c r="D724" s="86">
        <v>64.739999999999995</v>
      </c>
      <c r="E724" s="87">
        <v>582.66</v>
      </c>
      <c r="F724" s="85" t="s">
        <v>24</v>
      </c>
    </row>
    <row r="725" spans="1:6">
      <c r="A725" s="51">
        <v>43662</v>
      </c>
      <c r="B725" s="84">
        <v>0.67253472222222221</v>
      </c>
      <c r="C725" s="85">
        <v>70</v>
      </c>
      <c r="D725" s="86">
        <v>64.739999999999995</v>
      </c>
      <c r="E725" s="87">
        <v>4531.7999999999993</v>
      </c>
      <c r="F725" s="85" t="s">
        <v>24</v>
      </c>
    </row>
    <row r="726" spans="1:6">
      <c r="A726" s="51">
        <v>43662</v>
      </c>
      <c r="B726" s="84">
        <v>0.67253472222222221</v>
      </c>
      <c r="C726" s="85">
        <v>180</v>
      </c>
      <c r="D726" s="86">
        <v>64.739999999999995</v>
      </c>
      <c r="E726" s="87">
        <v>11653.199999999999</v>
      </c>
      <c r="F726" s="85" t="s">
        <v>24</v>
      </c>
    </row>
    <row r="727" spans="1:6">
      <c r="A727" s="51">
        <v>43662</v>
      </c>
      <c r="B727" s="84">
        <v>0.67496527777777782</v>
      </c>
      <c r="C727" s="85">
        <v>100</v>
      </c>
      <c r="D727" s="86">
        <v>64.819999999999993</v>
      </c>
      <c r="E727" s="87">
        <v>6481.9999999999991</v>
      </c>
      <c r="F727" s="85" t="s">
        <v>24</v>
      </c>
    </row>
    <row r="728" spans="1:6">
      <c r="A728" s="51">
        <v>43662</v>
      </c>
      <c r="B728" s="84">
        <v>0.67503472222222216</v>
      </c>
      <c r="C728" s="85">
        <v>10</v>
      </c>
      <c r="D728" s="86">
        <v>64.819999999999993</v>
      </c>
      <c r="E728" s="87">
        <v>648.19999999999993</v>
      </c>
      <c r="F728" s="85" t="s">
        <v>24</v>
      </c>
    </row>
    <row r="729" spans="1:6">
      <c r="A729" s="51">
        <v>43662</v>
      </c>
      <c r="B729" s="84">
        <v>0.67503472222222216</v>
      </c>
      <c r="C729" s="85">
        <v>40</v>
      </c>
      <c r="D729" s="86">
        <v>64.819999999999993</v>
      </c>
      <c r="E729" s="87">
        <v>2592.7999999999997</v>
      </c>
      <c r="F729" s="85" t="s">
        <v>24</v>
      </c>
    </row>
    <row r="730" spans="1:6">
      <c r="A730" s="51">
        <v>43662</v>
      </c>
      <c r="B730" s="84">
        <v>0.67869212962962966</v>
      </c>
      <c r="C730" s="85">
        <v>125</v>
      </c>
      <c r="D730" s="86">
        <v>64.88</v>
      </c>
      <c r="E730" s="87">
        <v>8109.9999999999991</v>
      </c>
      <c r="F730" s="85" t="s">
        <v>24</v>
      </c>
    </row>
    <row r="731" spans="1:6">
      <c r="A731" s="51">
        <v>43662</v>
      </c>
      <c r="B731" s="84">
        <v>0.67869212962962966</v>
      </c>
      <c r="C731" s="85">
        <v>100</v>
      </c>
      <c r="D731" s="86">
        <v>64.88</v>
      </c>
      <c r="E731" s="87">
        <v>6488</v>
      </c>
      <c r="F731" s="85" t="s">
        <v>24</v>
      </c>
    </row>
    <row r="732" spans="1:6">
      <c r="A732" s="51">
        <v>43662</v>
      </c>
      <c r="B732" s="84">
        <v>0.67869212962962966</v>
      </c>
      <c r="C732" s="85">
        <v>15</v>
      </c>
      <c r="D732" s="86">
        <v>64.88</v>
      </c>
      <c r="E732" s="87">
        <v>973.19999999999993</v>
      </c>
      <c r="F732" s="85" t="s">
        <v>24</v>
      </c>
    </row>
    <row r="733" spans="1:6">
      <c r="A733" s="51">
        <v>43662</v>
      </c>
      <c r="B733" s="84">
        <v>0.68024305555555553</v>
      </c>
      <c r="C733" s="85">
        <v>33</v>
      </c>
      <c r="D733" s="86">
        <v>64.86</v>
      </c>
      <c r="E733" s="87">
        <v>2140.38</v>
      </c>
      <c r="F733" s="85" t="s">
        <v>24</v>
      </c>
    </row>
    <row r="734" spans="1:6">
      <c r="A734" s="51">
        <v>43662</v>
      </c>
      <c r="B734" s="84">
        <v>0.68024305555555553</v>
      </c>
      <c r="C734" s="85">
        <v>179</v>
      </c>
      <c r="D734" s="86">
        <v>64.86</v>
      </c>
      <c r="E734" s="87">
        <v>11609.94</v>
      </c>
      <c r="F734" s="85" t="s">
        <v>24</v>
      </c>
    </row>
    <row r="735" spans="1:6">
      <c r="A735" s="51">
        <v>43662</v>
      </c>
      <c r="B735" s="84">
        <v>0.68024305555555553</v>
      </c>
      <c r="C735" s="85">
        <v>46</v>
      </c>
      <c r="D735" s="86">
        <v>64.86</v>
      </c>
      <c r="E735" s="87">
        <v>2983.56</v>
      </c>
      <c r="F735" s="85" t="s">
        <v>24</v>
      </c>
    </row>
    <row r="736" spans="1:6">
      <c r="A736" s="51">
        <v>43662</v>
      </c>
      <c r="B736" s="84">
        <v>0.68024305555555553</v>
      </c>
      <c r="C736" s="85">
        <v>22</v>
      </c>
      <c r="D736" s="86">
        <v>64.86</v>
      </c>
      <c r="E736" s="87">
        <v>1426.92</v>
      </c>
      <c r="F736" s="85" t="s">
        <v>24</v>
      </c>
    </row>
    <row r="737" spans="1:6">
      <c r="A737" s="51">
        <v>43662</v>
      </c>
      <c r="B737" s="84">
        <v>0.68056712962962962</v>
      </c>
      <c r="C737" s="85">
        <v>210</v>
      </c>
      <c r="D737" s="86">
        <v>64.84</v>
      </c>
      <c r="E737" s="87">
        <v>13616.400000000001</v>
      </c>
      <c r="F737" s="85" t="s">
        <v>24</v>
      </c>
    </row>
    <row r="738" spans="1:6">
      <c r="A738" s="51">
        <v>43662</v>
      </c>
      <c r="B738" s="84">
        <v>0.68282407407407408</v>
      </c>
      <c r="C738" s="85">
        <v>99</v>
      </c>
      <c r="D738" s="86">
        <v>64.84</v>
      </c>
      <c r="E738" s="87">
        <v>6419.1600000000008</v>
      </c>
      <c r="F738" s="85" t="s">
        <v>24</v>
      </c>
    </row>
    <row r="739" spans="1:6">
      <c r="A739" s="51">
        <v>43662</v>
      </c>
      <c r="B739" s="84">
        <v>0.6828819444444445</v>
      </c>
      <c r="C739" s="85">
        <v>29</v>
      </c>
      <c r="D739" s="86">
        <v>64.84</v>
      </c>
      <c r="E739" s="87">
        <v>1880.3600000000001</v>
      </c>
      <c r="F739" s="85" t="s">
        <v>24</v>
      </c>
    </row>
    <row r="740" spans="1:6">
      <c r="A740" s="91">
        <v>43662</v>
      </c>
      <c r="B740" s="92">
        <v>0.68289351851851843</v>
      </c>
      <c r="C740" s="93">
        <v>112</v>
      </c>
      <c r="D740" s="94">
        <v>64.84</v>
      </c>
      <c r="E740" s="95">
        <v>7262.08</v>
      </c>
      <c r="F740" s="93" t="s">
        <v>24</v>
      </c>
    </row>
    <row r="741" spans="1:6">
      <c r="A741" s="51">
        <v>43663</v>
      </c>
      <c r="B741" s="84">
        <v>0.33578703703703705</v>
      </c>
      <c r="C741" s="85">
        <v>180</v>
      </c>
      <c r="D741" s="86">
        <v>64.84</v>
      </c>
      <c r="E741" s="87">
        <v>11671.2</v>
      </c>
      <c r="F741" s="85" t="s">
        <v>24</v>
      </c>
    </row>
    <row r="742" spans="1:6">
      <c r="A742" s="51">
        <v>43663</v>
      </c>
      <c r="B742" s="84">
        <v>0.33795138888888893</v>
      </c>
      <c r="C742" s="85">
        <v>230</v>
      </c>
      <c r="D742" s="86">
        <v>65</v>
      </c>
      <c r="E742" s="87">
        <v>14950</v>
      </c>
      <c r="F742" s="85" t="s">
        <v>24</v>
      </c>
    </row>
    <row r="743" spans="1:6">
      <c r="A743" s="51">
        <v>43663</v>
      </c>
      <c r="B743" s="84">
        <v>0.34449074074074071</v>
      </c>
      <c r="C743" s="85">
        <v>100</v>
      </c>
      <c r="D743" s="86">
        <v>65.38</v>
      </c>
      <c r="E743" s="87">
        <v>6538</v>
      </c>
      <c r="F743" s="85" t="s">
        <v>24</v>
      </c>
    </row>
    <row r="744" spans="1:6">
      <c r="A744" s="51">
        <v>43663</v>
      </c>
      <c r="B744" s="84">
        <v>0.34459490740740745</v>
      </c>
      <c r="C744" s="85">
        <v>120</v>
      </c>
      <c r="D744" s="86">
        <v>65.38</v>
      </c>
      <c r="E744" s="87">
        <v>7845.5999999999995</v>
      </c>
      <c r="F744" s="85" t="s">
        <v>24</v>
      </c>
    </row>
    <row r="745" spans="1:6">
      <c r="A745" s="51">
        <v>43663</v>
      </c>
      <c r="B745" s="84">
        <v>0.3457175925925926</v>
      </c>
      <c r="C745" s="85">
        <v>125</v>
      </c>
      <c r="D745" s="86">
        <v>65.319999999999993</v>
      </c>
      <c r="E745" s="87">
        <v>8164.9999999999991</v>
      </c>
      <c r="F745" s="85" t="s">
        <v>24</v>
      </c>
    </row>
    <row r="746" spans="1:6">
      <c r="A746" s="51">
        <v>43663</v>
      </c>
      <c r="B746" s="84">
        <v>0.3457175925925926</v>
      </c>
      <c r="C746" s="85">
        <v>100</v>
      </c>
      <c r="D746" s="86">
        <v>65.319999999999993</v>
      </c>
      <c r="E746" s="87">
        <v>6531.9999999999991</v>
      </c>
      <c r="F746" s="85" t="s">
        <v>24</v>
      </c>
    </row>
    <row r="747" spans="1:6">
      <c r="A747" s="51">
        <v>43663</v>
      </c>
      <c r="B747" s="84">
        <v>0.3457175925925926</v>
      </c>
      <c r="C747" s="85">
        <v>5</v>
      </c>
      <c r="D747" s="86">
        <v>65.319999999999993</v>
      </c>
      <c r="E747" s="87">
        <v>326.59999999999997</v>
      </c>
      <c r="F747" s="85" t="s">
        <v>24</v>
      </c>
    </row>
    <row r="748" spans="1:6">
      <c r="A748" s="51">
        <v>43663</v>
      </c>
      <c r="B748" s="84">
        <v>0.34706018518518517</v>
      </c>
      <c r="C748" s="85">
        <v>210</v>
      </c>
      <c r="D748" s="86">
        <v>65.28</v>
      </c>
      <c r="E748" s="87">
        <v>13708.800000000001</v>
      </c>
      <c r="F748" s="85" t="s">
        <v>24</v>
      </c>
    </row>
    <row r="749" spans="1:6">
      <c r="A749" s="51">
        <v>43663</v>
      </c>
      <c r="B749" s="84">
        <v>0.34983796296296293</v>
      </c>
      <c r="C749" s="85">
        <v>160</v>
      </c>
      <c r="D749" s="86">
        <v>65.239999999999995</v>
      </c>
      <c r="E749" s="87">
        <v>10438.4</v>
      </c>
      <c r="F749" s="85" t="s">
        <v>24</v>
      </c>
    </row>
    <row r="750" spans="1:6">
      <c r="A750" s="51">
        <v>43663</v>
      </c>
      <c r="B750" s="84">
        <v>0.35174768518518523</v>
      </c>
      <c r="C750" s="85">
        <v>92</v>
      </c>
      <c r="D750" s="86">
        <v>65.28</v>
      </c>
      <c r="E750" s="87">
        <v>6005.76</v>
      </c>
      <c r="F750" s="85" t="s">
        <v>24</v>
      </c>
    </row>
    <row r="751" spans="1:6">
      <c r="A751" s="51">
        <v>43663</v>
      </c>
      <c r="B751" s="84">
        <v>0.35174768518518523</v>
      </c>
      <c r="C751" s="85">
        <v>118</v>
      </c>
      <c r="D751" s="86">
        <v>65.28</v>
      </c>
      <c r="E751" s="87">
        <v>7703.04</v>
      </c>
      <c r="F751" s="85" t="s">
        <v>24</v>
      </c>
    </row>
    <row r="752" spans="1:6">
      <c r="A752" s="51">
        <v>43663</v>
      </c>
      <c r="B752" s="84">
        <v>0.35495370370370366</v>
      </c>
      <c r="C752" s="85">
        <v>125</v>
      </c>
      <c r="D752" s="86">
        <v>65.22</v>
      </c>
      <c r="E752" s="87">
        <v>8152.5</v>
      </c>
      <c r="F752" s="85" t="s">
        <v>24</v>
      </c>
    </row>
    <row r="753" spans="1:6">
      <c r="A753" s="51">
        <v>43663</v>
      </c>
      <c r="B753" s="84">
        <v>0.35495370370370366</v>
      </c>
      <c r="C753" s="85">
        <v>52</v>
      </c>
      <c r="D753" s="86">
        <v>65.22</v>
      </c>
      <c r="E753" s="87">
        <v>3391.44</v>
      </c>
      <c r="F753" s="85" t="s">
        <v>24</v>
      </c>
    </row>
    <row r="754" spans="1:6">
      <c r="A754" s="51">
        <v>43663</v>
      </c>
      <c r="B754" s="84">
        <v>0.35495370370370366</v>
      </c>
      <c r="C754" s="85">
        <v>33</v>
      </c>
      <c r="D754" s="86">
        <v>65.22</v>
      </c>
      <c r="E754" s="87">
        <v>2152.2599999999998</v>
      </c>
      <c r="F754" s="85" t="s">
        <v>24</v>
      </c>
    </row>
    <row r="755" spans="1:6">
      <c r="A755" s="51">
        <v>43663</v>
      </c>
      <c r="B755" s="84">
        <v>0.35495370370370366</v>
      </c>
      <c r="C755" s="85">
        <v>50</v>
      </c>
      <c r="D755" s="86">
        <v>65.22</v>
      </c>
      <c r="E755" s="87">
        <v>3261</v>
      </c>
      <c r="F755" s="85" t="s">
        <v>24</v>
      </c>
    </row>
    <row r="756" spans="1:6">
      <c r="A756" s="51">
        <v>43663</v>
      </c>
      <c r="B756" s="84">
        <v>0.35769675925925926</v>
      </c>
      <c r="C756" s="85">
        <v>108</v>
      </c>
      <c r="D756" s="86">
        <v>65.06</v>
      </c>
      <c r="E756" s="87">
        <v>7026.4800000000005</v>
      </c>
      <c r="F756" s="85" t="s">
        <v>24</v>
      </c>
    </row>
    <row r="757" spans="1:6">
      <c r="A757" s="51">
        <v>43663</v>
      </c>
      <c r="B757" s="84">
        <v>0.35769675925925926</v>
      </c>
      <c r="C757" s="85">
        <v>92</v>
      </c>
      <c r="D757" s="86">
        <v>65.06</v>
      </c>
      <c r="E757" s="87">
        <v>5985.52</v>
      </c>
      <c r="F757" s="85" t="s">
        <v>24</v>
      </c>
    </row>
    <row r="758" spans="1:6">
      <c r="A758" s="51">
        <v>43663</v>
      </c>
      <c r="B758" s="84">
        <v>0.36474537037037041</v>
      </c>
      <c r="C758" s="85">
        <v>100</v>
      </c>
      <c r="D758" s="86">
        <v>65.040000000000006</v>
      </c>
      <c r="E758" s="87">
        <v>6504.0000000000009</v>
      </c>
      <c r="F758" s="85" t="s">
        <v>24</v>
      </c>
    </row>
    <row r="759" spans="1:6">
      <c r="A759" s="51">
        <v>43663</v>
      </c>
      <c r="B759" s="84">
        <v>0.36474537037037041</v>
      </c>
      <c r="C759" s="85">
        <v>120</v>
      </c>
      <c r="D759" s="86">
        <v>65.040000000000006</v>
      </c>
      <c r="E759" s="87">
        <v>7804.8000000000011</v>
      </c>
      <c r="F759" s="85" t="s">
        <v>24</v>
      </c>
    </row>
    <row r="760" spans="1:6">
      <c r="A760" s="51">
        <v>43663</v>
      </c>
      <c r="B760" s="84">
        <v>0.36803240740740745</v>
      </c>
      <c r="C760" s="85">
        <v>25</v>
      </c>
      <c r="D760" s="86">
        <v>65.099999999999994</v>
      </c>
      <c r="E760" s="87">
        <v>1627.4999999999998</v>
      </c>
      <c r="F760" s="85" t="s">
        <v>24</v>
      </c>
    </row>
    <row r="761" spans="1:6">
      <c r="A761" s="51">
        <v>43663</v>
      </c>
      <c r="B761" s="84">
        <v>0.36803240740740745</v>
      </c>
      <c r="C761" s="85">
        <v>51</v>
      </c>
      <c r="D761" s="86">
        <v>65.099999999999994</v>
      </c>
      <c r="E761" s="87">
        <v>3320.1</v>
      </c>
      <c r="F761" s="85" t="s">
        <v>24</v>
      </c>
    </row>
    <row r="762" spans="1:6">
      <c r="A762" s="51">
        <v>43663</v>
      </c>
      <c r="B762" s="84">
        <v>0.36803240740740745</v>
      </c>
      <c r="C762" s="85">
        <v>84</v>
      </c>
      <c r="D762" s="86">
        <v>65.099999999999994</v>
      </c>
      <c r="E762" s="87">
        <v>5468.4</v>
      </c>
      <c r="F762" s="85" t="s">
        <v>24</v>
      </c>
    </row>
    <row r="763" spans="1:6">
      <c r="A763" s="51">
        <v>43663</v>
      </c>
      <c r="B763" s="84">
        <v>0.37245370370370368</v>
      </c>
      <c r="C763" s="85">
        <v>200</v>
      </c>
      <c r="D763" s="86">
        <v>65.16</v>
      </c>
      <c r="E763" s="87">
        <v>13032</v>
      </c>
      <c r="F763" s="85" t="s">
        <v>24</v>
      </c>
    </row>
    <row r="764" spans="1:6">
      <c r="A764" s="51">
        <v>43663</v>
      </c>
      <c r="B764" s="84">
        <v>0.37590277777777775</v>
      </c>
      <c r="C764" s="85">
        <v>174</v>
      </c>
      <c r="D764" s="86">
        <v>65.180000000000007</v>
      </c>
      <c r="E764" s="87">
        <v>11341.320000000002</v>
      </c>
      <c r="F764" s="85" t="s">
        <v>24</v>
      </c>
    </row>
    <row r="765" spans="1:6">
      <c r="A765" s="51">
        <v>43663</v>
      </c>
      <c r="B765" s="84">
        <v>0.37590277777777775</v>
      </c>
      <c r="C765" s="85">
        <v>36</v>
      </c>
      <c r="D765" s="86">
        <v>65.180000000000007</v>
      </c>
      <c r="E765" s="87">
        <v>2346.4800000000005</v>
      </c>
      <c r="F765" s="85" t="s">
        <v>24</v>
      </c>
    </row>
    <row r="766" spans="1:6">
      <c r="A766" s="51">
        <v>43663</v>
      </c>
      <c r="B766" s="84">
        <v>0.37996527777777778</v>
      </c>
      <c r="C766" s="85">
        <v>191</v>
      </c>
      <c r="D766" s="86">
        <v>65.16</v>
      </c>
      <c r="E766" s="87">
        <v>12445.56</v>
      </c>
      <c r="F766" s="85" t="s">
        <v>24</v>
      </c>
    </row>
    <row r="767" spans="1:6">
      <c r="A767" s="51">
        <v>43663</v>
      </c>
      <c r="B767" s="84">
        <v>0.3800115740740741</v>
      </c>
      <c r="C767" s="85">
        <v>19</v>
      </c>
      <c r="D767" s="86">
        <v>65.16</v>
      </c>
      <c r="E767" s="87">
        <v>1238.04</v>
      </c>
      <c r="F767" s="85" t="s">
        <v>24</v>
      </c>
    </row>
    <row r="768" spans="1:6">
      <c r="A768" s="51">
        <v>43663</v>
      </c>
      <c r="B768" s="84">
        <v>0.38413194444444443</v>
      </c>
      <c r="C768" s="85">
        <v>210</v>
      </c>
      <c r="D768" s="86">
        <v>65.180000000000007</v>
      </c>
      <c r="E768" s="87">
        <v>13687.800000000001</v>
      </c>
      <c r="F768" s="85" t="s">
        <v>24</v>
      </c>
    </row>
    <row r="769" spans="1:6">
      <c r="A769" s="51">
        <v>43663</v>
      </c>
      <c r="B769" s="84">
        <v>0.38826388888888891</v>
      </c>
      <c r="C769" s="85">
        <v>150</v>
      </c>
      <c r="D769" s="86">
        <v>65.040000000000006</v>
      </c>
      <c r="E769" s="87">
        <v>9756.0000000000018</v>
      </c>
      <c r="F769" s="85" t="s">
        <v>24</v>
      </c>
    </row>
    <row r="770" spans="1:6">
      <c r="A770" s="51">
        <v>43663</v>
      </c>
      <c r="B770" s="84">
        <v>0.39766203703703701</v>
      </c>
      <c r="C770" s="85">
        <v>125</v>
      </c>
      <c r="D770" s="86">
        <v>64.959999999999994</v>
      </c>
      <c r="E770" s="87">
        <v>8119.9999999999991</v>
      </c>
      <c r="F770" s="85" t="s">
        <v>24</v>
      </c>
    </row>
    <row r="771" spans="1:6">
      <c r="A771" s="51">
        <v>43663</v>
      </c>
      <c r="B771" s="84">
        <v>0.39766203703703701</v>
      </c>
      <c r="C771" s="85">
        <v>95</v>
      </c>
      <c r="D771" s="86">
        <v>64.959999999999994</v>
      </c>
      <c r="E771" s="87">
        <v>6171.2</v>
      </c>
      <c r="F771" s="85" t="s">
        <v>24</v>
      </c>
    </row>
    <row r="772" spans="1:6">
      <c r="A772" s="51">
        <v>43663</v>
      </c>
      <c r="B772" s="84">
        <v>0.40246527777777774</v>
      </c>
      <c r="C772" s="85">
        <v>140</v>
      </c>
      <c r="D772" s="86">
        <v>65.02</v>
      </c>
      <c r="E772" s="87">
        <v>9102.7999999999993</v>
      </c>
      <c r="F772" s="85" t="s">
        <v>24</v>
      </c>
    </row>
    <row r="773" spans="1:6">
      <c r="A773" s="51">
        <v>43663</v>
      </c>
      <c r="B773" s="84">
        <v>0.40246527777777774</v>
      </c>
      <c r="C773" s="85">
        <v>70</v>
      </c>
      <c r="D773" s="86">
        <v>65.02</v>
      </c>
      <c r="E773" s="87">
        <v>4551.3999999999996</v>
      </c>
      <c r="F773" s="85" t="s">
        <v>24</v>
      </c>
    </row>
    <row r="774" spans="1:6">
      <c r="A774" s="51">
        <v>43663</v>
      </c>
      <c r="B774" s="84">
        <v>0.40847222222222218</v>
      </c>
      <c r="C774" s="85">
        <v>100</v>
      </c>
      <c r="D774" s="86">
        <v>65.099999999999994</v>
      </c>
      <c r="E774" s="87">
        <v>6509.9999999999991</v>
      </c>
      <c r="F774" s="85" t="s">
        <v>24</v>
      </c>
    </row>
    <row r="775" spans="1:6">
      <c r="A775" s="51">
        <v>43663</v>
      </c>
      <c r="B775" s="84">
        <v>0.40847222222222218</v>
      </c>
      <c r="C775" s="85">
        <v>80</v>
      </c>
      <c r="D775" s="86">
        <v>65.099999999999994</v>
      </c>
      <c r="E775" s="87">
        <v>5208</v>
      </c>
      <c r="F775" s="85" t="s">
        <v>24</v>
      </c>
    </row>
    <row r="776" spans="1:6">
      <c r="A776" s="51">
        <v>43663</v>
      </c>
      <c r="B776" s="84">
        <v>0.41285879629629635</v>
      </c>
      <c r="C776" s="85">
        <v>52</v>
      </c>
      <c r="D776" s="86">
        <v>65.08</v>
      </c>
      <c r="E776" s="87">
        <v>3384.16</v>
      </c>
      <c r="F776" s="85" t="s">
        <v>24</v>
      </c>
    </row>
    <row r="777" spans="1:6">
      <c r="A777" s="51">
        <v>43663</v>
      </c>
      <c r="B777" s="84">
        <v>0.41310185185185189</v>
      </c>
      <c r="C777" s="85">
        <v>53</v>
      </c>
      <c r="D777" s="86">
        <v>65.08</v>
      </c>
      <c r="E777" s="87">
        <v>3449.24</v>
      </c>
      <c r="F777" s="85" t="s">
        <v>24</v>
      </c>
    </row>
    <row r="778" spans="1:6">
      <c r="A778" s="51">
        <v>43663</v>
      </c>
      <c r="B778" s="84">
        <v>0.41379629629629627</v>
      </c>
      <c r="C778" s="85">
        <v>115</v>
      </c>
      <c r="D778" s="86">
        <v>65.08</v>
      </c>
      <c r="E778" s="87">
        <v>7484.2</v>
      </c>
      <c r="F778" s="85" t="s">
        <v>24</v>
      </c>
    </row>
    <row r="779" spans="1:6">
      <c r="A779" s="51">
        <v>43663</v>
      </c>
      <c r="B779" s="84">
        <v>0.41915509259259259</v>
      </c>
      <c r="C779" s="85">
        <v>180</v>
      </c>
      <c r="D779" s="86">
        <v>65.040000000000006</v>
      </c>
      <c r="E779" s="87">
        <v>11707.2</v>
      </c>
      <c r="F779" s="85" t="s">
        <v>24</v>
      </c>
    </row>
    <row r="780" spans="1:6">
      <c r="A780" s="51">
        <v>43663</v>
      </c>
      <c r="B780" s="84">
        <v>0.42138888888888887</v>
      </c>
      <c r="C780" s="85">
        <v>220</v>
      </c>
      <c r="D780" s="86">
        <v>65.12</v>
      </c>
      <c r="E780" s="87">
        <v>14326.400000000001</v>
      </c>
      <c r="F780" s="85" t="s">
        <v>24</v>
      </c>
    </row>
    <row r="781" spans="1:6">
      <c r="A781" s="51">
        <v>43663</v>
      </c>
      <c r="B781" s="84">
        <v>0.42583333333333334</v>
      </c>
      <c r="C781" s="85">
        <v>250</v>
      </c>
      <c r="D781" s="86">
        <v>65.180000000000007</v>
      </c>
      <c r="E781" s="87">
        <v>16295.000000000002</v>
      </c>
      <c r="F781" s="85" t="s">
        <v>24</v>
      </c>
    </row>
    <row r="782" spans="1:6">
      <c r="A782" s="51">
        <v>43663</v>
      </c>
      <c r="B782" s="84">
        <v>0.43273148148148149</v>
      </c>
      <c r="C782" s="85">
        <v>125</v>
      </c>
      <c r="D782" s="86">
        <v>65.099999999999994</v>
      </c>
      <c r="E782" s="87">
        <v>8137.4999999999991</v>
      </c>
      <c r="F782" s="85" t="s">
        <v>24</v>
      </c>
    </row>
    <row r="783" spans="1:6">
      <c r="A783" s="51">
        <v>43663</v>
      </c>
      <c r="B783" s="84">
        <v>0.43273148148148149</v>
      </c>
      <c r="C783" s="85">
        <v>33</v>
      </c>
      <c r="D783" s="86">
        <v>65.099999999999994</v>
      </c>
      <c r="E783" s="87">
        <v>2148.2999999999997</v>
      </c>
      <c r="F783" s="85" t="s">
        <v>24</v>
      </c>
    </row>
    <row r="784" spans="1:6">
      <c r="A784" s="51">
        <v>43663</v>
      </c>
      <c r="B784" s="84">
        <v>0.43273148148148149</v>
      </c>
      <c r="C784" s="85">
        <v>52</v>
      </c>
      <c r="D784" s="86">
        <v>65.099999999999994</v>
      </c>
      <c r="E784" s="87">
        <v>3385.2</v>
      </c>
      <c r="F784" s="85" t="s">
        <v>24</v>
      </c>
    </row>
    <row r="785" spans="1:6">
      <c r="A785" s="51">
        <v>43663</v>
      </c>
      <c r="B785" s="84">
        <v>0.43554398148148149</v>
      </c>
      <c r="C785" s="85">
        <v>210</v>
      </c>
      <c r="D785" s="86">
        <v>65.06</v>
      </c>
      <c r="E785" s="87">
        <v>13662.6</v>
      </c>
      <c r="F785" s="85" t="s">
        <v>24</v>
      </c>
    </row>
    <row r="786" spans="1:6">
      <c r="A786" s="51">
        <v>43663</v>
      </c>
      <c r="B786" s="84">
        <v>0.44034722222222222</v>
      </c>
      <c r="C786" s="85">
        <v>150</v>
      </c>
      <c r="D786" s="86">
        <v>65.099999999999994</v>
      </c>
      <c r="E786" s="87">
        <v>9765</v>
      </c>
      <c r="F786" s="85" t="s">
        <v>24</v>
      </c>
    </row>
    <row r="787" spans="1:6">
      <c r="A787" s="51">
        <v>43663</v>
      </c>
      <c r="B787" s="84">
        <v>0.44966435185185188</v>
      </c>
      <c r="C787" s="85">
        <v>210</v>
      </c>
      <c r="D787" s="86">
        <v>65.099999999999994</v>
      </c>
      <c r="E787" s="87">
        <v>13670.999999999998</v>
      </c>
      <c r="F787" s="85" t="s">
        <v>24</v>
      </c>
    </row>
    <row r="788" spans="1:6">
      <c r="A788" s="51">
        <v>43663</v>
      </c>
      <c r="B788" s="84">
        <v>0.45578703703703699</v>
      </c>
      <c r="C788" s="85">
        <v>153</v>
      </c>
      <c r="D788" s="86">
        <v>65.12</v>
      </c>
      <c r="E788" s="87">
        <v>9963.36</v>
      </c>
      <c r="F788" s="85" t="s">
        <v>24</v>
      </c>
    </row>
    <row r="789" spans="1:6">
      <c r="A789" s="51">
        <v>43663</v>
      </c>
      <c r="B789" s="84">
        <v>0.45590277777777777</v>
      </c>
      <c r="C789" s="85">
        <v>47</v>
      </c>
      <c r="D789" s="86">
        <v>65.14</v>
      </c>
      <c r="E789" s="87">
        <v>3061.58</v>
      </c>
      <c r="F789" s="85" t="s">
        <v>24</v>
      </c>
    </row>
    <row r="790" spans="1:6">
      <c r="A790" s="51">
        <v>43663</v>
      </c>
      <c r="B790" s="84">
        <v>0.46309027777777773</v>
      </c>
      <c r="C790" s="85">
        <v>125</v>
      </c>
      <c r="D790" s="86">
        <v>65.239999999999995</v>
      </c>
      <c r="E790" s="87">
        <v>8154.9999999999991</v>
      </c>
      <c r="F790" s="85" t="s">
        <v>24</v>
      </c>
    </row>
    <row r="791" spans="1:6">
      <c r="A791" s="51">
        <v>43663</v>
      </c>
      <c r="B791" s="84">
        <v>0.46309027777777773</v>
      </c>
      <c r="C791" s="85">
        <v>50</v>
      </c>
      <c r="D791" s="86">
        <v>65.239999999999995</v>
      </c>
      <c r="E791" s="87">
        <v>3261.9999999999995</v>
      </c>
      <c r="F791" s="85" t="s">
        <v>24</v>
      </c>
    </row>
    <row r="792" spans="1:6">
      <c r="A792" s="51">
        <v>43663</v>
      </c>
      <c r="B792" s="84">
        <v>0.46309027777777773</v>
      </c>
      <c r="C792" s="85">
        <v>25</v>
      </c>
      <c r="D792" s="86">
        <v>65.239999999999995</v>
      </c>
      <c r="E792" s="87">
        <v>1630.9999999999998</v>
      </c>
      <c r="F792" s="85" t="s">
        <v>24</v>
      </c>
    </row>
    <row r="793" spans="1:6">
      <c r="A793" s="51">
        <v>43663</v>
      </c>
      <c r="B793" s="84">
        <v>0.46738425925925925</v>
      </c>
      <c r="C793" s="85">
        <v>10</v>
      </c>
      <c r="D793" s="86">
        <v>65.2</v>
      </c>
      <c r="E793" s="87">
        <v>652</v>
      </c>
      <c r="F793" s="85" t="s">
        <v>24</v>
      </c>
    </row>
    <row r="794" spans="1:6">
      <c r="A794" s="51">
        <v>43663</v>
      </c>
      <c r="B794" s="84">
        <v>0.46738425925925925</v>
      </c>
      <c r="C794" s="85">
        <v>190</v>
      </c>
      <c r="D794" s="86">
        <v>65.2</v>
      </c>
      <c r="E794" s="87">
        <v>12388</v>
      </c>
      <c r="F794" s="85" t="s">
        <v>24</v>
      </c>
    </row>
    <row r="795" spans="1:6">
      <c r="A795" s="51">
        <v>43663</v>
      </c>
      <c r="B795" s="84">
        <v>0.47925925925925927</v>
      </c>
      <c r="C795" s="85">
        <v>50</v>
      </c>
      <c r="D795" s="86">
        <v>65.239999999999995</v>
      </c>
      <c r="E795" s="87">
        <v>3261.9999999999995</v>
      </c>
      <c r="F795" s="85" t="s">
        <v>24</v>
      </c>
    </row>
    <row r="796" spans="1:6">
      <c r="A796" s="51">
        <v>43663</v>
      </c>
      <c r="B796" s="84">
        <v>0.47925925925925927</v>
      </c>
      <c r="C796" s="85">
        <v>58</v>
      </c>
      <c r="D796" s="86">
        <v>65.239999999999995</v>
      </c>
      <c r="E796" s="87">
        <v>3783.9199999999996</v>
      </c>
      <c r="F796" s="85" t="s">
        <v>24</v>
      </c>
    </row>
    <row r="797" spans="1:6">
      <c r="A797" s="51">
        <v>43663</v>
      </c>
      <c r="B797" s="84">
        <v>0.47925925925925927</v>
      </c>
      <c r="C797" s="85">
        <v>42</v>
      </c>
      <c r="D797" s="86">
        <v>65.239999999999995</v>
      </c>
      <c r="E797" s="87">
        <v>2740.08</v>
      </c>
      <c r="F797" s="85" t="s">
        <v>24</v>
      </c>
    </row>
    <row r="798" spans="1:6">
      <c r="A798" s="51">
        <v>43663</v>
      </c>
      <c r="B798" s="84">
        <v>0.4826273148148148</v>
      </c>
      <c r="C798" s="85">
        <v>92</v>
      </c>
      <c r="D798" s="86">
        <v>65.16</v>
      </c>
      <c r="E798" s="87">
        <v>5994.7199999999993</v>
      </c>
      <c r="F798" s="85" t="s">
        <v>24</v>
      </c>
    </row>
    <row r="799" spans="1:6">
      <c r="A799" s="51">
        <v>43663</v>
      </c>
      <c r="B799" s="84">
        <v>0.4826273148148148</v>
      </c>
      <c r="C799" s="85">
        <v>128</v>
      </c>
      <c r="D799" s="86">
        <v>65.16</v>
      </c>
      <c r="E799" s="87">
        <v>8340.48</v>
      </c>
      <c r="F799" s="85" t="s">
        <v>24</v>
      </c>
    </row>
    <row r="800" spans="1:6">
      <c r="A800" s="51">
        <v>43663</v>
      </c>
      <c r="B800" s="84">
        <v>0.48925925925925928</v>
      </c>
      <c r="C800" s="85">
        <v>93</v>
      </c>
      <c r="D800" s="86">
        <v>65.099999999999994</v>
      </c>
      <c r="E800" s="87">
        <v>6054.2999999999993</v>
      </c>
      <c r="F800" s="85" t="s">
        <v>24</v>
      </c>
    </row>
    <row r="801" spans="1:6">
      <c r="A801" s="51">
        <v>43663</v>
      </c>
      <c r="B801" s="84">
        <v>0.48925925925925928</v>
      </c>
      <c r="C801" s="85">
        <v>117</v>
      </c>
      <c r="D801" s="86">
        <v>65.099999999999994</v>
      </c>
      <c r="E801" s="87">
        <v>7616.6999999999989</v>
      </c>
      <c r="F801" s="85" t="s">
        <v>24</v>
      </c>
    </row>
    <row r="802" spans="1:6">
      <c r="A802" s="51">
        <v>43663</v>
      </c>
      <c r="B802" s="84">
        <v>0.49959490740740736</v>
      </c>
      <c r="C802" s="85">
        <v>125</v>
      </c>
      <c r="D802" s="86">
        <v>65.02</v>
      </c>
      <c r="E802" s="87">
        <v>8127.4999999999991</v>
      </c>
      <c r="F802" s="85" t="s">
        <v>24</v>
      </c>
    </row>
    <row r="803" spans="1:6">
      <c r="A803" s="51">
        <v>43663</v>
      </c>
      <c r="B803" s="84">
        <v>0.49959490740740736</v>
      </c>
      <c r="C803" s="85">
        <v>85</v>
      </c>
      <c r="D803" s="86">
        <v>65.02</v>
      </c>
      <c r="E803" s="87">
        <v>5526.7</v>
      </c>
      <c r="F803" s="85" t="s">
        <v>24</v>
      </c>
    </row>
    <row r="804" spans="1:6">
      <c r="A804" s="51">
        <v>43663</v>
      </c>
      <c r="B804" s="84">
        <v>0.5025115740740741</v>
      </c>
      <c r="C804" s="85">
        <v>43</v>
      </c>
      <c r="D804" s="86">
        <v>65.040000000000006</v>
      </c>
      <c r="E804" s="87">
        <v>2796.7200000000003</v>
      </c>
      <c r="F804" s="85" t="s">
        <v>24</v>
      </c>
    </row>
    <row r="805" spans="1:6">
      <c r="A805" s="51">
        <v>43663</v>
      </c>
      <c r="B805" s="84">
        <v>0.5025115740740741</v>
      </c>
      <c r="C805" s="85">
        <v>152</v>
      </c>
      <c r="D805" s="86">
        <v>65.040000000000006</v>
      </c>
      <c r="E805" s="87">
        <v>9886.0800000000017</v>
      </c>
      <c r="F805" s="85" t="s">
        <v>24</v>
      </c>
    </row>
    <row r="806" spans="1:6">
      <c r="A806" s="51">
        <v>43663</v>
      </c>
      <c r="B806" s="84">
        <v>0.5025115740740741</v>
      </c>
      <c r="C806" s="85">
        <v>15</v>
      </c>
      <c r="D806" s="86">
        <v>65.040000000000006</v>
      </c>
      <c r="E806" s="87">
        <v>975.60000000000014</v>
      </c>
      <c r="F806" s="85" t="s">
        <v>24</v>
      </c>
    </row>
    <row r="807" spans="1:6">
      <c r="A807" s="51">
        <v>43663</v>
      </c>
      <c r="B807" s="84">
        <v>0.50951388888888893</v>
      </c>
      <c r="C807" s="85">
        <v>125</v>
      </c>
      <c r="D807" s="86">
        <v>65.180000000000007</v>
      </c>
      <c r="E807" s="87">
        <v>8147.5000000000009</v>
      </c>
      <c r="F807" s="85" t="s">
        <v>24</v>
      </c>
    </row>
    <row r="808" spans="1:6">
      <c r="A808" s="51">
        <v>43663</v>
      </c>
      <c r="B808" s="84">
        <v>0.50951388888888893</v>
      </c>
      <c r="C808" s="85">
        <v>35</v>
      </c>
      <c r="D808" s="86">
        <v>65.180000000000007</v>
      </c>
      <c r="E808" s="87">
        <v>2281.3000000000002</v>
      </c>
      <c r="F808" s="85" t="s">
        <v>24</v>
      </c>
    </row>
    <row r="809" spans="1:6">
      <c r="A809" s="51">
        <v>43663</v>
      </c>
      <c r="B809" s="84">
        <v>0.51728009259259256</v>
      </c>
      <c r="C809" s="85">
        <v>200</v>
      </c>
      <c r="D809" s="86">
        <v>65.099999999999994</v>
      </c>
      <c r="E809" s="87">
        <v>13019.999999999998</v>
      </c>
      <c r="F809" s="85" t="s">
        <v>24</v>
      </c>
    </row>
    <row r="810" spans="1:6">
      <c r="A810" s="51">
        <v>43663</v>
      </c>
      <c r="B810" s="84">
        <v>0.52474537037037039</v>
      </c>
      <c r="C810" s="85">
        <v>210</v>
      </c>
      <c r="D810" s="86">
        <v>65.08</v>
      </c>
      <c r="E810" s="87">
        <v>13666.8</v>
      </c>
      <c r="F810" s="85" t="s">
        <v>24</v>
      </c>
    </row>
    <row r="811" spans="1:6">
      <c r="A811" s="51">
        <v>43663</v>
      </c>
      <c r="B811" s="84">
        <v>0.53180555555555553</v>
      </c>
      <c r="C811" s="85">
        <v>106</v>
      </c>
      <c r="D811" s="86">
        <v>65.02</v>
      </c>
      <c r="E811" s="87">
        <v>6892.12</v>
      </c>
      <c r="F811" s="85" t="s">
        <v>24</v>
      </c>
    </row>
    <row r="812" spans="1:6">
      <c r="A812" s="51">
        <v>43663</v>
      </c>
      <c r="B812" s="84">
        <v>0.53180555555555553</v>
      </c>
      <c r="C812" s="85">
        <v>12</v>
      </c>
      <c r="D812" s="86">
        <v>65.02</v>
      </c>
      <c r="E812" s="87">
        <v>780.24</v>
      </c>
      <c r="F812" s="85" t="s">
        <v>24</v>
      </c>
    </row>
    <row r="813" spans="1:6">
      <c r="A813" s="51">
        <v>43663</v>
      </c>
      <c r="B813" s="84">
        <v>0.53180555555555553</v>
      </c>
      <c r="C813" s="85">
        <v>33</v>
      </c>
      <c r="D813" s="86">
        <v>65.02</v>
      </c>
      <c r="E813" s="87">
        <v>2145.66</v>
      </c>
      <c r="F813" s="85" t="s">
        <v>24</v>
      </c>
    </row>
    <row r="814" spans="1:6">
      <c r="A814" s="51">
        <v>43663</v>
      </c>
      <c r="B814" s="84">
        <v>0.53180555555555553</v>
      </c>
      <c r="C814" s="85">
        <v>29</v>
      </c>
      <c r="D814" s="86">
        <v>65.02</v>
      </c>
      <c r="E814" s="87">
        <v>1885.58</v>
      </c>
      <c r="F814" s="85" t="s">
        <v>24</v>
      </c>
    </row>
    <row r="815" spans="1:6">
      <c r="A815" s="51">
        <v>43663</v>
      </c>
      <c r="B815" s="84">
        <v>0.54018518518518521</v>
      </c>
      <c r="C815" s="85">
        <v>50</v>
      </c>
      <c r="D815" s="86">
        <v>65.06</v>
      </c>
      <c r="E815" s="87">
        <v>3253</v>
      </c>
      <c r="F815" s="85" t="s">
        <v>24</v>
      </c>
    </row>
    <row r="816" spans="1:6">
      <c r="A816" s="51">
        <v>43663</v>
      </c>
      <c r="B816" s="84">
        <v>0.54018518518518521</v>
      </c>
      <c r="C816" s="85">
        <v>50</v>
      </c>
      <c r="D816" s="86">
        <v>65.06</v>
      </c>
      <c r="E816" s="87">
        <v>3253</v>
      </c>
      <c r="F816" s="85" t="s">
        <v>24</v>
      </c>
    </row>
    <row r="817" spans="1:6">
      <c r="A817" s="51">
        <v>43663</v>
      </c>
      <c r="B817" s="84">
        <v>0.54018518518518521</v>
      </c>
      <c r="C817" s="85">
        <v>125</v>
      </c>
      <c r="D817" s="86">
        <v>65.06</v>
      </c>
      <c r="E817" s="87">
        <v>8132.5</v>
      </c>
      <c r="F817" s="85" t="s">
        <v>24</v>
      </c>
    </row>
    <row r="818" spans="1:6">
      <c r="A818" s="51">
        <v>43663</v>
      </c>
      <c r="B818" s="84">
        <v>0.54018518518518521</v>
      </c>
      <c r="C818" s="85">
        <v>5</v>
      </c>
      <c r="D818" s="86">
        <v>65.06</v>
      </c>
      <c r="E818" s="87">
        <v>325.3</v>
      </c>
      <c r="F818" s="85" t="s">
        <v>24</v>
      </c>
    </row>
    <row r="819" spans="1:6">
      <c r="A819" s="51">
        <v>43663</v>
      </c>
      <c r="B819" s="84">
        <v>0.54597222222222219</v>
      </c>
      <c r="C819" s="85">
        <v>150</v>
      </c>
      <c r="D819" s="86">
        <v>65.16</v>
      </c>
      <c r="E819" s="87">
        <v>9774</v>
      </c>
      <c r="F819" s="85" t="s">
        <v>24</v>
      </c>
    </row>
    <row r="820" spans="1:6">
      <c r="A820" s="51">
        <v>43663</v>
      </c>
      <c r="B820" s="84">
        <v>0.5461111111111111</v>
      </c>
      <c r="C820" s="85">
        <v>200</v>
      </c>
      <c r="D820" s="86">
        <v>65.14</v>
      </c>
      <c r="E820" s="87">
        <v>13028</v>
      </c>
      <c r="F820" s="85" t="s">
        <v>24</v>
      </c>
    </row>
    <row r="821" spans="1:6">
      <c r="A821" s="51">
        <v>43663</v>
      </c>
      <c r="B821" s="84">
        <v>0.54865740740740743</v>
      </c>
      <c r="C821" s="85">
        <v>210</v>
      </c>
      <c r="D821" s="86">
        <v>65.16</v>
      </c>
      <c r="E821" s="87">
        <v>13683.599999999999</v>
      </c>
      <c r="F821" s="85" t="s">
        <v>24</v>
      </c>
    </row>
    <row r="822" spans="1:6">
      <c r="A822" s="51">
        <v>43663</v>
      </c>
      <c r="B822" s="84">
        <v>0.5567361111111111</v>
      </c>
      <c r="C822" s="85">
        <v>190</v>
      </c>
      <c r="D822" s="86">
        <v>65.14</v>
      </c>
      <c r="E822" s="87">
        <v>12376.6</v>
      </c>
      <c r="F822" s="85" t="s">
        <v>24</v>
      </c>
    </row>
    <row r="823" spans="1:6">
      <c r="A823" s="51">
        <v>43663</v>
      </c>
      <c r="B823" s="84">
        <v>0.56385416666666666</v>
      </c>
      <c r="C823" s="85">
        <v>52</v>
      </c>
      <c r="D823" s="86">
        <v>65.12</v>
      </c>
      <c r="E823" s="87">
        <v>3386.2400000000002</v>
      </c>
      <c r="F823" s="85" t="s">
        <v>24</v>
      </c>
    </row>
    <row r="824" spans="1:6">
      <c r="A824" s="51">
        <v>43663</v>
      </c>
      <c r="B824" s="84">
        <v>0.56385416666666666</v>
      </c>
      <c r="C824" s="85">
        <v>208</v>
      </c>
      <c r="D824" s="86">
        <v>65.12</v>
      </c>
      <c r="E824" s="87">
        <v>13544.960000000001</v>
      </c>
      <c r="F824" s="85" t="s">
        <v>24</v>
      </c>
    </row>
    <row r="825" spans="1:6">
      <c r="A825" s="51">
        <v>43663</v>
      </c>
      <c r="B825" s="84">
        <v>0.56718750000000007</v>
      </c>
      <c r="C825" s="85">
        <v>190</v>
      </c>
      <c r="D825" s="86">
        <v>65.12</v>
      </c>
      <c r="E825" s="87">
        <v>12372.800000000001</v>
      </c>
      <c r="F825" s="85" t="s">
        <v>24</v>
      </c>
    </row>
    <row r="826" spans="1:6">
      <c r="A826" s="51">
        <v>43663</v>
      </c>
      <c r="B826" s="84">
        <v>0.57239583333333333</v>
      </c>
      <c r="C826" s="85">
        <v>40</v>
      </c>
      <c r="D826" s="86">
        <v>65.099999999999994</v>
      </c>
      <c r="E826" s="87">
        <v>2604</v>
      </c>
      <c r="F826" s="85" t="s">
        <v>24</v>
      </c>
    </row>
    <row r="827" spans="1:6">
      <c r="A827" s="51">
        <v>43663</v>
      </c>
      <c r="B827" s="84">
        <v>0.57239583333333333</v>
      </c>
      <c r="C827" s="85">
        <v>170</v>
      </c>
      <c r="D827" s="86">
        <v>65.099999999999994</v>
      </c>
      <c r="E827" s="87">
        <v>11066.999999999998</v>
      </c>
      <c r="F827" s="85" t="s">
        <v>24</v>
      </c>
    </row>
    <row r="828" spans="1:6">
      <c r="A828" s="51">
        <v>43663</v>
      </c>
      <c r="B828" s="84">
        <v>0.57968750000000002</v>
      </c>
      <c r="C828" s="85">
        <v>1</v>
      </c>
      <c r="D828" s="86">
        <v>65.12</v>
      </c>
      <c r="E828" s="87">
        <v>65.12</v>
      </c>
      <c r="F828" s="85" t="s">
        <v>24</v>
      </c>
    </row>
    <row r="829" spans="1:6">
      <c r="A829" s="51">
        <v>43663</v>
      </c>
      <c r="B829" s="84">
        <v>0.57968750000000002</v>
      </c>
      <c r="C829" s="85">
        <v>219</v>
      </c>
      <c r="D829" s="86">
        <v>65.12</v>
      </c>
      <c r="E829" s="87">
        <v>14261.28</v>
      </c>
      <c r="F829" s="85" t="s">
        <v>24</v>
      </c>
    </row>
    <row r="830" spans="1:6">
      <c r="A830" s="51">
        <v>43663</v>
      </c>
      <c r="B830" s="84">
        <v>0.58473379629629629</v>
      </c>
      <c r="C830" s="85">
        <v>16</v>
      </c>
      <c r="D830" s="86">
        <v>65.12</v>
      </c>
      <c r="E830" s="87">
        <v>1041.92</v>
      </c>
      <c r="F830" s="85" t="s">
        <v>24</v>
      </c>
    </row>
    <row r="831" spans="1:6">
      <c r="A831" s="51">
        <v>43663</v>
      </c>
      <c r="B831" s="84">
        <v>0.58473379629629629</v>
      </c>
      <c r="C831" s="85">
        <v>100</v>
      </c>
      <c r="D831" s="86">
        <v>65.12</v>
      </c>
      <c r="E831" s="87">
        <v>6512</v>
      </c>
      <c r="F831" s="85" t="s">
        <v>24</v>
      </c>
    </row>
    <row r="832" spans="1:6">
      <c r="A832" s="51">
        <v>43663</v>
      </c>
      <c r="B832" s="84">
        <v>0.58473379629629629</v>
      </c>
      <c r="C832" s="85">
        <v>74</v>
      </c>
      <c r="D832" s="86">
        <v>65.12</v>
      </c>
      <c r="E832" s="87">
        <v>4818.88</v>
      </c>
      <c r="F832" s="85" t="s">
        <v>24</v>
      </c>
    </row>
    <row r="833" spans="1:6">
      <c r="A833" s="51">
        <v>43663</v>
      </c>
      <c r="B833" s="84">
        <v>0.59354166666666663</v>
      </c>
      <c r="C833" s="85">
        <v>220</v>
      </c>
      <c r="D833" s="86">
        <v>65.14</v>
      </c>
      <c r="E833" s="87">
        <v>14330.8</v>
      </c>
      <c r="F833" s="85" t="s">
        <v>24</v>
      </c>
    </row>
    <row r="834" spans="1:6">
      <c r="A834" s="51">
        <v>43663</v>
      </c>
      <c r="B834" s="84">
        <v>0.59763888888888894</v>
      </c>
      <c r="C834" s="85">
        <v>52</v>
      </c>
      <c r="D834" s="86">
        <v>65.14</v>
      </c>
      <c r="E834" s="87">
        <v>3387.28</v>
      </c>
      <c r="F834" s="85" t="s">
        <v>24</v>
      </c>
    </row>
    <row r="835" spans="1:6">
      <c r="A835" s="51">
        <v>43663</v>
      </c>
      <c r="B835" s="84">
        <v>0.59763888888888894</v>
      </c>
      <c r="C835" s="85">
        <v>108</v>
      </c>
      <c r="D835" s="86">
        <v>65.14</v>
      </c>
      <c r="E835" s="87">
        <v>7035.12</v>
      </c>
      <c r="F835" s="85" t="s">
        <v>24</v>
      </c>
    </row>
    <row r="836" spans="1:6">
      <c r="A836" s="51">
        <v>43663</v>
      </c>
      <c r="B836" s="84">
        <v>0.60416666666666663</v>
      </c>
      <c r="C836" s="85">
        <v>125</v>
      </c>
      <c r="D836" s="86">
        <v>65.2</v>
      </c>
      <c r="E836" s="87">
        <v>8150</v>
      </c>
      <c r="F836" s="85" t="s">
        <v>24</v>
      </c>
    </row>
    <row r="837" spans="1:6">
      <c r="A837" s="51">
        <v>43663</v>
      </c>
      <c r="B837" s="84">
        <v>0.60416666666666663</v>
      </c>
      <c r="C837" s="85">
        <v>13</v>
      </c>
      <c r="D837" s="86">
        <v>65.2</v>
      </c>
      <c r="E837" s="87">
        <v>847.6</v>
      </c>
      <c r="F837" s="85" t="s">
        <v>24</v>
      </c>
    </row>
    <row r="838" spans="1:6">
      <c r="A838" s="51">
        <v>43663</v>
      </c>
      <c r="B838" s="84">
        <v>0.60416666666666663</v>
      </c>
      <c r="C838" s="85">
        <v>33</v>
      </c>
      <c r="D838" s="86">
        <v>65.2</v>
      </c>
      <c r="E838" s="87">
        <v>2151.6</v>
      </c>
      <c r="F838" s="85" t="s">
        <v>24</v>
      </c>
    </row>
    <row r="839" spans="1:6">
      <c r="A839" s="51">
        <v>43663</v>
      </c>
      <c r="B839" s="84">
        <v>0.60416666666666663</v>
      </c>
      <c r="C839" s="85">
        <v>29</v>
      </c>
      <c r="D839" s="86">
        <v>65.2</v>
      </c>
      <c r="E839" s="87">
        <v>1890.8000000000002</v>
      </c>
      <c r="F839" s="85" t="s">
        <v>24</v>
      </c>
    </row>
    <row r="840" spans="1:6">
      <c r="A840" s="51">
        <v>43663</v>
      </c>
      <c r="B840" s="84">
        <v>0.60594907407407406</v>
      </c>
      <c r="C840" s="85">
        <v>100</v>
      </c>
      <c r="D840" s="86">
        <v>65.22</v>
      </c>
      <c r="E840" s="87">
        <v>6522</v>
      </c>
      <c r="F840" s="85" t="s">
        <v>24</v>
      </c>
    </row>
    <row r="841" spans="1:6">
      <c r="A841" s="51">
        <v>43663</v>
      </c>
      <c r="B841" s="84">
        <v>0.60594907407407406</v>
      </c>
      <c r="C841" s="85">
        <v>100</v>
      </c>
      <c r="D841" s="86">
        <v>65.22</v>
      </c>
      <c r="E841" s="87">
        <v>6522</v>
      </c>
      <c r="F841" s="85" t="s">
        <v>24</v>
      </c>
    </row>
    <row r="842" spans="1:6">
      <c r="A842" s="51">
        <v>43663</v>
      </c>
      <c r="B842" s="84">
        <v>0.60594907407407406</v>
      </c>
      <c r="C842" s="85">
        <v>70</v>
      </c>
      <c r="D842" s="86">
        <v>65.22</v>
      </c>
      <c r="E842" s="87">
        <v>4565.3999999999996</v>
      </c>
      <c r="F842" s="85" t="s">
        <v>24</v>
      </c>
    </row>
    <row r="843" spans="1:6">
      <c r="A843" s="51">
        <v>43663</v>
      </c>
      <c r="B843" s="84">
        <v>0.60815972222222225</v>
      </c>
      <c r="C843" s="85">
        <v>125</v>
      </c>
      <c r="D843" s="86">
        <v>65.3</v>
      </c>
      <c r="E843" s="87">
        <v>8162.5</v>
      </c>
      <c r="F843" s="85" t="s">
        <v>24</v>
      </c>
    </row>
    <row r="844" spans="1:6">
      <c r="A844" s="51">
        <v>43663</v>
      </c>
      <c r="B844" s="84">
        <v>0.60817129629629629</v>
      </c>
      <c r="C844" s="85">
        <v>95</v>
      </c>
      <c r="D844" s="86">
        <v>65.3</v>
      </c>
      <c r="E844" s="87">
        <v>6203.5</v>
      </c>
      <c r="F844" s="85" t="s">
        <v>24</v>
      </c>
    </row>
    <row r="845" spans="1:6">
      <c r="A845" s="51">
        <v>43663</v>
      </c>
      <c r="B845" s="84">
        <v>0.61039351851851853</v>
      </c>
      <c r="C845" s="85">
        <v>55</v>
      </c>
      <c r="D845" s="86">
        <v>65.34</v>
      </c>
      <c r="E845" s="87">
        <v>3593.7000000000003</v>
      </c>
      <c r="F845" s="85" t="s">
        <v>24</v>
      </c>
    </row>
    <row r="846" spans="1:6">
      <c r="A846" s="51">
        <v>43663</v>
      </c>
      <c r="B846" s="84">
        <v>0.61039351851851853</v>
      </c>
      <c r="C846" s="85">
        <v>33</v>
      </c>
      <c r="D846" s="86">
        <v>65.34</v>
      </c>
      <c r="E846" s="87">
        <v>2156.2200000000003</v>
      </c>
      <c r="F846" s="85" t="s">
        <v>24</v>
      </c>
    </row>
    <row r="847" spans="1:6">
      <c r="A847" s="51">
        <v>43663</v>
      </c>
      <c r="B847" s="84">
        <v>0.61039351851851853</v>
      </c>
      <c r="C847" s="85">
        <v>100</v>
      </c>
      <c r="D847" s="86">
        <v>65.34</v>
      </c>
      <c r="E847" s="87">
        <v>6534</v>
      </c>
      <c r="F847" s="85" t="s">
        <v>24</v>
      </c>
    </row>
    <row r="848" spans="1:6">
      <c r="A848" s="51">
        <v>43663</v>
      </c>
      <c r="B848" s="84">
        <v>0.61039351851851853</v>
      </c>
      <c r="C848" s="85">
        <v>32</v>
      </c>
      <c r="D848" s="86">
        <v>65.34</v>
      </c>
      <c r="E848" s="87">
        <v>2090.88</v>
      </c>
      <c r="F848" s="85" t="s">
        <v>24</v>
      </c>
    </row>
    <row r="849" spans="1:6">
      <c r="A849" s="51">
        <v>43663</v>
      </c>
      <c r="B849" s="84">
        <v>0.61315972222222226</v>
      </c>
      <c r="C849" s="85">
        <v>125</v>
      </c>
      <c r="D849" s="86">
        <v>65.400000000000006</v>
      </c>
      <c r="E849" s="87">
        <v>8175.0000000000009</v>
      </c>
      <c r="F849" s="85" t="s">
        <v>24</v>
      </c>
    </row>
    <row r="850" spans="1:6">
      <c r="A850" s="51">
        <v>43663</v>
      </c>
      <c r="B850" s="84">
        <v>0.61315972222222226</v>
      </c>
      <c r="C850" s="85">
        <v>33</v>
      </c>
      <c r="D850" s="86">
        <v>65.400000000000006</v>
      </c>
      <c r="E850" s="87">
        <v>2158.2000000000003</v>
      </c>
      <c r="F850" s="85" t="s">
        <v>24</v>
      </c>
    </row>
    <row r="851" spans="1:6">
      <c r="A851" s="51">
        <v>43663</v>
      </c>
      <c r="B851" s="84">
        <v>0.61315972222222226</v>
      </c>
      <c r="C851" s="85">
        <v>2</v>
      </c>
      <c r="D851" s="86">
        <v>65.400000000000006</v>
      </c>
      <c r="E851" s="87">
        <v>130.80000000000001</v>
      </c>
      <c r="F851" s="85" t="s">
        <v>24</v>
      </c>
    </row>
    <row r="852" spans="1:6">
      <c r="A852" s="51">
        <v>43663</v>
      </c>
      <c r="B852" s="84">
        <v>0.61525462962962962</v>
      </c>
      <c r="C852" s="85">
        <v>52</v>
      </c>
      <c r="D852" s="86">
        <v>65.459999999999994</v>
      </c>
      <c r="E852" s="87">
        <v>3403.9199999999996</v>
      </c>
      <c r="F852" s="85" t="s">
        <v>24</v>
      </c>
    </row>
    <row r="853" spans="1:6">
      <c r="A853" s="51">
        <v>43663</v>
      </c>
      <c r="B853" s="84">
        <v>0.61525462962962962</v>
      </c>
      <c r="C853" s="85">
        <v>125</v>
      </c>
      <c r="D853" s="86">
        <v>65.459999999999994</v>
      </c>
      <c r="E853" s="87">
        <v>8182.4999999999991</v>
      </c>
      <c r="F853" s="85" t="s">
        <v>24</v>
      </c>
    </row>
    <row r="854" spans="1:6">
      <c r="A854" s="51">
        <v>43663</v>
      </c>
      <c r="B854" s="84">
        <v>0.61525462962962962</v>
      </c>
      <c r="C854" s="85">
        <v>33</v>
      </c>
      <c r="D854" s="86">
        <v>65.459999999999994</v>
      </c>
      <c r="E854" s="87">
        <v>2160.1799999999998</v>
      </c>
      <c r="F854" s="85" t="s">
        <v>24</v>
      </c>
    </row>
    <row r="855" spans="1:6">
      <c r="A855" s="51">
        <v>43663</v>
      </c>
      <c r="B855" s="84">
        <v>0.61710648148148151</v>
      </c>
      <c r="C855" s="85">
        <v>270</v>
      </c>
      <c r="D855" s="86">
        <v>65.38</v>
      </c>
      <c r="E855" s="87">
        <v>17652.599999999999</v>
      </c>
      <c r="F855" s="85" t="s">
        <v>24</v>
      </c>
    </row>
    <row r="856" spans="1:6">
      <c r="A856" s="51">
        <v>43663</v>
      </c>
      <c r="B856" s="84">
        <v>0.61811342592592589</v>
      </c>
      <c r="C856" s="85">
        <v>220</v>
      </c>
      <c r="D856" s="86">
        <v>65.36</v>
      </c>
      <c r="E856" s="87">
        <v>14379.2</v>
      </c>
      <c r="F856" s="85" t="s">
        <v>24</v>
      </c>
    </row>
    <row r="857" spans="1:6">
      <c r="A857" s="51">
        <v>43663</v>
      </c>
      <c r="B857" s="84">
        <v>0.62157407407407406</v>
      </c>
      <c r="C857" s="85">
        <v>150</v>
      </c>
      <c r="D857" s="86">
        <v>65.400000000000006</v>
      </c>
      <c r="E857" s="87">
        <v>9810</v>
      </c>
      <c r="F857" s="85" t="s">
        <v>24</v>
      </c>
    </row>
    <row r="858" spans="1:6">
      <c r="A858" s="51">
        <v>43663</v>
      </c>
      <c r="B858" s="84">
        <v>0.62418981481481484</v>
      </c>
      <c r="C858" s="85">
        <v>25</v>
      </c>
      <c r="D858" s="86">
        <v>65.38</v>
      </c>
      <c r="E858" s="87">
        <v>1634.5</v>
      </c>
      <c r="F858" s="85" t="s">
        <v>24</v>
      </c>
    </row>
    <row r="859" spans="1:6">
      <c r="A859" s="51">
        <v>43663</v>
      </c>
      <c r="B859" s="84">
        <v>0.62501157407407404</v>
      </c>
      <c r="C859" s="85">
        <v>150</v>
      </c>
      <c r="D859" s="86">
        <v>65.38</v>
      </c>
      <c r="E859" s="87">
        <v>9807</v>
      </c>
      <c r="F859" s="85" t="s">
        <v>24</v>
      </c>
    </row>
    <row r="860" spans="1:6">
      <c r="A860" s="51">
        <v>43663</v>
      </c>
      <c r="B860" s="84">
        <v>0.62501157407407404</v>
      </c>
      <c r="C860" s="85">
        <v>55</v>
      </c>
      <c r="D860" s="86">
        <v>65.38</v>
      </c>
      <c r="E860" s="87">
        <v>3595.8999999999996</v>
      </c>
      <c r="F860" s="85" t="s">
        <v>24</v>
      </c>
    </row>
    <row r="861" spans="1:6">
      <c r="A861" s="51">
        <v>43663</v>
      </c>
      <c r="B861" s="84">
        <v>0.62502314814814819</v>
      </c>
      <c r="C861" s="85">
        <v>25</v>
      </c>
      <c r="D861" s="86">
        <v>65.38</v>
      </c>
      <c r="E861" s="87">
        <v>1634.5</v>
      </c>
      <c r="F861" s="85" t="s">
        <v>24</v>
      </c>
    </row>
    <row r="862" spans="1:6">
      <c r="A862" s="51">
        <v>43663</v>
      </c>
      <c r="B862" s="84">
        <v>0.62502314814814819</v>
      </c>
      <c r="C862" s="85">
        <v>22</v>
      </c>
      <c r="D862" s="86">
        <v>65.38</v>
      </c>
      <c r="E862" s="87">
        <v>1438.36</v>
      </c>
      <c r="F862" s="85" t="s">
        <v>24</v>
      </c>
    </row>
    <row r="863" spans="1:6">
      <c r="A863" s="51">
        <v>43663</v>
      </c>
      <c r="B863" s="84">
        <v>0.62502314814814819</v>
      </c>
      <c r="C863" s="85">
        <v>125</v>
      </c>
      <c r="D863" s="86">
        <v>65.38</v>
      </c>
      <c r="E863" s="87">
        <v>8172.4999999999991</v>
      </c>
      <c r="F863" s="85" t="s">
        <v>24</v>
      </c>
    </row>
    <row r="864" spans="1:6">
      <c r="A864" s="51">
        <v>43663</v>
      </c>
      <c r="B864" s="84">
        <v>0.62502314814814819</v>
      </c>
      <c r="C864" s="85">
        <v>28</v>
      </c>
      <c r="D864" s="86">
        <v>65.38</v>
      </c>
      <c r="E864" s="87">
        <v>1830.6399999999999</v>
      </c>
      <c r="F864" s="85" t="s">
        <v>24</v>
      </c>
    </row>
    <row r="865" spans="1:6">
      <c r="A865" s="51">
        <v>43663</v>
      </c>
      <c r="B865" s="84">
        <v>0.62777777777777777</v>
      </c>
      <c r="C865" s="85">
        <v>92</v>
      </c>
      <c r="D865" s="86">
        <v>65.44</v>
      </c>
      <c r="E865" s="87">
        <v>6020.48</v>
      </c>
      <c r="F865" s="85" t="s">
        <v>24</v>
      </c>
    </row>
    <row r="866" spans="1:6">
      <c r="A866" s="51">
        <v>43663</v>
      </c>
      <c r="B866" s="84">
        <v>0.62777777777777777</v>
      </c>
      <c r="C866" s="85">
        <v>24</v>
      </c>
      <c r="D866" s="86">
        <v>65.44</v>
      </c>
      <c r="E866" s="87">
        <v>1570.56</v>
      </c>
      <c r="F866" s="85" t="s">
        <v>24</v>
      </c>
    </row>
    <row r="867" spans="1:6">
      <c r="A867" s="51">
        <v>43663</v>
      </c>
      <c r="B867" s="84">
        <v>0.62777777777777777</v>
      </c>
      <c r="C867" s="85">
        <v>180</v>
      </c>
      <c r="D867" s="86">
        <v>65.44</v>
      </c>
      <c r="E867" s="87">
        <v>11779.199999999999</v>
      </c>
      <c r="F867" s="85" t="s">
        <v>24</v>
      </c>
    </row>
    <row r="868" spans="1:6">
      <c r="A868" s="51">
        <v>43663</v>
      </c>
      <c r="B868" s="84">
        <v>0.62777777777777777</v>
      </c>
      <c r="C868" s="85">
        <v>4</v>
      </c>
      <c r="D868" s="86">
        <v>65.44</v>
      </c>
      <c r="E868" s="87">
        <v>261.76</v>
      </c>
      <c r="F868" s="85" t="s">
        <v>24</v>
      </c>
    </row>
    <row r="869" spans="1:6">
      <c r="A869" s="51">
        <v>43663</v>
      </c>
      <c r="B869" s="84">
        <v>0.63074074074074071</v>
      </c>
      <c r="C869" s="85">
        <v>210</v>
      </c>
      <c r="D869" s="86">
        <v>65.44</v>
      </c>
      <c r="E869" s="87">
        <v>13742.4</v>
      </c>
      <c r="F869" s="85" t="s">
        <v>24</v>
      </c>
    </row>
    <row r="870" spans="1:6">
      <c r="A870" s="51">
        <v>43663</v>
      </c>
      <c r="B870" s="84">
        <v>0.63341435185185191</v>
      </c>
      <c r="C870" s="85">
        <v>44</v>
      </c>
      <c r="D870" s="86">
        <v>65.36</v>
      </c>
      <c r="E870" s="87">
        <v>2875.84</v>
      </c>
      <c r="F870" s="85" t="s">
        <v>24</v>
      </c>
    </row>
    <row r="871" spans="1:6">
      <c r="A871" s="51">
        <v>43663</v>
      </c>
      <c r="B871" s="84">
        <v>0.63341435185185191</v>
      </c>
      <c r="C871" s="85">
        <v>100</v>
      </c>
      <c r="D871" s="86">
        <v>65.36</v>
      </c>
      <c r="E871" s="87">
        <v>6536</v>
      </c>
      <c r="F871" s="85" t="s">
        <v>24</v>
      </c>
    </row>
    <row r="872" spans="1:6">
      <c r="A872" s="51">
        <v>43663</v>
      </c>
      <c r="B872" s="84">
        <v>0.63341435185185191</v>
      </c>
      <c r="C872" s="85">
        <v>96</v>
      </c>
      <c r="D872" s="86">
        <v>65.36</v>
      </c>
      <c r="E872" s="87">
        <v>6274.5599999999995</v>
      </c>
      <c r="F872" s="85" t="s">
        <v>24</v>
      </c>
    </row>
    <row r="873" spans="1:6">
      <c r="A873" s="51">
        <v>43663</v>
      </c>
      <c r="B873" s="84">
        <v>0.63541666666666663</v>
      </c>
      <c r="C873" s="85">
        <v>160</v>
      </c>
      <c r="D873" s="86">
        <v>65.3</v>
      </c>
      <c r="E873" s="87">
        <v>10448</v>
      </c>
      <c r="F873" s="85" t="s">
        <v>24</v>
      </c>
    </row>
    <row r="874" spans="1:6">
      <c r="A874" s="51">
        <v>43663</v>
      </c>
      <c r="B874" s="84">
        <v>0.64202546296296303</v>
      </c>
      <c r="C874" s="85">
        <v>220</v>
      </c>
      <c r="D874" s="86">
        <v>65.319999999999993</v>
      </c>
      <c r="E874" s="87">
        <v>14370.399999999998</v>
      </c>
      <c r="F874" s="85" t="s">
        <v>24</v>
      </c>
    </row>
    <row r="875" spans="1:6">
      <c r="A875" s="51">
        <v>43663</v>
      </c>
      <c r="B875" s="84">
        <v>0.64315972222222217</v>
      </c>
      <c r="C875" s="85">
        <v>200</v>
      </c>
      <c r="D875" s="86">
        <v>65.28</v>
      </c>
      <c r="E875" s="87">
        <v>13056</v>
      </c>
      <c r="F875" s="85" t="s">
        <v>24</v>
      </c>
    </row>
    <row r="876" spans="1:6">
      <c r="A876" s="51">
        <v>43663</v>
      </c>
      <c r="B876" s="84">
        <v>0.6501851851851852</v>
      </c>
      <c r="C876" s="85">
        <v>187</v>
      </c>
      <c r="D876" s="86">
        <v>65.260000000000005</v>
      </c>
      <c r="E876" s="87">
        <v>12203.62</v>
      </c>
      <c r="F876" s="85" t="s">
        <v>24</v>
      </c>
    </row>
    <row r="877" spans="1:6">
      <c r="A877" s="51">
        <v>43663</v>
      </c>
      <c r="B877" s="84">
        <v>0.6501851851851852</v>
      </c>
      <c r="C877" s="85">
        <v>23</v>
      </c>
      <c r="D877" s="86">
        <v>65.260000000000005</v>
      </c>
      <c r="E877" s="87">
        <v>1500.98</v>
      </c>
      <c r="F877" s="85" t="s">
        <v>24</v>
      </c>
    </row>
    <row r="878" spans="1:6">
      <c r="A878" s="51">
        <v>43663</v>
      </c>
      <c r="B878" s="84">
        <v>0.65292824074074074</v>
      </c>
      <c r="C878" s="85">
        <v>250</v>
      </c>
      <c r="D878" s="86">
        <v>65.260000000000005</v>
      </c>
      <c r="E878" s="87">
        <v>16315.000000000002</v>
      </c>
      <c r="F878" s="85" t="s">
        <v>24</v>
      </c>
    </row>
    <row r="879" spans="1:6">
      <c r="A879" s="51">
        <v>43663</v>
      </c>
      <c r="B879" s="84">
        <v>0.6549652777777778</v>
      </c>
      <c r="C879" s="85">
        <v>160</v>
      </c>
      <c r="D879" s="86">
        <v>65.3</v>
      </c>
      <c r="E879" s="87">
        <v>10448</v>
      </c>
      <c r="F879" s="85" t="s">
        <v>24</v>
      </c>
    </row>
    <row r="880" spans="1:6">
      <c r="A880" s="51">
        <v>43663</v>
      </c>
      <c r="B880" s="84">
        <v>0.6570138888888889</v>
      </c>
      <c r="C880" s="85">
        <v>210</v>
      </c>
      <c r="D880" s="86">
        <v>65.260000000000005</v>
      </c>
      <c r="E880" s="87">
        <v>13704.6</v>
      </c>
      <c r="F880" s="85" t="s">
        <v>24</v>
      </c>
    </row>
    <row r="881" spans="1:6">
      <c r="A881" s="51">
        <v>43663</v>
      </c>
      <c r="B881" s="84">
        <v>0.65944444444444439</v>
      </c>
      <c r="C881" s="85">
        <v>210</v>
      </c>
      <c r="D881" s="86">
        <v>65.28</v>
      </c>
      <c r="E881" s="87">
        <v>13708.800000000001</v>
      </c>
      <c r="F881" s="85" t="s">
        <v>24</v>
      </c>
    </row>
    <row r="882" spans="1:6">
      <c r="A882" s="51">
        <v>43663</v>
      </c>
      <c r="B882" s="84">
        <v>0.66182870370370372</v>
      </c>
      <c r="C882" s="85">
        <v>190</v>
      </c>
      <c r="D882" s="86">
        <v>65.2</v>
      </c>
      <c r="E882" s="87">
        <v>12388</v>
      </c>
      <c r="F882" s="85" t="s">
        <v>24</v>
      </c>
    </row>
    <row r="883" spans="1:6">
      <c r="A883" s="51">
        <v>43663</v>
      </c>
      <c r="B883" s="84">
        <v>0.66797453703703702</v>
      </c>
      <c r="C883" s="85">
        <v>125</v>
      </c>
      <c r="D883" s="86">
        <v>65.239999999999995</v>
      </c>
      <c r="E883" s="87">
        <v>8154.9999999999991</v>
      </c>
      <c r="F883" s="85" t="s">
        <v>24</v>
      </c>
    </row>
    <row r="884" spans="1:6">
      <c r="A884" s="51">
        <v>43663</v>
      </c>
      <c r="B884" s="84">
        <v>0.66797453703703702</v>
      </c>
      <c r="C884" s="85">
        <v>95</v>
      </c>
      <c r="D884" s="86">
        <v>65.239999999999995</v>
      </c>
      <c r="E884" s="87">
        <v>6197.7999999999993</v>
      </c>
      <c r="F884" s="85" t="s">
        <v>24</v>
      </c>
    </row>
    <row r="885" spans="1:6">
      <c r="A885" s="51">
        <v>43663</v>
      </c>
      <c r="B885" s="84">
        <v>0.66806712962962955</v>
      </c>
      <c r="C885" s="85">
        <v>180</v>
      </c>
      <c r="D885" s="86">
        <v>65.22</v>
      </c>
      <c r="E885" s="87">
        <v>11739.6</v>
      </c>
      <c r="F885" s="85" t="s">
        <v>24</v>
      </c>
    </row>
    <row r="886" spans="1:6">
      <c r="A886" s="51">
        <v>43663</v>
      </c>
      <c r="B886" s="84">
        <v>0.67030092592592594</v>
      </c>
      <c r="C886" s="85">
        <v>210</v>
      </c>
      <c r="D886" s="86">
        <v>65.2</v>
      </c>
      <c r="E886" s="87">
        <v>13692</v>
      </c>
      <c r="F886" s="85" t="s">
        <v>24</v>
      </c>
    </row>
    <row r="887" spans="1:6">
      <c r="A887" s="51">
        <v>43663</v>
      </c>
      <c r="B887" s="84">
        <v>0.67481481481481476</v>
      </c>
      <c r="C887" s="85">
        <v>100</v>
      </c>
      <c r="D887" s="86">
        <v>65.22</v>
      </c>
      <c r="E887" s="87">
        <v>6522</v>
      </c>
      <c r="F887" s="85" t="s">
        <v>24</v>
      </c>
    </row>
    <row r="888" spans="1:6">
      <c r="A888" s="51">
        <v>43663</v>
      </c>
      <c r="B888" s="84">
        <v>0.67662037037037026</v>
      </c>
      <c r="C888" s="85">
        <v>72</v>
      </c>
      <c r="D888" s="86">
        <v>65.28</v>
      </c>
      <c r="E888" s="87">
        <v>4700.16</v>
      </c>
      <c r="F888" s="85" t="s">
        <v>24</v>
      </c>
    </row>
    <row r="889" spans="1:6">
      <c r="A889" s="51">
        <v>43663</v>
      </c>
      <c r="B889" s="84">
        <v>0.67662037037037026</v>
      </c>
      <c r="C889" s="85">
        <v>58</v>
      </c>
      <c r="D889" s="86">
        <v>65.28</v>
      </c>
      <c r="E889" s="87">
        <v>3786.2400000000002</v>
      </c>
      <c r="F889" s="85" t="s">
        <v>24</v>
      </c>
    </row>
    <row r="890" spans="1:6">
      <c r="A890" s="51">
        <v>43663</v>
      </c>
      <c r="B890" s="84">
        <v>0.67741898148148139</v>
      </c>
      <c r="C890" s="85">
        <v>33</v>
      </c>
      <c r="D890" s="86">
        <v>65.28</v>
      </c>
      <c r="E890" s="87">
        <v>2154.2400000000002</v>
      </c>
      <c r="F890" s="85" t="s">
        <v>24</v>
      </c>
    </row>
    <row r="891" spans="1:6">
      <c r="A891" s="51">
        <v>43663</v>
      </c>
      <c r="B891" s="84">
        <v>0.67741898148148139</v>
      </c>
      <c r="C891" s="85">
        <v>72</v>
      </c>
      <c r="D891" s="86">
        <v>65.28</v>
      </c>
      <c r="E891" s="87">
        <v>4700.16</v>
      </c>
      <c r="F891" s="85" t="s">
        <v>24</v>
      </c>
    </row>
    <row r="892" spans="1:6">
      <c r="A892" s="51">
        <v>43663</v>
      </c>
      <c r="B892" s="84">
        <v>0.67741898148148139</v>
      </c>
      <c r="C892" s="85">
        <v>16</v>
      </c>
      <c r="D892" s="86">
        <v>65.28</v>
      </c>
      <c r="E892" s="87">
        <v>1044.48</v>
      </c>
      <c r="F892" s="85" t="s">
        <v>24</v>
      </c>
    </row>
    <row r="893" spans="1:6">
      <c r="A893" s="51">
        <v>43663</v>
      </c>
      <c r="B893" s="84">
        <v>0.67752314814814818</v>
      </c>
      <c r="C893" s="85">
        <v>59</v>
      </c>
      <c r="D893" s="86">
        <v>65.3</v>
      </c>
      <c r="E893" s="87">
        <v>3852.7</v>
      </c>
      <c r="F893" s="85" t="s">
        <v>24</v>
      </c>
    </row>
    <row r="894" spans="1:6">
      <c r="A894" s="51">
        <v>43663</v>
      </c>
      <c r="B894" s="84">
        <v>0.67953703703703694</v>
      </c>
      <c r="C894" s="85">
        <v>280</v>
      </c>
      <c r="D894" s="86">
        <v>65.260000000000005</v>
      </c>
      <c r="E894" s="87">
        <v>18272.800000000003</v>
      </c>
      <c r="F894" s="85" t="s">
        <v>24</v>
      </c>
    </row>
    <row r="895" spans="1:6">
      <c r="A895" s="51">
        <v>43663</v>
      </c>
      <c r="B895" s="84">
        <v>0.6799074074074074</v>
      </c>
      <c r="C895" s="85">
        <v>220</v>
      </c>
      <c r="D895" s="86">
        <v>65.22</v>
      </c>
      <c r="E895" s="87">
        <v>14348.4</v>
      </c>
      <c r="F895" s="85" t="s">
        <v>24</v>
      </c>
    </row>
    <row r="896" spans="1:6">
      <c r="A896" s="51">
        <v>43663</v>
      </c>
      <c r="B896" s="84">
        <v>0.68265046296296295</v>
      </c>
      <c r="C896" s="85">
        <v>125</v>
      </c>
      <c r="D896" s="86">
        <v>65.22</v>
      </c>
      <c r="E896" s="87">
        <v>8152.5</v>
      </c>
      <c r="F896" s="85" t="s">
        <v>24</v>
      </c>
    </row>
    <row r="897" spans="1:6">
      <c r="A897" s="51">
        <v>43663</v>
      </c>
      <c r="B897" s="84">
        <v>0.68265046296296295</v>
      </c>
      <c r="C897" s="85">
        <v>33</v>
      </c>
      <c r="D897" s="86">
        <v>65.22</v>
      </c>
      <c r="E897" s="87">
        <v>2152.2599999999998</v>
      </c>
      <c r="F897" s="85" t="s">
        <v>24</v>
      </c>
    </row>
    <row r="898" spans="1:6">
      <c r="A898" s="51">
        <v>43663</v>
      </c>
      <c r="B898" s="84">
        <v>0.68276620370370367</v>
      </c>
      <c r="C898" s="85">
        <v>79</v>
      </c>
      <c r="D898" s="86">
        <v>65.239999999999995</v>
      </c>
      <c r="E898" s="87">
        <v>5153.96</v>
      </c>
      <c r="F898" s="85" t="s">
        <v>24</v>
      </c>
    </row>
    <row r="899" spans="1:6">
      <c r="A899" s="51">
        <v>43663</v>
      </c>
      <c r="B899" s="84">
        <v>0.68276620370370367</v>
      </c>
      <c r="C899" s="85">
        <v>28</v>
      </c>
      <c r="D899" s="86">
        <v>65.239999999999995</v>
      </c>
      <c r="E899" s="87">
        <v>1826.7199999999998</v>
      </c>
      <c r="F899" s="85" t="s">
        <v>24</v>
      </c>
    </row>
    <row r="900" spans="1:6">
      <c r="A900" s="91">
        <v>43663</v>
      </c>
      <c r="B900" s="92">
        <v>0.68276620370370367</v>
      </c>
      <c r="C900" s="93">
        <v>5</v>
      </c>
      <c r="D900" s="94">
        <v>65.239999999999995</v>
      </c>
      <c r="E900" s="95">
        <v>326.2</v>
      </c>
      <c r="F900" s="93" t="s">
        <v>24</v>
      </c>
    </row>
    <row r="901" spans="1:6">
      <c r="A901" s="51" t="s">
        <v>25</v>
      </c>
      <c r="B901" s="84" t="s">
        <v>25</v>
      </c>
      <c r="C901" s="85" t="s">
        <v>25</v>
      </c>
      <c r="D901" s="86" t="s">
        <v>25</v>
      </c>
      <c r="E901" s="87" t="s">
        <v>25</v>
      </c>
      <c r="F901" s="85" t="s">
        <v>25</v>
      </c>
    </row>
    <row r="902" spans="1:6">
      <c r="A902" s="51"/>
      <c r="B902" s="84"/>
      <c r="C902" s="85"/>
      <c r="D902" s="86"/>
      <c r="E902" s="87"/>
      <c r="F902" s="85"/>
    </row>
    <row r="903" spans="1:6">
      <c r="A903" s="51"/>
      <c r="B903" s="84"/>
      <c r="C903" s="85"/>
      <c r="D903" s="86"/>
      <c r="E903" s="87"/>
      <c r="F903" s="85"/>
    </row>
    <row r="904" spans="1:6">
      <c r="A904" s="51"/>
      <c r="B904" s="84"/>
      <c r="C904" s="85"/>
      <c r="D904" s="86"/>
      <c r="E904" s="87"/>
      <c r="F904" s="85"/>
    </row>
    <row r="905" spans="1:6">
      <c r="A905" s="51"/>
      <c r="B905" s="84"/>
      <c r="C905" s="85"/>
      <c r="D905" s="86"/>
      <c r="E905" s="87"/>
      <c r="F905" s="85"/>
    </row>
    <row r="906" spans="1:6">
      <c r="A906" s="51"/>
      <c r="B906" s="84"/>
      <c r="C906" s="85"/>
      <c r="D906" s="86"/>
      <c r="E906" s="87"/>
      <c r="F906" s="85"/>
    </row>
    <row r="907" spans="1:6">
      <c r="A907" s="51"/>
      <c r="B907" s="84"/>
      <c r="C907" s="85"/>
      <c r="D907" s="86"/>
      <c r="E907" s="87"/>
      <c r="F907" s="85"/>
    </row>
    <row r="908" spans="1:6">
      <c r="A908" s="51"/>
      <c r="B908" s="84"/>
      <c r="C908" s="85"/>
      <c r="D908" s="86"/>
      <c r="E908" s="87"/>
      <c r="F908" s="85"/>
    </row>
    <row r="909" spans="1:6">
      <c r="A909" s="51"/>
      <c r="B909" s="84"/>
      <c r="C909" s="85"/>
      <c r="D909" s="86"/>
      <c r="E909" s="87"/>
      <c r="F909" s="85"/>
    </row>
    <row r="910" spans="1:6">
      <c r="A910" s="51"/>
      <c r="B910" s="84"/>
      <c r="C910" s="85"/>
      <c r="D910" s="86"/>
      <c r="E910" s="87"/>
      <c r="F910" s="85"/>
    </row>
    <row r="911" spans="1:6">
      <c r="A911" s="51"/>
      <c r="B911" s="84"/>
      <c r="C911" s="85"/>
      <c r="D911" s="86"/>
      <c r="E911" s="87"/>
      <c r="F911" s="85"/>
    </row>
    <row r="912" spans="1:6">
      <c r="A912" s="51"/>
      <c r="B912" s="84"/>
      <c r="C912" s="85"/>
      <c r="D912" s="86"/>
      <c r="E912" s="87"/>
      <c r="F912" s="85"/>
    </row>
    <row r="913" spans="1:6">
      <c r="A913" s="51"/>
      <c r="B913" s="84"/>
      <c r="C913" s="85"/>
      <c r="D913" s="86"/>
      <c r="E913" s="87"/>
      <c r="F913" s="85"/>
    </row>
    <row r="914" spans="1:6">
      <c r="A914" s="51"/>
      <c r="B914" s="84"/>
      <c r="C914" s="85"/>
      <c r="D914" s="86"/>
      <c r="E914" s="87"/>
      <c r="F914" s="85"/>
    </row>
    <row r="915" spans="1:6">
      <c r="A915" s="51"/>
      <c r="B915" s="84"/>
      <c r="C915" s="85"/>
      <c r="D915" s="86"/>
      <c r="E915" s="87"/>
      <c r="F915" s="85"/>
    </row>
    <row r="916" spans="1:6">
      <c r="A916" s="51"/>
      <c r="B916" s="84"/>
      <c r="C916" s="85"/>
      <c r="D916" s="86"/>
      <c r="E916" s="87"/>
      <c r="F916" s="85"/>
    </row>
    <row r="917" spans="1:6">
      <c r="A917" s="51"/>
      <c r="B917" s="84"/>
      <c r="C917" s="85"/>
      <c r="D917" s="86"/>
      <c r="E917" s="87"/>
      <c r="F917" s="85"/>
    </row>
    <row r="918" spans="1:6">
      <c r="A918" s="51"/>
      <c r="B918" s="84"/>
      <c r="C918" s="85"/>
      <c r="D918" s="86"/>
      <c r="E918" s="87"/>
      <c r="F918" s="85"/>
    </row>
    <row r="919" spans="1:6">
      <c r="A919" s="51"/>
      <c r="B919" s="84"/>
      <c r="C919" s="85"/>
      <c r="D919" s="86"/>
      <c r="E919" s="87"/>
      <c r="F919" s="85"/>
    </row>
    <row r="920" spans="1:6">
      <c r="A920" s="51"/>
      <c r="B920" s="84"/>
      <c r="C920" s="85"/>
      <c r="D920" s="86"/>
      <c r="E920" s="87"/>
      <c r="F920" s="85"/>
    </row>
    <row r="921" spans="1:6">
      <c r="A921" s="51"/>
      <c r="B921" s="84"/>
      <c r="C921" s="85"/>
      <c r="D921" s="86"/>
      <c r="E921" s="87"/>
      <c r="F921" s="85"/>
    </row>
    <row r="922" spans="1:6">
      <c r="A922" s="51"/>
      <c r="B922" s="84"/>
      <c r="C922" s="85"/>
      <c r="D922" s="86"/>
      <c r="E922" s="87"/>
      <c r="F922" s="85"/>
    </row>
    <row r="923" spans="1:6">
      <c r="A923" s="51"/>
      <c r="B923" s="84"/>
      <c r="C923" s="85"/>
      <c r="D923" s="86"/>
      <c r="E923" s="87"/>
      <c r="F923" s="85"/>
    </row>
    <row r="924" spans="1:6">
      <c r="A924" s="51"/>
      <c r="B924" s="84"/>
      <c r="C924" s="85"/>
      <c r="D924" s="86"/>
      <c r="E924" s="87"/>
      <c r="F924" s="85"/>
    </row>
    <row r="925" spans="1:6">
      <c r="A925" s="51"/>
      <c r="B925" s="84"/>
      <c r="C925" s="85"/>
      <c r="D925" s="86"/>
      <c r="E925" s="87"/>
      <c r="F925" s="85"/>
    </row>
    <row r="926" spans="1:6">
      <c r="A926" s="51"/>
      <c r="B926" s="84"/>
      <c r="C926" s="85"/>
      <c r="D926" s="86"/>
      <c r="E926" s="87"/>
      <c r="F926" s="85"/>
    </row>
    <row r="927" spans="1:6">
      <c r="A927" s="51"/>
      <c r="B927" s="84"/>
      <c r="C927" s="85"/>
      <c r="D927" s="86"/>
      <c r="E927" s="87"/>
      <c r="F927" s="85"/>
    </row>
    <row r="928" spans="1:6">
      <c r="A928" s="51"/>
      <c r="B928" s="84"/>
      <c r="C928" s="85"/>
      <c r="D928" s="86"/>
      <c r="E928" s="87"/>
      <c r="F928" s="85"/>
    </row>
    <row r="929" spans="1:6">
      <c r="A929" s="51"/>
      <c r="B929" s="84"/>
      <c r="C929" s="85"/>
      <c r="D929" s="86"/>
      <c r="E929" s="87"/>
      <c r="F929" s="85"/>
    </row>
    <row r="930" spans="1:6">
      <c r="A930" s="51"/>
      <c r="B930" s="84"/>
      <c r="C930" s="85"/>
      <c r="D930" s="86"/>
      <c r="E930" s="87"/>
      <c r="F930" s="85"/>
    </row>
    <row r="931" spans="1:6">
      <c r="A931" s="51"/>
      <c r="B931" s="84"/>
      <c r="C931" s="85"/>
      <c r="D931" s="86"/>
      <c r="E931" s="87"/>
      <c r="F931" s="85"/>
    </row>
    <row r="932" spans="1:6">
      <c r="A932" s="51"/>
      <c r="B932" s="84"/>
      <c r="C932" s="85"/>
      <c r="D932" s="86"/>
      <c r="E932" s="87"/>
      <c r="F932" s="85"/>
    </row>
    <row r="933" spans="1:6">
      <c r="A933" s="51"/>
      <c r="B933" s="84"/>
      <c r="C933" s="85"/>
      <c r="D933" s="86"/>
      <c r="E933" s="87"/>
      <c r="F933" s="85"/>
    </row>
    <row r="934" spans="1:6">
      <c r="A934" s="51"/>
      <c r="B934" s="84"/>
      <c r="C934" s="85"/>
      <c r="D934" s="86"/>
      <c r="E934" s="87"/>
      <c r="F934" s="85"/>
    </row>
    <row r="935" spans="1:6">
      <c r="A935" s="51"/>
      <c r="B935" s="84"/>
      <c r="C935" s="85"/>
      <c r="D935" s="86"/>
      <c r="E935" s="87"/>
      <c r="F935" s="85"/>
    </row>
    <row r="936" spans="1:6">
      <c r="A936" s="51"/>
      <c r="B936" s="84"/>
      <c r="C936" s="85"/>
      <c r="D936" s="86"/>
      <c r="E936" s="87"/>
      <c r="F936" s="85"/>
    </row>
    <row r="937" spans="1:6">
      <c r="A937" s="51"/>
      <c r="B937" s="84"/>
      <c r="C937" s="85"/>
      <c r="D937" s="86"/>
      <c r="E937" s="87"/>
      <c r="F937" s="85"/>
    </row>
    <row r="938" spans="1:6">
      <c r="A938" s="51"/>
      <c r="B938" s="84"/>
      <c r="C938" s="85"/>
      <c r="D938" s="86"/>
      <c r="E938" s="87"/>
      <c r="F938" s="85"/>
    </row>
    <row r="939" spans="1:6">
      <c r="A939" s="51"/>
      <c r="B939" s="84"/>
      <c r="C939" s="85"/>
      <c r="D939" s="86"/>
      <c r="E939" s="87"/>
      <c r="F939" s="85"/>
    </row>
    <row r="940" spans="1:6">
      <c r="A940" s="51"/>
      <c r="B940" s="84"/>
      <c r="C940" s="85"/>
      <c r="D940" s="86"/>
      <c r="E940" s="87"/>
      <c r="F940" s="85"/>
    </row>
    <row r="941" spans="1:6">
      <c r="A941" s="51"/>
      <c r="B941" s="84"/>
      <c r="C941" s="85"/>
      <c r="D941" s="86"/>
      <c r="E941" s="87"/>
      <c r="F941" s="85"/>
    </row>
    <row r="942" spans="1:6">
      <c r="A942" s="51"/>
      <c r="B942" s="84"/>
      <c r="C942" s="85"/>
      <c r="D942" s="86"/>
      <c r="E942" s="87"/>
      <c r="F942" s="85"/>
    </row>
    <row r="943" spans="1:6">
      <c r="A943" s="51"/>
      <c r="B943" s="84"/>
      <c r="C943" s="85"/>
      <c r="D943" s="86"/>
      <c r="E943" s="87"/>
      <c r="F943" s="85"/>
    </row>
    <row r="944" spans="1:6">
      <c r="A944" s="51"/>
      <c r="B944" s="84"/>
      <c r="C944" s="85"/>
      <c r="D944" s="86"/>
      <c r="E944" s="87"/>
      <c r="F944" s="85"/>
    </row>
    <row r="945" spans="1:6">
      <c r="A945" s="51"/>
      <c r="B945" s="84"/>
      <c r="C945" s="85"/>
      <c r="D945" s="86"/>
      <c r="E945" s="87"/>
      <c r="F945" s="85"/>
    </row>
    <row r="946" spans="1:6">
      <c r="A946" s="51"/>
      <c r="B946" s="84"/>
      <c r="C946" s="85"/>
      <c r="D946" s="86"/>
      <c r="E946" s="87"/>
      <c r="F946" s="85"/>
    </row>
    <row r="947" spans="1:6">
      <c r="A947" s="51"/>
      <c r="B947" s="84"/>
      <c r="C947" s="85"/>
      <c r="D947" s="86"/>
      <c r="E947" s="87"/>
      <c r="F947" s="85"/>
    </row>
    <row r="948" spans="1:6">
      <c r="A948" s="51"/>
      <c r="B948" s="84"/>
      <c r="C948" s="85"/>
      <c r="D948" s="86"/>
      <c r="E948" s="87"/>
      <c r="F948" s="85"/>
    </row>
    <row r="949" spans="1:6">
      <c r="A949" s="51"/>
      <c r="B949" s="84"/>
      <c r="C949" s="85"/>
      <c r="D949" s="86"/>
      <c r="E949" s="87"/>
      <c r="F949" s="85"/>
    </row>
    <row r="950" spans="1:6">
      <c r="A950" s="51"/>
      <c r="B950" s="84"/>
      <c r="C950" s="85"/>
      <c r="D950" s="86"/>
      <c r="E950" s="87"/>
      <c r="F950" s="85"/>
    </row>
    <row r="951" spans="1:6">
      <c r="A951" s="51"/>
      <c r="B951" s="84"/>
      <c r="C951" s="85"/>
      <c r="D951" s="86"/>
      <c r="E951" s="87"/>
      <c r="F951" s="85"/>
    </row>
    <row r="952" spans="1:6">
      <c r="A952" s="51"/>
      <c r="B952" s="84"/>
      <c r="C952" s="85"/>
      <c r="D952" s="86"/>
      <c r="E952" s="87"/>
      <c r="F952" s="85"/>
    </row>
    <row r="953" spans="1:6">
      <c r="A953" s="51"/>
      <c r="B953" s="84"/>
      <c r="C953" s="85"/>
      <c r="D953" s="86"/>
      <c r="E953" s="87"/>
      <c r="F953" s="85"/>
    </row>
    <row r="954" spans="1:6">
      <c r="A954" s="51"/>
      <c r="B954" s="84"/>
      <c r="C954" s="85"/>
      <c r="D954" s="86"/>
      <c r="E954" s="87"/>
      <c r="F954" s="85"/>
    </row>
    <row r="955" spans="1:6">
      <c r="A955" s="51"/>
      <c r="B955" s="84"/>
      <c r="C955" s="85"/>
      <c r="D955" s="86"/>
      <c r="E955" s="87"/>
      <c r="F955" s="85"/>
    </row>
    <row r="956" spans="1:6">
      <c r="A956" s="51"/>
      <c r="B956" s="84"/>
      <c r="C956" s="85"/>
      <c r="D956" s="86"/>
      <c r="E956" s="87"/>
      <c r="F956" s="85"/>
    </row>
    <row r="957" spans="1:6">
      <c r="A957" s="51"/>
      <c r="B957" s="84"/>
      <c r="C957" s="85"/>
      <c r="D957" s="86"/>
      <c r="E957" s="87"/>
      <c r="F957" s="85"/>
    </row>
    <row r="958" spans="1:6">
      <c r="A958" s="51"/>
      <c r="B958" s="84"/>
      <c r="C958" s="85"/>
      <c r="D958" s="86"/>
      <c r="E958" s="87"/>
      <c r="F958" s="85"/>
    </row>
    <row r="959" spans="1:6">
      <c r="A959" s="51"/>
      <c r="B959" s="84"/>
      <c r="C959" s="85"/>
      <c r="D959" s="86"/>
      <c r="E959" s="87"/>
      <c r="F959" s="85"/>
    </row>
    <row r="960" spans="1:6">
      <c r="A960" s="51"/>
      <c r="B960" s="84"/>
      <c r="C960" s="85"/>
      <c r="D960" s="86"/>
      <c r="E960" s="87"/>
      <c r="F960" s="85"/>
    </row>
    <row r="961" spans="1:6">
      <c r="A961" s="51"/>
      <c r="B961" s="84"/>
      <c r="C961" s="85"/>
      <c r="D961" s="86"/>
      <c r="E961" s="87"/>
      <c r="F961" s="85"/>
    </row>
    <row r="962" spans="1:6">
      <c r="A962" s="51"/>
      <c r="B962" s="84"/>
      <c r="C962" s="85"/>
      <c r="D962" s="86"/>
      <c r="E962" s="87"/>
      <c r="F962" s="85"/>
    </row>
    <row r="963" spans="1:6">
      <c r="A963" s="51"/>
      <c r="B963" s="84"/>
      <c r="C963" s="85"/>
      <c r="D963" s="86"/>
      <c r="E963" s="87"/>
      <c r="F963" s="85"/>
    </row>
    <row r="964" spans="1:6">
      <c r="A964" s="51"/>
      <c r="B964" s="84"/>
      <c r="C964" s="85"/>
      <c r="D964" s="86"/>
      <c r="E964" s="87"/>
      <c r="F964" s="85"/>
    </row>
    <row r="965" spans="1:6">
      <c r="A965" s="51"/>
      <c r="B965" s="84"/>
      <c r="C965" s="85"/>
      <c r="D965" s="86"/>
      <c r="E965" s="87"/>
      <c r="F965" s="85"/>
    </row>
    <row r="966" spans="1:6">
      <c r="A966" s="51"/>
      <c r="B966" s="84"/>
      <c r="C966" s="85"/>
      <c r="D966" s="86"/>
      <c r="E966" s="87"/>
      <c r="F966" s="85"/>
    </row>
    <row r="967" spans="1:6">
      <c r="A967" s="51"/>
      <c r="B967" s="84"/>
      <c r="C967" s="85"/>
      <c r="D967" s="86"/>
      <c r="E967" s="87"/>
      <c r="F967" s="85"/>
    </row>
    <row r="968" spans="1:6">
      <c r="A968" s="51"/>
      <c r="B968" s="84"/>
      <c r="C968" s="85"/>
      <c r="D968" s="86"/>
      <c r="E968" s="87"/>
      <c r="F968" s="85"/>
    </row>
    <row r="969" spans="1:6">
      <c r="A969" s="51"/>
      <c r="B969" s="84"/>
      <c r="C969" s="85"/>
      <c r="D969" s="86"/>
      <c r="E969" s="87"/>
      <c r="F969" s="85"/>
    </row>
    <row r="970" spans="1:6">
      <c r="A970" s="51"/>
      <c r="B970" s="84"/>
      <c r="C970" s="85"/>
      <c r="D970" s="86"/>
      <c r="E970" s="87"/>
      <c r="F970" s="85"/>
    </row>
    <row r="971" spans="1:6">
      <c r="A971" s="51"/>
      <c r="B971" s="84"/>
      <c r="C971" s="85"/>
      <c r="D971" s="86"/>
      <c r="E971" s="87"/>
      <c r="F971" s="85"/>
    </row>
    <row r="972" spans="1:6">
      <c r="A972" s="51"/>
      <c r="B972" s="84"/>
      <c r="C972" s="85"/>
      <c r="D972" s="86"/>
      <c r="E972" s="87"/>
      <c r="F972" s="85"/>
    </row>
    <row r="973" spans="1:6">
      <c r="A973" s="51"/>
      <c r="B973" s="84"/>
      <c r="C973" s="85"/>
      <c r="D973" s="86"/>
      <c r="E973" s="87"/>
      <c r="F973" s="85"/>
    </row>
    <row r="974" spans="1:6">
      <c r="A974" s="51"/>
      <c r="B974" s="84"/>
      <c r="C974" s="85"/>
      <c r="D974" s="86"/>
      <c r="E974" s="87"/>
      <c r="F974" s="85"/>
    </row>
    <row r="975" spans="1:6">
      <c r="A975" s="51"/>
      <c r="B975" s="84"/>
      <c r="C975" s="85"/>
      <c r="D975" s="86"/>
      <c r="E975" s="87"/>
      <c r="F975" s="85"/>
    </row>
    <row r="976" spans="1:6">
      <c r="A976" s="51"/>
      <c r="B976" s="84"/>
      <c r="C976" s="85"/>
      <c r="D976" s="86"/>
      <c r="E976" s="87"/>
      <c r="F976" s="85"/>
    </row>
    <row r="977" spans="1:6">
      <c r="A977" s="51"/>
      <c r="B977" s="84"/>
      <c r="C977" s="85"/>
      <c r="D977" s="86"/>
      <c r="E977" s="87"/>
      <c r="F977" s="85"/>
    </row>
    <row r="978" spans="1:6">
      <c r="A978" s="51"/>
      <c r="B978" s="84"/>
      <c r="C978" s="85"/>
      <c r="D978" s="86"/>
      <c r="E978" s="87"/>
      <c r="F978" s="85"/>
    </row>
    <row r="979" spans="1:6">
      <c r="A979" s="51"/>
      <c r="B979" s="84"/>
      <c r="C979" s="85"/>
      <c r="D979" s="86"/>
      <c r="E979" s="87"/>
      <c r="F979" s="85"/>
    </row>
    <row r="980" spans="1:6">
      <c r="A980" s="51"/>
      <c r="B980" s="84"/>
      <c r="C980" s="85"/>
      <c r="D980" s="86"/>
      <c r="E980" s="87"/>
      <c r="F980" s="85"/>
    </row>
    <row r="981" spans="1:6">
      <c r="A981" s="51"/>
      <c r="B981" s="84"/>
      <c r="C981" s="85"/>
      <c r="D981" s="86"/>
      <c r="E981" s="87"/>
      <c r="F981" s="85"/>
    </row>
    <row r="982" spans="1:6">
      <c r="A982" s="51"/>
      <c r="B982" s="84"/>
      <c r="C982" s="85"/>
      <c r="D982" s="86"/>
      <c r="E982" s="87"/>
      <c r="F982" s="85"/>
    </row>
    <row r="983" spans="1:6">
      <c r="A983" s="51"/>
      <c r="B983" s="84"/>
      <c r="C983" s="85"/>
      <c r="D983" s="86"/>
      <c r="E983" s="87"/>
      <c r="F983" s="85"/>
    </row>
    <row r="984" spans="1:6">
      <c r="A984" s="51"/>
      <c r="B984" s="84"/>
      <c r="C984" s="85"/>
      <c r="D984" s="86"/>
      <c r="E984" s="87"/>
      <c r="F984" s="85"/>
    </row>
    <row r="985" spans="1:6">
      <c r="A985" s="51"/>
      <c r="B985" s="84"/>
      <c r="C985" s="85"/>
      <c r="D985" s="86"/>
      <c r="E985" s="87"/>
      <c r="F985" s="85"/>
    </row>
    <row r="986" spans="1:6">
      <c r="A986" s="51"/>
      <c r="B986" s="84"/>
      <c r="C986" s="85"/>
      <c r="D986" s="86"/>
      <c r="E986" s="87"/>
      <c r="F986" s="85"/>
    </row>
    <row r="987" spans="1:6">
      <c r="A987" s="51"/>
      <c r="B987" s="84"/>
      <c r="C987" s="85"/>
      <c r="D987" s="86"/>
      <c r="E987" s="87"/>
      <c r="F987" s="85"/>
    </row>
    <row r="988" spans="1:6">
      <c r="A988" s="51"/>
      <c r="B988" s="84"/>
      <c r="C988" s="85"/>
      <c r="D988" s="86"/>
      <c r="E988" s="87"/>
      <c r="F988" s="85"/>
    </row>
    <row r="989" spans="1:6">
      <c r="A989" s="51"/>
      <c r="B989" s="84"/>
      <c r="C989" s="85"/>
      <c r="D989" s="86"/>
      <c r="E989" s="87"/>
      <c r="F989" s="85"/>
    </row>
    <row r="990" spans="1:6">
      <c r="A990" s="51"/>
      <c r="B990" s="84"/>
      <c r="C990" s="85"/>
      <c r="D990" s="86"/>
      <c r="E990" s="87"/>
      <c r="F990" s="85"/>
    </row>
    <row r="991" spans="1:6">
      <c r="A991" s="51"/>
      <c r="B991" s="84"/>
      <c r="C991" s="85"/>
      <c r="D991" s="86"/>
      <c r="E991" s="87"/>
      <c r="F991" s="85"/>
    </row>
    <row r="992" spans="1:6">
      <c r="A992" s="51"/>
      <c r="B992" s="84"/>
      <c r="C992" s="85"/>
      <c r="D992" s="86"/>
      <c r="E992" s="87"/>
      <c r="F992" s="85"/>
    </row>
    <row r="993" spans="1:6">
      <c r="A993" s="51"/>
      <c r="B993" s="84"/>
      <c r="C993" s="85"/>
      <c r="D993" s="86"/>
      <c r="E993" s="87"/>
      <c r="F993" s="85"/>
    </row>
    <row r="994" spans="1:6">
      <c r="A994" s="51"/>
      <c r="B994" s="84"/>
      <c r="C994" s="85"/>
      <c r="D994" s="86"/>
      <c r="E994" s="87"/>
      <c r="F994" s="85"/>
    </row>
    <row r="995" spans="1:6">
      <c r="A995" s="51"/>
      <c r="B995" s="84"/>
      <c r="C995" s="85"/>
      <c r="D995" s="86"/>
      <c r="E995" s="87"/>
      <c r="F995" s="85"/>
    </row>
    <row r="996" spans="1:6">
      <c r="A996" s="51"/>
      <c r="B996" s="84"/>
      <c r="C996" s="85"/>
      <c r="D996" s="86"/>
      <c r="E996" s="87"/>
      <c r="F996" s="85"/>
    </row>
    <row r="997" spans="1:6">
      <c r="A997" s="51"/>
      <c r="B997" s="84"/>
      <c r="C997" s="85"/>
      <c r="D997" s="86"/>
      <c r="E997" s="87"/>
      <c r="F997" s="85"/>
    </row>
    <row r="998" spans="1:6">
      <c r="A998" s="51"/>
      <c r="B998" s="84"/>
      <c r="C998" s="85"/>
      <c r="D998" s="86"/>
      <c r="E998" s="87"/>
      <c r="F998" s="85"/>
    </row>
    <row r="999" spans="1:6">
      <c r="A999" s="51"/>
      <c r="B999" s="84"/>
      <c r="C999" s="85"/>
      <c r="D999" s="86"/>
      <c r="E999" s="87"/>
      <c r="F999" s="85"/>
    </row>
    <row r="1000" spans="1:6">
      <c r="A1000" s="51"/>
      <c r="B1000" s="84"/>
      <c r="C1000" s="85"/>
      <c r="D1000" s="86"/>
      <c r="E1000" s="87"/>
      <c r="F1000" s="85"/>
    </row>
    <row r="1001" spans="1:6">
      <c r="A1001" s="51"/>
      <c r="B1001" s="84"/>
      <c r="C1001" s="85"/>
      <c r="D1001" s="86"/>
      <c r="E1001" s="87"/>
      <c r="F1001" s="85"/>
    </row>
    <row r="1002" spans="1:6">
      <c r="A1002" s="51"/>
      <c r="B1002" s="84"/>
      <c r="C1002" s="85"/>
      <c r="D1002" s="86"/>
      <c r="E1002" s="87"/>
      <c r="F1002" s="85"/>
    </row>
    <row r="1003" spans="1:6">
      <c r="A1003" s="51"/>
      <c r="B1003" s="84"/>
      <c r="C1003" s="85"/>
      <c r="D1003" s="86"/>
      <c r="E1003" s="87"/>
      <c r="F1003" s="85"/>
    </row>
    <row r="1004" spans="1:6">
      <c r="A1004" s="51"/>
      <c r="B1004" s="84"/>
      <c r="C1004" s="85"/>
      <c r="D1004" s="86"/>
      <c r="E1004" s="87"/>
      <c r="F1004" s="85"/>
    </row>
    <row r="1005" spans="1:6">
      <c r="A1005" s="51"/>
      <c r="B1005" s="84"/>
      <c r="C1005" s="85"/>
      <c r="D1005" s="86"/>
      <c r="E1005" s="87"/>
      <c r="F1005" s="85"/>
    </row>
    <row r="1006" spans="1:6">
      <c r="A1006" s="51"/>
      <c r="B1006" s="84"/>
      <c r="C1006" s="85"/>
      <c r="D1006" s="86"/>
      <c r="E1006" s="87"/>
      <c r="F1006" s="85"/>
    </row>
    <row r="1007" spans="1:6">
      <c r="A1007" s="51"/>
      <c r="B1007" s="84"/>
      <c r="C1007" s="85"/>
      <c r="D1007" s="86"/>
      <c r="E1007" s="87"/>
      <c r="F1007" s="85"/>
    </row>
    <row r="1008" spans="1:6">
      <c r="A1008" s="51"/>
      <c r="B1008" s="84"/>
      <c r="C1008" s="85"/>
      <c r="D1008" s="86"/>
      <c r="E1008" s="87"/>
      <c r="F1008" s="85"/>
    </row>
    <row r="1009" spans="1:6">
      <c r="A1009" s="51"/>
      <c r="B1009" s="84"/>
      <c r="C1009" s="85"/>
      <c r="D1009" s="86"/>
      <c r="E1009" s="87"/>
      <c r="F1009" s="85"/>
    </row>
    <row r="1010" spans="1:6">
      <c r="A1010" s="51"/>
      <c r="B1010" s="84"/>
      <c r="C1010" s="85"/>
      <c r="D1010" s="86"/>
      <c r="E1010" s="87"/>
      <c r="F1010" s="85"/>
    </row>
    <row r="1011" spans="1:6">
      <c r="A1011" s="51"/>
      <c r="B1011" s="84"/>
      <c r="C1011" s="85"/>
      <c r="D1011" s="86"/>
      <c r="E1011" s="87"/>
      <c r="F1011" s="85"/>
    </row>
    <row r="1012" spans="1:6">
      <c r="A1012" s="51"/>
      <c r="B1012" s="84"/>
      <c r="C1012" s="85"/>
      <c r="D1012" s="86"/>
      <c r="E1012" s="87"/>
      <c r="F1012" s="85"/>
    </row>
    <row r="1013" spans="1:6">
      <c r="A1013" s="51"/>
      <c r="B1013" s="84"/>
      <c r="C1013" s="85"/>
      <c r="D1013" s="86"/>
      <c r="E1013" s="87"/>
      <c r="F1013" s="85"/>
    </row>
    <row r="1014" spans="1:6">
      <c r="A1014" s="51"/>
      <c r="B1014" s="84"/>
      <c r="C1014" s="85"/>
      <c r="D1014" s="86"/>
      <c r="E1014" s="87"/>
      <c r="F1014" s="85"/>
    </row>
    <row r="1015" spans="1:6">
      <c r="A1015" s="51"/>
      <c r="B1015" s="84"/>
      <c r="C1015" s="85"/>
      <c r="D1015" s="86"/>
      <c r="E1015" s="87"/>
      <c r="F1015" s="85"/>
    </row>
    <row r="1016" spans="1:6">
      <c r="A1016" s="51"/>
      <c r="B1016" s="84"/>
      <c r="C1016" s="85"/>
      <c r="D1016" s="86"/>
      <c r="E1016" s="87"/>
      <c r="F1016" s="85"/>
    </row>
    <row r="1017" spans="1:6">
      <c r="A1017" s="51"/>
      <c r="B1017" s="84"/>
      <c r="C1017" s="85"/>
      <c r="D1017" s="86"/>
      <c r="E1017" s="87"/>
      <c r="F1017" s="85"/>
    </row>
    <row r="1018" spans="1:6">
      <c r="A1018" s="51"/>
      <c r="B1018" s="84"/>
      <c r="C1018" s="85"/>
      <c r="D1018" s="86"/>
      <c r="E1018" s="87"/>
      <c r="F1018" s="85"/>
    </row>
    <row r="1019" spans="1:6">
      <c r="A1019" s="51"/>
      <c r="B1019" s="84"/>
      <c r="C1019" s="85"/>
      <c r="D1019" s="86"/>
      <c r="E1019" s="87"/>
      <c r="F1019" s="85"/>
    </row>
    <row r="1020" spans="1:6">
      <c r="A1020" s="51"/>
      <c r="B1020" s="84"/>
      <c r="C1020" s="85"/>
      <c r="D1020" s="86"/>
      <c r="E1020" s="87"/>
      <c r="F1020" s="85"/>
    </row>
    <row r="1021" spans="1:6">
      <c r="A1021" s="51"/>
      <c r="B1021" s="84"/>
      <c r="C1021" s="85"/>
      <c r="D1021" s="86"/>
      <c r="E1021" s="87"/>
      <c r="F1021" s="85"/>
    </row>
    <row r="1022" spans="1:6">
      <c r="A1022" s="51"/>
      <c r="B1022" s="84"/>
      <c r="C1022" s="85"/>
      <c r="D1022" s="86"/>
      <c r="E1022" s="87"/>
      <c r="F1022" s="85"/>
    </row>
    <row r="1023" spans="1:6">
      <c r="A1023" s="51"/>
      <c r="B1023" s="84"/>
      <c r="C1023" s="85"/>
      <c r="D1023" s="86"/>
      <c r="E1023" s="87"/>
      <c r="F1023" s="85"/>
    </row>
    <row r="1024" spans="1:6">
      <c r="A1024" s="51"/>
      <c r="B1024" s="84"/>
      <c r="C1024" s="85"/>
      <c r="D1024" s="86"/>
      <c r="E1024" s="87"/>
      <c r="F1024" s="85"/>
    </row>
    <row r="1025" spans="1:6">
      <c r="A1025" s="51"/>
      <c r="B1025" s="84"/>
      <c r="C1025" s="85"/>
      <c r="D1025" s="86"/>
      <c r="E1025" s="87"/>
      <c r="F1025" s="85"/>
    </row>
    <row r="1026" spans="1:6">
      <c r="A1026" s="51"/>
      <c r="B1026" s="84"/>
      <c r="C1026" s="85"/>
      <c r="D1026" s="86"/>
      <c r="E1026" s="87"/>
      <c r="F1026" s="85"/>
    </row>
    <row r="1027" spans="1:6">
      <c r="A1027" s="51"/>
      <c r="B1027" s="84"/>
      <c r="C1027" s="85"/>
      <c r="D1027" s="86"/>
      <c r="E1027" s="87"/>
      <c r="F1027" s="85"/>
    </row>
    <row r="1028" spans="1:6">
      <c r="A1028" s="51"/>
      <c r="B1028" s="84"/>
      <c r="C1028" s="85"/>
      <c r="D1028" s="86"/>
      <c r="E1028" s="87"/>
      <c r="F1028" s="85"/>
    </row>
    <row r="1029" spans="1:6">
      <c r="A1029" s="51"/>
      <c r="B1029" s="84"/>
      <c r="C1029" s="85"/>
      <c r="D1029" s="86"/>
      <c r="E1029" s="87"/>
      <c r="F1029" s="85"/>
    </row>
    <row r="1030" spans="1:6">
      <c r="A1030" s="51"/>
      <c r="B1030" s="84"/>
      <c r="C1030" s="85"/>
      <c r="D1030" s="86"/>
      <c r="E1030" s="87"/>
      <c r="F1030" s="85"/>
    </row>
    <row r="1031" spans="1:6">
      <c r="A1031" s="51"/>
      <c r="B1031" s="84"/>
      <c r="C1031" s="85"/>
      <c r="D1031" s="86"/>
      <c r="E1031" s="87"/>
      <c r="F1031" s="85"/>
    </row>
    <row r="1032" spans="1:6">
      <c r="A1032" s="51"/>
      <c r="B1032" s="84"/>
      <c r="C1032" s="85"/>
      <c r="D1032" s="86"/>
      <c r="E1032" s="87"/>
      <c r="F1032" s="85"/>
    </row>
    <row r="1033" spans="1:6">
      <c r="A1033" s="51"/>
      <c r="B1033" s="84"/>
      <c r="C1033" s="85"/>
      <c r="D1033" s="86"/>
      <c r="E1033" s="87"/>
      <c r="F1033" s="85"/>
    </row>
    <row r="1034" spans="1:6">
      <c r="A1034" s="51"/>
      <c r="B1034" s="84"/>
      <c r="C1034" s="85"/>
      <c r="D1034" s="86"/>
      <c r="E1034" s="87"/>
      <c r="F1034" s="85"/>
    </row>
    <row r="1035" spans="1:6">
      <c r="A1035" s="51"/>
      <c r="B1035" s="84"/>
      <c r="C1035" s="85"/>
      <c r="D1035" s="86"/>
      <c r="E1035" s="87"/>
      <c r="F1035" s="85"/>
    </row>
    <row r="1036" spans="1:6">
      <c r="A1036" s="51"/>
      <c r="B1036" s="84"/>
      <c r="C1036" s="85"/>
      <c r="D1036" s="86"/>
      <c r="E1036" s="87"/>
      <c r="F1036" s="85"/>
    </row>
    <row r="1037" spans="1:6">
      <c r="A1037" s="51"/>
      <c r="B1037" s="84"/>
      <c r="C1037" s="85"/>
      <c r="D1037" s="86"/>
      <c r="E1037" s="87"/>
      <c r="F1037" s="85"/>
    </row>
    <row r="1038" spans="1:6">
      <c r="A1038" s="51"/>
      <c r="B1038" s="84"/>
      <c r="C1038" s="85"/>
      <c r="D1038" s="86"/>
      <c r="E1038" s="87"/>
      <c r="F1038" s="85"/>
    </row>
    <row r="1039" spans="1:6">
      <c r="A1039" s="51"/>
      <c r="B1039" s="84"/>
      <c r="C1039" s="85"/>
      <c r="D1039" s="86"/>
      <c r="E1039" s="87"/>
      <c r="F1039" s="85"/>
    </row>
    <row r="1040" spans="1:6">
      <c r="A1040" s="51"/>
      <c r="B1040" s="84"/>
      <c r="C1040" s="85"/>
      <c r="D1040" s="86"/>
      <c r="E1040" s="87"/>
      <c r="F1040" s="85"/>
    </row>
    <row r="1041" spans="1:6">
      <c r="A1041" s="51"/>
      <c r="B1041" s="84"/>
      <c r="C1041" s="85"/>
      <c r="D1041" s="86"/>
      <c r="E1041" s="87"/>
      <c r="F1041" s="85"/>
    </row>
    <row r="1042" spans="1:6">
      <c r="A1042" s="51"/>
      <c r="B1042" s="84"/>
      <c r="C1042" s="85"/>
      <c r="D1042" s="86"/>
      <c r="E1042" s="87"/>
      <c r="F1042" s="85"/>
    </row>
    <row r="1043" spans="1:6">
      <c r="A1043" s="51"/>
      <c r="B1043" s="84"/>
      <c r="C1043" s="85"/>
      <c r="D1043" s="86"/>
      <c r="E1043" s="87"/>
      <c r="F1043" s="85"/>
    </row>
    <row r="1044" spans="1:6">
      <c r="A1044" s="51"/>
      <c r="B1044" s="84"/>
      <c r="C1044" s="85"/>
      <c r="D1044" s="86"/>
      <c r="E1044" s="87"/>
      <c r="F1044" s="85"/>
    </row>
    <row r="1045" spans="1:6">
      <c r="A1045" s="51"/>
      <c r="B1045" s="84"/>
      <c r="C1045" s="85"/>
      <c r="D1045" s="86"/>
      <c r="E1045" s="87"/>
      <c r="F1045" s="85"/>
    </row>
    <row r="1046" spans="1:6">
      <c r="A1046" s="51"/>
      <c r="B1046" s="84"/>
      <c r="C1046" s="85"/>
      <c r="D1046" s="86"/>
      <c r="E1046" s="87"/>
      <c r="F1046" s="85"/>
    </row>
    <row r="1047" spans="1:6">
      <c r="A1047" s="51"/>
      <c r="B1047" s="84"/>
      <c r="C1047" s="85"/>
      <c r="D1047" s="86"/>
      <c r="E1047" s="87"/>
      <c r="F1047" s="85"/>
    </row>
    <row r="1048" spans="1:6">
      <c r="A1048" s="51"/>
      <c r="B1048" s="84"/>
      <c r="C1048" s="85"/>
      <c r="D1048" s="86"/>
      <c r="E1048" s="87"/>
      <c r="F1048" s="85"/>
    </row>
    <row r="1049" spans="1:6">
      <c r="A1049" s="51"/>
      <c r="B1049" s="84"/>
      <c r="C1049" s="85"/>
      <c r="D1049" s="86"/>
      <c r="E1049" s="87"/>
      <c r="F1049" s="85"/>
    </row>
    <row r="1050" spans="1:6">
      <c r="A1050" s="51"/>
      <c r="B1050" s="84"/>
      <c r="C1050" s="85"/>
      <c r="D1050" s="86"/>
      <c r="E1050" s="87"/>
      <c r="F1050" s="85"/>
    </row>
    <row r="1051" spans="1:6">
      <c r="A1051" s="51"/>
      <c r="B1051" s="84"/>
      <c r="C1051" s="85"/>
      <c r="D1051" s="86"/>
      <c r="E1051" s="87"/>
      <c r="F1051" s="85"/>
    </row>
    <row r="1052" spans="1:6">
      <c r="A1052" s="51"/>
      <c r="B1052" s="84"/>
      <c r="C1052" s="85"/>
      <c r="D1052" s="86"/>
      <c r="E1052" s="87"/>
      <c r="F1052" s="85"/>
    </row>
    <row r="1053" spans="1:6">
      <c r="A1053" s="51"/>
      <c r="B1053" s="84"/>
      <c r="C1053" s="85"/>
      <c r="D1053" s="86"/>
      <c r="E1053" s="87"/>
      <c r="F1053" s="85"/>
    </row>
    <row r="1054" spans="1:6">
      <c r="A1054" s="51"/>
      <c r="B1054" s="84"/>
      <c r="C1054" s="85"/>
      <c r="D1054" s="86"/>
      <c r="E1054" s="87"/>
      <c r="F1054" s="85"/>
    </row>
    <row r="1055" spans="1:6">
      <c r="A1055" s="51"/>
      <c r="B1055" s="84"/>
      <c r="C1055" s="85"/>
      <c r="D1055" s="86"/>
      <c r="E1055" s="87"/>
      <c r="F1055" s="85"/>
    </row>
    <row r="1056" spans="1:6">
      <c r="A1056" s="51"/>
      <c r="B1056" s="84"/>
      <c r="C1056" s="85"/>
      <c r="D1056" s="86"/>
      <c r="E1056" s="87"/>
      <c r="F1056" s="85"/>
    </row>
    <row r="1057" spans="1:6">
      <c r="A1057" s="51"/>
      <c r="B1057" s="84"/>
      <c r="C1057" s="85"/>
      <c r="D1057" s="86"/>
      <c r="E1057" s="87"/>
      <c r="F1057" s="85"/>
    </row>
    <row r="1058" spans="1:6">
      <c r="A1058" s="51"/>
      <c r="B1058" s="84"/>
      <c r="C1058" s="85"/>
      <c r="D1058" s="86"/>
      <c r="E1058" s="87"/>
      <c r="F1058" s="85"/>
    </row>
    <row r="1059" spans="1:6">
      <c r="A1059" s="51"/>
      <c r="B1059" s="84"/>
      <c r="C1059" s="85"/>
      <c r="D1059" s="86"/>
      <c r="E1059" s="87"/>
      <c r="F1059" s="85"/>
    </row>
    <row r="1060" spans="1:6">
      <c r="A1060" s="51"/>
      <c r="B1060" s="84"/>
      <c r="C1060" s="85"/>
      <c r="D1060" s="86"/>
      <c r="E1060" s="87"/>
      <c r="F1060" s="85"/>
    </row>
    <row r="1061" spans="1:6">
      <c r="A1061" s="51"/>
      <c r="B1061" s="84"/>
      <c r="C1061" s="85"/>
      <c r="D1061" s="86"/>
      <c r="E1061" s="87"/>
      <c r="F1061" s="85"/>
    </row>
    <row r="1062" spans="1:6">
      <c r="A1062" s="51"/>
      <c r="B1062" s="84"/>
      <c r="C1062" s="85"/>
      <c r="D1062" s="86"/>
      <c r="E1062" s="87"/>
      <c r="F1062" s="85"/>
    </row>
    <row r="1063" spans="1:6">
      <c r="A1063" s="51"/>
      <c r="B1063" s="84"/>
      <c r="C1063" s="85"/>
      <c r="D1063" s="86"/>
      <c r="E1063" s="87"/>
      <c r="F1063" s="85"/>
    </row>
    <row r="1064" spans="1:6">
      <c r="A1064" s="51"/>
      <c r="B1064" s="84"/>
      <c r="C1064" s="85"/>
      <c r="D1064" s="86"/>
      <c r="E1064" s="87"/>
      <c r="F1064" s="85"/>
    </row>
    <row r="1065" spans="1:6">
      <c r="A1065" s="51"/>
      <c r="B1065" s="84"/>
      <c r="C1065" s="85"/>
      <c r="D1065" s="86"/>
      <c r="E1065" s="87"/>
      <c r="F1065" s="85"/>
    </row>
    <row r="1066" spans="1:6">
      <c r="A1066" s="51"/>
      <c r="B1066" s="84"/>
      <c r="C1066" s="85"/>
      <c r="D1066" s="86"/>
      <c r="E1066" s="87"/>
      <c r="F1066" s="85"/>
    </row>
    <row r="1067" spans="1:6">
      <c r="A1067" s="51"/>
      <c r="B1067" s="84"/>
      <c r="C1067" s="85"/>
      <c r="D1067" s="86"/>
      <c r="E1067" s="87"/>
      <c r="F1067" s="85"/>
    </row>
    <row r="1068" spans="1:6">
      <c r="A1068" s="51"/>
      <c r="B1068" s="84"/>
      <c r="C1068" s="85"/>
      <c r="D1068" s="86"/>
      <c r="E1068" s="87"/>
      <c r="F1068" s="85"/>
    </row>
    <row r="1069" spans="1:6">
      <c r="A1069" s="51"/>
      <c r="B1069" s="84"/>
      <c r="C1069" s="85"/>
      <c r="D1069" s="86"/>
      <c r="E1069" s="87"/>
      <c r="F1069" s="85"/>
    </row>
    <row r="1070" spans="1:6">
      <c r="A1070" s="51"/>
      <c r="B1070" s="84"/>
      <c r="C1070" s="85"/>
      <c r="D1070" s="86"/>
      <c r="E1070" s="87"/>
      <c r="F1070" s="85"/>
    </row>
    <row r="1071" spans="1:6">
      <c r="A1071" s="51"/>
      <c r="B1071" s="84"/>
      <c r="C1071" s="85"/>
      <c r="D1071" s="86"/>
      <c r="E1071" s="87"/>
      <c r="F1071" s="85"/>
    </row>
    <row r="1072" spans="1:6">
      <c r="A1072" s="51"/>
      <c r="B1072" s="84"/>
      <c r="C1072" s="85"/>
      <c r="D1072" s="86"/>
      <c r="E1072" s="87"/>
      <c r="F1072" s="85"/>
    </row>
    <row r="1073" spans="1:6">
      <c r="A1073" s="51"/>
      <c r="B1073" s="84"/>
      <c r="C1073" s="85"/>
      <c r="D1073" s="86"/>
      <c r="E1073" s="87"/>
      <c r="F1073" s="85"/>
    </row>
    <row r="1074" spans="1:6">
      <c r="A1074" s="51"/>
      <c r="B1074" s="84"/>
      <c r="C1074" s="85"/>
      <c r="D1074" s="86"/>
      <c r="E1074" s="87"/>
      <c r="F1074" s="85"/>
    </row>
    <row r="1075" spans="1:6">
      <c r="A1075" s="51"/>
      <c r="B1075" s="84"/>
      <c r="C1075" s="85"/>
      <c r="D1075" s="86"/>
      <c r="E1075" s="87"/>
      <c r="F1075" s="85"/>
    </row>
    <row r="1076" spans="1:6">
      <c r="A1076" s="51"/>
      <c r="B1076" s="84"/>
      <c r="C1076" s="85"/>
      <c r="D1076" s="86"/>
      <c r="E1076" s="87"/>
      <c r="F1076" s="85"/>
    </row>
    <row r="1077" spans="1:6">
      <c r="A1077" s="51"/>
      <c r="B1077" s="84"/>
      <c r="C1077" s="85"/>
      <c r="D1077" s="86"/>
      <c r="E1077" s="87"/>
      <c r="F1077" s="85"/>
    </row>
    <row r="1078" spans="1:6">
      <c r="A1078" s="51"/>
      <c r="B1078" s="84"/>
      <c r="C1078" s="85"/>
      <c r="D1078" s="86"/>
      <c r="E1078" s="87"/>
      <c r="F1078" s="85"/>
    </row>
    <row r="1079" spans="1:6">
      <c r="A1079" s="51"/>
      <c r="B1079" s="84"/>
      <c r="C1079" s="85"/>
      <c r="D1079" s="86"/>
      <c r="E1079" s="87"/>
      <c r="F1079" s="85"/>
    </row>
    <row r="1080" spans="1:6">
      <c r="A1080" s="51"/>
      <c r="B1080" s="84"/>
      <c r="C1080" s="85"/>
      <c r="D1080" s="86"/>
      <c r="E1080" s="87"/>
      <c r="F1080" s="85"/>
    </row>
    <row r="1081" spans="1:6">
      <c r="A1081" s="51"/>
      <c r="B1081" s="84"/>
      <c r="C1081" s="85"/>
      <c r="D1081" s="86"/>
      <c r="E1081" s="87"/>
      <c r="F1081" s="85"/>
    </row>
    <row r="1082" spans="1:6">
      <c r="A1082" s="51"/>
      <c r="B1082" s="84"/>
      <c r="C1082" s="85"/>
      <c r="D1082" s="86"/>
      <c r="E1082" s="87"/>
      <c r="F1082" s="85"/>
    </row>
    <row r="1083" spans="1:6">
      <c r="A1083" s="51"/>
      <c r="B1083" s="84"/>
      <c r="C1083" s="85"/>
      <c r="D1083" s="86"/>
      <c r="E1083" s="87"/>
      <c r="F1083" s="85"/>
    </row>
    <row r="1084" spans="1:6">
      <c r="A1084" s="51"/>
      <c r="B1084" s="84"/>
      <c r="C1084" s="85"/>
      <c r="D1084" s="86"/>
      <c r="E1084" s="87"/>
      <c r="F1084" s="85"/>
    </row>
    <row r="1085" spans="1:6">
      <c r="A1085" s="51"/>
      <c r="B1085" s="84"/>
      <c r="C1085" s="85"/>
      <c r="D1085" s="86"/>
      <c r="E1085" s="87"/>
      <c r="F1085" s="85"/>
    </row>
    <row r="1086" spans="1:6">
      <c r="A1086" s="51"/>
      <c r="B1086" s="84"/>
      <c r="C1086" s="85"/>
      <c r="D1086" s="86"/>
      <c r="E1086" s="87"/>
      <c r="F1086" s="85"/>
    </row>
    <row r="1087" spans="1:6">
      <c r="A1087" s="51"/>
      <c r="B1087" s="84"/>
      <c r="C1087" s="85"/>
      <c r="D1087" s="86"/>
      <c r="E1087" s="87"/>
      <c r="F1087" s="85"/>
    </row>
    <row r="1088" spans="1:6">
      <c r="A1088" s="51"/>
      <c r="B1088" s="84"/>
      <c r="C1088" s="85"/>
      <c r="D1088" s="86"/>
      <c r="E1088" s="87"/>
      <c r="F1088" s="85"/>
    </row>
    <row r="1089" spans="1:6">
      <c r="A1089" s="51"/>
      <c r="B1089" s="84"/>
      <c r="C1089" s="85"/>
      <c r="D1089" s="86"/>
      <c r="E1089" s="87"/>
      <c r="F1089" s="85"/>
    </row>
    <row r="1090" spans="1:6">
      <c r="A1090" s="51"/>
      <c r="B1090" s="84"/>
      <c r="C1090" s="85"/>
      <c r="D1090" s="86"/>
      <c r="E1090" s="87"/>
      <c r="F1090" s="85"/>
    </row>
    <row r="1091" spans="1:6">
      <c r="A1091" s="51"/>
      <c r="B1091" s="84"/>
      <c r="C1091" s="85"/>
      <c r="D1091" s="86"/>
      <c r="E1091" s="87"/>
      <c r="F1091" s="85"/>
    </row>
    <row r="1092" spans="1:6">
      <c r="A1092" s="51"/>
      <c r="B1092" s="84"/>
      <c r="C1092" s="85"/>
      <c r="D1092" s="86"/>
      <c r="E1092" s="87"/>
      <c r="F1092" s="85"/>
    </row>
    <row r="1093" spans="1:6">
      <c r="A1093" s="51"/>
      <c r="B1093" s="84"/>
      <c r="C1093" s="85"/>
      <c r="D1093" s="86"/>
      <c r="E1093" s="87"/>
      <c r="F1093" s="85"/>
    </row>
    <row r="1094" spans="1:6">
      <c r="A1094" s="51"/>
      <c r="B1094" s="84"/>
      <c r="C1094" s="85"/>
      <c r="D1094" s="86"/>
      <c r="E1094" s="87"/>
      <c r="F1094" s="85"/>
    </row>
    <row r="1095" spans="1:6">
      <c r="A1095" s="51"/>
      <c r="B1095" s="84"/>
      <c r="C1095" s="85"/>
      <c r="D1095" s="86"/>
      <c r="E1095" s="87"/>
      <c r="F1095" s="85"/>
    </row>
    <row r="1096" spans="1:6">
      <c r="A1096" s="51"/>
      <c r="B1096" s="84"/>
      <c r="C1096" s="85"/>
      <c r="D1096" s="86"/>
      <c r="E1096" s="87"/>
      <c r="F1096" s="85"/>
    </row>
    <row r="1097" spans="1:6">
      <c r="A1097" s="51"/>
      <c r="B1097" s="84"/>
      <c r="C1097" s="85"/>
      <c r="D1097" s="86"/>
      <c r="E1097" s="87"/>
      <c r="F1097" s="85"/>
    </row>
    <row r="1098" spans="1:6">
      <c r="A1098" s="51"/>
      <c r="B1098" s="84"/>
      <c r="C1098" s="85"/>
      <c r="D1098" s="86"/>
      <c r="E1098" s="87"/>
      <c r="F1098" s="85"/>
    </row>
    <row r="1099" spans="1:6">
      <c r="A1099" s="51"/>
      <c r="B1099" s="84"/>
      <c r="C1099" s="85"/>
      <c r="D1099" s="86"/>
      <c r="E1099" s="87"/>
      <c r="F1099" s="85"/>
    </row>
    <row r="1100" spans="1:6">
      <c r="A1100" s="51"/>
      <c r="B1100" s="84"/>
      <c r="C1100" s="85"/>
      <c r="D1100" s="86"/>
      <c r="E1100" s="87"/>
      <c r="F1100" s="85"/>
    </row>
    <row r="1101" spans="1:6">
      <c r="A1101" s="51"/>
      <c r="B1101" s="84"/>
      <c r="C1101" s="85"/>
      <c r="D1101" s="86"/>
      <c r="E1101" s="87"/>
      <c r="F1101" s="85"/>
    </row>
    <row r="1102" spans="1:6">
      <c r="A1102" s="51"/>
      <c r="B1102" s="84"/>
      <c r="C1102" s="85"/>
      <c r="D1102" s="86"/>
      <c r="E1102" s="87"/>
      <c r="F1102" s="85"/>
    </row>
    <row r="1103" spans="1:6">
      <c r="A1103" s="51"/>
      <c r="B1103" s="84"/>
      <c r="C1103" s="85"/>
      <c r="D1103" s="86"/>
      <c r="E1103" s="87"/>
      <c r="F1103" s="85"/>
    </row>
    <row r="1104" spans="1:6">
      <c r="A1104" s="51"/>
      <c r="B1104" s="84"/>
      <c r="C1104" s="85"/>
      <c r="D1104" s="86"/>
      <c r="E1104" s="87"/>
      <c r="F1104" s="85"/>
    </row>
    <row r="1105" spans="1:6">
      <c r="A1105" s="51"/>
      <c r="B1105" s="84"/>
      <c r="C1105" s="85"/>
      <c r="D1105" s="86"/>
      <c r="E1105" s="87"/>
      <c r="F1105" s="85"/>
    </row>
    <row r="1106" spans="1:6">
      <c r="A1106" s="51"/>
      <c r="B1106" s="84"/>
      <c r="C1106" s="85"/>
      <c r="D1106" s="86"/>
      <c r="E1106" s="87"/>
      <c r="F1106" s="85"/>
    </row>
    <row r="1107" spans="1:6">
      <c r="A1107" s="51"/>
      <c r="B1107" s="84"/>
      <c r="C1107" s="85"/>
      <c r="D1107" s="86"/>
      <c r="E1107" s="87"/>
      <c r="F1107" s="85"/>
    </row>
    <row r="1108" spans="1:6">
      <c r="A1108" s="51"/>
      <c r="B1108" s="84"/>
      <c r="C1108" s="85"/>
      <c r="D1108" s="86"/>
      <c r="E1108" s="87"/>
      <c r="F1108" s="85"/>
    </row>
    <row r="1109" spans="1:6">
      <c r="A1109" s="51"/>
      <c r="B1109" s="84"/>
      <c r="C1109" s="85"/>
      <c r="D1109" s="86"/>
      <c r="E1109" s="87"/>
      <c r="F1109" s="85"/>
    </row>
    <row r="1110" spans="1:6">
      <c r="A1110" s="51"/>
      <c r="B1110" s="84"/>
      <c r="C1110" s="85"/>
      <c r="D1110" s="86"/>
      <c r="E1110" s="87"/>
      <c r="F1110" s="85"/>
    </row>
    <row r="1111" spans="1:6">
      <c r="A1111" s="51"/>
      <c r="B1111" s="84"/>
      <c r="C1111" s="85"/>
      <c r="D1111" s="86"/>
      <c r="E1111" s="87"/>
      <c r="F1111" s="85"/>
    </row>
    <row r="1112" spans="1:6">
      <c r="A1112" s="51"/>
      <c r="B1112" s="84"/>
      <c r="C1112" s="85"/>
      <c r="D1112" s="86"/>
      <c r="E1112" s="87"/>
      <c r="F1112" s="85"/>
    </row>
    <row r="1113" spans="1:6">
      <c r="A1113" s="51"/>
      <c r="B1113" s="84"/>
      <c r="C1113" s="85"/>
      <c r="D1113" s="86"/>
      <c r="E1113" s="87"/>
      <c r="F1113" s="85"/>
    </row>
    <row r="1114" spans="1:6">
      <c r="A1114" s="51"/>
      <c r="B1114" s="84"/>
      <c r="C1114" s="85"/>
      <c r="D1114" s="86"/>
      <c r="E1114" s="87"/>
      <c r="F1114" s="85"/>
    </row>
    <row r="1115" spans="1:6">
      <c r="A1115" s="51"/>
      <c r="B1115" s="84"/>
      <c r="C1115" s="85"/>
      <c r="D1115" s="86"/>
      <c r="E1115" s="87"/>
      <c r="F1115" s="85"/>
    </row>
    <row r="1116" spans="1:6">
      <c r="A1116" s="51"/>
      <c r="B1116" s="84"/>
      <c r="C1116" s="85"/>
      <c r="D1116" s="86"/>
      <c r="E1116" s="87"/>
      <c r="F1116" s="85"/>
    </row>
    <row r="1117" spans="1:6">
      <c r="A1117" s="51"/>
      <c r="B1117" s="84"/>
      <c r="C1117" s="85"/>
      <c r="D1117" s="86"/>
      <c r="E1117" s="87"/>
      <c r="F1117" s="85"/>
    </row>
    <row r="1118" spans="1:6">
      <c r="A1118" s="51"/>
      <c r="B1118" s="84"/>
      <c r="C1118" s="85"/>
      <c r="D1118" s="86"/>
      <c r="E1118" s="87"/>
      <c r="F1118" s="85"/>
    </row>
    <row r="1119" spans="1:6">
      <c r="A1119" s="51"/>
      <c r="B1119" s="84"/>
      <c r="C1119" s="85"/>
      <c r="D1119" s="86"/>
      <c r="E1119" s="87"/>
      <c r="F1119" s="85"/>
    </row>
    <row r="1120" spans="1:6">
      <c r="A1120" s="51"/>
      <c r="B1120" s="84"/>
      <c r="C1120" s="85"/>
      <c r="D1120" s="86"/>
      <c r="E1120" s="87"/>
      <c r="F1120" s="85"/>
    </row>
    <row r="1121" spans="1:6">
      <c r="A1121" s="51"/>
      <c r="B1121" s="84"/>
      <c r="C1121" s="85"/>
      <c r="D1121" s="86"/>
      <c r="E1121" s="87"/>
      <c r="F1121" s="85"/>
    </row>
    <row r="1122" spans="1:6">
      <c r="A1122" s="51"/>
      <c r="B1122" s="84"/>
      <c r="C1122" s="85"/>
      <c r="D1122" s="86"/>
      <c r="E1122" s="87"/>
      <c r="F1122" s="85"/>
    </row>
    <row r="1123" spans="1:6">
      <c r="A1123" s="51"/>
      <c r="B1123" s="84"/>
      <c r="C1123" s="85"/>
      <c r="D1123" s="86"/>
      <c r="E1123" s="87"/>
      <c r="F1123" s="85"/>
    </row>
    <row r="1124" spans="1:6">
      <c r="A1124" s="51"/>
      <c r="B1124" s="84"/>
      <c r="C1124" s="85"/>
      <c r="D1124" s="86"/>
      <c r="E1124" s="87"/>
      <c r="F1124" s="85"/>
    </row>
    <row r="1125" spans="1:6">
      <c r="A1125" s="51"/>
      <c r="B1125" s="84"/>
      <c r="C1125" s="85"/>
      <c r="D1125" s="86"/>
      <c r="E1125" s="87"/>
      <c r="F1125" s="85"/>
    </row>
    <row r="1126" spans="1:6">
      <c r="A1126" s="51"/>
      <c r="B1126" s="84"/>
      <c r="C1126" s="85"/>
      <c r="D1126" s="86"/>
      <c r="E1126" s="87"/>
      <c r="F1126" s="85"/>
    </row>
    <row r="1127" spans="1:6">
      <c r="A1127" s="51"/>
      <c r="B1127" s="84"/>
      <c r="C1127" s="85"/>
      <c r="D1127" s="86"/>
      <c r="E1127" s="87"/>
      <c r="F1127" s="85"/>
    </row>
    <row r="1128" spans="1:6">
      <c r="A1128" s="51"/>
      <c r="B1128" s="84"/>
      <c r="C1128" s="85"/>
      <c r="D1128" s="86"/>
      <c r="E1128" s="87"/>
      <c r="F1128" s="85"/>
    </row>
    <row r="1129" spans="1:6">
      <c r="A1129" s="51"/>
      <c r="B1129" s="84"/>
      <c r="C1129" s="85"/>
      <c r="D1129" s="86"/>
      <c r="E1129" s="87"/>
      <c r="F1129" s="85"/>
    </row>
    <row r="1130" spans="1:6">
      <c r="A1130" s="51"/>
      <c r="B1130" s="84"/>
      <c r="C1130" s="85"/>
      <c r="D1130" s="86"/>
      <c r="E1130" s="87"/>
      <c r="F1130" s="85"/>
    </row>
    <row r="1131" spans="1:6">
      <c r="A1131" s="51"/>
      <c r="B1131" s="84"/>
      <c r="C1131" s="85"/>
      <c r="D1131" s="86"/>
      <c r="E1131" s="87"/>
      <c r="F1131" s="85"/>
    </row>
    <row r="1132" spans="1:6">
      <c r="A1132" s="51"/>
      <c r="B1132" s="84"/>
      <c r="C1132" s="85"/>
      <c r="D1132" s="86"/>
      <c r="E1132" s="87"/>
      <c r="F1132" s="85"/>
    </row>
    <row r="1133" spans="1:6">
      <c r="A1133" s="51"/>
      <c r="B1133" s="84"/>
      <c r="C1133" s="85"/>
      <c r="D1133" s="86"/>
      <c r="E1133" s="87"/>
      <c r="F1133" s="85"/>
    </row>
    <row r="1134" spans="1:6">
      <c r="A1134" s="51"/>
      <c r="B1134" s="84"/>
      <c r="C1134" s="85"/>
      <c r="D1134" s="86"/>
      <c r="E1134" s="87"/>
      <c r="F1134" s="85"/>
    </row>
    <row r="1135" spans="1:6">
      <c r="A1135" s="51"/>
      <c r="B1135" s="84"/>
      <c r="C1135" s="85"/>
      <c r="D1135" s="86"/>
      <c r="E1135" s="87"/>
      <c r="F1135" s="85"/>
    </row>
    <row r="1136" spans="1:6">
      <c r="A1136" s="51"/>
      <c r="B1136" s="84"/>
      <c r="C1136" s="85"/>
      <c r="D1136" s="86"/>
      <c r="E1136" s="87"/>
      <c r="F1136" s="85"/>
    </row>
    <row r="1137" spans="1:6">
      <c r="A1137" s="51"/>
      <c r="B1137" s="84"/>
      <c r="C1137" s="85"/>
      <c r="D1137" s="86"/>
      <c r="E1137" s="87"/>
      <c r="F1137" s="85"/>
    </row>
    <row r="1138" spans="1:6">
      <c r="A1138" s="51"/>
      <c r="B1138" s="84"/>
      <c r="C1138" s="85"/>
      <c r="D1138" s="86"/>
      <c r="E1138" s="87"/>
      <c r="F1138" s="85"/>
    </row>
    <row r="1139" spans="1:6">
      <c r="A1139" s="51"/>
      <c r="B1139" s="84"/>
      <c r="C1139" s="85"/>
      <c r="D1139" s="86"/>
      <c r="E1139" s="87"/>
      <c r="F1139" s="85"/>
    </row>
    <row r="1140" spans="1:6">
      <c r="A1140" s="51"/>
      <c r="B1140" s="84"/>
      <c r="C1140" s="85"/>
      <c r="D1140" s="86"/>
      <c r="E1140" s="87"/>
      <c r="F1140" s="85"/>
    </row>
    <row r="1141" spans="1:6">
      <c r="A1141" s="51"/>
      <c r="B1141" s="84"/>
      <c r="C1141" s="85"/>
      <c r="D1141" s="86"/>
      <c r="E1141" s="87"/>
      <c r="F1141" s="85"/>
    </row>
    <row r="1142" spans="1:6">
      <c r="A1142" s="51"/>
      <c r="B1142" s="84"/>
      <c r="C1142" s="85"/>
      <c r="D1142" s="86"/>
      <c r="E1142" s="87"/>
      <c r="F1142" s="85"/>
    </row>
    <row r="1143" spans="1:6">
      <c r="A1143" s="51"/>
      <c r="B1143" s="84"/>
      <c r="C1143" s="85"/>
      <c r="D1143" s="86"/>
      <c r="E1143" s="87"/>
      <c r="F1143" s="85"/>
    </row>
    <row r="1144" spans="1:6">
      <c r="A1144" s="51"/>
      <c r="B1144" s="84"/>
      <c r="C1144" s="85"/>
      <c r="D1144" s="86"/>
      <c r="E1144" s="87"/>
      <c r="F1144" s="85"/>
    </row>
    <row r="1145" spans="1:6">
      <c r="A1145" s="51"/>
      <c r="B1145" s="84"/>
      <c r="C1145" s="85"/>
      <c r="D1145" s="86"/>
      <c r="E1145" s="87"/>
      <c r="F1145" s="85"/>
    </row>
    <row r="1146" spans="1:6">
      <c r="A1146" s="51"/>
      <c r="B1146" s="84"/>
      <c r="C1146" s="85"/>
      <c r="D1146" s="86"/>
      <c r="E1146" s="87"/>
      <c r="F1146" s="85"/>
    </row>
    <row r="1147" spans="1:6">
      <c r="A1147" s="51"/>
      <c r="B1147" s="84"/>
      <c r="C1147" s="85"/>
      <c r="D1147" s="86"/>
      <c r="E1147" s="87"/>
      <c r="F1147" s="85"/>
    </row>
    <row r="1148" spans="1:6">
      <c r="A1148" s="51"/>
      <c r="B1148" s="84"/>
      <c r="C1148" s="85"/>
      <c r="D1148" s="86"/>
      <c r="E1148" s="87"/>
      <c r="F1148" s="85"/>
    </row>
    <row r="1149" spans="1:6">
      <c r="A1149" s="51"/>
      <c r="B1149" s="84"/>
      <c r="C1149" s="85"/>
      <c r="D1149" s="86"/>
      <c r="E1149" s="87"/>
      <c r="F1149" s="85"/>
    </row>
    <row r="1150" spans="1:6">
      <c r="A1150" s="51"/>
      <c r="B1150" s="84"/>
      <c r="C1150" s="85"/>
      <c r="D1150" s="86"/>
      <c r="E1150" s="87"/>
      <c r="F1150" s="85"/>
    </row>
    <row r="1151" spans="1:6">
      <c r="A1151" s="51"/>
      <c r="B1151" s="84"/>
      <c r="C1151" s="85"/>
      <c r="D1151" s="86"/>
      <c r="E1151" s="87"/>
      <c r="F1151" s="85"/>
    </row>
    <row r="1152" spans="1:6">
      <c r="A1152" s="51"/>
      <c r="B1152" s="84"/>
      <c r="C1152" s="85"/>
      <c r="D1152" s="86"/>
      <c r="E1152" s="87"/>
      <c r="F1152" s="85"/>
    </row>
    <row r="1153" spans="1:6">
      <c r="A1153" s="51"/>
      <c r="B1153" s="84"/>
      <c r="C1153" s="85"/>
      <c r="D1153" s="86"/>
      <c r="E1153" s="87"/>
      <c r="F1153" s="85"/>
    </row>
    <row r="1154" spans="1:6">
      <c r="A1154" s="51"/>
      <c r="B1154" s="84"/>
      <c r="C1154" s="85"/>
      <c r="D1154" s="86"/>
      <c r="E1154" s="87"/>
      <c r="F1154" s="85"/>
    </row>
    <row r="1155" spans="1:6">
      <c r="A1155" s="51"/>
      <c r="B1155" s="84"/>
      <c r="C1155" s="85"/>
      <c r="D1155" s="86"/>
      <c r="E1155" s="87"/>
      <c r="F1155" s="85"/>
    </row>
    <row r="1156" spans="1:6">
      <c r="A1156" s="51"/>
      <c r="B1156" s="84"/>
      <c r="C1156" s="85"/>
      <c r="D1156" s="86"/>
      <c r="E1156" s="87"/>
      <c r="F1156" s="85"/>
    </row>
    <row r="1157" spans="1:6">
      <c r="A1157" s="51"/>
      <c r="B1157" s="84"/>
      <c r="C1157" s="85"/>
      <c r="D1157" s="86"/>
      <c r="E1157" s="87"/>
      <c r="F1157" s="85"/>
    </row>
    <row r="1158" spans="1:6">
      <c r="A1158" s="51"/>
      <c r="B1158" s="84"/>
      <c r="C1158" s="85"/>
      <c r="D1158" s="86"/>
      <c r="E1158" s="87"/>
      <c r="F1158" s="85"/>
    </row>
    <row r="1159" spans="1:6">
      <c r="A1159" s="51"/>
      <c r="B1159" s="84"/>
      <c r="C1159" s="85"/>
      <c r="D1159" s="86"/>
      <c r="E1159" s="87"/>
      <c r="F1159" s="85"/>
    </row>
    <row r="1160" spans="1:6">
      <c r="A1160" s="51"/>
      <c r="B1160" s="84"/>
      <c r="C1160" s="85"/>
      <c r="D1160" s="86"/>
      <c r="E1160" s="87"/>
      <c r="F1160" s="85"/>
    </row>
    <row r="1161" spans="1:6">
      <c r="A1161" s="51"/>
      <c r="B1161" s="84"/>
      <c r="C1161" s="85"/>
      <c r="D1161" s="86"/>
      <c r="E1161" s="87"/>
      <c r="F1161" s="85"/>
    </row>
    <row r="1162" spans="1:6">
      <c r="A1162" s="51"/>
      <c r="B1162" s="84"/>
      <c r="C1162" s="85"/>
      <c r="D1162" s="86"/>
      <c r="E1162" s="87"/>
      <c r="F1162" s="85"/>
    </row>
    <row r="1163" spans="1:6">
      <c r="A1163" s="51"/>
      <c r="B1163" s="84"/>
      <c r="C1163" s="85"/>
      <c r="D1163" s="86"/>
      <c r="E1163" s="87"/>
      <c r="F1163" s="85"/>
    </row>
    <row r="1164" spans="1:6">
      <c r="A1164" s="51"/>
      <c r="B1164" s="84"/>
      <c r="C1164" s="85"/>
      <c r="D1164" s="86"/>
      <c r="E1164" s="87"/>
      <c r="F1164" s="85"/>
    </row>
    <row r="1165" spans="1:6">
      <c r="A1165" s="51"/>
      <c r="B1165" s="84"/>
      <c r="C1165" s="85"/>
      <c r="D1165" s="86"/>
      <c r="E1165" s="87"/>
      <c r="F1165" s="85"/>
    </row>
    <row r="1166" spans="1:6">
      <c r="A1166" s="51"/>
      <c r="B1166" s="84"/>
      <c r="C1166" s="85"/>
      <c r="D1166" s="86"/>
      <c r="E1166" s="87"/>
      <c r="F1166" s="85"/>
    </row>
    <row r="1167" spans="1:6">
      <c r="A1167" s="51"/>
      <c r="B1167" s="84"/>
      <c r="C1167" s="85"/>
      <c r="D1167" s="86"/>
      <c r="E1167" s="87"/>
      <c r="F1167" s="85"/>
    </row>
    <row r="1168" spans="1:6">
      <c r="A1168" s="51"/>
      <c r="B1168" s="84"/>
      <c r="C1168" s="85"/>
      <c r="D1168" s="86"/>
      <c r="E1168" s="87"/>
      <c r="F1168" s="85"/>
    </row>
    <row r="1169" spans="1:6">
      <c r="A1169" s="51"/>
      <c r="B1169" s="84"/>
      <c r="C1169" s="85"/>
      <c r="D1169" s="86"/>
      <c r="E1169" s="87"/>
      <c r="F1169" s="85"/>
    </row>
    <row r="1170" spans="1:6">
      <c r="A1170" s="51"/>
      <c r="B1170" s="84"/>
      <c r="C1170" s="85"/>
      <c r="D1170" s="86"/>
      <c r="E1170" s="87"/>
      <c r="F1170" s="85"/>
    </row>
    <row r="1171" spans="1:6">
      <c r="A1171" s="51"/>
      <c r="B1171" s="84"/>
      <c r="C1171" s="85"/>
      <c r="D1171" s="86"/>
      <c r="E1171" s="87"/>
      <c r="F1171" s="85"/>
    </row>
    <row r="1172" spans="1:6">
      <c r="A1172" s="51"/>
      <c r="B1172" s="84"/>
      <c r="C1172" s="85"/>
      <c r="D1172" s="86"/>
      <c r="E1172" s="87"/>
      <c r="F1172" s="85"/>
    </row>
    <row r="1173" spans="1:6">
      <c r="A1173" s="51"/>
      <c r="B1173" s="84"/>
      <c r="C1173" s="85"/>
      <c r="D1173" s="86"/>
      <c r="E1173" s="87"/>
      <c r="F1173" s="85"/>
    </row>
    <row r="1174" spans="1:6">
      <c r="A1174" s="51"/>
      <c r="B1174" s="84"/>
      <c r="C1174" s="85"/>
      <c r="D1174" s="86"/>
      <c r="E1174" s="87"/>
      <c r="F1174" s="85"/>
    </row>
    <row r="1175" spans="1:6">
      <c r="A1175" s="51"/>
      <c r="B1175" s="84"/>
      <c r="C1175" s="85"/>
      <c r="D1175" s="86"/>
      <c r="E1175" s="87"/>
      <c r="F1175" s="85"/>
    </row>
    <row r="1176" spans="1:6">
      <c r="A1176" s="51"/>
      <c r="B1176" s="84"/>
      <c r="C1176" s="85"/>
      <c r="D1176" s="86"/>
      <c r="E1176" s="87"/>
      <c r="F1176" s="85"/>
    </row>
    <row r="1177" spans="1:6">
      <c r="A1177" s="51"/>
      <c r="B1177" s="84"/>
      <c r="C1177" s="85"/>
      <c r="D1177" s="86"/>
      <c r="E1177" s="87"/>
      <c r="F1177" s="85"/>
    </row>
    <row r="1178" spans="1:6">
      <c r="A1178" s="51"/>
      <c r="B1178" s="84"/>
      <c r="C1178" s="85"/>
      <c r="D1178" s="86"/>
      <c r="E1178" s="87"/>
      <c r="F1178" s="85"/>
    </row>
    <row r="1179" spans="1:6">
      <c r="A1179" s="51"/>
      <c r="B1179" s="84"/>
      <c r="C1179" s="85"/>
      <c r="D1179" s="86"/>
      <c r="E1179" s="87"/>
      <c r="F1179" s="85"/>
    </row>
    <row r="1180" spans="1:6">
      <c r="A1180" s="51"/>
      <c r="B1180" s="84"/>
      <c r="C1180" s="85"/>
      <c r="D1180" s="86"/>
      <c r="E1180" s="87"/>
      <c r="F1180" s="85"/>
    </row>
    <row r="1181" spans="1:6">
      <c r="A1181" s="51"/>
      <c r="B1181" s="84"/>
      <c r="C1181" s="85"/>
      <c r="D1181" s="86"/>
      <c r="E1181" s="87"/>
      <c r="F1181" s="85"/>
    </row>
    <row r="1182" spans="1:6">
      <c r="A1182" s="51"/>
      <c r="B1182" s="84"/>
      <c r="C1182" s="85"/>
      <c r="D1182" s="86"/>
      <c r="E1182" s="87"/>
      <c r="F1182" s="85"/>
    </row>
    <row r="1183" spans="1:6">
      <c r="A1183" s="51"/>
      <c r="B1183" s="84"/>
      <c r="C1183" s="85"/>
      <c r="D1183" s="86"/>
      <c r="E1183" s="87"/>
      <c r="F1183" s="85"/>
    </row>
    <row r="1184" spans="1:6">
      <c r="A1184" s="51"/>
      <c r="B1184" s="84"/>
      <c r="C1184" s="85"/>
      <c r="D1184" s="86"/>
      <c r="E1184" s="87"/>
      <c r="F1184" s="85"/>
    </row>
    <row r="1185" spans="1:6">
      <c r="A1185" s="51"/>
      <c r="B1185" s="84"/>
      <c r="C1185" s="85"/>
      <c r="D1185" s="86"/>
      <c r="E1185" s="87"/>
      <c r="F1185" s="85"/>
    </row>
    <row r="1186" spans="1:6">
      <c r="A1186" s="51"/>
      <c r="B1186" s="84"/>
      <c r="C1186" s="85"/>
      <c r="D1186" s="86"/>
      <c r="E1186" s="87"/>
      <c r="F1186" s="85"/>
    </row>
    <row r="1187" spans="1:6">
      <c r="A1187" s="51"/>
      <c r="B1187" s="84"/>
      <c r="C1187" s="85"/>
      <c r="D1187" s="86"/>
      <c r="E1187" s="87"/>
      <c r="F1187" s="85"/>
    </row>
    <row r="1188" spans="1:6">
      <c r="A1188" s="51"/>
      <c r="B1188" s="84"/>
      <c r="C1188" s="85"/>
      <c r="D1188" s="86"/>
      <c r="E1188" s="87"/>
      <c r="F1188" s="85"/>
    </row>
    <row r="1189" spans="1:6">
      <c r="A1189" s="51"/>
      <c r="B1189" s="84"/>
      <c r="C1189" s="85"/>
      <c r="D1189" s="86"/>
      <c r="E1189" s="87"/>
      <c r="F1189" s="85"/>
    </row>
    <row r="1190" spans="1:6">
      <c r="A1190" s="51"/>
      <c r="B1190" s="84"/>
      <c r="C1190" s="85"/>
      <c r="D1190" s="86"/>
      <c r="E1190" s="87"/>
      <c r="F1190" s="85"/>
    </row>
    <row r="1191" spans="1:6">
      <c r="A1191" s="51"/>
      <c r="B1191" s="84"/>
      <c r="C1191" s="85"/>
      <c r="D1191" s="86"/>
      <c r="E1191" s="87"/>
      <c r="F1191" s="85"/>
    </row>
    <row r="1192" spans="1:6">
      <c r="A1192" s="51"/>
      <c r="B1192" s="84"/>
      <c r="C1192" s="85"/>
      <c r="D1192" s="86"/>
      <c r="E1192" s="87"/>
      <c r="F1192" s="85"/>
    </row>
    <row r="1193" spans="1:6">
      <c r="A1193" s="51"/>
      <c r="B1193" s="84"/>
      <c r="C1193" s="85"/>
      <c r="D1193" s="86"/>
      <c r="E1193" s="87"/>
      <c r="F1193" s="85"/>
    </row>
    <row r="1194" spans="1:6">
      <c r="A1194" s="51"/>
      <c r="B1194" s="84"/>
      <c r="C1194" s="85"/>
      <c r="D1194" s="86"/>
      <c r="E1194" s="87"/>
      <c r="F1194" s="85"/>
    </row>
    <row r="1195" spans="1:6">
      <c r="A1195" s="51"/>
      <c r="B1195" s="84"/>
      <c r="C1195" s="85"/>
      <c r="D1195" s="86"/>
      <c r="E1195" s="87"/>
      <c r="F1195" s="85"/>
    </row>
    <row r="1196" spans="1:6">
      <c r="A1196" s="51"/>
      <c r="B1196" s="84"/>
      <c r="C1196" s="85"/>
      <c r="D1196" s="86"/>
      <c r="E1196" s="87"/>
      <c r="F1196" s="85"/>
    </row>
    <row r="1197" spans="1:6">
      <c r="A1197" s="51"/>
      <c r="B1197" s="84"/>
      <c r="C1197" s="85"/>
      <c r="D1197" s="86"/>
      <c r="E1197" s="87"/>
      <c r="F1197" s="85"/>
    </row>
    <row r="1198" spans="1:6">
      <c r="A1198" s="51"/>
      <c r="B1198" s="84"/>
      <c r="C1198" s="85"/>
      <c r="D1198" s="86"/>
      <c r="E1198" s="87"/>
      <c r="F1198" s="85"/>
    </row>
    <row r="1199" spans="1:6">
      <c r="A1199" s="51"/>
      <c r="B1199" s="84"/>
      <c r="C1199" s="85"/>
      <c r="D1199" s="86"/>
      <c r="E1199" s="87"/>
      <c r="F1199" s="85"/>
    </row>
    <row r="1200" spans="1:6">
      <c r="A1200" s="51"/>
      <c r="B1200" s="84"/>
      <c r="C1200" s="85"/>
      <c r="D1200" s="86"/>
      <c r="E1200" s="87"/>
      <c r="F1200" s="85"/>
    </row>
    <row r="1201" spans="1:6">
      <c r="A1201" s="51"/>
      <c r="B1201" s="84"/>
      <c r="C1201" s="85"/>
      <c r="D1201" s="86"/>
      <c r="E1201" s="87"/>
      <c r="F1201" s="85"/>
    </row>
    <row r="1202" spans="1:6">
      <c r="A1202" s="51"/>
      <c r="B1202" s="84"/>
      <c r="C1202" s="85"/>
      <c r="D1202" s="86"/>
      <c r="E1202" s="87"/>
      <c r="F1202" s="85"/>
    </row>
    <row r="1203" spans="1:6">
      <c r="A1203" s="51"/>
      <c r="B1203" s="84"/>
      <c r="C1203" s="85"/>
      <c r="D1203" s="86"/>
      <c r="E1203" s="87"/>
      <c r="F1203" s="85"/>
    </row>
    <row r="1204" spans="1:6">
      <c r="A1204" s="51"/>
      <c r="B1204" s="84"/>
      <c r="C1204" s="85"/>
      <c r="D1204" s="86"/>
      <c r="E1204" s="87"/>
      <c r="F1204" s="85"/>
    </row>
    <row r="1205" spans="1:6">
      <c r="A1205" s="51"/>
      <c r="B1205" s="84"/>
      <c r="C1205" s="85"/>
      <c r="D1205" s="86"/>
      <c r="E1205" s="87"/>
      <c r="F1205" s="85"/>
    </row>
    <row r="1206" spans="1:6">
      <c r="A1206" s="51"/>
      <c r="B1206" s="84"/>
      <c r="C1206" s="85"/>
      <c r="D1206" s="86"/>
      <c r="E1206" s="87"/>
      <c r="F1206" s="85"/>
    </row>
    <row r="1207" spans="1:6">
      <c r="A1207" s="51"/>
      <c r="B1207" s="84"/>
      <c r="C1207" s="85"/>
      <c r="D1207" s="86"/>
      <c r="E1207" s="87"/>
      <c r="F1207" s="85"/>
    </row>
    <row r="1208" spans="1:6">
      <c r="A1208" s="51"/>
      <c r="B1208" s="84"/>
      <c r="C1208" s="85"/>
      <c r="D1208" s="86"/>
      <c r="E1208" s="87"/>
      <c r="F1208" s="85"/>
    </row>
    <row r="1209" spans="1:6">
      <c r="A1209" s="51"/>
      <c r="B1209" s="84"/>
      <c r="C1209" s="85"/>
      <c r="D1209" s="86"/>
      <c r="E1209" s="87"/>
      <c r="F1209" s="85"/>
    </row>
    <row r="1210" spans="1:6">
      <c r="A1210" s="51"/>
      <c r="B1210" s="84"/>
      <c r="C1210" s="85"/>
      <c r="D1210" s="86"/>
      <c r="E1210" s="87"/>
      <c r="F1210" s="85"/>
    </row>
    <row r="1211" spans="1:6">
      <c r="A1211" s="51"/>
      <c r="B1211" s="84"/>
      <c r="C1211" s="85"/>
      <c r="D1211" s="86"/>
      <c r="E1211" s="87"/>
      <c r="F1211" s="85"/>
    </row>
    <row r="1212" spans="1:6">
      <c r="A1212" s="51"/>
      <c r="B1212" s="84"/>
      <c r="C1212" s="85"/>
      <c r="D1212" s="86"/>
      <c r="E1212" s="87"/>
      <c r="F1212" s="85"/>
    </row>
    <row r="1213" spans="1:6">
      <c r="A1213" s="51"/>
      <c r="B1213" s="84"/>
      <c r="C1213" s="85"/>
      <c r="D1213" s="86"/>
      <c r="E1213" s="87"/>
      <c r="F1213" s="85"/>
    </row>
    <row r="1214" spans="1:6">
      <c r="A1214" s="51"/>
      <c r="B1214" s="84"/>
      <c r="C1214" s="85"/>
      <c r="D1214" s="86"/>
      <c r="E1214" s="87"/>
      <c r="F1214" s="85"/>
    </row>
    <row r="1215" spans="1:6">
      <c r="A1215" s="51"/>
      <c r="B1215" s="84"/>
      <c r="C1215" s="85"/>
      <c r="D1215" s="86"/>
      <c r="E1215" s="87"/>
      <c r="F1215" s="85"/>
    </row>
    <row r="1216" spans="1:6">
      <c r="A1216" s="51"/>
      <c r="B1216" s="84"/>
      <c r="C1216" s="85"/>
      <c r="D1216" s="86"/>
      <c r="E1216" s="87"/>
      <c r="F1216" s="85"/>
    </row>
    <row r="1217" spans="1:6">
      <c r="A1217" s="51"/>
      <c r="B1217" s="84"/>
      <c r="C1217" s="85"/>
      <c r="D1217" s="86"/>
      <c r="E1217" s="87"/>
      <c r="F1217" s="85"/>
    </row>
    <row r="1218" spans="1:6">
      <c r="A1218" s="51"/>
      <c r="B1218" s="84"/>
      <c r="C1218" s="85"/>
      <c r="D1218" s="86"/>
      <c r="E1218" s="87"/>
      <c r="F1218" s="85"/>
    </row>
    <row r="1219" spans="1:6">
      <c r="A1219" s="51"/>
      <c r="B1219" s="84"/>
      <c r="C1219" s="85"/>
      <c r="D1219" s="86"/>
      <c r="E1219" s="87"/>
      <c r="F1219" s="85"/>
    </row>
    <row r="1220" spans="1:6">
      <c r="A1220" s="51"/>
      <c r="B1220" s="84"/>
      <c r="C1220" s="85"/>
      <c r="D1220" s="86"/>
      <c r="E1220" s="87"/>
      <c r="F1220" s="85"/>
    </row>
    <row r="1221" spans="1:6">
      <c r="A1221" s="51"/>
      <c r="B1221" s="84"/>
      <c r="C1221" s="85"/>
      <c r="D1221" s="86"/>
      <c r="E1221" s="87"/>
      <c r="F1221" s="85"/>
    </row>
    <row r="1222" spans="1:6">
      <c r="A1222" s="51"/>
      <c r="B1222" s="84"/>
      <c r="C1222" s="85"/>
      <c r="D1222" s="86"/>
      <c r="E1222" s="87"/>
      <c r="F1222" s="85"/>
    </row>
    <row r="1223" spans="1:6">
      <c r="A1223" s="51"/>
      <c r="B1223" s="84"/>
      <c r="C1223" s="85"/>
      <c r="D1223" s="86"/>
      <c r="E1223" s="87"/>
      <c r="F1223" s="85"/>
    </row>
    <row r="1224" spans="1:6">
      <c r="A1224" s="51"/>
      <c r="B1224" s="84"/>
      <c r="C1224" s="85"/>
      <c r="D1224" s="86"/>
      <c r="E1224" s="87"/>
      <c r="F1224" s="85"/>
    </row>
    <row r="1225" spans="1:6">
      <c r="A1225" s="51"/>
      <c r="B1225" s="84"/>
      <c r="C1225" s="85"/>
      <c r="D1225" s="86"/>
      <c r="E1225" s="87"/>
      <c r="F1225" s="85"/>
    </row>
    <row r="1226" spans="1:6">
      <c r="A1226" s="51"/>
      <c r="B1226" s="84"/>
      <c r="C1226" s="85"/>
      <c r="D1226" s="86"/>
      <c r="E1226" s="87"/>
      <c r="F1226" s="85"/>
    </row>
    <row r="1227" spans="1:6">
      <c r="A1227" s="51"/>
      <c r="B1227" s="84"/>
      <c r="C1227" s="85"/>
      <c r="D1227" s="86"/>
      <c r="E1227" s="87"/>
      <c r="F1227" s="85"/>
    </row>
    <row r="1228" spans="1:6">
      <c r="A1228" s="51"/>
      <c r="B1228" s="84"/>
      <c r="C1228" s="85"/>
      <c r="D1228" s="86"/>
      <c r="E1228" s="87"/>
      <c r="F1228" s="85"/>
    </row>
    <row r="1229" spans="1:6">
      <c r="A1229" s="51"/>
      <c r="B1229" s="84"/>
      <c r="C1229" s="85"/>
      <c r="D1229" s="86"/>
      <c r="E1229" s="87"/>
      <c r="F1229" s="85"/>
    </row>
    <row r="1230" spans="1:6">
      <c r="A1230" s="51"/>
      <c r="B1230" s="84"/>
      <c r="C1230" s="85"/>
      <c r="D1230" s="86"/>
      <c r="E1230" s="87"/>
      <c r="F1230" s="85"/>
    </row>
    <row r="1231" spans="1:6">
      <c r="A1231" s="51"/>
      <c r="B1231" s="84"/>
      <c r="C1231" s="85"/>
      <c r="D1231" s="86"/>
      <c r="E1231" s="87"/>
      <c r="F1231" s="85"/>
    </row>
    <row r="1232" spans="1:6">
      <c r="A1232" s="51"/>
      <c r="B1232" s="84"/>
      <c r="C1232" s="85"/>
      <c r="D1232" s="86"/>
      <c r="E1232" s="87"/>
      <c r="F1232" s="85"/>
    </row>
    <row r="1233" spans="1:6">
      <c r="A1233" s="51"/>
      <c r="B1233" s="84"/>
      <c r="C1233" s="85"/>
      <c r="D1233" s="86"/>
      <c r="E1233" s="87"/>
      <c r="F1233" s="85"/>
    </row>
    <row r="1234" spans="1:6">
      <c r="A1234" s="51"/>
      <c r="B1234" s="84"/>
      <c r="C1234" s="85"/>
      <c r="D1234" s="86"/>
      <c r="E1234" s="87"/>
      <c r="F1234" s="85"/>
    </row>
    <row r="1235" spans="1:6">
      <c r="A1235" s="51"/>
      <c r="B1235" s="84"/>
      <c r="C1235" s="85"/>
      <c r="D1235" s="86"/>
      <c r="E1235" s="87"/>
      <c r="F1235" s="85"/>
    </row>
    <row r="1236" spans="1:6">
      <c r="A1236" s="51"/>
      <c r="B1236" s="84"/>
      <c r="C1236" s="85"/>
      <c r="D1236" s="86"/>
      <c r="E1236" s="87"/>
      <c r="F1236" s="85"/>
    </row>
    <row r="1237" spans="1:6">
      <c r="A1237" s="51"/>
      <c r="B1237" s="84"/>
      <c r="C1237" s="85"/>
      <c r="D1237" s="86"/>
      <c r="E1237" s="87"/>
      <c r="F1237" s="85"/>
    </row>
    <row r="1238" spans="1:6">
      <c r="A1238" s="51"/>
      <c r="B1238" s="84"/>
      <c r="C1238" s="85"/>
      <c r="D1238" s="86"/>
      <c r="E1238" s="87"/>
      <c r="F1238" s="85"/>
    </row>
    <row r="1239" spans="1:6">
      <c r="A1239" s="51"/>
      <c r="B1239" s="84"/>
      <c r="C1239" s="85"/>
      <c r="D1239" s="86"/>
      <c r="E1239" s="87"/>
      <c r="F1239" s="85"/>
    </row>
    <row r="1240" spans="1:6">
      <c r="A1240" s="51"/>
      <c r="B1240" s="84"/>
      <c r="C1240" s="85"/>
      <c r="D1240" s="86"/>
      <c r="E1240" s="87"/>
      <c r="F1240" s="85"/>
    </row>
    <row r="1241" spans="1:6">
      <c r="A1241" s="51"/>
      <c r="B1241" s="84"/>
      <c r="C1241" s="85"/>
      <c r="D1241" s="86"/>
      <c r="E1241" s="87"/>
      <c r="F1241" s="85"/>
    </row>
    <row r="1242" spans="1:6">
      <c r="A1242" s="51"/>
      <c r="B1242" s="84"/>
      <c r="C1242" s="85"/>
      <c r="D1242" s="86"/>
      <c r="E1242" s="87"/>
      <c r="F1242" s="85"/>
    </row>
    <row r="1243" spans="1:6">
      <c r="A1243" s="51"/>
      <c r="B1243" s="84"/>
      <c r="C1243" s="85"/>
      <c r="D1243" s="86"/>
      <c r="E1243" s="87"/>
      <c r="F1243" s="85"/>
    </row>
    <row r="1244" spans="1:6">
      <c r="A1244" s="51"/>
      <c r="B1244" s="84"/>
      <c r="C1244" s="85"/>
      <c r="D1244" s="86"/>
      <c r="E1244" s="87"/>
      <c r="F1244" s="85"/>
    </row>
    <row r="1245" spans="1:6">
      <c r="A1245" s="51"/>
      <c r="B1245" s="84"/>
      <c r="C1245" s="85"/>
      <c r="D1245" s="86"/>
      <c r="E1245" s="87"/>
      <c r="F1245" s="85"/>
    </row>
    <row r="1246" spans="1:6">
      <c r="A1246" s="51"/>
      <c r="B1246" s="84"/>
      <c r="C1246" s="85"/>
      <c r="D1246" s="86"/>
      <c r="E1246" s="87"/>
      <c r="F1246" s="85"/>
    </row>
    <row r="1247" spans="1:6">
      <c r="A1247" s="51"/>
      <c r="B1247" s="84"/>
      <c r="C1247" s="85"/>
      <c r="D1247" s="86"/>
      <c r="E1247" s="87"/>
      <c r="F1247" s="85"/>
    </row>
    <row r="1248" spans="1:6">
      <c r="A1248" s="51"/>
      <c r="B1248" s="84"/>
      <c r="C1248" s="85"/>
      <c r="D1248" s="86"/>
      <c r="E1248" s="87"/>
      <c r="F1248" s="85"/>
    </row>
    <row r="1249" spans="1:6">
      <c r="A1249" s="51"/>
      <c r="B1249" s="84"/>
      <c r="C1249" s="85"/>
      <c r="D1249" s="86"/>
      <c r="E1249" s="87"/>
      <c r="F1249" s="85"/>
    </row>
    <row r="1250" spans="1:6">
      <c r="A1250" s="51"/>
      <c r="B1250" s="84"/>
      <c r="C1250" s="85"/>
      <c r="D1250" s="86"/>
      <c r="E1250" s="87"/>
      <c r="F1250" s="85"/>
    </row>
    <row r="1251" spans="1:6">
      <c r="A1251" s="51"/>
      <c r="B1251" s="84"/>
      <c r="C1251" s="85"/>
      <c r="D1251" s="86"/>
      <c r="E1251" s="87"/>
      <c r="F1251" s="85"/>
    </row>
    <row r="1252" spans="1:6">
      <c r="A1252" s="51"/>
      <c r="B1252" s="84"/>
      <c r="C1252" s="85"/>
      <c r="D1252" s="86"/>
      <c r="E1252" s="87"/>
      <c r="F1252" s="85"/>
    </row>
    <row r="1253" spans="1:6">
      <c r="A1253" s="51"/>
      <c r="B1253" s="84"/>
      <c r="C1253" s="85"/>
      <c r="D1253" s="86"/>
      <c r="E1253" s="87"/>
      <c r="F1253" s="85"/>
    </row>
    <row r="1254" spans="1:6">
      <c r="A1254" s="51"/>
      <c r="B1254" s="84"/>
      <c r="C1254" s="85"/>
      <c r="D1254" s="86"/>
      <c r="E1254" s="87"/>
      <c r="F1254" s="85"/>
    </row>
    <row r="1255" spans="1:6">
      <c r="A1255" s="51"/>
      <c r="B1255" s="84"/>
      <c r="C1255" s="85"/>
      <c r="D1255" s="86"/>
      <c r="E1255" s="87"/>
      <c r="F1255" s="85"/>
    </row>
    <row r="1256" spans="1:6">
      <c r="A1256" s="51"/>
      <c r="B1256" s="84"/>
      <c r="C1256" s="85"/>
      <c r="D1256" s="86"/>
      <c r="E1256" s="87"/>
      <c r="F1256" s="85"/>
    </row>
    <row r="1257" spans="1:6">
      <c r="A1257" s="51"/>
      <c r="B1257" s="84"/>
      <c r="C1257" s="85"/>
      <c r="D1257" s="86"/>
      <c r="E1257" s="87"/>
      <c r="F1257" s="85"/>
    </row>
    <row r="1258" spans="1:6">
      <c r="A1258" s="51"/>
      <c r="B1258" s="84"/>
      <c r="C1258" s="85"/>
      <c r="D1258" s="86"/>
      <c r="E1258" s="87"/>
      <c r="F1258" s="85"/>
    </row>
    <row r="1259" spans="1:6">
      <c r="A1259" s="51"/>
      <c r="B1259" s="84"/>
      <c r="C1259" s="85"/>
      <c r="D1259" s="86"/>
      <c r="E1259" s="87"/>
      <c r="F1259" s="85"/>
    </row>
    <row r="1260" spans="1:6">
      <c r="A1260" s="51"/>
      <c r="B1260" s="84"/>
      <c r="C1260" s="85"/>
      <c r="D1260" s="86"/>
      <c r="E1260" s="87"/>
      <c r="F1260" s="85"/>
    </row>
    <row r="1261" spans="1:6">
      <c r="A1261" s="51"/>
      <c r="B1261" s="84"/>
      <c r="C1261" s="85"/>
      <c r="D1261" s="86"/>
      <c r="E1261" s="87"/>
      <c r="F1261" s="85"/>
    </row>
    <row r="1262" spans="1:6">
      <c r="A1262" s="51"/>
      <c r="B1262" s="84"/>
      <c r="C1262" s="85"/>
      <c r="D1262" s="86"/>
      <c r="E1262" s="87"/>
      <c r="F1262" s="85"/>
    </row>
    <row r="1263" spans="1:6">
      <c r="A1263" s="51"/>
      <c r="B1263" s="84"/>
      <c r="C1263" s="85"/>
      <c r="D1263" s="86"/>
      <c r="E1263" s="87"/>
      <c r="F1263" s="85"/>
    </row>
    <row r="1264" spans="1:6">
      <c r="A1264" s="51"/>
      <c r="B1264" s="84"/>
      <c r="C1264" s="85"/>
      <c r="D1264" s="86"/>
      <c r="E1264" s="87"/>
      <c r="F1264" s="85"/>
    </row>
    <row r="1265" spans="1:6">
      <c r="A1265" s="51"/>
      <c r="B1265" s="84"/>
      <c r="C1265" s="85"/>
      <c r="D1265" s="86"/>
      <c r="E1265" s="87"/>
      <c r="F1265" s="85"/>
    </row>
    <row r="1266" spans="1:6">
      <c r="A1266" s="51"/>
      <c r="B1266" s="84"/>
      <c r="C1266" s="85"/>
      <c r="D1266" s="86"/>
      <c r="E1266" s="87"/>
      <c r="F1266" s="85"/>
    </row>
    <row r="1267" spans="1:6">
      <c r="A1267" s="51"/>
      <c r="B1267" s="84"/>
      <c r="C1267" s="85"/>
      <c r="D1267" s="86"/>
      <c r="E1267" s="87"/>
      <c r="F1267" s="85"/>
    </row>
    <row r="1268" spans="1:6">
      <c r="A1268" s="51"/>
      <c r="B1268" s="84"/>
      <c r="C1268" s="85"/>
      <c r="D1268" s="86"/>
      <c r="E1268" s="87"/>
      <c r="F1268" s="85"/>
    </row>
    <row r="1269" spans="1:6">
      <c r="A1269" s="51"/>
      <c r="B1269" s="84"/>
      <c r="C1269" s="85"/>
      <c r="D1269" s="86"/>
      <c r="E1269" s="87"/>
      <c r="F1269" s="85"/>
    </row>
    <row r="1270" spans="1:6">
      <c r="A1270" s="51"/>
      <c r="B1270" s="84"/>
      <c r="C1270" s="85"/>
      <c r="D1270" s="86"/>
      <c r="E1270" s="87"/>
      <c r="F1270" s="85"/>
    </row>
    <row r="1271" spans="1:6">
      <c r="A1271" s="51"/>
      <c r="B1271" s="84"/>
      <c r="C1271" s="85"/>
      <c r="D1271" s="86"/>
      <c r="E1271" s="87"/>
      <c r="F1271" s="85"/>
    </row>
    <row r="1272" spans="1:6">
      <c r="A1272" s="51"/>
      <c r="B1272" s="84"/>
      <c r="C1272" s="85"/>
      <c r="D1272" s="86"/>
      <c r="E1272" s="87"/>
      <c r="F1272" s="85"/>
    </row>
    <row r="1273" spans="1:6">
      <c r="A1273" s="51"/>
      <c r="B1273" s="84"/>
      <c r="C1273" s="85"/>
      <c r="D1273" s="86"/>
      <c r="E1273" s="87"/>
      <c r="F1273" s="85"/>
    </row>
    <row r="1274" spans="1:6">
      <c r="A1274" s="51"/>
      <c r="B1274" s="84"/>
      <c r="C1274" s="85"/>
      <c r="D1274" s="86"/>
      <c r="E1274" s="87"/>
      <c r="F1274" s="85"/>
    </row>
    <row r="1275" spans="1:6">
      <c r="A1275" s="51"/>
      <c r="B1275" s="84"/>
      <c r="C1275" s="85"/>
      <c r="D1275" s="86"/>
      <c r="E1275" s="87"/>
      <c r="F1275" s="85"/>
    </row>
    <row r="1276" spans="1:6">
      <c r="A1276" s="51"/>
      <c r="B1276" s="84"/>
      <c r="C1276" s="85"/>
      <c r="D1276" s="86"/>
      <c r="E1276" s="87"/>
      <c r="F1276" s="85"/>
    </row>
    <row r="1277" spans="1:6">
      <c r="A1277" s="51"/>
      <c r="B1277" s="84"/>
      <c r="C1277" s="85"/>
      <c r="D1277" s="86"/>
      <c r="E1277" s="87"/>
      <c r="F1277" s="85"/>
    </row>
    <row r="1278" spans="1:6">
      <c r="A1278" s="51"/>
      <c r="B1278" s="84"/>
      <c r="C1278" s="85"/>
      <c r="D1278" s="86"/>
      <c r="E1278" s="87"/>
      <c r="F1278" s="85"/>
    </row>
    <row r="1279" spans="1:6">
      <c r="A1279" s="51"/>
      <c r="B1279" s="84"/>
      <c r="C1279" s="85"/>
      <c r="D1279" s="86"/>
      <c r="E1279" s="87"/>
      <c r="F1279" s="85"/>
    </row>
    <row r="1280" spans="1:6">
      <c r="A1280" s="51"/>
      <c r="B1280" s="84"/>
      <c r="C1280" s="85"/>
      <c r="D1280" s="86"/>
      <c r="E1280" s="87"/>
      <c r="F1280" s="85"/>
    </row>
    <row r="1281" spans="1:6">
      <c r="A1281" s="51"/>
      <c r="B1281" s="84"/>
      <c r="C1281" s="85"/>
      <c r="D1281" s="86"/>
      <c r="E1281" s="87"/>
      <c r="F1281" s="85"/>
    </row>
    <row r="1282" spans="1:6">
      <c r="A1282" s="51"/>
      <c r="B1282" s="84"/>
      <c r="C1282" s="85"/>
      <c r="D1282" s="86"/>
      <c r="E1282" s="87"/>
      <c r="F1282" s="85"/>
    </row>
    <row r="1283" spans="1:6">
      <c r="A1283" s="51"/>
      <c r="B1283" s="84"/>
      <c r="C1283" s="85"/>
      <c r="D1283" s="86"/>
      <c r="E1283" s="87"/>
      <c r="F1283" s="85"/>
    </row>
    <row r="1284" spans="1:6">
      <c r="A1284" s="51"/>
      <c r="B1284" s="84"/>
      <c r="C1284" s="85"/>
      <c r="D1284" s="86"/>
      <c r="E1284" s="87"/>
      <c r="F1284" s="85"/>
    </row>
    <row r="1285" spans="1:6">
      <c r="A1285" s="51"/>
      <c r="B1285" s="84"/>
      <c r="C1285" s="85"/>
      <c r="D1285" s="86"/>
      <c r="E1285" s="87"/>
      <c r="F1285" s="85"/>
    </row>
    <row r="1286" spans="1:6">
      <c r="A1286" s="51"/>
      <c r="B1286" s="84"/>
      <c r="C1286" s="85"/>
      <c r="D1286" s="86"/>
      <c r="E1286" s="87"/>
      <c r="F1286" s="85"/>
    </row>
    <row r="1287" spans="1:6">
      <c r="A1287" s="51"/>
      <c r="B1287" s="84"/>
      <c r="C1287" s="85"/>
      <c r="D1287" s="86"/>
      <c r="E1287" s="87"/>
      <c r="F1287" s="85"/>
    </row>
    <row r="1288" spans="1:6">
      <c r="A1288" s="51"/>
      <c r="B1288" s="84"/>
      <c r="C1288" s="85"/>
      <c r="D1288" s="86"/>
      <c r="E1288" s="87"/>
      <c r="F1288" s="85"/>
    </row>
    <row r="1289" spans="1:6">
      <c r="A1289" s="51"/>
      <c r="B1289" s="84"/>
      <c r="C1289" s="85"/>
      <c r="D1289" s="86"/>
      <c r="E1289" s="87"/>
      <c r="F1289" s="85"/>
    </row>
    <row r="1290" spans="1:6">
      <c r="A1290" s="51"/>
      <c r="B1290" s="84"/>
      <c r="C1290" s="85"/>
      <c r="D1290" s="86"/>
      <c r="E1290" s="87"/>
      <c r="F1290" s="85"/>
    </row>
    <row r="1291" spans="1:6">
      <c r="A1291" s="51"/>
      <c r="B1291" s="84"/>
      <c r="C1291" s="85"/>
      <c r="D1291" s="86"/>
      <c r="E1291" s="87"/>
      <c r="F1291" s="85"/>
    </row>
    <row r="1292" spans="1:6">
      <c r="A1292" s="51"/>
      <c r="B1292" s="84"/>
      <c r="C1292" s="85"/>
      <c r="D1292" s="86"/>
      <c r="E1292" s="87"/>
      <c r="F1292" s="85"/>
    </row>
    <row r="1293" spans="1:6">
      <c r="A1293" s="51"/>
      <c r="B1293" s="84"/>
      <c r="C1293" s="85"/>
      <c r="D1293" s="86"/>
      <c r="E1293" s="87"/>
      <c r="F1293" s="85"/>
    </row>
    <row r="1294" spans="1:6">
      <c r="A1294" s="51"/>
      <c r="B1294" s="84"/>
      <c r="C1294" s="85"/>
      <c r="D1294" s="86"/>
      <c r="E1294" s="87"/>
      <c r="F1294" s="85"/>
    </row>
    <row r="1295" spans="1:6">
      <c r="A1295" s="51"/>
      <c r="B1295" s="84"/>
      <c r="C1295" s="85"/>
      <c r="D1295" s="86"/>
      <c r="E1295" s="87"/>
      <c r="F1295" s="85"/>
    </row>
    <row r="1296" spans="1:6">
      <c r="A1296" s="51"/>
      <c r="B1296" s="84"/>
      <c r="C1296" s="85"/>
      <c r="D1296" s="86"/>
      <c r="E1296" s="87"/>
      <c r="F1296" s="85"/>
    </row>
    <row r="1297" spans="1:6">
      <c r="A1297" s="51"/>
      <c r="B1297" s="84"/>
      <c r="C1297" s="85"/>
      <c r="D1297" s="86"/>
      <c r="E1297" s="87"/>
      <c r="F1297" s="85"/>
    </row>
    <row r="1298" spans="1:6">
      <c r="A1298" s="51"/>
      <c r="B1298" s="84"/>
      <c r="C1298" s="85"/>
      <c r="D1298" s="86"/>
      <c r="E1298" s="87"/>
      <c r="F1298" s="85"/>
    </row>
    <row r="1299" spans="1:6">
      <c r="A1299" s="51"/>
      <c r="B1299" s="84"/>
      <c r="C1299" s="85"/>
      <c r="D1299" s="86"/>
      <c r="E1299" s="87"/>
      <c r="F1299" s="85"/>
    </row>
    <row r="1300" spans="1:6">
      <c r="A1300" s="51"/>
      <c r="B1300" s="84"/>
      <c r="C1300" s="85"/>
      <c r="D1300" s="86"/>
      <c r="E1300" s="87"/>
      <c r="F1300" s="85"/>
    </row>
    <row r="1301" spans="1:6">
      <c r="A1301" s="51"/>
      <c r="B1301" s="84"/>
      <c r="C1301" s="85"/>
      <c r="D1301" s="86"/>
      <c r="E1301" s="87"/>
      <c r="F1301" s="85"/>
    </row>
    <row r="1302" spans="1:6">
      <c r="A1302" s="51"/>
      <c r="B1302" s="84"/>
      <c r="C1302" s="85"/>
      <c r="D1302" s="86"/>
      <c r="E1302" s="87"/>
      <c r="F1302" s="85"/>
    </row>
    <row r="1303" spans="1:6">
      <c r="A1303" s="51"/>
      <c r="B1303" s="84"/>
      <c r="C1303" s="85"/>
      <c r="D1303" s="86"/>
      <c r="E1303" s="87"/>
      <c r="F1303" s="85"/>
    </row>
    <row r="1304" spans="1:6">
      <c r="A1304" s="51"/>
      <c r="B1304" s="84"/>
      <c r="C1304" s="85"/>
      <c r="D1304" s="86"/>
      <c r="E1304" s="87"/>
      <c r="F1304" s="85"/>
    </row>
    <row r="1305" spans="1:6">
      <c r="A1305" s="51"/>
      <c r="B1305" s="84"/>
      <c r="C1305" s="85"/>
      <c r="D1305" s="86"/>
      <c r="E1305" s="87"/>
      <c r="F1305" s="85"/>
    </row>
    <row r="1306" spans="1:6">
      <c r="A1306" s="51"/>
      <c r="B1306" s="84"/>
      <c r="C1306" s="85"/>
      <c r="D1306" s="86"/>
      <c r="E1306" s="87"/>
      <c r="F1306" s="85"/>
    </row>
    <row r="1307" spans="1:6">
      <c r="A1307" s="51"/>
      <c r="B1307" s="84"/>
      <c r="C1307" s="85"/>
      <c r="D1307" s="86"/>
      <c r="E1307" s="87"/>
      <c r="F1307" s="85"/>
    </row>
    <row r="1308" spans="1:6">
      <c r="A1308" s="51"/>
      <c r="B1308" s="84"/>
      <c r="C1308" s="85"/>
      <c r="D1308" s="86"/>
      <c r="E1308" s="87"/>
      <c r="F1308" s="85"/>
    </row>
    <row r="1309" spans="1:6">
      <c r="A1309" s="51"/>
      <c r="B1309" s="84"/>
      <c r="C1309" s="85"/>
      <c r="D1309" s="86"/>
      <c r="E1309" s="87"/>
      <c r="F1309" s="85"/>
    </row>
    <row r="1310" spans="1:6">
      <c r="A1310" s="51"/>
      <c r="B1310" s="84"/>
      <c r="C1310" s="85"/>
      <c r="D1310" s="86"/>
      <c r="E1310" s="87"/>
      <c r="F1310" s="85"/>
    </row>
    <row r="1311" spans="1:6">
      <c r="A1311" s="51"/>
      <c r="B1311" s="84"/>
      <c r="C1311" s="85"/>
      <c r="D1311" s="86"/>
      <c r="E1311" s="87"/>
      <c r="F1311" s="85"/>
    </row>
    <row r="1312" spans="1:6">
      <c r="A1312" s="51"/>
      <c r="B1312" s="84"/>
      <c r="C1312" s="85"/>
      <c r="D1312" s="86"/>
      <c r="E1312" s="87"/>
      <c r="F1312" s="85"/>
    </row>
    <row r="1313" spans="1:6">
      <c r="A1313" s="51"/>
      <c r="B1313" s="84"/>
      <c r="C1313" s="85"/>
      <c r="D1313" s="86"/>
      <c r="E1313" s="87"/>
      <c r="F1313" s="85"/>
    </row>
    <row r="1314" spans="1:6">
      <c r="A1314" s="51"/>
      <c r="B1314" s="84"/>
      <c r="C1314" s="85"/>
      <c r="D1314" s="86"/>
      <c r="E1314" s="87"/>
      <c r="F1314" s="85"/>
    </row>
    <row r="1315" spans="1:6">
      <c r="A1315" s="51"/>
      <c r="B1315" s="84"/>
      <c r="C1315" s="85"/>
      <c r="D1315" s="86"/>
      <c r="E1315" s="87"/>
      <c r="F1315" s="85"/>
    </row>
    <row r="1316" spans="1:6">
      <c r="A1316" s="51"/>
      <c r="B1316" s="84"/>
      <c r="C1316" s="85"/>
      <c r="D1316" s="86"/>
      <c r="E1316" s="87"/>
      <c r="F1316" s="85"/>
    </row>
    <row r="1317" spans="1:6">
      <c r="A1317" s="51"/>
      <c r="B1317" s="84"/>
      <c r="C1317" s="85"/>
      <c r="D1317" s="86"/>
      <c r="E1317" s="87"/>
      <c r="F1317" s="85"/>
    </row>
    <row r="1318" spans="1:6">
      <c r="A1318" s="51"/>
      <c r="B1318" s="84"/>
      <c r="C1318" s="85"/>
      <c r="D1318" s="86"/>
      <c r="E1318" s="87"/>
      <c r="F1318" s="85"/>
    </row>
    <row r="1319" spans="1:6">
      <c r="A1319" s="51"/>
      <c r="B1319" s="84"/>
      <c r="C1319" s="85"/>
      <c r="D1319" s="86"/>
      <c r="E1319" s="87"/>
      <c r="F1319" s="85"/>
    </row>
    <row r="1320" spans="1:6">
      <c r="A1320" s="51"/>
      <c r="B1320" s="84"/>
      <c r="C1320" s="85"/>
      <c r="D1320" s="86"/>
      <c r="E1320" s="87"/>
      <c r="F1320" s="85"/>
    </row>
    <row r="1321" spans="1:6">
      <c r="A1321" s="51"/>
      <c r="B1321" s="84"/>
      <c r="C1321" s="85"/>
      <c r="D1321" s="86"/>
      <c r="E1321" s="87"/>
      <c r="F1321" s="85"/>
    </row>
    <row r="1322" spans="1:6">
      <c r="A1322" s="51"/>
      <c r="B1322" s="84"/>
      <c r="C1322" s="85"/>
      <c r="D1322" s="86"/>
      <c r="E1322" s="87"/>
      <c r="F1322" s="85"/>
    </row>
    <row r="1323" spans="1:6">
      <c r="A1323" s="51"/>
      <c r="B1323" s="84"/>
      <c r="C1323" s="85"/>
      <c r="D1323" s="86"/>
      <c r="E1323" s="87"/>
      <c r="F1323" s="85"/>
    </row>
    <row r="1324" spans="1:6">
      <c r="A1324" s="51"/>
      <c r="B1324" s="84"/>
      <c r="C1324" s="85"/>
      <c r="D1324" s="86"/>
      <c r="E1324" s="87"/>
      <c r="F1324" s="85"/>
    </row>
    <row r="1325" spans="1:6">
      <c r="A1325" s="51"/>
      <c r="B1325" s="84"/>
      <c r="C1325" s="85"/>
      <c r="D1325" s="86"/>
      <c r="E1325" s="87"/>
      <c r="F1325" s="85"/>
    </row>
    <row r="1326" spans="1:6">
      <c r="A1326" s="51"/>
      <c r="B1326" s="84"/>
      <c r="C1326" s="85"/>
      <c r="D1326" s="86"/>
      <c r="E1326" s="87"/>
      <c r="F1326" s="85"/>
    </row>
    <row r="1327" spans="1:6">
      <c r="A1327" s="51"/>
      <c r="B1327" s="84"/>
      <c r="C1327" s="85"/>
      <c r="D1327" s="86"/>
      <c r="E1327" s="87"/>
      <c r="F1327" s="85"/>
    </row>
    <row r="1328" spans="1:6">
      <c r="A1328" s="51"/>
      <c r="B1328" s="84"/>
      <c r="C1328" s="85"/>
      <c r="D1328" s="86"/>
      <c r="E1328" s="87"/>
      <c r="F1328" s="85"/>
    </row>
    <row r="1329" spans="1:6">
      <c r="A1329" s="51"/>
      <c r="B1329" s="84"/>
      <c r="C1329" s="85"/>
      <c r="D1329" s="86"/>
      <c r="E1329" s="87"/>
      <c r="F1329" s="85"/>
    </row>
    <row r="1330" spans="1:6">
      <c r="A1330" s="51"/>
      <c r="B1330" s="84"/>
      <c r="C1330" s="85"/>
      <c r="D1330" s="86"/>
      <c r="E1330" s="87"/>
      <c r="F1330" s="85"/>
    </row>
    <row r="1331" spans="1:6">
      <c r="A1331" s="51"/>
      <c r="B1331" s="84"/>
      <c r="C1331" s="85"/>
      <c r="D1331" s="86"/>
      <c r="E1331" s="87"/>
      <c r="F1331" s="85"/>
    </row>
    <row r="1332" spans="1:6">
      <c r="A1332" s="51"/>
      <c r="B1332" s="84"/>
      <c r="C1332" s="85"/>
      <c r="D1332" s="86"/>
      <c r="E1332" s="87"/>
      <c r="F1332" s="85"/>
    </row>
    <row r="1333" spans="1:6">
      <c r="A1333" s="51"/>
      <c r="B1333" s="84"/>
      <c r="C1333" s="85"/>
      <c r="D1333" s="86"/>
      <c r="E1333" s="87"/>
      <c r="F1333" s="85"/>
    </row>
    <row r="1334" spans="1:6">
      <c r="A1334" s="51"/>
      <c r="B1334" s="84"/>
      <c r="C1334" s="85"/>
      <c r="D1334" s="86"/>
      <c r="E1334" s="87"/>
      <c r="F1334" s="85"/>
    </row>
    <row r="1335" spans="1:6">
      <c r="A1335" s="51"/>
      <c r="B1335" s="84"/>
      <c r="C1335" s="85"/>
      <c r="D1335" s="86"/>
      <c r="E1335" s="87"/>
      <c r="F1335" s="85"/>
    </row>
    <row r="1336" spans="1:6">
      <c r="A1336" s="51"/>
      <c r="B1336" s="84"/>
      <c r="C1336" s="85"/>
      <c r="D1336" s="86"/>
      <c r="E1336" s="87"/>
      <c r="F1336" s="85"/>
    </row>
    <row r="1337" spans="1:6">
      <c r="A1337" s="51"/>
      <c r="B1337" s="84"/>
      <c r="C1337" s="85"/>
      <c r="D1337" s="86"/>
      <c r="E1337" s="87"/>
      <c r="F1337" s="85"/>
    </row>
    <row r="1338" spans="1:6">
      <c r="A1338" s="51"/>
      <c r="B1338" s="84"/>
      <c r="C1338" s="85"/>
      <c r="D1338" s="86"/>
      <c r="E1338" s="87"/>
      <c r="F1338" s="85"/>
    </row>
    <row r="1339" spans="1:6">
      <c r="A1339" s="51"/>
      <c r="B1339" s="84"/>
      <c r="C1339" s="85"/>
      <c r="D1339" s="86"/>
      <c r="E1339" s="87"/>
      <c r="F1339" s="85"/>
    </row>
    <row r="1340" spans="1:6">
      <c r="A1340" s="51"/>
      <c r="B1340" s="84"/>
      <c r="C1340" s="85"/>
      <c r="D1340" s="86"/>
      <c r="E1340" s="87"/>
      <c r="F1340" s="85"/>
    </row>
    <row r="1341" spans="1:6">
      <c r="A1341" s="51"/>
      <c r="B1341" s="84"/>
      <c r="C1341" s="85"/>
      <c r="D1341" s="86"/>
      <c r="E1341" s="87"/>
      <c r="F1341" s="85"/>
    </row>
    <row r="1342" spans="1:6">
      <c r="A1342" s="51"/>
      <c r="B1342" s="84"/>
      <c r="C1342" s="85"/>
      <c r="D1342" s="86"/>
      <c r="E1342" s="87"/>
      <c r="F1342" s="85"/>
    </row>
    <row r="1343" spans="1:6">
      <c r="A1343" s="51"/>
      <c r="B1343" s="84"/>
      <c r="C1343" s="85"/>
      <c r="D1343" s="86"/>
      <c r="E1343" s="87"/>
      <c r="F1343" s="85"/>
    </row>
    <row r="1344" spans="1:6">
      <c r="A1344" s="51"/>
      <c r="B1344" s="84"/>
      <c r="C1344" s="85"/>
      <c r="D1344" s="86"/>
      <c r="E1344" s="87"/>
      <c r="F1344" s="85"/>
    </row>
    <row r="1345" spans="1:6">
      <c r="A1345" s="51"/>
      <c r="B1345" s="84"/>
      <c r="C1345" s="85"/>
      <c r="D1345" s="86"/>
      <c r="E1345" s="87"/>
      <c r="F1345" s="85"/>
    </row>
    <row r="1346" spans="1:6">
      <c r="A1346" s="51"/>
      <c r="B1346" s="84"/>
      <c r="C1346" s="85"/>
      <c r="D1346" s="86"/>
      <c r="E1346" s="87"/>
      <c r="F1346" s="85"/>
    </row>
    <row r="1347" spans="1:6">
      <c r="A1347" s="51"/>
      <c r="B1347" s="84"/>
      <c r="C1347" s="85"/>
      <c r="D1347" s="86"/>
      <c r="E1347" s="87"/>
      <c r="F1347" s="85"/>
    </row>
    <row r="1348" spans="1:6">
      <c r="A1348" s="51"/>
      <c r="B1348" s="84"/>
      <c r="C1348" s="85"/>
      <c r="D1348" s="86"/>
      <c r="E1348" s="87"/>
      <c r="F1348" s="85"/>
    </row>
    <row r="1349" spans="1:6">
      <c r="A1349" s="51"/>
      <c r="B1349" s="84"/>
      <c r="C1349" s="85"/>
      <c r="D1349" s="86"/>
      <c r="E1349" s="87"/>
      <c r="F1349" s="85"/>
    </row>
    <row r="1350" spans="1:6">
      <c r="A1350" s="51"/>
      <c r="B1350" s="84"/>
      <c r="C1350" s="85"/>
      <c r="D1350" s="86"/>
      <c r="E1350" s="87"/>
      <c r="F1350" s="85"/>
    </row>
    <row r="1351" spans="1:6">
      <c r="A1351" s="51"/>
      <c r="B1351" s="84"/>
      <c r="C1351" s="85"/>
      <c r="D1351" s="86"/>
      <c r="E1351" s="87"/>
      <c r="F1351" s="85"/>
    </row>
    <row r="1352" spans="1:6">
      <c r="A1352" s="51"/>
      <c r="B1352" s="84"/>
      <c r="C1352" s="85"/>
      <c r="D1352" s="86"/>
      <c r="E1352" s="87"/>
      <c r="F1352" s="85"/>
    </row>
    <row r="1353" spans="1:6">
      <c r="A1353" s="51"/>
      <c r="B1353" s="84"/>
      <c r="C1353" s="85"/>
      <c r="D1353" s="86"/>
      <c r="E1353" s="87"/>
      <c r="F1353" s="85"/>
    </row>
    <row r="1354" spans="1:6">
      <c r="A1354" s="51"/>
      <c r="B1354" s="84"/>
      <c r="C1354" s="85"/>
      <c r="D1354" s="86"/>
      <c r="E1354" s="87"/>
      <c r="F1354" s="85"/>
    </row>
    <row r="1355" spans="1:6">
      <c r="A1355" s="51"/>
      <c r="B1355" s="84"/>
      <c r="C1355" s="85"/>
      <c r="D1355" s="86"/>
      <c r="E1355" s="87"/>
      <c r="F1355" s="85"/>
    </row>
    <row r="1356" spans="1:6">
      <c r="A1356" s="51"/>
      <c r="B1356" s="84"/>
      <c r="C1356" s="85"/>
      <c r="D1356" s="86"/>
      <c r="E1356" s="87"/>
      <c r="F1356" s="85"/>
    </row>
    <row r="1357" spans="1:6">
      <c r="A1357" s="51"/>
      <c r="B1357" s="84"/>
      <c r="C1357" s="85"/>
      <c r="D1357" s="86"/>
      <c r="E1357" s="87"/>
      <c r="F1357" s="85"/>
    </row>
    <row r="1358" spans="1:6">
      <c r="A1358" s="51"/>
      <c r="B1358" s="84"/>
      <c r="C1358" s="85"/>
      <c r="D1358" s="86"/>
      <c r="E1358" s="87"/>
      <c r="F1358" s="85"/>
    </row>
    <row r="1359" spans="1:6">
      <c r="A1359" s="51"/>
      <c r="B1359" s="84"/>
      <c r="C1359" s="85"/>
      <c r="D1359" s="86"/>
      <c r="E1359" s="87"/>
      <c r="F1359" s="85"/>
    </row>
    <row r="1360" spans="1:6">
      <c r="A1360" s="51"/>
      <c r="B1360" s="84"/>
      <c r="C1360" s="85"/>
      <c r="D1360" s="86"/>
      <c r="E1360" s="87"/>
      <c r="F1360" s="85"/>
    </row>
    <row r="1361" spans="1:6">
      <c r="A1361" s="51"/>
      <c r="B1361" s="84"/>
      <c r="C1361" s="85"/>
      <c r="D1361" s="86"/>
      <c r="E1361" s="87"/>
      <c r="F1361" s="85"/>
    </row>
    <row r="1362" spans="1:6">
      <c r="A1362" s="51"/>
      <c r="B1362" s="84"/>
      <c r="C1362" s="85"/>
      <c r="D1362" s="86"/>
      <c r="E1362" s="87"/>
      <c r="F1362" s="85"/>
    </row>
    <row r="1363" spans="1:6">
      <c r="A1363" s="51"/>
      <c r="B1363" s="84"/>
      <c r="C1363" s="85"/>
      <c r="D1363" s="86"/>
      <c r="E1363" s="87"/>
      <c r="F1363" s="85"/>
    </row>
    <row r="1364" spans="1:6">
      <c r="A1364" s="51"/>
      <c r="B1364" s="84"/>
      <c r="C1364" s="85"/>
      <c r="D1364" s="86"/>
      <c r="E1364" s="87"/>
      <c r="F1364" s="85"/>
    </row>
    <row r="1365" spans="1:6">
      <c r="A1365" s="51"/>
      <c r="B1365" s="84"/>
      <c r="C1365" s="85"/>
      <c r="D1365" s="86"/>
      <c r="E1365" s="87"/>
      <c r="F1365" s="85"/>
    </row>
    <row r="1366" spans="1:6">
      <c r="A1366" s="51"/>
      <c r="B1366" s="84"/>
      <c r="C1366" s="85"/>
      <c r="D1366" s="86"/>
      <c r="E1366" s="87"/>
      <c r="F1366" s="85"/>
    </row>
    <row r="1367" spans="1:6">
      <c r="A1367" s="51"/>
      <c r="B1367" s="84"/>
      <c r="C1367" s="85"/>
      <c r="D1367" s="86"/>
      <c r="E1367" s="87"/>
      <c r="F1367" s="85"/>
    </row>
    <row r="1368" spans="1:6">
      <c r="A1368" s="51"/>
      <c r="B1368" s="84"/>
      <c r="C1368" s="85"/>
      <c r="D1368" s="86"/>
      <c r="E1368" s="87"/>
      <c r="F1368" s="85"/>
    </row>
    <row r="1369" spans="1:6">
      <c r="A1369" s="51"/>
      <c r="B1369" s="84"/>
      <c r="C1369" s="85"/>
      <c r="D1369" s="86"/>
      <c r="E1369" s="87"/>
      <c r="F1369" s="85"/>
    </row>
    <row r="1370" spans="1:6">
      <c r="A1370" s="51"/>
      <c r="B1370" s="84"/>
      <c r="C1370" s="85"/>
      <c r="D1370" s="86"/>
      <c r="E1370" s="87"/>
      <c r="F1370" s="85"/>
    </row>
    <row r="1371" spans="1:6">
      <c r="A1371" s="51"/>
      <c r="B1371" s="84"/>
      <c r="C1371" s="85"/>
      <c r="D1371" s="86"/>
      <c r="E1371" s="87"/>
      <c r="F1371" s="85"/>
    </row>
    <row r="1372" spans="1:6">
      <c r="A1372" s="51"/>
      <c r="B1372" s="84"/>
      <c r="C1372" s="85"/>
      <c r="D1372" s="86"/>
      <c r="E1372" s="87"/>
      <c r="F1372" s="85"/>
    </row>
    <row r="1373" spans="1:6">
      <c r="A1373" s="51"/>
      <c r="B1373" s="84"/>
      <c r="C1373" s="85"/>
      <c r="D1373" s="86"/>
      <c r="E1373" s="87"/>
      <c r="F1373" s="85"/>
    </row>
    <row r="1374" spans="1:6">
      <c r="A1374" s="51"/>
      <c r="B1374" s="84"/>
      <c r="C1374" s="85"/>
      <c r="D1374" s="86"/>
      <c r="E1374" s="87"/>
      <c r="F1374" s="85"/>
    </row>
    <row r="1375" spans="1:6">
      <c r="A1375" s="51"/>
      <c r="B1375" s="84"/>
      <c r="C1375" s="85"/>
      <c r="D1375" s="86"/>
      <c r="E1375" s="87"/>
      <c r="F1375" s="85"/>
    </row>
    <row r="1376" spans="1:6">
      <c r="A1376" s="51"/>
      <c r="B1376" s="84"/>
      <c r="C1376" s="85"/>
      <c r="D1376" s="86"/>
      <c r="E1376" s="87"/>
      <c r="F1376" s="85"/>
    </row>
    <row r="1377" spans="1:6">
      <c r="A1377" s="51"/>
      <c r="B1377" s="84"/>
      <c r="C1377" s="85"/>
      <c r="D1377" s="86"/>
      <c r="E1377" s="87"/>
      <c r="F1377" s="85"/>
    </row>
    <row r="1378" spans="1:6">
      <c r="A1378" s="51"/>
      <c r="B1378" s="84"/>
      <c r="C1378" s="85"/>
      <c r="D1378" s="86"/>
      <c r="E1378" s="87"/>
      <c r="F1378" s="85"/>
    </row>
    <row r="1379" spans="1:6">
      <c r="A1379" s="51"/>
      <c r="B1379" s="84"/>
      <c r="C1379" s="85"/>
      <c r="D1379" s="86"/>
      <c r="E1379" s="87"/>
      <c r="F1379" s="85"/>
    </row>
    <row r="1380" spans="1:6">
      <c r="A1380" s="51"/>
      <c r="B1380" s="84"/>
      <c r="C1380" s="85"/>
      <c r="D1380" s="86"/>
      <c r="E1380" s="87"/>
      <c r="F1380" s="85"/>
    </row>
    <row r="1381" spans="1:6">
      <c r="A1381" s="51"/>
      <c r="B1381" s="84"/>
      <c r="C1381" s="85"/>
      <c r="D1381" s="86"/>
      <c r="E1381" s="87"/>
      <c r="F1381" s="85"/>
    </row>
    <row r="1382" spans="1:6">
      <c r="A1382" s="51"/>
      <c r="B1382" s="84"/>
      <c r="C1382" s="85"/>
      <c r="D1382" s="86"/>
      <c r="E1382" s="87"/>
      <c r="F1382" s="85"/>
    </row>
    <row r="1383" spans="1:6">
      <c r="A1383" s="51"/>
      <c r="B1383" s="84"/>
      <c r="C1383" s="85"/>
      <c r="D1383" s="86"/>
      <c r="E1383" s="87"/>
      <c r="F1383" s="85"/>
    </row>
    <row r="1384" spans="1:6">
      <c r="A1384" s="51"/>
      <c r="B1384" s="84"/>
      <c r="C1384" s="85"/>
      <c r="D1384" s="86"/>
      <c r="E1384" s="87"/>
      <c r="F1384" s="85"/>
    </row>
    <row r="1385" spans="1:6">
      <c r="A1385" s="51"/>
      <c r="B1385" s="84"/>
      <c r="C1385" s="85"/>
      <c r="D1385" s="86"/>
      <c r="E1385" s="87"/>
      <c r="F1385" s="85"/>
    </row>
    <row r="1386" spans="1:6">
      <c r="A1386" s="51"/>
      <c r="B1386" s="84"/>
      <c r="C1386" s="85"/>
      <c r="D1386" s="86"/>
      <c r="E1386" s="87"/>
      <c r="F1386" s="85"/>
    </row>
    <row r="1387" spans="1:6">
      <c r="A1387" s="51"/>
      <c r="B1387" s="84"/>
      <c r="C1387" s="85"/>
      <c r="D1387" s="86"/>
      <c r="E1387" s="87"/>
      <c r="F1387" s="85"/>
    </row>
    <row r="1388" spans="1:6">
      <c r="A1388" s="51"/>
      <c r="B1388" s="88"/>
      <c r="C1388" s="50"/>
      <c r="D1388" s="89"/>
      <c r="E1388" s="87"/>
      <c r="F1388" s="87"/>
    </row>
    <row r="1389" spans="1:6">
      <c r="A1389" s="51"/>
      <c r="B1389" s="88"/>
      <c r="C1389" s="50"/>
      <c r="D1389" s="89"/>
      <c r="E1389" s="87"/>
      <c r="F1389" s="87"/>
    </row>
    <row r="1390" spans="1:6">
      <c r="A1390" s="51"/>
      <c r="B1390" s="88"/>
      <c r="C1390" s="50"/>
      <c r="D1390" s="89"/>
      <c r="E1390" s="87"/>
      <c r="F1390" s="87"/>
    </row>
    <row r="1391" spans="1:6">
      <c r="A1391" s="51"/>
      <c r="B1391" s="88"/>
      <c r="C1391" s="50"/>
      <c r="D1391" s="89"/>
      <c r="E1391" s="87"/>
      <c r="F1391" s="87"/>
    </row>
    <row r="1392" spans="1:6">
      <c r="A1392" s="51"/>
      <c r="B1392" s="88"/>
      <c r="C1392" s="50"/>
      <c r="D1392" s="89"/>
      <c r="E1392" s="87"/>
      <c r="F1392" s="87"/>
    </row>
    <row r="1393" spans="1:6">
      <c r="A1393" s="51"/>
      <c r="B1393" s="88"/>
      <c r="C1393" s="50"/>
      <c r="D1393" s="89"/>
      <c r="E1393" s="87"/>
      <c r="F1393" s="87"/>
    </row>
    <row r="1394" spans="1:6">
      <c r="A1394" s="51"/>
      <c r="B1394" s="88"/>
      <c r="C1394" s="50"/>
      <c r="D1394" s="89"/>
      <c r="E1394" s="87"/>
      <c r="F1394" s="87"/>
    </row>
    <row r="1395" spans="1:6">
      <c r="A1395" s="51"/>
      <c r="B1395" s="88"/>
      <c r="C1395" s="50"/>
      <c r="D1395" s="89"/>
      <c r="E1395" s="87"/>
      <c r="F1395" s="87"/>
    </row>
    <row r="1396" spans="1:6">
      <c r="A1396" s="51"/>
      <c r="B1396" s="88"/>
      <c r="C1396" s="50"/>
      <c r="D1396" s="89"/>
      <c r="E1396" s="87"/>
      <c r="F1396" s="87"/>
    </row>
    <row r="1397" spans="1:6">
      <c r="A1397" s="51"/>
      <c r="B1397" s="88"/>
      <c r="C1397" s="50"/>
      <c r="D1397" s="89"/>
      <c r="E1397" s="87"/>
      <c r="F1397" s="87"/>
    </row>
    <row r="1398" spans="1:6">
      <c r="A1398" s="51"/>
      <c r="B1398" s="88"/>
      <c r="C1398" s="50"/>
      <c r="D1398" s="89"/>
      <c r="E1398" s="87"/>
      <c r="F1398" s="87"/>
    </row>
    <row r="1399" spans="1:6">
      <c r="A1399" s="51"/>
      <c r="B1399" s="88"/>
      <c r="C1399" s="50"/>
      <c r="D1399" s="89"/>
      <c r="E1399" s="87"/>
      <c r="F1399" s="87"/>
    </row>
    <row r="1400" spans="1:6">
      <c r="A1400" s="51"/>
      <c r="B1400" s="88"/>
      <c r="C1400" s="50"/>
      <c r="D1400" s="89"/>
      <c r="E1400" s="87"/>
      <c r="F1400" s="87"/>
    </row>
    <row r="1401" spans="1:6">
      <c r="A1401" s="51"/>
      <c r="B1401" s="88"/>
      <c r="C1401" s="50"/>
      <c r="D1401" s="89"/>
      <c r="E1401" s="87"/>
      <c r="F1401" s="87"/>
    </row>
    <row r="1402" spans="1:6">
      <c r="A1402" s="51"/>
      <c r="B1402" s="88"/>
      <c r="C1402" s="50"/>
      <c r="D1402" s="89"/>
      <c r="E1402" s="87"/>
      <c r="F1402" s="87"/>
    </row>
    <row r="1403" spans="1:6">
      <c r="A1403" s="51"/>
      <c r="B1403" s="88"/>
      <c r="C1403" s="50"/>
      <c r="D1403" s="89"/>
      <c r="E1403" s="87"/>
      <c r="F1403" s="87"/>
    </row>
    <row r="1404" spans="1:6">
      <c r="A1404" s="51"/>
      <c r="B1404" s="88"/>
      <c r="C1404" s="50"/>
      <c r="D1404" s="89"/>
      <c r="E1404" s="87"/>
      <c r="F1404" s="87"/>
    </row>
    <row r="1405" spans="1:6">
      <c r="A1405" s="51"/>
      <c r="B1405" s="88"/>
      <c r="C1405" s="50"/>
      <c r="D1405" s="89"/>
      <c r="E1405" s="87"/>
      <c r="F1405" s="87"/>
    </row>
    <row r="1406" spans="1:6">
      <c r="A1406" s="51"/>
      <c r="B1406" s="88"/>
      <c r="C1406" s="50"/>
      <c r="D1406" s="89"/>
      <c r="E1406" s="87"/>
      <c r="F1406" s="87"/>
    </row>
    <row r="1407" spans="1:6">
      <c r="A1407" s="51"/>
      <c r="B1407" s="88"/>
      <c r="C1407" s="50"/>
      <c r="D1407" s="89"/>
      <c r="E1407" s="87"/>
      <c r="F1407" s="87"/>
    </row>
    <row r="1408" spans="1:6">
      <c r="A1408" s="51"/>
      <c r="B1408" s="88"/>
      <c r="C1408" s="50"/>
      <c r="D1408" s="89"/>
      <c r="E1408" s="87"/>
      <c r="F1408" s="87"/>
    </row>
    <row r="1409" spans="1:6">
      <c r="A1409" s="51"/>
      <c r="B1409" s="88"/>
      <c r="C1409" s="50"/>
      <c r="D1409" s="89"/>
      <c r="E1409" s="87"/>
      <c r="F1409" s="87"/>
    </row>
    <row r="1410" spans="1:6">
      <c r="A1410" s="51"/>
      <c r="B1410" s="88"/>
      <c r="C1410" s="50"/>
      <c r="D1410" s="89"/>
      <c r="E1410" s="87"/>
      <c r="F1410" s="87"/>
    </row>
    <row r="1411" spans="1:6">
      <c r="A1411" s="51"/>
      <c r="B1411" s="88"/>
      <c r="C1411" s="50"/>
      <c r="D1411" s="89"/>
      <c r="E1411" s="87"/>
      <c r="F1411" s="87"/>
    </row>
    <row r="1412" spans="1:6">
      <c r="A1412" s="51"/>
      <c r="B1412" s="88"/>
      <c r="C1412" s="50"/>
      <c r="D1412" s="89"/>
      <c r="E1412" s="87"/>
      <c r="F1412" s="87"/>
    </row>
    <row r="1413" spans="1:6">
      <c r="A1413" s="51"/>
      <c r="B1413" s="88"/>
      <c r="C1413" s="50"/>
      <c r="D1413" s="89"/>
      <c r="E1413" s="87"/>
      <c r="F1413" s="87"/>
    </row>
    <row r="1414" spans="1:6">
      <c r="A1414" s="51"/>
      <c r="B1414" s="88"/>
      <c r="C1414" s="50"/>
      <c r="D1414" s="89"/>
      <c r="E1414" s="87"/>
      <c r="F1414" s="87"/>
    </row>
    <row r="1415" spans="1:6">
      <c r="A1415" s="52"/>
      <c r="B1415" s="55"/>
      <c r="C1415" s="49"/>
      <c r="D1415" s="62"/>
      <c r="E1415" s="48"/>
      <c r="F1415" s="48"/>
    </row>
    <row r="1416" spans="1:6">
      <c r="A1416" s="52"/>
      <c r="B1416" s="55"/>
      <c r="C1416" s="49"/>
      <c r="D1416" s="62"/>
      <c r="E1416" s="48"/>
      <c r="F1416" s="48"/>
    </row>
    <row r="1417" spans="1:6">
      <c r="A1417" s="52"/>
      <c r="B1417" s="55"/>
      <c r="C1417" s="49"/>
      <c r="D1417" s="62"/>
      <c r="E1417" s="48"/>
      <c r="F1417" s="48"/>
    </row>
    <row r="1418" spans="1:6">
      <c r="A1418" s="52"/>
      <c r="B1418" s="55"/>
      <c r="C1418" s="49"/>
      <c r="D1418" s="62"/>
      <c r="E1418" s="48"/>
      <c r="F1418" s="48"/>
    </row>
    <row r="1419" spans="1:6">
      <c r="A1419" s="52"/>
      <c r="B1419" s="55"/>
      <c r="C1419" s="49"/>
      <c r="D1419" s="62"/>
      <c r="E1419" s="48"/>
      <c r="F1419" s="48"/>
    </row>
    <row r="1420" spans="1:6">
      <c r="A1420" s="52"/>
      <c r="B1420" s="55"/>
      <c r="C1420" s="49"/>
      <c r="D1420" s="62"/>
      <c r="E1420" s="48"/>
      <c r="F1420" s="48"/>
    </row>
    <row r="1421" spans="1:6">
      <c r="A1421" s="52"/>
      <c r="B1421" s="55"/>
      <c r="C1421" s="49"/>
      <c r="D1421" s="62"/>
      <c r="E1421" s="48"/>
      <c r="F1421" s="48"/>
    </row>
    <row r="1422" spans="1:6">
      <c r="A1422" s="52"/>
      <c r="B1422" s="55"/>
      <c r="C1422" s="49"/>
      <c r="D1422" s="62"/>
      <c r="E1422" s="48"/>
      <c r="F1422" s="48"/>
    </row>
    <row r="1423" spans="1:6">
      <c r="A1423" s="52"/>
      <c r="B1423" s="55"/>
      <c r="C1423" s="49"/>
      <c r="D1423" s="62"/>
      <c r="E1423" s="48"/>
      <c r="F1423" s="48"/>
    </row>
    <row r="1424" spans="1:6">
      <c r="A1424" s="52"/>
      <c r="B1424" s="55"/>
      <c r="C1424" s="49"/>
      <c r="D1424" s="62"/>
      <c r="E1424" s="48"/>
      <c r="F1424" s="48"/>
    </row>
    <row r="1425" spans="1:6">
      <c r="A1425" s="52"/>
      <c r="B1425" s="55"/>
      <c r="C1425" s="49"/>
      <c r="D1425" s="62"/>
      <c r="E1425" s="48"/>
      <c r="F1425" s="48"/>
    </row>
    <row r="1426" spans="1:6">
      <c r="A1426" s="52"/>
      <c r="B1426" s="55"/>
      <c r="C1426" s="49"/>
      <c r="D1426" s="62"/>
      <c r="E1426" s="48"/>
      <c r="F1426" s="48"/>
    </row>
    <row r="1427" spans="1:6">
      <c r="A1427" s="52"/>
      <c r="B1427" s="55"/>
      <c r="C1427" s="49"/>
      <c r="D1427" s="62"/>
      <c r="E1427" s="48"/>
      <c r="F1427" s="48"/>
    </row>
    <row r="1428" spans="1:6">
      <c r="A1428" s="52"/>
      <c r="B1428" s="55"/>
      <c r="C1428" s="49"/>
      <c r="D1428" s="62"/>
      <c r="E1428" s="48"/>
      <c r="F1428" s="48"/>
    </row>
    <row r="1429" spans="1:6">
      <c r="A1429" s="52"/>
      <c r="B1429" s="55"/>
      <c r="C1429" s="49"/>
      <c r="D1429" s="62"/>
      <c r="E1429" s="48"/>
      <c r="F1429" s="48"/>
    </row>
    <row r="1430" spans="1:6">
      <c r="A1430" s="52"/>
      <c r="B1430" s="55"/>
      <c r="C1430" s="49"/>
      <c r="D1430" s="62"/>
      <c r="E1430" s="48"/>
      <c r="F1430" s="48"/>
    </row>
    <row r="1431" spans="1:6">
      <c r="A1431" s="52"/>
      <c r="B1431" s="55"/>
      <c r="C1431" s="49"/>
      <c r="D1431" s="62"/>
      <c r="E1431" s="48"/>
      <c r="F1431" s="48"/>
    </row>
    <row r="1432" spans="1:6">
      <c r="A1432" s="52"/>
      <c r="B1432" s="55"/>
      <c r="C1432" s="49"/>
      <c r="D1432" s="62"/>
      <c r="E1432" s="48"/>
      <c r="F1432" s="48"/>
    </row>
    <row r="1433" spans="1:6">
      <c r="A1433" s="52"/>
      <c r="B1433" s="55"/>
      <c r="C1433" s="49"/>
      <c r="D1433" s="62"/>
      <c r="E1433" s="48"/>
      <c r="F1433" s="48"/>
    </row>
    <row r="1434" spans="1:6">
      <c r="A1434" s="52"/>
      <c r="B1434" s="55"/>
      <c r="C1434" s="49"/>
      <c r="D1434" s="62"/>
      <c r="E1434" s="48"/>
      <c r="F1434" s="48"/>
    </row>
    <row r="1435" spans="1:6">
      <c r="A1435" s="52"/>
      <c r="B1435" s="55"/>
      <c r="C1435" s="49"/>
      <c r="D1435" s="62"/>
      <c r="E1435" s="48"/>
      <c r="F1435" s="48"/>
    </row>
    <row r="1436" spans="1:6">
      <c r="A1436" s="52"/>
      <c r="B1436" s="55"/>
      <c r="C1436" s="49"/>
      <c r="D1436" s="62"/>
      <c r="E1436" s="48"/>
      <c r="F1436" s="48"/>
    </row>
    <row r="1437" spans="1:6">
      <c r="A1437" s="52"/>
      <c r="B1437" s="55"/>
      <c r="C1437" s="49"/>
      <c r="D1437" s="62"/>
      <c r="E1437" s="48"/>
      <c r="F1437" s="48"/>
    </row>
    <row r="1438" spans="1:6">
      <c r="A1438" s="52"/>
      <c r="B1438" s="55"/>
      <c r="C1438" s="49"/>
      <c r="D1438" s="62"/>
      <c r="E1438" s="48"/>
      <c r="F1438" s="48"/>
    </row>
    <row r="1439" spans="1:6">
      <c r="A1439" s="52"/>
      <c r="B1439" s="55"/>
      <c r="C1439" s="49"/>
      <c r="D1439" s="62"/>
      <c r="E1439" s="48"/>
      <c r="F1439" s="48"/>
    </row>
    <row r="1440" spans="1:6">
      <c r="A1440" s="52"/>
      <c r="B1440" s="55"/>
      <c r="C1440" s="49"/>
      <c r="D1440" s="62"/>
      <c r="E1440" s="48"/>
      <c r="F1440" s="48"/>
    </row>
    <row r="1441" spans="1:6">
      <c r="A1441" s="52"/>
      <c r="B1441" s="55"/>
      <c r="C1441" s="49"/>
      <c r="D1441" s="62"/>
      <c r="E1441" s="48"/>
      <c r="F1441" s="48"/>
    </row>
    <row r="1442" spans="1:6">
      <c r="A1442" s="52"/>
      <c r="B1442" s="55"/>
      <c r="C1442" s="49"/>
      <c r="D1442" s="62"/>
      <c r="E1442" s="48"/>
      <c r="F1442" s="48"/>
    </row>
    <row r="1443" spans="1:6">
      <c r="A1443" s="52"/>
      <c r="B1443" s="55"/>
      <c r="C1443" s="49"/>
      <c r="D1443" s="62"/>
      <c r="E1443" s="48"/>
      <c r="F1443" s="48"/>
    </row>
    <row r="1444" spans="1:6">
      <c r="A1444" s="52"/>
      <c r="B1444" s="55"/>
      <c r="C1444" s="49"/>
      <c r="D1444" s="62"/>
      <c r="E1444" s="48"/>
      <c r="F1444" s="48"/>
    </row>
    <row r="1445" spans="1:6">
      <c r="A1445" s="52"/>
      <c r="B1445" s="55"/>
      <c r="C1445" s="49"/>
      <c r="D1445" s="62"/>
      <c r="E1445" s="48"/>
      <c r="F1445" s="48"/>
    </row>
    <row r="1446" spans="1:6">
      <c r="A1446" s="52"/>
      <c r="B1446" s="55"/>
      <c r="C1446" s="49"/>
      <c r="D1446" s="62"/>
      <c r="E1446" s="48"/>
      <c r="F1446" s="48"/>
    </row>
    <row r="1447" spans="1:6">
      <c r="A1447" s="52"/>
      <c r="B1447" s="55"/>
      <c r="C1447" s="49"/>
      <c r="D1447" s="62"/>
      <c r="E1447" s="48"/>
      <c r="F1447" s="48"/>
    </row>
    <row r="1448" spans="1:6">
      <c r="A1448" s="52"/>
      <c r="B1448" s="55"/>
      <c r="C1448" s="49"/>
      <c r="D1448" s="62"/>
      <c r="E1448" s="48"/>
      <c r="F1448" s="48"/>
    </row>
    <row r="1449" spans="1:6">
      <c r="A1449" s="52"/>
      <c r="B1449" s="55"/>
      <c r="C1449" s="49"/>
      <c r="D1449" s="62"/>
      <c r="E1449" s="48"/>
      <c r="F1449" s="48"/>
    </row>
    <row r="1450" spans="1:6">
      <c r="A1450" s="52"/>
      <c r="B1450" s="55"/>
      <c r="C1450" s="49"/>
      <c r="D1450" s="62"/>
      <c r="E1450" s="48"/>
      <c r="F1450" s="48"/>
    </row>
    <row r="1451" spans="1:6">
      <c r="A1451" s="52"/>
      <c r="B1451" s="55"/>
      <c r="C1451" s="49"/>
      <c r="D1451" s="62"/>
      <c r="E1451" s="48"/>
      <c r="F1451" s="48"/>
    </row>
    <row r="1452" spans="1:6">
      <c r="A1452" s="52"/>
      <c r="B1452" s="55"/>
      <c r="C1452" s="49"/>
      <c r="D1452" s="62"/>
      <c r="E1452" s="48"/>
      <c r="F1452" s="48"/>
    </row>
    <row r="1453" spans="1:6">
      <c r="A1453" s="52"/>
      <c r="B1453" s="55"/>
      <c r="C1453" s="49"/>
      <c r="D1453" s="62"/>
      <c r="E1453" s="48"/>
      <c r="F1453" s="48"/>
    </row>
    <row r="1454" spans="1:6">
      <c r="A1454" s="52"/>
      <c r="B1454" s="55"/>
      <c r="C1454" s="49"/>
      <c r="D1454" s="62"/>
      <c r="E1454" s="48"/>
      <c r="F1454" s="48"/>
    </row>
    <row r="1455" spans="1:6">
      <c r="A1455" s="52"/>
      <c r="B1455" s="55"/>
      <c r="C1455" s="49"/>
      <c r="D1455" s="62"/>
      <c r="E1455" s="48"/>
      <c r="F1455" s="48"/>
    </row>
    <row r="1456" spans="1:6">
      <c r="A1456" s="52"/>
      <c r="B1456" s="55"/>
      <c r="C1456" s="49"/>
      <c r="D1456" s="62"/>
      <c r="E1456" s="48"/>
      <c r="F1456" s="48"/>
    </row>
    <row r="1457" spans="1:6">
      <c r="A1457" s="52"/>
      <c r="B1457" s="55"/>
      <c r="C1457" s="49"/>
      <c r="D1457" s="62"/>
      <c r="E1457" s="48"/>
      <c r="F1457" s="48"/>
    </row>
    <row r="1458" spans="1:6">
      <c r="A1458" s="52"/>
      <c r="B1458" s="55"/>
      <c r="C1458" s="49"/>
      <c r="D1458" s="62"/>
      <c r="E1458" s="48"/>
      <c r="F1458" s="48"/>
    </row>
    <row r="1459" spans="1:6">
      <c r="A1459" s="52"/>
      <c r="B1459" s="55"/>
      <c r="C1459" s="49"/>
      <c r="D1459" s="62"/>
      <c r="E1459" s="48"/>
      <c r="F1459" s="48"/>
    </row>
    <row r="1460" spans="1:6">
      <c r="A1460" s="52"/>
      <c r="B1460" s="55"/>
      <c r="C1460" s="49"/>
      <c r="D1460" s="62"/>
      <c r="E1460" s="48"/>
      <c r="F1460" s="48"/>
    </row>
    <row r="1461" spans="1:6">
      <c r="A1461" s="52"/>
      <c r="B1461" s="55"/>
      <c r="C1461" s="49"/>
      <c r="D1461" s="62"/>
      <c r="E1461" s="48"/>
      <c r="F1461" s="48"/>
    </row>
    <row r="1462" spans="1:6">
      <c r="A1462" s="52"/>
      <c r="B1462" s="55"/>
      <c r="C1462" s="49"/>
      <c r="D1462" s="62"/>
      <c r="E1462" s="48"/>
      <c r="F1462" s="48"/>
    </row>
    <row r="1463" spans="1:6">
      <c r="A1463" s="52"/>
      <c r="B1463" s="55"/>
      <c r="C1463" s="49"/>
      <c r="D1463" s="62"/>
      <c r="E1463" s="48"/>
      <c r="F1463" s="48"/>
    </row>
    <row r="1464" spans="1:6">
      <c r="A1464" s="52"/>
      <c r="B1464" s="55"/>
      <c r="C1464" s="49"/>
      <c r="D1464" s="62"/>
      <c r="E1464" s="48"/>
      <c r="F1464" s="48"/>
    </row>
    <row r="1465" spans="1:6">
      <c r="A1465" s="52"/>
      <c r="B1465" s="55"/>
      <c r="C1465" s="49"/>
      <c r="D1465" s="62"/>
      <c r="E1465" s="48"/>
      <c r="F1465" s="48"/>
    </row>
    <row r="1466" spans="1:6">
      <c r="A1466" s="52"/>
      <c r="B1466" s="55"/>
      <c r="C1466" s="49"/>
      <c r="D1466" s="62"/>
      <c r="E1466" s="48"/>
      <c r="F1466" s="48"/>
    </row>
    <row r="1467" spans="1:6">
      <c r="A1467" s="52"/>
      <c r="B1467" s="55"/>
      <c r="C1467" s="49"/>
      <c r="D1467" s="62"/>
      <c r="E1467" s="48"/>
      <c r="F1467" s="48"/>
    </row>
    <row r="1468" spans="1:6">
      <c r="A1468" s="52"/>
      <c r="B1468" s="55"/>
      <c r="C1468" s="49"/>
      <c r="D1468" s="62"/>
      <c r="E1468" s="48"/>
      <c r="F1468" s="48"/>
    </row>
    <row r="1469" spans="1:6">
      <c r="A1469" s="52"/>
      <c r="B1469" s="55"/>
      <c r="C1469" s="49"/>
      <c r="D1469" s="62"/>
      <c r="E1469" s="48"/>
      <c r="F1469" s="48"/>
    </row>
    <row r="1470" spans="1:6">
      <c r="A1470" s="52"/>
      <c r="B1470" s="55"/>
      <c r="C1470" s="49"/>
      <c r="D1470" s="62"/>
      <c r="E1470" s="48"/>
      <c r="F1470" s="48"/>
    </row>
    <row r="1471" spans="1:6">
      <c r="A1471" s="52"/>
      <c r="B1471" s="55"/>
      <c r="C1471" s="49"/>
      <c r="D1471" s="62"/>
      <c r="E1471" s="48"/>
      <c r="F1471" s="48"/>
    </row>
    <row r="1472" spans="1:6">
      <c r="A1472" s="52"/>
      <c r="B1472" s="55"/>
      <c r="C1472" s="49"/>
      <c r="D1472" s="62"/>
      <c r="E1472" s="48"/>
      <c r="F1472" s="48"/>
    </row>
    <row r="1473" spans="1:6">
      <c r="A1473" s="52"/>
      <c r="B1473" s="55"/>
      <c r="C1473" s="49"/>
      <c r="D1473" s="62"/>
      <c r="E1473" s="48"/>
      <c r="F1473" s="48"/>
    </row>
    <row r="1474" spans="1:6">
      <c r="A1474" s="52"/>
      <c r="B1474" s="55"/>
      <c r="C1474" s="49"/>
      <c r="D1474" s="62"/>
      <c r="E1474" s="48"/>
      <c r="F1474" s="48"/>
    </row>
    <row r="1475" spans="1:6">
      <c r="A1475" s="52"/>
      <c r="B1475" s="55"/>
      <c r="C1475" s="49"/>
      <c r="D1475" s="62"/>
      <c r="E1475" s="48"/>
      <c r="F1475" s="48"/>
    </row>
    <row r="1476" spans="1:6">
      <c r="A1476" s="52"/>
      <c r="B1476" s="55"/>
      <c r="C1476" s="49"/>
      <c r="D1476" s="62"/>
      <c r="E1476" s="48"/>
      <c r="F1476" s="48"/>
    </row>
    <row r="1477" spans="1:6">
      <c r="A1477" s="52"/>
      <c r="B1477" s="55"/>
      <c r="C1477" s="49"/>
      <c r="D1477" s="62"/>
      <c r="E1477" s="48"/>
      <c r="F1477" s="48"/>
    </row>
    <row r="1478" spans="1:6">
      <c r="A1478" s="52"/>
      <c r="B1478" s="55"/>
      <c r="C1478" s="49"/>
      <c r="D1478" s="62"/>
      <c r="E1478" s="48"/>
      <c r="F1478" s="48"/>
    </row>
    <row r="1479" spans="1:6">
      <c r="A1479" s="52"/>
      <c r="B1479" s="55"/>
      <c r="C1479" s="49"/>
      <c r="D1479" s="62"/>
      <c r="E1479" s="48"/>
      <c r="F1479" s="48"/>
    </row>
    <row r="1480" spans="1:6">
      <c r="A1480" s="52"/>
      <c r="B1480" s="55"/>
      <c r="C1480" s="49"/>
      <c r="D1480" s="62"/>
      <c r="E1480" s="48"/>
      <c r="F1480" s="48"/>
    </row>
    <row r="1481" spans="1:6">
      <c r="A1481" s="52"/>
      <c r="B1481" s="55"/>
      <c r="C1481" s="49"/>
      <c r="D1481" s="62"/>
      <c r="E1481" s="48"/>
      <c r="F1481" s="48"/>
    </row>
    <row r="1482" spans="1:6">
      <c r="A1482" s="52"/>
      <c r="B1482" s="55"/>
      <c r="C1482" s="49"/>
      <c r="D1482" s="62"/>
      <c r="E1482" s="48"/>
      <c r="F1482" s="48"/>
    </row>
    <row r="1483" spans="1:6">
      <c r="A1483" s="52"/>
      <c r="B1483" s="55"/>
      <c r="C1483" s="49"/>
      <c r="D1483" s="62"/>
      <c r="E1483" s="48"/>
      <c r="F1483" s="48"/>
    </row>
    <row r="1484" spans="1:6">
      <c r="A1484" s="52"/>
      <c r="B1484" s="55"/>
      <c r="C1484" s="49"/>
      <c r="D1484" s="62"/>
      <c r="E1484" s="48"/>
      <c r="F1484" s="48"/>
    </row>
    <row r="1485" spans="1:6">
      <c r="A1485" s="52"/>
      <c r="B1485" s="55"/>
      <c r="C1485" s="49"/>
      <c r="D1485" s="62"/>
      <c r="E1485" s="48"/>
      <c r="F1485" s="48"/>
    </row>
    <row r="1486" spans="1:6">
      <c r="A1486" s="52"/>
      <c r="B1486" s="55"/>
      <c r="C1486" s="49"/>
      <c r="D1486" s="62"/>
      <c r="E1486" s="48"/>
      <c r="F1486" s="48"/>
    </row>
    <row r="1487" spans="1:6">
      <c r="A1487" s="52"/>
      <c r="B1487" s="55"/>
      <c r="C1487" s="49"/>
      <c r="D1487" s="62"/>
      <c r="E1487" s="48"/>
      <c r="F1487" s="48"/>
    </row>
    <row r="1488" spans="1:6">
      <c r="A1488" s="52"/>
      <c r="B1488" s="55"/>
      <c r="C1488" s="49"/>
      <c r="D1488" s="62"/>
      <c r="E1488" s="48"/>
      <c r="F1488" s="48"/>
    </row>
    <row r="1489" spans="1:6">
      <c r="A1489" s="52"/>
      <c r="B1489" s="55"/>
      <c r="C1489" s="49"/>
      <c r="D1489" s="62"/>
      <c r="E1489" s="48"/>
      <c r="F1489" s="48"/>
    </row>
    <row r="1490" spans="1:6">
      <c r="A1490" s="52"/>
      <c r="B1490" s="55"/>
      <c r="C1490" s="49"/>
      <c r="D1490" s="62"/>
      <c r="E1490" s="48"/>
      <c r="F1490" s="48"/>
    </row>
    <row r="1491" spans="1:6">
      <c r="A1491" s="52"/>
      <c r="B1491" s="55"/>
      <c r="C1491" s="49"/>
      <c r="D1491" s="62"/>
      <c r="E1491" s="48"/>
      <c r="F1491" s="48"/>
    </row>
    <row r="1492" spans="1:6">
      <c r="A1492" s="52"/>
      <c r="B1492" s="55"/>
      <c r="C1492" s="49"/>
      <c r="D1492" s="62"/>
      <c r="E1492" s="48"/>
      <c r="F1492" s="48"/>
    </row>
    <row r="1493" spans="1:6">
      <c r="A1493" s="52"/>
      <c r="B1493" s="55"/>
      <c r="C1493" s="49"/>
      <c r="D1493" s="62"/>
      <c r="E1493" s="48"/>
      <c r="F1493" s="48"/>
    </row>
    <row r="1494" spans="1:6">
      <c r="A1494" s="52"/>
      <c r="B1494" s="55"/>
      <c r="C1494" s="49"/>
      <c r="D1494" s="62"/>
      <c r="E1494" s="48"/>
      <c r="F1494" s="48"/>
    </row>
    <row r="1495" spans="1:6">
      <c r="A1495" s="52"/>
      <c r="B1495" s="55"/>
      <c r="C1495" s="49"/>
      <c r="D1495" s="62"/>
      <c r="E1495" s="48"/>
      <c r="F1495" s="48"/>
    </row>
    <row r="1496" spans="1:6">
      <c r="A1496" s="52"/>
      <c r="B1496" s="55"/>
      <c r="C1496" s="49"/>
      <c r="D1496" s="62"/>
      <c r="E1496" s="48"/>
      <c r="F1496" s="48"/>
    </row>
    <row r="1497" spans="1:6">
      <c r="A1497" s="52"/>
      <c r="B1497" s="55"/>
      <c r="C1497" s="49"/>
      <c r="D1497" s="62"/>
      <c r="E1497" s="48"/>
      <c r="F1497" s="48"/>
    </row>
    <row r="1498" spans="1:6">
      <c r="A1498" s="52"/>
      <c r="B1498" s="55"/>
      <c r="C1498" s="49"/>
      <c r="D1498" s="62"/>
      <c r="E1498" s="48"/>
      <c r="F1498" s="48"/>
    </row>
    <row r="1499" spans="1:6">
      <c r="A1499" s="52"/>
      <c r="B1499" s="55"/>
      <c r="C1499" s="49"/>
      <c r="D1499" s="62"/>
      <c r="E1499" s="48"/>
      <c r="F1499" s="48"/>
    </row>
    <row r="1500" spans="1:6">
      <c r="A1500" s="52"/>
      <c r="B1500" s="55"/>
      <c r="C1500" s="49"/>
      <c r="D1500" s="62"/>
      <c r="E1500" s="48"/>
      <c r="F1500" s="48"/>
    </row>
    <row r="1501" spans="1:6">
      <c r="A1501" s="52"/>
      <c r="B1501" s="55"/>
      <c r="C1501" s="49"/>
      <c r="D1501" s="62"/>
      <c r="E1501" s="48"/>
      <c r="F1501" s="48"/>
    </row>
    <row r="1502" spans="1:6">
      <c r="A1502" s="52"/>
      <c r="B1502" s="55"/>
      <c r="C1502" s="49"/>
      <c r="D1502" s="62"/>
      <c r="E1502" s="48"/>
      <c r="F1502" s="48"/>
    </row>
    <row r="1503" spans="1:6">
      <c r="A1503" s="52"/>
      <c r="B1503" s="55"/>
      <c r="C1503" s="49"/>
      <c r="D1503" s="62"/>
      <c r="E1503" s="48"/>
      <c r="F1503" s="48"/>
    </row>
    <row r="1504" spans="1:6">
      <c r="A1504" s="52"/>
      <c r="B1504" s="55"/>
      <c r="C1504" s="49"/>
      <c r="D1504" s="62"/>
      <c r="E1504" s="48"/>
      <c r="F1504" s="48"/>
    </row>
    <row r="1505" spans="1:6">
      <c r="A1505" s="52"/>
      <c r="B1505" s="55"/>
      <c r="C1505" s="49"/>
      <c r="D1505" s="62"/>
      <c r="E1505" s="48"/>
      <c r="F1505" s="48"/>
    </row>
    <row r="1506" spans="1:6">
      <c r="A1506" s="52"/>
      <c r="B1506" s="55"/>
      <c r="C1506" s="49"/>
      <c r="D1506" s="62"/>
      <c r="E1506" s="48"/>
      <c r="F1506" s="48"/>
    </row>
    <row r="1507" spans="1:6">
      <c r="A1507" s="52"/>
      <c r="B1507" s="55"/>
      <c r="C1507" s="49"/>
      <c r="D1507" s="62"/>
      <c r="E1507" s="48"/>
      <c r="F1507" s="48"/>
    </row>
    <row r="1508" spans="1:6">
      <c r="A1508" s="52"/>
      <c r="B1508" s="55"/>
      <c r="C1508" s="49"/>
      <c r="D1508" s="62"/>
      <c r="E1508" s="48"/>
      <c r="F1508" s="48"/>
    </row>
    <row r="1509" spans="1:6">
      <c r="A1509" s="52"/>
      <c r="B1509" s="55"/>
      <c r="C1509" s="49"/>
      <c r="D1509" s="62"/>
      <c r="E1509" s="48"/>
      <c r="F1509" s="48"/>
    </row>
    <row r="1510" spans="1:6">
      <c r="A1510" s="52"/>
      <c r="B1510" s="55"/>
      <c r="C1510" s="49"/>
      <c r="D1510" s="62"/>
      <c r="E1510" s="48"/>
      <c r="F1510" s="48"/>
    </row>
    <row r="1511" spans="1:6">
      <c r="A1511" s="52"/>
      <c r="B1511" s="55"/>
      <c r="C1511" s="49"/>
      <c r="D1511" s="62"/>
      <c r="E1511" s="48"/>
      <c r="F1511" s="48"/>
    </row>
    <row r="1512" spans="1:6">
      <c r="A1512" s="52"/>
      <c r="B1512" s="55"/>
      <c r="C1512" s="49"/>
      <c r="D1512" s="62"/>
      <c r="E1512" s="48"/>
      <c r="F1512" s="48"/>
    </row>
    <row r="1513" spans="1:6">
      <c r="A1513" s="52"/>
      <c r="B1513" s="55"/>
      <c r="C1513" s="49"/>
      <c r="D1513" s="62"/>
      <c r="E1513" s="48"/>
      <c r="F1513" s="48"/>
    </row>
    <row r="1514" spans="1:6">
      <c r="A1514" s="52"/>
      <c r="B1514" s="55"/>
      <c r="C1514" s="49"/>
      <c r="D1514" s="62"/>
      <c r="E1514" s="48"/>
      <c r="F1514" s="48"/>
    </row>
    <row r="1515" spans="1:6">
      <c r="A1515" s="52"/>
      <c r="B1515" s="55"/>
      <c r="C1515" s="49"/>
      <c r="D1515" s="62"/>
      <c r="E1515" s="48"/>
      <c r="F1515" s="48"/>
    </row>
    <row r="1516" spans="1:6">
      <c r="A1516" s="52"/>
      <c r="B1516" s="55"/>
      <c r="C1516" s="49"/>
      <c r="D1516" s="62"/>
      <c r="E1516" s="48"/>
      <c r="F1516" s="48"/>
    </row>
    <row r="1517" spans="1:6">
      <c r="A1517" s="52"/>
      <c r="B1517" s="55"/>
      <c r="C1517" s="49"/>
      <c r="D1517" s="62"/>
      <c r="E1517" s="48"/>
      <c r="F1517" s="48"/>
    </row>
    <row r="1518" spans="1:6">
      <c r="A1518" s="52"/>
      <c r="B1518" s="55"/>
      <c r="C1518" s="49"/>
      <c r="D1518" s="62"/>
      <c r="E1518" s="48"/>
      <c r="F1518" s="48"/>
    </row>
    <row r="1519" spans="1:6">
      <c r="A1519" s="52"/>
      <c r="B1519" s="55"/>
      <c r="C1519" s="49"/>
      <c r="D1519" s="62"/>
      <c r="E1519" s="48"/>
      <c r="F1519" s="48"/>
    </row>
    <row r="1520" spans="1:6">
      <c r="A1520" s="52"/>
      <c r="B1520" s="55"/>
      <c r="C1520" s="49"/>
      <c r="D1520" s="62"/>
      <c r="E1520" s="48"/>
      <c r="F1520" s="48"/>
    </row>
    <row r="1521" spans="1:6">
      <c r="A1521" s="52"/>
      <c r="B1521" s="55"/>
      <c r="C1521" s="49"/>
      <c r="D1521" s="62"/>
      <c r="E1521" s="48"/>
      <c r="F1521" s="48"/>
    </row>
    <row r="1522" spans="1:6">
      <c r="A1522" s="52"/>
      <c r="B1522" s="55"/>
      <c r="C1522" s="49"/>
      <c r="D1522" s="62"/>
      <c r="E1522" s="48"/>
      <c r="F1522" s="48"/>
    </row>
    <row r="1523" spans="1:6">
      <c r="A1523" s="52"/>
      <c r="B1523" s="55"/>
      <c r="C1523" s="49"/>
      <c r="D1523" s="62"/>
      <c r="E1523" s="48"/>
      <c r="F1523" s="48"/>
    </row>
    <row r="1524" spans="1:6">
      <c r="A1524" s="52"/>
      <c r="B1524" s="55"/>
      <c r="C1524" s="49"/>
      <c r="D1524" s="62"/>
      <c r="E1524" s="48"/>
      <c r="F1524" s="48"/>
    </row>
    <row r="1525" spans="1:6">
      <c r="A1525" s="52"/>
      <c r="B1525" s="55"/>
      <c r="C1525" s="49"/>
      <c r="D1525" s="62"/>
      <c r="E1525" s="48"/>
      <c r="F1525" s="48"/>
    </row>
    <row r="1526" spans="1:6">
      <c r="A1526" s="52"/>
      <c r="B1526" s="55"/>
      <c r="C1526" s="49"/>
      <c r="D1526" s="62"/>
      <c r="E1526" s="48"/>
      <c r="F1526" s="48"/>
    </row>
    <row r="1527" spans="1:6">
      <c r="A1527" s="52"/>
      <c r="B1527" s="55"/>
      <c r="C1527" s="49"/>
      <c r="D1527" s="62"/>
      <c r="E1527" s="48"/>
      <c r="F1527" s="48"/>
    </row>
    <row r="1528" spans="1:6">
      <c r="A1528" s="52"/>
      <c r="B1528" s="55"/>
      <c r="C1528" s="49"/>
      <c r="D1528" s="62"/>
      <c r="E1528" s="48"/>
      <c r="F1528" s="48"/>
    </row>
    <row r="1529" spans="1:6">
      <c r="A1529" s="52"/>
      <c r="B1529" s="55"/>
      <c r="C1529" s="49"/>
      <c r="D1529" s="62"/>
      <c r="E1529" s="48"/>
      <c r="F1529" s="48"/>
    </row>
    <row r="1530" spans="1:6">
      <c r="A1530" s="52"/>
      <c r="B1530" s="55"/>
      <c r="C1530" s="49"/>
      <c r="D1530" s="62"/>
      <c r="E1530" s="48"/>
      <c r="F1530" s="48"/>
    </row>
    <row r="1531" spans="1:6">
      <c r="A1531" s="52"/>
      <c r="B1531" s="55"/>
      <c r="C1531" s="49"/>
      <c r="D1531" s="62"/>
      <c r="E1531" s="48"/>
      <c r="F1531" s="48"/>
    </row>
    <row r="1532" spans="1:6">
      <c r="A1532" s="52"/>
      <c r="B1532" s="55"/>
      <c r="C1532" s="49"/>
      <c r="D1532" s="62"/>
      <c r="E1532" s="48"/>
      <c r="F1532" s="48"/>
    </row>
    <row r="1533" spans="1:6">
      <c r="A1533" s="52"/>
      <c r="B1533" s="55"/>
      <c r="C1533" s="49"/>
      <c r="D1533" s="62"/>
      <c r="E1533" s="48"/>
      <c r="F1533" s="48"/>
    </row>
    <row r="1534" spans="1:6">
      <c r="A1534" s="52"/>
      <c r="B1534" s="55"/>
      <c r="C1534" s="49"/>
      <c r="D1534" s="62"/>
      <c r="E1534" s="48"/>
      <c r="F1534" s="48"/>
    </row>
    <row r="1535" spans="1:6">
      <c r="A1535" s="52"/>
      <c r="B1535" s="55"/>
      <c r="C1535" s="49"/>
      <c r="D1535" s="62"/>
      <c r="E1535" s="48"/>
      <c r="F1535" s="48"/>
    </row>
    <row r="1536" spans="1:6">
      <c r="A1536" s="52"/>
      <c r="B1536" s="55"/>
      <c r="C1536" s="49"/>
      <c r="D1536" s="62"/>
      <c r="E1536" s="48"/>
      <c r="F1536" s="48"/>
    </row>
    <row r="1537" spans="1:6">
      <c r="A1537" s="52"/>
      <c r="B1537" s="55"/>
      <c r="C1537" s="49"/>
      <c r="D1537" s="62"/>
      <c r="E1537" s="48"/>
      <c r="F1537" s="48"/>
    </row>
    <row r="1538" spans="1:6">
      <c r="A1538" s="52"/>
      <c r="B1538" s="55"/>
      <c r="C1538" s="49"/>
      <c r="D1538" s="62"/>
      <c r="E1538" s="48"/>
      <c r="F1538" s="48"/>
    </row>
    <row r="1539" spans="1:6">
      <c r="A1539" s="52"/>
      <c r="B1539" s="55"/>
      <c r="C1539" s="49"/>
      <c r="D1539" s="62"/>
      <c r="E1539" s="48"/>
      <c r="F1539" s="48"/>
    </row>
    <row r="1540" spans="1:6">
      <c r="A1540" s="52"/>
      <c r="B1540" s="55"/>
      <c r="C1540" s="49"/>
      <c r="D1540" s="62"/>
      <c r="E1540" s="48"/>
      <c r="F1540" s="48"/>
    </row>
    <row r="1541" spans="1:6">
      <c r="A1541" s="52"/>
      <c r="B1541" s="55"/>
      <c r="C1541" s="49"/>
      <c r="D1541" s="62"/>
      <c r="E1541" s="48"/>
      <c r="F1541" s="48"/>
    </row>
    <row r="1542" spans="1:6">
      <c r="A1542" s="52"/>
      <c r="B1542" s="55"/>
      <c r="C1542" s="49"/>
      <c r="D1542" s="62"/>
      <c r="E1542" s="48"/>
      <c r="F1542" s="48"/>
    </row>
    <row r="1543" spans="1:6">
      <c r="A1543" s="52"/>
      <c r="B1543" s="55"/>
      <c r="C1543" s="49"/>
      <c r="D1543" s="62"/>
      <c r="E1543" s="48"/>
      <c r="F1543" s="48"/>
    </row>
    <row r="1544" spans="1:6">
      <c r="A1544" s="52"/>
      <c r="B1544" s="55"/>
      <c r="C1544" s="49"/>
      <c r="D1544" s="62"/>
      <c r="E1544" s="48"/>
      <c r="F1544" s="48"/>
    </row>
    <row r="1545" spans="1:6">
      <c r="A1545" s="52"/>
      <c r="B1545" s="55"/>
      <c r="C1545" s="49"/>
      <c r="D1545" s="62"/>
      <c r="E1545" s="48"/>
      <c r="F1545" s="48"/>
    </row>
    <row r="1546" spans="1:6">
      <c r="A1546" s="52"/>
      <c r="B1546" s="55"/>
      <c r="C1546" s="49"/>
      <c r="D1546" s="62"/>
      <c r="E1546" s="48"/>
      <c r="F1546" s="48"/>
    </row>
    <row r="1547" spans="1:6">
      <c r="A1547" s="52"/>
      <c r="B1547" s="55"/>
      <c r="C1547" s="49"/>
      <c r="D1547" s="62"/>
      <c r="E1547" s="48"/>
      <c r="F1547" s="48"/>
    </row>
    <row r="1548" spans="1:6">
      <c r="A1548" s="52"/>
      <c r="B1548" s="55"/>
      <c r="C1548" s="49"/>
      <c r="D1548" s="62"/>
      <c r="E1548" s="48"/>
      <c r="F1548" s="48"/>
    </row>
    <row r="1549" spans="1:6">
      <c r="A1549" s="52"/>
      <c r="B1549" s="55"/>
      <c r="C1549" s="49"/>
      <c r="D1549" s="62"/>
      <c r="E1549" s="48"/>
      <c r="F1549" s="48"/>
    </row>
    <row r="1550" spans="1:6">
      <c r="A1550" s="52"/>
      <c r="B1550" s="55"/>
      <c r="C1550" s="49"/>
      <c r="D1550" s="62"/>
      <c r="E1550" s="48"/>
      <c r="F1550" s="48"/>
    </row>
    <row r="1551" spans="1:6">
      <c r="A1551" s="52"/>
      <c r="B1551" s="55"/>
      <c r="C1551" s="49"/>
      <c r="D1551" s="62"/>
      <c r="E1551" s="48"/>
      <c r="F1551" s="48"/>
    </row>
    <row r="1552" spans="1:6">
      <c r="A1552" s="52"/>
      <c r="B1552" s="55"/>
      <c r="C1552" s="49"/>
      <c r="D1552" s="62"/>
      <c r="E1552" s="48"/>
      <c r="F1552" s="48"/>
    </row>
    <row r="1553" spans="1:6">
      <c r="A1553" s="52"/>
      <c r="B1553" s="55"/>
      <c r="C1553" s="49"/>
      <c r="D1553" s="62"/>
      <c r="E1553" s="48"/>
      <c r="F1553" s="48"/>
    </row>
    <row r="1554" spans="1:6">
      <c r="A1554" s="52"/>
      <c r="B1554" s="55"/>
      <c r="C1554" s="49"/>
      <c r="D1554" s="62"/>
      <c r="E1554" s="48"/>
      <c r="F1554" s="48"/>
    </row>
    <row r="1555" spans="1:6">
      <c r="A1555" s="52"/>
      <c r="B1555" s="55"/>
      <c r="C1555" s="49"/>
      <c r="D1555" s="62"/>
      <c r="E1555" s="48"/>
      <c r="F1555" s="48"/>
    </row>
    <row r="1556" spans="1:6">
      <c r="A1556" s="52"/>
      <c r="B1556" s="55"/>
      <c r="C1556" s="49"/>
      <c r="D1556" s="62"/>
      <c r="E1556" s="48"/>
      <c r="F1556" s="48"/>
    </row>
    <row r="1557" spans="1:6">
      <c r="A1557" s="52"/>
      <c r="B1557" s="55"/>
      <c r="C1557" s="49"/>
      <c r="D1557" s="62"/>
      <c r="E1557" s="48"/>
      <c r="F1557" s="48"/>
    </row>
    <row r="1558" spans="1:6">
      <c r="A1558" s="52"/>
      <c r="B1558" s="55"/>
      <c r="C1558" s="49"/>
      <c r="D1558" s="62"/>
      <c r="E1558" s="48"/>
      <c r="F1558" s="48"/>
    </row>
    <row r="1559" spans="1:6">
      <c r="A1559" s="52"/>
      <c r="B1559" s="55"/>
      <c r="C1559" s="49"/>
      <c r="D1559" s="62"/>
      <c r="E1559" s="48"/>
      <c r="F1559" s="48"/>
    </row>
    <row r="1560" spans="1:6">
      <c r="A1560" s="52"/>
      <c r="B1560" s="55"/>
      <c r="C1560" s="49"/>
      <c r="D1560" s="62"/>
      <c r="E1560" s="48"/>
      <c r="F1560" s="48"/>
    </row>
    <row r="1561" spans="1:6">
      <c r="A1561" s="52"/>
      <c r="B1561" s="55"/>
      <c r="C1561" s="49"/>
      <c r="D1561" s="62"/>
      <c r="E1561" s="48"/>
      <c r="F1561" s="48"/>
    </row>
    <row r="1562" spans="1:6">
      <c r="A1562" s="52"/>
      <c r="B1562" s="55"/>
      <c r="C1562" s="49"/>
      <c r="D1562" s="62"/>
      <c r="E1562" s="48"/>
      <c r="F1562" s="48"/>
    </row>
    <row r="1563" spans="1:6">
      <c r="A1563" s="52"/>
      <c r="B1563" s="55"/>
      <c r="C1563" s="49"/>
      <c r="D1563" s="62"/>
      <c r="E1563" s="48"/>
      <c r="F1563" s="48"/>
    </row>
    <row r="1564" spans="1:6">
      <c r="A1564" s="52"/>
      <c r="B1564" s="55"/>
      <c r="C1564" s="49"/>
      <c r="D1564" s="62"/>
      <c r="E1564" s="48"/>
      <c r="F1564" s="48"/>
    </row>
    <row r="1565" spans="1:6">
      <c r="A1565" s="52"/>
      <c r="B1565" s="55"/>
      <c r="C1565" s="49"/>
      <c r="D1565" s="62"/>
      <c r="E1565" s="48"/>
      <c r="F1565" s="48"/>
    </row>
    <row r="1566" spans="1:6">
      <c r="A1566" s="52"/>
      <c r="B1566" s="55"/>
      <c r="C1566" s="49"/>
      <c r="D1566" s="62"/>
      <c r="E1566" s="48"/>
      <c r="F1566" s="48"/>
    </row>
    <row r="1567" spans="1:6">
      <c r="A1567" s="52"/>
      <c r="B1567" s="55"/>
      <c r="C1567" s="49"/>
      <c r="D1567" s="62"/>
      <c r="E1567" s="48"/>
      <c r="F1567" s="48"/>
    </row>
    <row r="1568" spans="1:6">
      <c r="A1568" s="52"/>
      <c r="B1568" s="55"/>
      <c r="C1568" s="49"/>
      <c r="D1568" s="62"/>
      <c r="E1568" s="48"/>
      <c r="F1568" s="48"/>
    </row>
    <row r="1569" spans="1:6">
      <c r="A1569" s="52"/>
      <c r="B1569" s="55"/>
      <c r="C1569" s="49"/>
      <c r="D1569" s="62"/>
      <c r="E1569" s="48"/>
      <c r="F1569" s="48"/>
    </row>
    <row r="1570" spans="1:6">
      <c r="A1570" s="52"/>
      <c r="B1570" s="55"/>
      <c r="C1570" s="49"/>
      <c r="D1570" s="62"/>
      <c r="E1570" s="48"/>
      <c r="F1570" s="48"/>
    </row>
    <row r="1571" spans="1:6">
      <c r="A1571" s="52"/>
      <c r="B1571" s="55"/>
      <c r="C1571" s="49"/>
      <c r="D1571" s="62"/>
      <c r="E1571" s="48"/>
      <c r="F1571" s="48"/>
    </row>
    <row r="1572" spans="1:6">
      <c r="A1572" s="52"/>
      <c r="B1572" s="55"/>
      <c r="C1572" s="49"/>
      <c r="D1572" s="62"/>
      <c r="E1572" s="48"/>
      <c r="F1572" s="48"/>
    </row>
    <row r="1573" spans="1:6">
      <c r="A1573" s="52"/>
      <c r="B1573" s="55"/>
      <c r="C1573" s="49"/>
      <c r="D1573" s="62"/>
      <c r="E1573" s="48"/>
      <c r="F1573" s="48"/>
    </row>
    <row r="1574" spans="1:6">
      <c r="A1574" s="52"/>
      <c r="B1574" s="55"/>
      <c r="C1574" s="49"/>
      <c r="D1574" s="62"/>
      <c r="E1574" s="48"/>
      <c r="F1574" s="48"/>
    </row>
    <row r="1575" spans="1:6">
      <c r="A1575" s="52"/>
      <c r="B1575" s="55"/>
      <c r="C1575" s="49"/>
      <c r="D1575" s="62"/>
      <c r="E1575" s="48"/>
      <c r="F1575" s="48"/>
    </row>
    <row r="1576" spans="1:6">
      <c r="A1576" s="52"/>
      <c r="B1576" s="55"/>
      <c r="C1576" s="49"/>
      <c r="D1576" s="62"/>
      <c r="E1576" s="48"/>
      <c r="F1576" s="48"/>
    </row>
    <row r="1577" spans="1:6">
      <c r="A1577" s="52"/>
      <c r="B1577" s="55"/>
      <c r="C1577" s="49"/>
      <c r="D1577" s="62"/>
      <c r="E1577" s="48"/>
      <c r="F1577" s="48"/>
    </row>
    <row r="1578" spans="1:6">
      <c r="A1578" s="52"/>
      <c r="B1578" s="55"/>
      <c r="C1578" s="49"/>
      <c r="D1578" s="62"/>
      <c r="E1578" s="48"/>
      <c r="F1578" s="48"/>
    </row>
    <row r="1579" spans="1:6">
      <c r="A1579" s="52"/>
      <c r="B1579" s="55"/>
      <c r="C1579" s="49"/>
      <c r="D1579" s="62"/>
      <c r="E1579" s="48"/>
      <c r="F1579" s="48"/>
    </row>
    <row r="1580" spans="1:6">
      <c r="A1580" s="52"/>
      <c r="B1580" s="55"/>
      <c r="C1580" s="49"/>
      <c r="D1580" s="62"/>
      <c r="E1580" s="48"/>
      <c r="F1580" s="48"/>
    </row>
    <row r="1581" spans="1:6">
      <c r="A1581" s="52"/>
      <c r="B1581" s="55"/>
      <c r="C1581" s="49"/>
      <c r="D1581" s="62"/>
      <c r="E1581" s="48"/>
      <c r="F1581" s="48"/>
    </row>
    <row r="1582" spans="1:6">
      <c r="A1582" s="52"/>
      <c r="B1582" s="55"/>
      <c r="C1582" s="49"/>
      <c r="D1582" s="62"/>
      <c r="E1582" s="48"/>
      <c r="F1582" s="48"/>
    </row>
    <row r="1583" spans="1:6">
      <c r="A1583" s="52"/>
      <c r="B1583" s="55"/>
      <c r="C1583" s="49"/>
      <c r="D1583" s="62"/>
      <c r="E1583" s="48"/>
      <c r="F1583" s="48"/>
    </row>
    <row r="1584" spans="1:6">
      <c r="A1584" s="52"/>
      <c r="B1584" s="55"/>
      <c r="C1584" s="49"/>
      <c r="D1584" s="62"/>
      <c r="E1584" s="48"/>
      <c r="F1584" s="48"/>
    </row>
    <row r="1585" spans="1:6">
      <c r="A1585" s="52"/>
      <c r="B1585" s="55"/>
      <c r="C1585" s="49"/>
      <c r="D1585" s="62"/>
      <c r="E1585" s="48"/>
      <c r="F1585" s="48"/>
    </row>
    <row r="1586" spans="1:6">
      <c r="A1586" s="52"/>
      <c r="B1586" s="55"/>
      <c r="C1586" s="49"/>
      <c r="D1586" s="62"/>
      <c r="E1586" s="48"/>
      <c r="F1586" s="48"/>
    </row>
    <row r="1587" spans="1:6">
      <c r="A1587" s="52"/>
      <c r="B1587" s="55"/>
      <c r="C1587" s="49"/>
      <c r="D1587" s="62"/>
      <c r="E1587" s="48"/>
      <c r="F1587" s="48"/>
    </row>
    <row r="1588" spans="1:6">
      <c r="A1588" s="52"/>
      <c r="B1588" s="55"/>
      <c r="C1588" s="49"/>
      <c r="D1588" s="62"/>
      <c r="E1588" s="48"/>
      <c r="F1588" s="48"/>
    </row>
    <row r="1589" spans="1:6">
      <c r="A1589" s="52"/>
      <c r="B1589" s="55"/>
      <c r="C1589" s="49"/>
      <c r="D1589" s="62"/>
      <c r="E1589" s="48"/>
      <c r="F1589" s="48"/>
    </row>
    <row r="1590" spans="1:6">
      <c r="A1590" s="52"/>
      <c r="B1590" s="55"/>
      <c r="C1590" s="49"/>
      <c r="D1590" s="62"/>
      <c r="E1590" s="48"/>
      <c r="F1590" s="48"/>
    </row>
    <row r="1591" spans="1:6">
      <c r="A1591" s="52"/>
      <c r="B1591" s="55"/>
      <c r="C1591" s="49"/>
      <c r="D1591" s="62"/>
      <c r="E1591" s="48"/>
      <c r="F1591" s="48"/>
    </row>
    <row r="1592" spans="1:6">
      <c r="A1592" s="52"/>
      <c r="B1592" s="55"/>
      <c r="C1592" s="49"/>
      <c r="D1592" s="62"/>
      <c r="E1592" s="48"/>
      <c r="F1592" s="48"/>
    </row>
    <row r="1593" spans="1:6">
      <c r="A1593" s="52"/>
      <c r="B1593" s="55"/>
      <c r="C1593" s="49"/>
      <c r="D1593" s="62"/>
      <c r="E1593" s="48"/>
      <c r="F1593" s="48"/>
    </row>
    <row r="1594" spans="1:6">
      <c r="A1594" s="52"/>
      <c r="B1594" s="55"/>
      <c r="C1594" s="49"/>
      <c r="D1594" s="62"/>
      <c r="E1594" s="48"/>
      <c r="F1594" s="48"/>
    </row>
    <row r="1595" spans="1:6">
      <c r="A1595" s="52"/>
      <c r="B1595" s="55"/>
      <c r="C1595" s="49"/>
      <c r="D1595" s="62"/>
      <c r="E1595" s="48"/>
      <c r="F1595" s="48"/>
    </row>
    <row r="1596" spans="1:6">
      <c r="A1596" s="52"/>
      <c r="B1596" s="55"/>
      <c r="C1596" s="49"/>
      <c r="D1596" s="62"/>
      <c r="E1596" s="48"/>
      <c r="F1596" s="48"/>
    </row>
    <row r="1597" spans="1:6">
      <c r="A1597" s="52"/>
      <c r="B1597" s="55"/>
      <c r="C1597" s="49"/>
      <c r="D1597" s="62"/>
      <c r="E1597" s="48"/>
      <c r="F1597" s="48"/>
    </row>
    <row r="1598" spans="1:6">
      <c r="A1598" s="52"/>
      <c r="B1598" s="55"/>
      <c r="C1598" s="49"/>
      <c r="D1598" s="62"/>
      <c r="E1598" s="48"/>
      <c r="F1598" s="48"/>
    </row>
    <row r="1599" spans="1:6">
      <c r="A1599" s="52"/>
      <c r="B1599" s="55"/>
      <c r="C1599" s="49"/>
      <c r="D1599" s="62"/>
      <c r="E1599" s="48"/>
      <c r="F1599" s="48"/>
    </row>
    <row r="1600" spans="1:6">
      <c r="A1600" s="52"/>
      <c r="B1600" s="55"/>
      <c r="C1600" s="49"/>
      <c r="D1600" s="62"/>
      <c r="E1600" s="48"/>
      <c r="F1600" s="48"/>
    </row>
    <row r="1601" spans="1:6">
      <c r="A1601" s="52"/>
      <c r="B1601" s="55"/>
      <c r="C1601" s="49"/>
      <c r="D1601" s="62"/>
      <c r="E1601" s="48"/>
      <c r="F1601" s="48"/>
    </row>
    <row r="1602" spans="1:6">
      <c r="A1602" s="52"/>
      <c r="B1602" s="55"/>
      <c r="C1602" s="49"/>
      <c r="D1602" s="62"/>
      <c r="E1602" s="48"/>
      <c r="F1602" s="48"/>
    </row>
    <row r="1603" spans="1:6">
      <c r="A1603" s="52"/>
      <c r="B1603" s="55"/>
      <c r="C1603" s="49"/>
      <c r="D1603" s="62"/>
      <c r="E1603" s="48"/>
      <c r="F1603" s="48"/>
    </row>
    <row r="1604" spans="1:6">
      <c r="A1604" s="52"/>
      <c r="B1604" s="55"/>
      <c r="C1604" s="49"/>
      <c r="D1604" s="62"/>
      <c r="E1604" s="48"/>
      <c r="F1604" s="48"/>
    </row>
    <row r="1605" spans="1:6">
      <c r="A1605" s="52"/>
      <c r="B1605" s="55"/>
      <c r="C1605" s="49"/>
      <c r="D1605" s="62"/>
      <c r="E1605" s="48"/>
      <c r="F1605" s="48"/>
    </row>
    <row r="1606" spans="1:6">
      <c r="A1606" s="52"/>
      <c r="B1606" s="55"/>
      <c r="C1606" s="49"/>
      <c r="D1606" s="62"/>
      <c r="E1606" s="48"/>
      <c r="F1606" s="48"/>
    </row>
    <row r="1607" spans="1:6">
      <c r="A1607" s="52"/>
      <c r="B1607" s="55"/>
      <c r="C1607" s="49"/>
      <c r="D1607" s="62"/>
      <c r="E1607" s="48"/>
      <c r="F1607" s="48"/>
    </row>
    <row r="1608" spans="1:6">
      <c r="A1608" s="52"/>
      <c r="B1608" s="55"/>
      <c r="C1608" s="49"/>
      <c r="D1608" s="62"/>
      <c r="E1608" s="48"/>
      <c r="F1608" s="48"/>
    </row>
    <row r="1609" spans="1:6">
      <c r="A1609" s="52"/>
      <c r="B1609" s="55"/>
      <c r="C1609" s="49"/>
      <c r="D1609" s="62"/>
      <c r="E1609" s="48"/>
      <c r="F1609" s="48"/>
    </row>
    <row r="1610" spans="1:6">
      <c r="A1610" s="52"/>
      <c r="B1610" s="55"/>
      <c r="C1610" s="49"/>
      <c r="D1610" s="62"/>
      <c r="E1610" s="48"/>
      <c r="F1610" s="48"/>
    </row>
    <row r="1611" spans="1:6">
      <c r="A1611" s="52"/>
      <c r="B1611" s="55"/>
      <c r="C1611" s="49"/>
      <c r="D1611" s="62"/>
      <c r="E1611" s="48"/>
      <c r="F1611" s="48"/>
    </row>
    <row r="1612" spans="1:6">
      <c r="A1612" s="52"/>
      <c r="B1612" s="55"/>
      <c r="C1612" s="49"/>
      <c r="D1612" s="62"/>
      <c r="E1612" s="48"/>
      <c r="F1612" s="48"/>
    </row>
    <row r="1613" spans="1:6">
      <c r="A1613" s="52"/>
      <c r="B1613" s="55"/>
      <c r="C1613" s="49"/>
      <c r="D1613" s="62"/>
      <c r="E1613" s="48"/>
      <c r="F1613" s="48"/>
    </row>
    <row r="1614" spans="1:6">
      <c r="A1614" s="52"/>
      <c r="B1614" s="55"/>
      <c r="C1614" s="49"/>
      <c r="D1614" s="62"/>
      <c r="E1614" s="48"/>
      <c r="F1614" s="48"/>
    </row>
    <row r="1615" spans="1:6">
      <c r="A1615" s="52"/>
      <c r="B1615" s="55"/>
      <c r="C1615" s="49"/>
      <c r="D1615" s="62"/>
      <c r="E1615" s="48"/>
      <c r="F1615" s="48"/>
    </row>
    <row r="1616" spans="1:6">
      <c r="A1616" s="52"/>
      <c r="B1616" s="55"/>
      <c r="C1616" s="49"/>
      <c r="D1616" s="62"/>
      <c r="E1616" s="48"/>
      <c r="F1616" s="48"/>
    </row>
    <row r="1617" spans="1:6">
      <c r="A1617" s="52"/>
      <c r="B1617" s="55"/>
      <c r="C1617" s="49"/>
      <c r="D1617" s="62"/>
      <c r="E1617" s="48"/>
      <c r="F1617" s="48"/>
    </row>
    <row r="1618" spans="1:6">
      <c r="A1618" s="52"/>
      <c r="B1618" s="55"/>
      <c r="C1618" s="49"/>
      <c r="D1618" s="62"/>
      <c r="E1618" s="48"/>
      <c r="F1618" s="48"/>
    </row>
    <row r="1619" spans="1:6">
      <c r="A1619" s="52"/>
      <c r="B1619" s="55"/>
      <c r="C1619" s="49"/>
      <c r="D1619" s="62"/>
      <c r="E1619" s="48"/>
      <c r="F1619" s="48"/>
    </row>
    <row r="1620" spans="1:6">
      <c r="A1620" s="52"/>
      <c r="B1620" s="55"/>
      <c r="C1620" s="49"/>
      <c r="D1620" s="62"/>
      <c r="E1620" s="48"/>
      <c r="F1620" s="48"/>
    </row>
    <row r="1621" spans="1:6">
      <c r="A1621" s="52"/>
      <c r="B1621" s="55"/>
      <c r="C1621" s="49"/>
      <c r="D1621" s="62"/>
      <c r="E1621" s="48"/>
      <c r="F1621" s="48"/>
    </row>
    <row r="1622" spans="1:6">
      <c r="A1622" s="52"/>
      <c r="B1622" s="55"/>
      <c r="C1622" s="49"/>
      <c r="D1622" s="62"/>
      <c r="E1622" s="48"/>
      <c r="F1622" s="48"/>
    </row>
    <row r="1623" spans="1:6">
      <c r="A1623" s="52"/>
      <c r="B1623" s="55"/>
      <c r="C1623" s="49"/>
      <c r="D1623" s="62"/>
      <c r="E1623" s="48"/>
      <c r="F1623" s="48"/>
    </row>
    <row r="1624" spans="1:6">
      <c r="A1624" s="52"/>
      <c r="B1624" s="55"/>
      <c r="C1624" s="49"/>
      <c r="D1624" s="62"/>
      <c r="E1624" s="48"/>
      <c r="F1624" s="48"/>
    </row>
    <row r="1625" spans="1:6">
      <c r="A1625" s="52"/>
      <c r="B1625" s="55"/>
      <c r="C1625" s="49"/>
      <c r="D1625" s="62"/>
      <c r="E1625" s="48"/>
      <c r="F1625" s="48"/>
    </row>
    <row r="1626" spans="1:6">
      <c r="A1626" s="52"/>
      <c r="B1626" s="55"/>
      <c r="C1626" s="49"/>
      <c r="D1626" s="62"/>
      <c r="E1626" s="48"/>
      <c r="F1626" s="48"/>
    </row>
    <row r="1627" spans="1:6">
      <c r="A1627" s="52"/>
      <c r="B1627" s="55"/>
      <c r="C1627" s="49"/>
      <c r="D1627" s="62"/>
      <c r="E1627" s="48"/>
      <c r="F1627" s="48"/>
    </row>
    <row r="1628" spans="1:6">
      <c r="A1628" s="52"/>
      <c r="B1628" s="55"/>
      <c r="C1628" s="49"/>
      <c r="D1628" s="62"/>
      <c r="E1628" s="48"/>
      <c r="F1628" s="48"/>
    </row>
    <row r="1629" spans="1:6">
      <c r="A1629" s="52"/>
      <c r="B1629" s="55"/>
      <c r="C1629" s="49"/>
      <c r="D1629" s="62"/>
      <c r="E1629" s="48"/>
      <c r="F1629" s="48"/>
    </row>
    <row r="1630" spans="1:6">
      <c r="A1630" s="52"/>
      <c r="B1630" s="55"/>
      <c r="C1630" s="49"/>
      <c r="D1630" s="62"/>
      <c r="E1630" s="48"/>
      <c r="F1630" s="48"/>
    </row>
    <row r="1631" spans="1:6">
      <c r="A1631" s="52"/>
      <c r="B1631" s="55"/>
      <c r="C1631" s="49"/>
      <c r="D1631" s="62"/>
      <c r="E1631" s="48"/>
      <c r="F1631" s="48"/>
    </row>
    <row r="1632" spans="1:6">
      <c r="A1632" s="52"/>
      <c r="B1632" s="55"/>
      <c r="C1632" s="49"/>
      <c r="D1632" s="62"/>
      <c r="E1632" s="48"/>
      <c r="F1632" s="48"/>
    </row>
    <row r="1633" spans="1:6">
      <c r="A1633" s="52"/>
      <c r="B1633" s="55"/>
      <c r="C1633" s="49"/>
      <c r="D1633" s="62"/>
      <c r="E1633" s="48"/>
      <c r="F1633" s="48"/>
    </row>
    <row r="1634" spans="1:6">
      <c r="A1634" s="52"/>
      <c r="B1634" s="55"/>
      <c r="C1634" s="49"/>
      <c r="D1634" s="62"/>
      <c r="E1634" s="48"/>
      <c r="F1634" s="48"/>
    </row>
    <row r="1635" spans="1:6">
      <c r="A1635" s="52"/>
      <c r="B1635" s="55"/>
      <c r="C1635" s="49"/>
      <c r="D1635" s="62"/>
      <c r="E1635" s="48"/>
      <c r="F1635" s="48"/>
    </row>
    <row r="1636" spans="1:6">
      <c r="A1636" s="52"/>
      <c r="B1636" s="55"/>
      <c r="C1636" s="49"/>
      <c r="D1636" s="62"/>
      <c r="E1636" s="48"/>
      <c r="F1636" s="48"/>
    </row>
    <row r="1637" spans="1:6">
      <c r="A1637" s="52"/>
      <c r="B1637" s="55"/>
      <c r="C1637" s="49"/>
      <c r="D1637" s="62"/>
      <c r="E1637" s="48"/>
      <c r="F1637" s="48"/>
    </row>
    <row r="1638" spans="1:6">
      <c r="A1638" s="52"/>
      <c r="B1638" s="55"/>
      <c r="C1638" s="49"/>
      <c r="D1638" s="62"/>
      <c r="E1638" s="48"/>
      <c r="F1638" s="48"/>
    </row>
    <row r="1639" spans="1:6">
      <c r="A1639" s="52"/>
      <c r="B1639" s="55"/>
      <c r="C1639" s="49"/>
      <c r="D1639" s="62"/>
      <c r="E1639" s="48"/>
      <c r="F1639" s="48"/>
    </row>
    <row r="1640" spans="1:6">
      <c r="A1640" s="52"/>
      <c r="B1640" s="55"/>
      <c r="C1640" s="49"/>
      <c r="D1640" s="62"/>
      <c r="E1640" s="48"/>
      <c r="F1640" s="48"/>
    </row>
    <row r="1641" spans="1:6">
      <c r="A1641" s="52"/>
      <c r="B1641" s="55"/>
      <c r="C1641" s="49"/>
      <c r="D1641" s="62"/>
      <c r="E1641" s="48"/>
      <c r="F1641" s="48"/>
    </row>
    <row r="1642" spans="1:6">
      <c r="A1642" s="52"/>
      <c r="B1642" s="55"/>
      <c r="C1642" s="49"/>
      <c r="D1642" s="62"/>
      <c r="E1642" s="48"/>
      <c r="F1642" s="48"/>
    </row>
    <row r="1643" spans="1:6">
      <c r="A1643" s="52"/>
      <c r="B1643" s="55"/>
      <c r="C1643" s="49"/>
      <c r="D1643" s="62"/>
      <c r="E1643" s="48"/>
      <c r="F1643" s="48"/>
    </row>
    <row r="1644" spans="1:6">
      <c r="A1644" s="52"/>
      <c r="B1644" s="55"/>
      <c r="C1644" s="49"/>
      <c r="D1644" s="62"/>
      <c r="E1644" s="48"/>
      <c r="F1644" s="48"/>
    </row>
    <row r="1645" spans="1:6">
      <c r="A1645" s="52"/>
      <c r="B1645" s="55"/>
      <c r="C1645" s="49"/>
      <c r="D1645" s="62"/>
      <c r="E1645" s="48"/>
      <c r="F1645" s="48"/>
    </row>
    <row r="1646" spans="1:6">
      <c r="A1646" s="52"/>
      <c r="B1646" s="55"/>
      <c r="C1646" s="49"/>
      <c r="D1646" s="62"/>
      <c r="E1646" s="48"/>
      <c r="F1646" s="48"/>
    </row>
    <row r="1647" spans="1:6">
      <c r="A1647" s="52"/>
      <c r="B1647" s="55"/>
      <c r="C1647" s="49"/>
      <c r="D1647" s="62"/>
      <c r="E1647" s="48"/>
      <c r="F1647" s="48"/>
    </row>
    <row r="1648" spans="1:6">
      <c r="A1648" s="52"/>
      <c r="B1648" s="55"/>
      <c r="C1648" s="49"/>
      <c r="D1648" s="62"/>
      <c r="E1648" s="48"/>
      <c r="F1648" s="48"/>
    </row>
    <row r="1649" spans="1:6">
      <c r="A1649" s="52"/>
      <c r="B1649" s="55"/>
      <c r="C1649" s="49"/>
      <c r="D1649" s="62"/>
      <c r="E1649" s="48"/>
      <c r="F1649" s="48"/>
    </row>
    <row r="1650" spans="1:6">
      <c r="A1650" s="52"/>
      <c r="B1650" s="55"/>
      <c r="C1650" s="49"/>
      <c r="D1650" s="62"/>
      <c r="E1650" s="48"/>
      <c r="F1650" s="48"/>
    </row>
    <row r="1651" spans="1:6">
      <c r="A1651" s="52"/>
      <c r="B1651" s="55"/>
      <c r="C1651" s="49"/>
      <c r="D1651" s="62"/>
      <c r="E1651" s="48"/>
      <c r="F1651" s="48"/>
    </row>
    <row r="1652" spans="1:6">
      <c r="A1652" s="52"/>
      <c r="B1652" s="55"/>
      <c r="C1652" s="49"/>
      <c r="D1652" s="62"/>
      <c r="E1652" s="48"/>
      <c r="F1652" s="48"/>
    </row>
    <row r="1653" spans="1:6">
      <c r="A1653" s="52"/>
      <c r="B1653" s="55"/>
      <c r="C1653" s="49"/>
      <c r="D1653" s="62"/>
      <c r="E1653" s="48"/>
      <c r="F1653" s="48"/>
    </row>
    <row r="1654" spans="1:6">
      <c r="A1654" s="52"/>
      <c r="B1654" s="55"/>
      <c r="C1654" s="49"/>
      <c r="D1654" s="62"/>
      <c r="E1654" s="48"/>
      <c r="F1654" s="48"/>
    </row>
    <row r="1655" spans="1:6">
      <c r="A1655" s="52"/>
      <c r="B1655" s="55"/>
      <c r="C1655" s="49"/>
      <c r="D1655" s="62"/>
      <c r="E1655" s="48"/>
      <c r="F1655" s="48"/>
    </row>
    <row r="1656" spans="1:6">
      <c r="A1656" s="52"/>
      <c r="B1656" s="55"/>
      <c r="C1656" s="49"/>
      <c r="D1656" s="62"/>
      <c r="E1656" s="48"/>
      <c r="F1656" s="48"/>
    </row>
    <row r="1657" spans="1:6">
      <c r="A1657" s="52"/>
      <c r="B1657" s="55"/>
      <c r="C1657" s="49"/>
      <c r="D1657" s="62"/>
      <c r="E1657" s="48"/>
      <c r="F1657" s="48"/>
    </row>
    <row r="1658" spans="1:6">
      <c r="A1658" s="52"/>
      <c r="B1658" s="55"/>
      <c r="C1658" s="49"/>
      <c r="D1658" s="62"/>
      <c r="E1658" s="48"/>
      <c r="F1658" s="48"/>
    </row>
    <row r="1659" spans="1:6">
      <c r="A1659" s="52"/>
      <c r="B1659" s="55"/>
      <c r="C1659" s="49"/>
      <c r="D1659" s="62"/>
      <c r="E1659" s="48"/>
      <c r="F1659" s="48"/>
    </row>
    <row r="1660" spans="1:6">
      <c r="A1660" s="52"/>
      <c r="B1660" s="55"/>
      <c r="C1660" s="49"/>
      <c r="D1660" s="62"/>
      <c r="E1660" s="48"/>
      <c r="F1660" s="48"/>
    </row>
    <row r="1661" spans="1:6">
      <c r="A1661" s="52"/>
      <c r="B1661" s="55"/>
      <c r="C1661" s="49"/>
      <c r="D1661" s="62"/>
      <c r="E1661" s="48"/>
      <c r="F1661" s="48"/>
    </row>
    <row r="1662" spans="1:6">
      <c r="A1662" s="52"/>
      <c r="B1662" s="55"/>
      <c r="C1662" s="49"/>
      <c r="D1662" s="62"/>
      <c r="E1662" s="48"/>
      <c r="F1662" s="48"/>
    </row>
    <row r="1663" spans="1:6">
      <c r="A1663" s="52"/>
      <c r="B1663" s="55"/>
      <c r="C1663" s="49"/>
      <c r="D1663" s="62"/>
      <c r="E1663" s="48"/>
      <c r="F1663" s="48"/>
    </row>
    <row r="1664" spans="1:6">
      <c r="A1664" s="52"/>
      <c r="B1664" s="55"/>
      <c r="C1664" s="49"/>
      <c r="D1664" s="62"/>
      <c r="E1664" s="48"/>
      <c r="F1664" s="48"/>
    </row>
    <row r="1665" spans="1:6">
      <c r="A1665" s="52"/>
      <c r="B1665" s="55"/>
      <c r="C1665" s="49"/>
      <c r="D1665" s="62"/>
      <c r="E1665" s="48"/>
      <c r="F1665" s="48"/>
    </row>
    <row r="1666" spans="1:6">
      <c r="A1666" s="52"/>
      <c r="B1666" s="55"/>
      <c r="C1666" s="49"/>
      <c r="D1666" s="62"/>
      <c r="E1666" s="48"/>
      <c r="F1666" s="48"/>
    </row>
    <row r="1667" spans="1:6">
      <c r="A1667" s="52"/>
      <c r="B1667" s="55"/>
      <c r="C1667" s="49"/>
      <c r="D1667" s="62"/>
      <c r="E1667" s="48"/>
      <c r="F1667" s="48"/>
    </row>
    <row r="1668" spans="1:6">
      <c r="A1668" s="52"/>
      <c r="B1668" s="55"/>
      <c r="C1668" s="49"/>
      <c r="D1668" s="62"/>
      <c r="E1668" s="48"/>
      <c r="F1668" s="48"/>
    </row>
    <row r="1669" spans="1:6">
      <c r="A1669" s="52"/>
      <c r="B1669" s="55"/>
      <c r="C1669" s="49"/>
      <c r="D1669" s="62"/>
      <c r="E1669" s="48"/>
      <c r="F1669" s="48"/>
    </row>
    <row r="1670" spans="1:6">
      <c r="A1670" s="52"/>
      <c r="B1670" s="55"/>
      <c r="C1670" s="49"/>
      <c r="D1670" s="62"/>
      <c r="E1670" s="48"/>
      <c r="F1670" s="48"/>
    </row>
    <row r="1671" spans="1:6">
      <c r="A1671" s="52"/>
      <c r="B1671" s="55"/>
      <c r="C1671" s="49"/>
      <c r="D1671" s="62"/>
      <c r="E1671" s="48"/>
      <c r="F1671" s="48"/>
    </row>
    <row r="1672" spans="1:6">
      <c r="A1672" s="52"/>
      <c r="B1672" s="55"/>
      <c r="C1672" s="49"/>
      <c r="D1672" s="62"/>
      <c r="E1672" s="48"/>
      <c r="F1672" s="48"/>
    </row>
    <row r="1673" spans="1:6">
      <c r="A1673" s="52"/>
      <c r="B1673" s="55"/>
      <c r="C1673" s="49"/>
      <c r="D1673" s="62"/>
      <c r="E1673" s="48"/>
      <c r="F1673" s="48"/>
    </row>
    <row r="1674" spans="1:6">
      <c r="A1674" s="52"/>
      <c r="B1674" s="55"/>
      <c r="C1674" s="49"/>
      <c r="D1674" s="62"/>
      <c r="E1674" s="48"/>
      <c r="F1674" s="48"/>
    </row>
    <row r="1675" spans="1:6">
      <c r="A1675" s="52"/>
      <c r="B1675" s="55"/>
      <c r="C1675" s="49"/>
      <c r="D1675" s="62"/>
      <c r="E1675" s="48"/>
      <c r="F1675" s="48"/>
    </row>
    <row r="1676" spans="1:6">
      <c r="A1676" s="52"/>
      <c r="B1676" s="55"/>
      <c r="C1676" s="49"/>
      <c r="D1676" s="62"/>
      <c r="E1676" s="48"/>
      <c r="F1676" s="48"/>
    </row>
    <row r="1677" spans="1:6">
      <c r="A1677" s="52"/>
      <c r="B1677" s="55"/>
      <c r="C1677" s="49"/>
      <c r="D1677" s="62"/>
      <c r="E1677" s="48"/>
      <c r="F1677" s="48"/>
    </row>
    <row r="1678" spans="1:6">
      <c r="A1678" s="52"/>
      <c r="B1678" s="55"/>
      <c r="C1678" s="49"/>
      <c r="D1678" s="62"/>
      <c r="E1678" s="48"/>
      <c r="F1678" s="48"/>
    </row>
    <row r="1679" spans="1:6">
      <c r="A1679" s="52"/>
      <c r="B1679" s="55"/>
      <c r="C1679" s="49"/>
      <c r="D1679" s="62"/>
      <c r="E1679" s="48"/>
      <c r="F1679" s="48"/>
    </row>
    <row r="1680" spans="1:6">
      <c r="A1680" s="52"/>
      <c r="B1680" s="55"/>
      <c r="C1680" s="49"/>
      <c r="D1680" s="62"/>
      <c r="E1680" s="48"/>
      <c r="F1680" s="48"/>
    </row>
    <row r="1681" spans="1:6">
      <c r="A1681" s="52"/>
      <c r="B1681" s="55"/>
      <c r="C1681" s="49"/>
      <c r="D1681" s="62"/>
      <c r="E1681" s="48"/>
      <c r="F1681" s="48"/>
    </row>
    <row r="1682" spans="1:6">
      <c r="A1682" s="52"/>
      <c r="B1682" s="55"/>
      <c r="C1682" s="49"/>
      <c r="D1682" s="62"/>
      <c r="E1682" s="48"/>
      <c r="F1682" s="48"/>
    </row>
    <row r="1683" spans="1:6">
      <c r="A1683" s="52"/>
      <c r="B1683" s="55"/>
      <c r="C1683" s="49"/>
      <c r="D1683" s="62"/>
      <c r="E1683" s="48"/>
      <c r="F1683" s="48"/>
    </row>
    <row r="1684" spans="1:6">
      <c r="A1684" s="52"/>
      <c r="B1684" s="55"/>
      <c r="C1684" s="49"/>
      <c r="D1684" s="62"/>
      <c r="E1684" s="48"/>
      <c r="F1684" s="48"/>
    </row>
    <row r="1685" spans="1:6">
      <c r="A1685" s="52"/>
      <c r="B1685" s="55"/>
      <c r="C1685" s="49"/>
      <c r="D1685" s="62"/>
      <c r="E1685" s="48"/>
      <c r="F1685" s="48"/>
    </row>
    <row r="1686" spans="1:6">
      <c r="A1686" s="52"/>
      <c r="B1686" s="55"/>
      <c r="C1686" s="49"/>
      <c r="D1686" s="62"/>
      <c r="E1686" s="48"/>
      <c r="F1686" s="48"/>
    </row>
    <row r="1687" spans="1:6">
      <c r="A1687" s="52"/>
      <c r="B1687" s="55"/>
      <c r="C1687" s="49"/>
      <c r="D1687" s="62"/>
      <c r="E1687" s="48"/>
      <c r="F1687" s="48"/>
    </row>
    <row r="1688" spans="1:6">
      <c r="A1688" s="52"/>
      <c r="B1688" s="55"/>
      <c r="C1688" s="49"/>
      <c r="D1688" s="62"/>
      <c r="E1688" s="48"/>
      <c r="F1688" s="48"/>
    </row>
    <row r="1689" spans="1:6">
      <c r="A1689" s="52"/>
      <c r="B1689" s="55"/>
      <c r="C1689" s="49"/>
      <c r="D1689" s="62"/>
      <c r="E1689" s="48"/>
      <c r="F1689" s="48"/>
    </row>
    <row r="1690" spans="1:6">
      <c r="A1690" s="52"/>
      <c r="B1690" s="55"/>
      <c r="C1690" s="49"/>
      <c r="D1690" s="62"/>
      <c r="E1690" s="48"/>
      <c r="F1690" s="48"/>
    </row>
    <row r="1691" spans="1:6">
      <c r="A1691" s="52"/>
      <c r="B1691" s="55"/>
      <c r="C1691" s="49"/>
      <c r="D1691" s="62"/>
      <c r="E1691" s="48"/>
      <c r="F1691" s="48"/>
    </row>
    <row r="1692" spans="1:6">
      <c r="A1692" s="52"/>
      <c r="B1692" s="55"/>
      <c r="C1692" s="49"/>
      <c r="D1692" s="62"/>
      <c r="E1692" s="48"/>
      <c r="F1692" s="48"/>
    </row>
    <row r="1693" spans="1:6">
      <c r="A1693" s="52"/>
      <c r="B1693" s="55"/>
      <c r="C1693" s="49"/>
      <c r="D1693" s="62"/>
      <c r="E1693" s="48"/>
      <c r="F1693" s="48"/>
    </row>
    <row r="1694" spans="1:6">
      <c r="A1694" s="52"/>
      <c r="B1694" s="55"/>
      <c r="C1694" s="49"/>
      <c r="D1694" s="62"/>
      <c r="E1694" s="48"/>
      <c r="F1694" s="48"/>
    </row>
    <row r="1695" spans="1:6">
      <c r="A1695" s="52"/>
      <c r="B1695" s="55"/>
      <c r="C1695" s="49"/>
      <c r="D1695" s="62"/>
      <c r="E1695" s="48"/>
      <c r="F1695" s="48"/>
    </row>
    <row r="1696" spans="1:6">
      <c r="A1696" s="52"/>
      <c r="B1696" s="55"/>
      <c r="C1696" s="49"/>
      <c r="D1696" s="62"/>
      <c r="E1696" s="48"/>
      <c r="F1696" s="48"/>
    </row>
    <row r="1697" spans="1:6">
      <c r="A1697" s="52"/>
      <c r="B1697" s="55"/>
      <c r="C1697" s="49"/>
      <c r="D1697" s="62"/>
      <c r="E1697" s="48"/>
      <c r="F1697" s="48"/>
    </row>
    <row r="1698" spans="1:6">
      <c r="A1698" s="52"/>
      <c r="B1698" s="55"/>
      <c r="C1698" s="49"/>
      <c r="D1698" s="62"/>
      <c r="E1698" s="48"/>
      <c r="F1698" s="48"/>
    </row>
    <row r="1699" spans="1:6">
      <c r="A1699" s="52"/>
      <c r="B1699" s="55"/>
      <c r="C1699" s="49"/>
      <c r="D1699" s="62"/>
      <c r="E1699" s="48"/>
      <c r="F1699" s="48"/>
    </row>
    <row r="1700" spans="1:6">
      <c r="A1700" s="52"/>
      <c r="B1700" s="55"/>
      <c r="C1700" s="49"/>
      <c r="D1700" s="62"/>
      <c r="E1700" s="48"/>
      <c r="F1700" s="48"/>
    </row>
    <row r="1701" spans="1:6">
      <c r="A1701" s="52"/>
      <c r="B1701" s="55"/>
      <c r="C1701" s="49"/>
      <c r="D1701" s="62"/>
      <c r="E1701" s="48"/>
      <c r="F1701" s="48"/>
    </row>
    <row r="1702" spans="1:6">
      <c r="A1702" s="52"/>
      <c r="B1702" s="55"/>
      <c r="C1702" s="49"/>
      <c r="D1702" s="62"/>
      <c r="E1702" s="48"/>
      <c r="F1702" s="48"/>
    </row>
    <row r="1703" spans="1:6">
      <c r="A1703" s="52"/>
      <c r="B1703" s="55"/>
      <c r="C1703" s="49"/>
      <c r="D1703" s="62"/>
      <c r="E1703" s="48"/>
      <c r="F1703" s="48"/>
    </row>
    <row r="1704" spans="1:6">
      <c r="A1704" s="52"/>
      <c r="B1704" s="55"/>
      <c r="C1704" s="49"/>
      <c r="D1704" s="62"/>
      <c r="E1704" s="48"/>
      <c r="F1704" s="48"/>
    </row>
    <row r="1705" spans="1:6">
      <c r="A1705" s="52"/>
      <c r="B1705" s="55"/>
      <c r="C1705" s="49"/>
      <c r="D1705" s="62"/>
      <c r="E1705" s="48"/>
      <c r="F1705" s="48"/>
    </row>
    <row r="1706" spans="1:6">
      <c r="A1706" s="52"/>
      <c r="B1706" s="55"/>
      <c r="C1706" s="49"/>
      <c r="D1706" s="62"/>
      <c r="E1706" s="48"/>
      <c r="F1706" s="48"/>
    </row>
    <row r="1707" spans="1:6">
      <c r="A1707" s="52"/>
      <c r="B1707" s="55"/>
      <c r="C1707" s="49"/>
      <c r="D1707" s="62"/>
      <c r="E1707" s="48"/>
      <c r="F1707" s="48"/>
    </row>
    <row r="1708" spans="1:6">
      <c r="A1708" s="52"/>
      <c r="B1708" s="55"/>
      <c r="C1708" s="49"/>
      <c r="D1708" s="62"/>
      <c r="E1708" s="48"/>
      <c r="F1708" s="48"/>
    </row>
    <row r="1709" spans="1:6">
      <c r="A1709" s="52"/>
      <c r="B1709" s="55"/>
      <c r="C1709" s="49"/>
      <c r="D1709" s="62"/>
      <c r="E1709" s="48"/>
      <c r="F1709" s="48"/>
    </row>
    <row r="1710" spans="1:6">
      <c r="A1710" s="52"/>
      <c r="B1710" s="55"/>
      <c r="C1710" s="49"/>
      <c r="D1710" s="62"/>
      <c r="E1710" s="48"/>
      <c r="F1710" s="48"/>
    </row>
    <row r="1711" spans="1:6">
      <c r="A1711" s="52"/>
      <c r="B1711" s="55"/>
      <c r="C1711" s="49"/>
      <c r="D1711" s="62"/>
      <c r="E1711" s="48"/>
      <c r="F1711" s="48"/>
    </row>
    <row r="1712" spans="1:6">
      <c r="A1712" s="52"/>
      <c r="B1712" s="55"/>
      <c r="C1712" s="49"/>
      <c r="D1712" s="62"/>
      <c r="E1712" s="48"/>
      <c r="F1712" s="48"/>
    </row>
    <row r="1713" spans="1:6">
      <c r="A1713" s="52"/>
      <c r="B1713" s="55"/>
      <c r="C1713" s="49"/>
      <c r="D1713" s="62"/>
      <c r="E1713" s="48"/>
      <c r="F1713" s="48"/>
    </row>
    <row r="1714" spans="1:6">
      <c r="A1714" s="52"/>
      <c r="B1714" s="55"/>
      <c r="C1714" s="49"/>
      <c r="D1714" s="62"/>
      <c r="E1714" s="48"/>
      <c r="F1714" s="48"/>
    </row>
    <row r="1715" spans="1:6">
      <c r="A1715" s="52"/>
      <c r="B1715" s="55"/>
      <c r="C1715" s="49"/>
      <c r="D1715" s="62"/>
      <c r="E1715" s="48"/>
      <c r="F1715" s="48"/>
    </row>
    <row r="1716" spans="1:6">
      <c r="A1716" s="52"/>
      <c r="B1716" s="55"/>
      <c r="C1716" s="49"/>
      <c r="D1716" s="62"/>
      <c r="E1716" s="48"/>
      <c r="F1716" s="48"/>
    </row>
    <row r="1717" spans="1:6">
      <c r="A1717" s="52"/>
      <c r="B1717" s="55"/>
      <c r="C1717" s="49"/>
      <c r="D1717" s="62"/>
      <c r="E1717" s="48"/>
      <c r="F1717" s="48"/>
    </row>
    <row r="1718" spans="1:6">
      <c r="A1718" s="52"/>
      <c r="B1718" s="55"/>
      <c r="C1718" s="49"/>
      <c r="D1718" s="62"/>
      <c r="E1718" s="48"/>
      <c r="F1718" s="48"/>
    </row>
    <row r="1719" spans="1:6">
      <c r="A1719" s="52"/>
      <c r="B1719" s="55"/>
      <c r="C1719" s="49"/>
      <c r="D1719" s="62"/>
      <c r="E1719" s="48"/>
      <c r="F1719" s="48"/>
    </row>
    <row r="1720" spans="1:6">
      <c r="A1720" s="52"/>
      <c r="B1720" s="55"/>
      <c r="C1720" s="49"/>
      <c r="D1720" s="62"/>
      <c r="E1720" s="48"/>
      <c r="F1720" s="48"/>
    </row>
    <row r="1721" spans="1:6">
      <c r="A1721" s="52"/>
      <c r="B1721" s="55"/>
      <c r="C1721" s="49"/>
      <c r="D1721" s="62"/>
      <c r="E1721" s="48"/>
      <c r="F1721" s="48"/>
    </row>
    <row r="1722" spans="1:6">
      <c r="A1722" s="52"/>
      <c r="B1722" s="55"/>
      <c r="C1722" s="49"/>
      <c r="D1722" s="62"/>
      <c r="E1722" s="48"/>
      <c r="F1722" s="48"/>
    </row>
    <row r="1723" spans="1:6">
      <c r="A1723" s="52"/>
      <c r="B1723" s="55"/>
      <c r="C1723" s="49"/>
      <c r="D1723" s="62"/>
      <c r="E1723" s="48"/>
      <c r="F1723" s="48"/>
    </row>
    <row r="1724" spans="1:6">
      <c r="A1724" s="52"/>
      <c r="B1724" s="55"/>
      <c r="C1724" s="49"/>
      <c r="D1724" s="62"/>
      <c r="E1724" s="48"/>
      <c r="F1724" s="48"/>
    </row>
    <row r="1725" spans="1:6">
      <c r="A1725" s="52"/>
      <c r="B1725" s="55"/>
      <c r="C1725" s="49"/>
      <c r="D1725" s="62"/>
      <c r="E1725" s="48"/>
      <c r="F1725" s="48"/>
    </row>
    <row r="1726" spans="1:6">
      <c r="A1726" s="52"/>
      <c r="B1726" s="55"/>
      <c r="C1726" s="49"/>
      <c r="D1726" s="62"/>
      <c r="E1726" s="48"/>
      <c r="F1726" s="48"/>
    </row>
    <row r="1727" spans="1:6">
      <c r="A1727" s="52"/>
      <c r="B1727" s="55"/>
      <c r="C1727" s="49"/>
      <c r="D1727" s="62"/>
      <c r="E1727" s="48"/>
      <c r="F1727" s="48"/>
    </row>
    <row r="1728" spans="1:6">
      <c r="A1728" s="52"/>
      <c r="B1728" s="55"/>
      <c r="C1728" s="49"/>
      <c r="D1728" s="62"/>
      <c r="E1728" s="48"/>
      <c r="F1728" s="48"/>
    </row>
    <row r="1729" spans="1:6">
      <c r="A1729" s="52"/>
      <c r="B1729" s="55"/>
      <c r="C1729" s="49"/>
      <c r="D1729" s="62"/>
      <c r="E1729" s="48"/>
      <c r="F1729" s="48"/>
    </row>
    <row r="1730" spans="1:6">
      <c r="A1730" s="52"/>
      <c r="B1730" s="55"/>
      <c r="C1730" s="49"/>
      <c r="D1730" s="62"/>
      <c r="E1730" s="48"/>
      <c r="F1730" s="48"/>
    </row>
    <row r="1731" spans="1:6">
      <c r="A1731" s="52"/>
      <c r="B1731" s="55"/>
      <c r="C1731" s="49"/>
      <c r="D1731" s="62"/>
      <c r="E1731" s="48"/>
      <c r="F1731" s="48"/>
    </row>
    <row r="1732" spans="1:6">
      <c r="A1732" s="52"/>
      <c r="B1732" s="55"/>
      <c r="C1732" s="49"/>
      <c r="D1732" s="62"/>
      <c r="E1732" s="48"/>
      <c r="F1732" s="48"/>
    </row>
    <row r="1733" spans="1:6">
      <c r="A1733" s="52"/>
      <c r="B1733" s="55"/>
      <c r="C1733" s="49"/>
      <c r="D1733" s="62"/>
      <c r="E1733" s="48"/>
      <c r="F1733" s="48"/>
    </row>
    <row r="1734" spans="1:6">
      <c r="A1734" s="52"/>
      <c r="B1734" s="55"/>
      <c r="C1734" s="49"/>
      <c r="D1734" s="62"/>
      <c r="E1734" s="48"/>
      <c r="F1734" s="48"/>
    </row>
    <row r="1735" spans="1:6">
      <c r="A1735" s="52"/>
      <c r="B1735" s="55"/>
      <c r="C1735" s="49"/>
      <c r="D1735" s="62"/>
      <c r="E1735" s="48"/>
      <c r="F1735" s="48"/>
    </row>
    <row r="1736" spans="1:6">
      <c r="A1736" s="52"/>
      <c r="B1736" s="55"/>
      <c r="C1736" s="49"/>
      <c r="D1736" s="62"/>
      <c r="E1736" s="48"/>
      <c r="F1736" s="48"/>
    </row>
    <row r="1737" spans="1:6">
      <c r="A1737" s="52"/>
      <c r="B1737" s="55"/>
      <c r="C1737" s="49"/>
      <c r="D1737" s="62"/>
      <c r="E1737" s="48"/>
      <c r="F1737" s="48"/>
    </row>
    <row r="1738" spans="1:6">
      <c r="A1738" s="52"/>
      <c r="B1738" s="55"/>
      <c r="C1738" s="49"/>
      <c r="D1738" s="62"/>
      <c r="E1738" s="48"/>
      <c r="F1738" s="48"/>
    </row>
    <row r="1739" spans="1:6">
      <c r="A1739" s="52"/>
      <c r="B1739" s="55"/>
      <c r="C1739" s="49"/>
      <c r="D1739" s="62"/>
      <c r="E1739" s="48"/>
      <c r="F1739" s="48"/>
    </row>
    <row r="1740" spans="1:6">
      <c r="A1740" s="52"/>
      <c r="B1740" s="55"/>
      <c r="C1740" s="49"/>
      <c r="D1740" s="62"/>
      <c r="E1740" s="48"/>
      <c r="F1740" s="48"/>
    </row>
    <row r="1741" spans="1:6">
      <c r="A1741" s="52"/>
      <c r="B1741" s="55"/>
      <c r="C1741" s="49"/>
      <c r="D1741" s="62"/>
      <c r="E1741" s="48"/>
      <c r="F1741" s="48"/>
    </row>
    <row r="1742" spans="1:6">
      <c r="A1742" s="52"/>
      <c r="B1742" s="55"/>
      <c r="C1742" s="49"/>
      <c r="D1742" s="62"/>
      <c r="E1742" s="48"/>
      <c r="F1742" s="48"/>
    </row>
    <row r="1743" spans="1:6">
      <c r="A1743" s="52"/>
      <c r="B1743" s="55"/>
      <c r="C1743" s="49"/>
      <c r="D1743" s="62"/>
      <c r="E1743" s="48"/>
      <c r="F1743" s="48"/>
    </row>
    <row r="1744" spans="1:6">
      <c r="A1744" s="52"/>
      <c r="B1744" s="55"/>
      <c r="C1744" s="49"/>
      <c r="D1744" s="62"/>
      <c r="E1744" s="48"/>
      <c r="F1744" s="48"/>
    </row>
    <row r="1745" spans="1:6">
      <c r="A1745" s="52"/>
      <c r="B1745" s="55"/>
      <c r="C1745" s="49"/>
      <c r="D1745" s="62"/>
      <c r="E1745" s="48"/>
      <c r="F1745" s="48"/>
    </row>
    <row r="1746" spans="1:6">
      <c r="A1746" s="52"/>
      <c r="B1746" s="55"/>
      <c r="C1746" s="49"/>
      <c r="D1746" s="62"/>
      <c r="E1746" s="48"/>
      <c r="F1746" s="48"/>
    </row>
    <row r="1747" spans="1:6">
      <c r="A1747" s="52"/>
      <c r="B1747" s="55"/>
      <c r="C1747" s="49"/>
      <c r="D1747" s="62"/>
      <c r="E1747" s="48"/>
      <c r="F1747" s="48"/>
    </row>
    <row r="1748" spans="1:6">
      <c r="A1748" s="52"/>
      <c r="B1748" s="55"/>
      <c r="C1748" s="49"/>
      <c r="D1748" s="62"/>
      <c r="E1748" s="48"/>
      <c r="F1748" s="48"/>
    </row>
    <row r="1749" spans="1:6">
      <c r="A1749" s="52"/>
      <c r="B1749" s="55"/>
      <c r="C1749" s="49"/>
      <c r="D1749" s="62"/>
      <c r="E1749" s="48"/>
      <c r="F1749" s="48"/>
    </row>
    <row r="1750" spans="1:6">
      <c r="A1750" s="52"/>
      <c r="B1750" s="55"/>
      <c r="C1750" s="49"/>
      <c r="D1750" s="62"/>
      <c r="E1750" s="48"/>
      <c r="F1750" s="48"/>
    </row>
    <row r="1751" spans="1:6">
      <c r="A1751" s="52"/>
      <c r="B1751" s="55"/>
      <c r="C1751" s="49"/>
      <c r="D1751" s="62"/>
      <c r="E1751" s="48"/>
      <c r="F1751" s="48"/>
    </row>
    <row r="1752" spans="1:6">
      <c r="A1752" s="52"/>
      <c r="B1752" s="55"/>
      <c r="C1752" s="49"/>
      <c r="D1752" s="62"/>
      <c r="E1752" s="48"/>
      <c r="F1752" s="48"/>
    </row>
    <row r="1753" spans="1:6">
      <c r="A1753" s="52"/>
      <c r="B1753" s="55"/>
      <c r="C1753" s="49"/>
      <c r="D1753" s="62"/>
      <c r="E1753" s="48"/>
      <c r="F1753" s="48"/>
    </row>
    <row r="1754" spans="1:6">
      <c r="A1754" s="52"/>
      <c r="B1754" s="55"/>
      <c r="C1754" s="49"/>
      <c r="D1754" s="62"/>
      <c r="E1754" s="48"/>
      <c r="F1754" s="48"/>
    </row>
    <row r="1755" spans="1:6">
      <c r="A1755" s="52"/>
      <c r="B1755" s="55"/>
      <c r="C1755" s="49"/>
      <c r="D1755" s="62"/>
      <c r="E1755" s="48"/>
      <c r="F1755" s="48"/>
    </row>
    <row r="1756" spans="1:6">
      <c r="A1756" s="52"/>
      <c r="B1756" s="55"/>
      <c r="C1756" s="49"/>
      <c r="D1756" s="62"/>
      <c r="E1756" s="48"/>
      <c r="F1756" s="48"/>
    </row>
    <row r="1757" spans="1:6">
      <c r="A1757" s="52"/>
      <c r="B1757" s="55"/>
      <c r="C1757" s="49"/>
      <c r="D1757" s="62"/>
      <c r="E1757" s="48"/>
      <c r="F1757" s="48"/>
    </row>
    <row r="1758" spans="1:6">
      <c r="A1758" s="52"/>
      <c r="B1758" s="55"/>
      <c r="C1758" s="49"/>
      <c r="D1758" s="62"/>
      <c r="E1758" s="48"/>
      <c r="F1758" s="48"/>
    </row>
    <row r="1759" spans="1:6">
      <c r="A1759" s="52"/>
      <c r="B1759" s="55"/>
      <c r="C1759" s="49"/>
      <c r="D1759" s="62"/>
      <c r="E1759" s="48"/>
      <c r="F1759" s="48"/>
    </row>
    <row r="1760" spans="1:6">
      <c r="A1760" s="52"/>
      <c r="B1760" s="55"/>
      <c r="C1760" s="49"/>
      <c r="D1760" s="62"/>
      <c r="E1760" s="48"/>
      <c r="F1760" s="48"/>
    </row>
    <row r="1761" spans="1:6">
      <c r="A1761" s="52"/>
      <c r="B1761" s="55"/>
      <c r="C1761" s="49"/>
      <c r="D1761" s="62"/>
      <c r="E1761" s="48"/>
      <c r="F1761" s="48"/>
    </row>
    <row r="1762" spans="1:6">
      <c r="A1762" s="52"/>
      <c r="B1762" s="55"/>
      <c r="C1762" s="49"/>
      <c r="D1762" s="62"/>
      <c r="E1762" s="48"/>
      <c r="F1762" s="48"/>
    </row>
    <row r="1763" spans="1:6">
      <c r="A1763" s="52"/>
      <c r="B1763" s="55"/>
      <c r="C1763" s="49"/>
      <c r="D1763" s="62"/>
      <c r="E1763" s="48"/>
      <c r="F1763" s="48"/>
    </row>
    <row r="1764" spans="1:6">
      <c r="A1764" s="52"/>
      <c r="B1764" s="55"/>
      <c r="C1764" s="49"/>
      <c r="D1764" s="62"/>
      <c r="E1764" s="48"/>
      <c r="F1764" s="48"/>
    </row>
    <row r="1765" spans="1:6">
      <c r="A1765" s="52"/>
      <c r="B1765" s="55"/>
      <c r="C1765" s="49"/>
      <c r="D1765" s="62"/>
      <c r="E1765" s="48"/>
      <c r="F1765" s="48"/>
    </row>
    <row r="1766" spans="1:6">
      <c r="A1766" s="52"/>
      <c r="B1766" s="55"/>
      <c r="C1766" s="49"/>
      <c r="D1766" s="62"/>
      <c r="E1766" s="48"/>
      <c r="F1766" s="48"/>
    </row>
    <row r="1767" spans="1:6">
      <c r="A1767" s="52"/>
      <c r="B1767" s="55"/>
      <c r="C1767" s="49"/>
      <c r="D1767" s="62"/>
      <c r="E1767" s="48"/>
      <c r="F1767" s="48"/>
    </row>
    <row r="1768" spans="1:6">
      <c r="A1768" s="52"/>
      <c r="B1768" s="55"/>
      <c r="C1768" s="49"/>
      <c r="D1768" s="62"/>
      <c r="E1768" s="48"/>
      <c r="F1768" s="48"/>
    </row>
    <row r="1769" spans="1:6">
      <c r="A1769" s="52"/>
      <c r="B1769" s="55"/>
      <c r="C1769" s="49"/>
      <c r="D1769" s="62"/>
      <c r="E1769" s="48"/>
      <c r="F1769" s="48"/>
    </row>
    <row r="1770" spans="1:6">
      <c r="A1770" s="52"/>
      <c r="B1770" s="55"/>
      <c r="C1770" s="49"/>
      <c r="D1770" s="62"/>
      <c r="E1770" s="48"/>
      <c r="F1770" s="48"/>
    </row>
    <row r="1771" spans="1:6">
      <c r="A1771" s="52"/>
      <c r="B1771" s="55"/>
      <c r="C1771" s="49"/>
      <c r="D1771" s="62"/>
      <c r="E1771" s="48"/>
      <c r="F1771" s="48"/>
    </row>
    <row r="1772" spans="1:6">
      <c r="A1772" s="52"/>
      <c r="B1772" s="55"/>
      <c r="C1772" s="49"/>
      <c r="D1772" s="62"/>
      <c r="E1772" s="48"/>
      <c r="F1772" s="48"/>
    </row>
    <row r="1773" spans="1:6">
      <c r="A1773" s="52"/>
      <c r="B1773" s="55"/>
      <c r="C1773" s="49"/>
      <c r="D1773" s="62"/>
      <c r="E1773" s="48"/>
      <c r="F1773" s="48"/>
    </row>
    <row r="1774" spans="1:6">
      <c r="A1774" s="52"/>
      <c r="B1774" s="55"/>
      <c r="C1774" s="49"/>
      <c r="D1774" s="62"/>
      <c r="E1774" s="48"/>
      <c r="F1774" s="48"/>
    </row>
    <row r="1775" spans="1:6">
      <c r="A1775" s="52"/>
      <c r="B1775" s="55"/>
      <c r="C1775" s="49"/>
      <c r="D1775" s="62"/>
      <c r="E1775" s="48"/>
      <c r="F1775" s="48"/>
    </row>
    <row r="1776" spans="1:6">
      <c r="A1776" s="52"/>
      <c r="B1776" s="55"/>
      <c r="C1776" s="49"/>
      <c r="D1776" s="62"/>
      <c r="E1776" s="48"/>
      <c r="F1776" s="48"/>
    </row>
    <row r="1777" spans="1:6">
      <c r="A1777" s="52"/>
      <c r="B1777" s="55"/>
      <c r="C1777" s="49"/>
      <c r="D1777" s="62"/>
      <c r="E1777" s="48"/>
      <c r="F1777" s="48"/>
    </row>
    <row r="1778" spans="1:6">
      <c r="A1778" s="52"/>
      <c r="B1778" s="55"/>
      <c r="C1778" s="49"/>
      <c r="D1778" s="62"/>
      <c r="E1778" s="48"/>
      <c r="F1778" s="48"/>
    </row>
    <row r="1779" spans="1:6">
      <c r="A1779" s="52"/>
      <c r="B1779" s="55"/>
      <c r="C1779" s="49"/>
      <c r="D1779" s="62"/>
      <c r="E1779" s="48"/>
      <c r="F1779" s="48"/>
    </row>
    <row r="1780" spans="1:6">
      <c r="A1780" s="52"/>
      <c r="B1780" s="55"/>
      <c r="C1780" s="49"/>
      <c r="D1780" s="62"/>
      <c r="E1780" s="48"/>
      <c r="F1780" s="48"/>
    </row>
    <row r="1781" spans="1:6">
      <c r="A1781" s="52"/>
      <c r="B1781" s="55"/>
      <c r="C1781" s="49"/>
      <c r="D1781" s="62"/>
      <c r="E1781" s="48"/>
      <c r="F1781" s="48"/>
    </row>
    <row r="1782" spans="1:6">
      <c r="A1782" s="52"/>
      <c r="B1782" s="55"/>
      <c r="C1782" s="49"/>
      <c r="D1782" s="62"/>
      <c r="E1782" s="48"/>
      <c r="F1782" s="48"/>
    </row>
    <row r="1783" spans="1:6">
      <c r="A1783" s="52"/>
      <c r="B1783" s="55"/>
      <c r="C1783" s="49"/>
      <c r="D1783" s="62"/>
      <c r="E1783" s="48"/>
      <c r="F1783" s="48"/>
    </row>
    <row r="1784" spans="1:6">
      <c r="A1784" s="52"/>
      <c r="B1784" s="55"/>
      <c r="C1784" s="49"/>
      <c r="D1784" s="62"/>
      <c r="E1784" s="48"/>
      <c r="F1784" s="48"/>
    </row>
    <row r="1785" spans="1:6">
      <c r="A1785" s="52"/>
      <c r="B1785" s="55"/>
      <c r="C1785" s="49"/>
      <c r="D1785" s="62"/>
      <c r="E1785" s="48"/>
      <c r="F1785" s="48"/>
    </row>
    <row r="1786" spans="1:6">
      <c r="A1786" s="52"/>
      <c r="B1786" s="55"/>
      <c r="C1786" s="49"/>
      <c r="D1786" s="62"/>
      <c r="E1786" s="48"/>
      <c r="F1786" s="48"/>
    </row>
    <row r="1787" spans="1:6">
      <c r="A1787" s="52"/>
      <c r="B1787" s="55"/>
      <c r="C1787" s="49"/>
      <c r="D1787" s="62"/>
      <c r="E1787" s="48"/>
      <c r="F1787" s="48"/>
    </row>
    <row r="1788" spans="1:6">
      <c r="A1788" s="52"/>
      <c r="B1788" s="55"/>
      <c r="C1788" s="49"/>
      <c r="D1788" s="62"/>
      <c r="E1788" s="48"/>
      <c r="F1788" s="48"/>
    </row>
    <row r="1789" spans="1:6">
      <c r="A1789" s="52"/>
      <c r="B1789" s="55"/>
      <c r="C1789" s="49"/>
      <c r="D1789" s="62"/>
      <c r="E1789" s="48"/>
      <c r="F1789" s="48"/>
    </row>
    <row r="1790" spans="1:6">
      <c r="A1790" s="52"/>
      <c r="B1790" s="55"/>
      <c r="C1790" s="49"/>
      <c r="D1790" s="62"/>
      <c r="E1790" s="48"/>
      <c r="F1790" s="48"/>
    </row>
    <row r="1791" spans="1:6">
      <c r="A1791" s="52"/>
      <c r="B1791" s="55"/>
      <c r="C1791" s="49"/>
      <c r="D1791" s="62"/>
      <c r="E1791" s="48"/>
      <c r="F1791" s="48"/>
    </row>
    <row r="1792" spans="1:6">
      <c r="A1792" s="52"/>
      <c r="B1792" s="55"/>
      <c r="C1792" s="49"/>
      <c r="D1792" s="62"/>
      <c r="E1792" s="48"/>
      <c r="F1792" s="48"/>
    </row>
    <row r="1793" spans="1:6">
      <c r="A1793" s="52"/>
      <c r="B1793" s="55"/>
      <c r="C1793" s="49"/>
      <c r="D1793" s="62"/>
      <c r="E1793" s="48"/>
      <c r="F1793" s="48"/>
    </row>
    <row r="1794" spans="1:6">
      <c r="A1794" s="52"/>
      <c r="B1794" s="55"/>
      <c r="C1794" s="49"/>
      <c r="D1794" s="62"/>
      <c r="E1794" s="48"/>
      <c r="F1794" s="48"/>
    </row>
    <row r="1795" spans="1:6">
      <c r="A1795" s="52"/>
      <c r="B1795" s="55"/>
      <c r="C1795" s="49"/>
      <c r="D1795" s="62"/>
      <c r="E1795" s="48"/>
      <c r="F1795" s="48"/>
    </row>
    <row r="1796" spans="1:6">
      <c r="A1796" s="52"/>
      <c r="B1796" s="55"/>
      <c r="C1796" s="49"/>
      <c r="D1796" s="62"/>
      <c r="E1796" s="48"/>
      <c r="F1796" s="48"/>
    </row>
    <row r="1797" spans="1:6">
      <c r="A1797" s="52"/>
      <c r="B1797" s="55"/>
      <c r="C1797" s="49"/>
      <c r="D1797" s="62"/>
      <c r="E1797" s="48"/>
      <c r="F1797" s="48"/>
    </row>
    <row r="1798" spans="1:6">
      <c r="A1798" s="52"/>
      <c r="B1798" s="55"/>
      <c r="C1798" s="49"/>
      <c r="D1798" s="62"/>
      <c r="E1798" s="48"/>
      <c r="F1798" s="48"/>
    </row>
    <row r="1799" spans="1:6">
      <c r="A1799" s="52"/>
      <c r="B1799" s="55"/>
      <c r="C1799" s="49"/>
      <c r="D1799" s="62"/>
      <c r="E1799" s="48"/>
      <c r="F1799" s="48"/>
    </row>
    <row r="1800" spans="1:6">
      <c r="A1800" s="52"/>
      <c r="B1800" s="55"/>
      <c r="C1800" s="49"/>
      <c r="D1800" s="62"/>
      <c r="E1800" s="48"/>
      <c r="F1800" s="48"/>
    </row>
    <row r="1801" spans="1:6">
      <c r="A1801" s="52"/>
      <c r="B1801" s="55"/>
      <c r="C1801" s="49"/>
      <c r="D1801" s="62"/>
      <c r="E1801" s="48"/>
      <c r="F1801" s="48"/>
    </row>
    <row r="1802" spans="1:6">
      <c r="A1802" s="52"/>
      <c r="B1802" s="55"/>
      <c r="C1802" s="49"/>
      <c r="D1802" s="62"/>
      <c r="E1802" s="48"/>
      <c r="F1802" s="48"/>
    </row>
    <row r="1803" spans="1:6">
      <c r="A1803" s="52"/>
      <c r="B1803" s="55"/>
      <c r="C1803" s="49"/>
      <c r="D1803" s="62"/>
      <c r="E1803" s="48"/>
      <c r="F1803" s="48"/>
    </row>
    <row r="1804" spans="1:6">
      <c r="A1804" s="52"/>
      <c r="B1804" s="55"/>
      <c r="C1804" s="49"/>
      <c r="D1804" s="62"/>
      <c r="E1804" s="48"/>
      <c r="F1804" s="48"/>
    </row>
    <row r="1805" spans="1:6">
      <c r="A1805" s="52"/>
      <c r="B1805" s="55"/>
      <c r="C1805" s="49"/>
      <c r="D1805" s="62"/>
      <c r="E1805" s="48"/>
      <c r="F1805" s="48"/>
    </row>
    <row r="1806" spans="1:6">
      <c r="A1806" s="52"/>
      <c r="B1806" s="55"/>
      <c r="C1806" s="49"/>
      <c r="D1806" s="62"/>
      <c r="E1806" s="48"/>
      <c r="F1806" s="48"/>
    </row>
    <row r="1807" spans="1:6">
      <c r="A1807" s="52"/>
      <c r="B1807" s="55"/>
      <c r="C1807" s="49"/>
      <c r="D1807" s="62"/>
      <c r="E1807" s="48"/>
      <c r="F1807" s="48"/>
    </row>
    <row r="1808" spans="1:6">
      <c r="A1808" s="52"/>
      <c r="B1808" s="55"/>
      <c r="C1808" s="49"/>
      <c r="D1808" s="62"/>
      <c r="E1808" s="48"/>
      <c r="F1808" s="48"/>
    </row>
    <row r="1809" spans="1:6">
      <c r="A1809" s="52"/>
      <c r="B1809" s="55"/>
      <c r="C1809" s="49"/>
      <c r="D1809" s="62"/>
      <c r="E1809" s="48"/>
      <c r="F1809" s="48"/>
    </row>
    <row r="1810" spans="1:6">
      <c r="A1810" s="52"/>
      <c r="B1810" s="55"/>
      <c r="C1810" s="49"/>
      <c r="D1810" s="62"/>
      <c r="E1810" s="48"/>
      <c r="F1810" s="48"/>
    </row>
    <row r="1811" spans="1:6">
      <c r="A1811" s="52"/>
      <c r="B1811" s="55"/>
      <c r="C1811" s="49"/>
      <c r="D1811" s="62"/>
      <c r="E1811" s="48"/>
      <c r="F1811" s="48"/>
    </row>
    <row r="1812" spans="1:6">
      <c r="A1812" s="52"/>
      <c r="B1812" s="55"/>
      <c r="C1812" s="49"/>
      <c r="D1812" s="62"/>
      <c r="E1812" s="48"/>
      <c r="F1812" s="48"/>
    </row>
    <row r="1813" spans="1:6">
      <c r="A1813" s="52"/>
      <c r="B1813" s="55"/>
      <c r="C1813" s="49"/>
      <c r="D1813" s="62"/>
      <c r="E1813" s="48"/>
      <c r="F1813" s="48"/>
    </row>
    <row r="1814" spans="1:6">
      <c r="A1814" s="52"/>
      <c r="B1814" s="55"/>
      <c r="C1814" s="49"/>
      <c r="D1814" s="62"/>
      <c r="E1814" s="48"/>
      <c r="F1814" s="48"/>
    </row>
    <row r="1815" spans="1:6">
      <c r="A1815" s="52"/>
      <c r="B1815" s="55"/>
      <c r="C1815" s="49"/>
      <c r="D1815" s="62"/>
      <c r="E1815" s="48"/>
      <c r="F1815" s="48"/>
    </row>
    <row r="1816" spans="1:6">
      <c r="A1816" s="52"/>
      <c r="B1816" s="55"/>
      <c r="C1816" s="49"/>
      <c r="D1816" s="62"/>
      <c r="E1816" s="48"/>
      <c r="F1816" s="48"/>
    </row>
    <row r="1817" spans="1:6">
      <c r="A1817" s="52"/>
      <c r="B1817" s="55"/>
      <c r="C1817" s="49"/>
      <c r="D1817" s="62"/>
      <c r="E1817" s="48"/>
      <c r="F1817" s="48"/>
    </row>
    <row r="1818" spans="1:6">
      <c r="A1818" s="52"/>
      <c r="B1818" s="55"/>
      <c r="C1818" s="49"/>
      <c r="D1818" s="62"/>
      <c r="E1818" s="48"/>
      <c r="F1818" s="48"/>
    </row>
    <row r="1819" spans="1:6">
      <c r="A1819" s="52"/>
      <c r="B1819" s="55"/>
      <c r="C1819" s="49"/>
      <c r="D1819" s="62"/>
      <c r="E1819" s="48"/>
      <c r="F1819" s="48"/>
    </row>
    <row r="1820" spans="1:6">
      <c r="A1820" s="52"/>
      <c r="B1820" s="55"/>
      <c r="C1820" s="49"/>
      <c r="D1820" s="62"/>
      <c r="E1820" s="48"/>
      <c r="F1820" s="48"/>
    </row>
    <row r="1821" spans="1:6">
      <c r="A1821" s="52"/>
      <c r="B1821" s="55"/>
      <c r="C1821" s="49"/>
      <c r="D1821" s="62"/>
      <c r="E1821" s="48"/>
      <c r="F1821" s="48"/>
    </row>
    <row r="1822" spans="1:6">
      <c r="A1822" s="52"/>
      <c r="B1822" s="55"/>
      <c r="C1822" s="49"/>
      <c r="D1822" s="62"/>
      <c r="E1822" s="48"/>
      <c r="F1822" s="48"/>
    </row>
    <row r="1823" spans="1:6">
      <c r="A1823" s="52"/>
      <c r="B1823" s="55"/>
      <c r="C1823" s="49"/>
      <c r="D1823" s="62"/>
      <c r="E1823" s="48"/>
      <c r="F1823" s="48"/>
    </row>
    <row r="1824" spans="1:6">
      <c r="A1824" s="52"/>
      <c r="B1824" s="55"/>
      <c r="C1824" s="49"/>
      <c r="D1824" s="62"/>
      <c r="E1824" s="48"/>
      <c r="F1824" s="48"/>
    </row>
    <row r="1825" spans="1:6">
      <c r="A1825" s="52"/>
      <c r="B1825" s="55"/>
      <c r="C1825" s="49"/>
      <c r="D1825" s="62"/>
      <c r="E1825" s="48"/>
      <c r="F1825" s="48"/>
    </row>
    <row r="1826" spans="1:6">
      <c r="A1826" s="52"/>
      <c r="B1826" s="55"/>
      <c r="C1826" s="49"/>
      <c r="D1826" s="62"/>
      <c r="E1826" s="48"/>
      <c r="F1826" s="48"/>
    </row>
    <row r="1827" spans="1:6">
      <c r="A1827" s="52"/>
      <c r="B1827" s="55"/>
      <c r="C1827" s="49"/>
      <c r="D1827" s="62"/>
      <c r="E1827" s="48"/>
      <c r="F1827" s="48"/>
    </row>
    <row r="1828" spans="1:6">
      <c r="A1828" s="52"/>
      <c r="B1828" s="55"/>
      <c r="C1828" s="49"/>
      <c r="D1828" s="62"/>
      <c r="E1828" s="48"/>
      <c r="F1828" s="48"/>
    </row>
    <row r="1829" spans="1:6">
      <c r="A1829" s="52"/>
      <c r="B1829" s="55"/>
      <c r="C1829" s="49"/>
      <c r="D1829" s="62"/>
      <c r="E1829" s="48"/>
      <c r="F1829" s="48"/>
    </row>
    <row r="1830" spans="1:6">
      <c r="A1830" s="52"/>
      <c r="B1830" s="55"/>
      <c r="C1830" s="49"/>
      <c r="D1830" s="62"/>
      <c r="E1830" s="48"/>
      <c r="F1830" s="48"/>
    </row>
    <row r="1831" spans="1:6">
      <c r="A1831" s="52"/>
      <c r="B1831" s="55"/>
      <c r="C1831" s="49"/>
      <c r="D1831" s="62"/>
      <c r="E1831" s="48"/>
      <c r="F1831" s="48"/>
    </row>
    <row r="1832" spans="1:6">
      <c r="A1832" s="52"/>
      <c r="B1832" s="55"/>
      <c r="C1832" s="49"/>
      <c r="D1832" s="62"/>
      <c r="E1832" s="48"/>
      <c r="F1832" s="48"/>
    </row>
    <row r="1833" spans="1:6">
      <c r="A1833" s="52"/>
      <c r="B1833" s="55"/>
      <c r="C1833" s="49"/>
      <c r="D1833" s="62"/>
      <c r="E1833" s="48"/>
      <c r="F1833" s="48"/>
    </row>
    <row r="1834" spans="1:6">
      <c r="A1834" s="52"/>
      <c r="B1834" s="55"/>
      <c r="C1834" s="49"/>
      <c r="D1834" s="62"/>
      <c r="E1834" s="48"/>
      <c r="F1834" s="48"/>
    </row>
    <row r="1835" spans="1:6">
      <c r="A1835" s="52"/>
      <c r="B1835" s="55"/>
      <c r="C1835" s="49"/>
      <c r="D1835" s="62"/>
      <c r="E1835" s="48"/>
      <c r="F1835" s="48"/>
    </row>
    <row r="1836" spans="1:6">
      <c r="A1836" s="52"/>
      <c r="B1836" s="55"/>
      <c r="C1836" s="49"/>
      <c r="D1836" s="62"/>
      <c r="E1836" s="48"/>
      <c r="F1836" s="48"/>
    </row>
    <row r="1837" spans="1:6">
      <c r="A1837" s="52"/>
      <c r="B1837" s="55"/>
      <c r="C1837" s="49"/>
      <c r="D1837" s="62"/>
      <c r="E1837" s="48"/>
      <c r="F1837" s="48"/>
    </row>
    <row r="1838" spans="1:6">
      <c r="A1838" s="52"/>
      <c r="B1838" s="55"/>
      <c r="C1838" s="49"/>
      <c r="D1838" s="62"/>
      <c r="E1838" s="48"/>
      <c r="F1838" s="48"/>
    </row>
    <row r="1839" spans="1:6">
      <c r="A1839" s="52"/>
      <c r="B1839" s="55"/>
      <c r="C1839" s="49"/>
      <c r="D1839" s="62"/>
      <c r="E1839" s="48"/>
      <c r="F1839" s="48"/>
    </row>
    <row r="1840" spans="1:6">
      <c r="A1840" s="52"/>
      <c r="B1840" s="55"/>
      <c r="C1840" s="49"/>
      <c r="D1840" s="62"/>
      <c r="E1840" s="48"/>
      <c r="F1840" s="48"/>
    </row>
    <row r="1841" spans="1:6">
      <c r="A1841" s="52"/>
      <c r="B1841" s="55"/>
      <c r="C1841" s="49"/>
      <c r="D1841" s="62"/>
      <c r="E1841" s="48"/>
      <c r="F1841" s="48"/>
    </row>
    <row r="1842" spans="1:6">
      <c r="A1842" s="52"/>
      <c r="B1842" s="55"/>
      <c r="C1842" s="49"/>
      <c r="D1842" s="62"/>
      <c r="E1842" s="48"/>
      <c r="F1842" s="48"/>
    </row>
    <row r="1843" spans="1:6">
      <c r="A1843" s="52"/>
      <c r="B1843" s="55"/>
      <c r="C1843" s="49"/>
      <c r="D1843" s="62"/>
      <c r="E1843" s="48"/>
      <c r="F1843" s="48"/>
    </row>
    <row r="1844" spans="1:6">
      <c r="A1844" s="52"/>
      <c r="B1844" s="55"/>
      <c r="C1844" s="49"/>
      <c r="D1844" s="62"/>
      <c r="E1844" s="48"/>
      <c r="F1844" s="48"/>
    </row>
    <row r="1845" spans="1:6">
      <c r="A1845" s="52"/>
      <c r="B1845" s="55"/>
      <c r="C1845" s="49"/>
      <c r="D1845" s="62"/>
      <c r="E1845" s="48"/>
      <c r="F1845" s="48"/>
    </row>
    <row r="1846" spans="1:6">
      <c r="A1846" s="52"/>
      <c r="B1846" s="55"/>
      <c r="C1846" s="49"/>
      <c r="D1846" s="62"/>
      <c r="E1846" s="48"/>
      <c r="F1846" s="48"/>
    </row>
    <row r="1847" spans="1:6">
      <c r="A1847" s="52"/>
      <c r="B1847" s="55"/>
      <c r="C1847" s="49"/>
      <c r="D1847" s="62"/>
      <c r="E1847" s="48"/>
      <c r="F1847" s="48"/>
    </row>
    <row r="1848" spans="1:6">
      <c r="A1848" s="52"/>
      <c r="B1848" s="55"/>
      <c r="C1848" s="49"/>
      <c r="D1848" s="62"/>
      <c r="E1848" s="48"/>
      <c r="F1848" s="48"/>
    </row>
    <row r="1849" spans="1:6">
      <c r="A1849" s="52"/>
      <c r="B1849" s="55"/>
      <c r="C1849" s="49"/>
      <c r="D1849" s="62"/>
      <c r="E1849" s="48"/>
      <c r="F1849" s="48"/>
    </row>
    <row r="1850" spans="1:6">
      <c r="A1850" s="52"/>
      <c r="B1850" s="55"/>
      <c r="C1850" s="49"/>
      <c r="D1850" s="62"/>
      <c r="E1850" s="48"/>
      <c r="F1850" s="48"/>
    </row>
    <row r="1851" spans="1:6">
      <c r="A1851" s="52"/>
      <c r="B1851" s="55"/>
      <c r="C1851" s="49"/>
      <c r="D1851" s="62"/>
      <c r="E1851" s="48"/>
      <c r="F1851" s="48"/>
    </row>
    <row r="1852" spans="1:6">
      <c r="A1852" s="52"/>
      <c r="B1852" s="55"/>
      <c r="C1852" s="49"/>
      <c r="D1852" s="62"/>
      <c r="E1852" s="48"/>
      <c r="F1852" s="48"/>
    </row>
    <row r="1853" spans="1:6">
      <c r="A1853" s="52"/>
      <c r="B1853" s="55"/>
      <c r="C1853" s="49"/>
      <c r="D1853" s="62"/>
      <c r="E1853" s="48"/>
      <c r="F1853" s="48"/>
    </row>
    <row r="1854" spans="1:6">
      <c r="A1854" s="52"/>
      <c r="B1854" s="55"/>
      <c r="C1854" s="49"/>
      <c r="D1854" s="62"/>
      <c r="E1854" s="48"/>
      <c r="F1854" s="48"/>
    </row>
    <row r="1855" spans="1:6">
      <c r="A1855" s="52"/>
      <c r="B1855" s="55"/>
      <c r="C1855" s="49"/>
      <c r="D1855" s="62"/>
      <c r="E1855" s="48"/>
      <c r="F1855" s="48"/>
    </row>
    <row r="1856" spans="1:6">
      <c r="A1856" s="52"/>
      <c r="B1856" s="55"/>
      <c r="C1856" s="49"/>
      <c r="D1856" s="62"/>
      <c r="E1856" s="48"/>
      <c r="F1856" s="48"/>
    </row>
    <row r="1857" spans="1:6">
      <c r="A1857" s="52"/>
      <c r="B1857" s="55"/>
      <c r="C1857" s="49"/>
      <c r="D1857" s="62"/>
      <c r="E1857" s="48"/>
      <c r="F1857" s="48"/>
    </row>
    <row r="1858" spans="1:6">
      <c r="A1858" s="52"/>
      <c r="B1858" s="55"/>
      <c r="C1858" s="49"/>
      <c r="D1858" s="62"/>
      <c r="E1858" s="48"/>
      <c r="F1858" s="48"/>
    </row>
    <row r="1859" spans="1:6">
      <c r="A1859" s="52"/>
      <c r="B1859" s="55"/>
      <c r="C1859" s="49"/>
      <c r="D1859" s="62"/>
      <c r="E1859" s="48"/>
      <c r="F1859" s="48"/>
    </row>
    <row r="1860" spans="1:6">
      <c r="A1860" s="52"/>
      <c r="B1860" s="55"/>
      <c r="C1860" s="49"/>
      <c r="D1860" s="62"/>
      <c r="E1860" s="48"/>
      <c r="F1860" s="48"/>
    </row>
    <row r="1861" spans="1:6">
      <c r="A1861" s="52"/>
      <c r="B1861" s="55"/>
      <c r="C1861" s="49"/>
      <c r="D1861" s="62"/>
      <c r="E1861" s="48"/>
      <c r="F1861" s="48"/>
    </row>
    <row r="1862" spans="1:6">
      <c r="A1862" s="52"/>
      <c r="B1862" s="55"/>
      <c r="C1862" s="49"/>
      <c r="D1862" s="62"/>
      <c r="E1862" s="48"/>
      <c r="F1862" s="48"/>
    </row>
    <row r="1863" spans="1:6">
      <c r="A1863" s="52"/>
      <c r="B1863" s="55"/>
      <c r="C1863" s="49"/>
      <c r="D1863" s="62"/>
      <c r="E1863" s="48"/>
      <c r="F1863" s="48"/>
    </row>
    <row r="1864" spans="1:6">
      <c r="A1864" s="52"/>
      <c r="B1864" s="55"/>
      <c r="C1864" s="49"/>
      <c r="D1864" s="62"/>
      <c r="E1864" s="48"/>
      <c r="F1864" s="48"/>
    </row>
    <row r="1865" spans="1:6">
      <c r="A1865" s="52"/>
      <c r="B1865" s="55"/>
      <c r="C1865" s="49"/>
      <c r="D1865" s="62"/>
      <c r="E1865" s="48"/>
      <c r="F1865" s="48"/>
    </row>
    <row r="1866" spans="1:6">
      <c r="A1866" s="52"/>
      <c r="B1866" s="55"/>
      <c r="C1866" s="49"/>
      <c r="D1866" s="62"/>
      <c r="E1866" s="48"/>
      <c r="F1866" s="48"/>
    </row>
    <row r="1867" spans="1:6">
      <c r="A1867" s="52"/>
      <c r="B1867" s="55"/>
      <c r="C1867" s="49"/>
      <c r="D1867" s="62"/>
      <c r="E1867" s="48"/>
      <c r="F1867" s="48"/>
    </row>
    <row r="1868" spans="1:6">
      <c r="A1868" s="52"/>
      <c r="B1868" s="55"/>
      <c r="C1868" s="49"/>
      <c r="D1868" s="62"/>
      <c r="E1868" s="48"/>
      <c r="F1868" s="48"/>
    </row>
    <row r="1869" spans="1:6">
      <c r="A1869" s="52"/>
      <c r="B1869" s="55"/>
      <c r="C1869" s="49"/>
      <c r="D1869" s="62"/>
      <c r="E1869" s="48"/>
      <c r="F1869" s="48"/>
    </row>
    <row r="1870" spans="1:6">
      <c r="A1870" s="52"/>
      <c r="B1870" s="55"/>
      <c r="C1870" s="49"/>
      <c r="D1870" s="62"/>
      <c r="E1870" s="48"/>
      <c r="F1870" s="48"/>
    </row>
    <row r="1871" spans="1:6">
      <c r="A1871" s="52"/>
      <c r="B1871" s="55"/>
      <c r="C1871" s="49"/>
      <c r="D1871" s="62"/>
      <c r="E1871" s="48"/>
      <c r="F1871" s="48"/>
    </row>
    <row r="1872" spans="1:6">
      <c r="A1872" s="52"/>
      <c r="B1872" s="55"/>
      <c r="C1872" s="49"/>
      <c r="D1872" s="62"/>
      <c r="E1872" s="48"/>
      <c r="F1872" s="48"/>
    </row>
    <row r="1873" spans="1:6">
      <c r="A1873" s="52"/>
      <c r="B1873" s="55"/>
      <c r="C1873" s="49"/>
      <c r="D1873" s="62"/>
      <c r="E1873" s="48"/>
      <c r="F1873" s="48"/>
    </row>
    <row r="1874" spans="1:6">
      <c r="A1874" s="52"/>
      <c r="B1874" s="55"/>
      <c r="C1874" s="49"/>
      <c r="D1874" s="62"/>
      <c r="E1874" s="48"/>
      <c r="F1874" s="48"/>
    </row>
    <row r="1875" spans="1:6">
      <c r="A1875" s="52"/>
      <c r="B1875" s="55"/>
      <c r="C1875" s="49"/>
      <c r="D1875" s="62"/>
      <c r="E1875" s="48"/>
      <c r="F1875" s="48"/>
    </row>
    <row r="1876" spans="1:6">
      <c r="A1876" s="52"/>
      <c r="B1876" s="55"/>
      <c r="C1876" s="49"/>
      <c r="D1876" s="62"/>
      <c r="E1876" s="48"/>
      <c r="F1876" s="48"/>
    </row>
    <row r="1877" spans="1:6">
      <c r="A1877" s="52"/>
      <c r="B1877" s="55"/>
      <c r="C1877" s="49"/>
      <c r="D1877" s="62"/>
      <c r="E1877" s="48"/>
      <c r="F1877" s="48"/>
    </row>
    <row r="1878" spans="1:6">
      <c r="A1878" s="52"/>
      <c r="B1878" s="55"/>
      <c r="C1878" s="49"/>
      <c r="D1878" s="62"/>
      <c r="E1878" s="48"/>
      <c r="F1878" s="48"/>
    </row>
    <row r="1879" spans="1:6">
      <c r="A1879" s="52"/>
      <c r="B1879" s="55"/>
      <c r="C1879" s="49"/>
      <c r="D1879" s="62"/>
      <c r="E1879" s="48"/>
      <c r="F1879" s="48"/>
    </row>
    <row r="1880" spans="1:6">
      <c r="A1880" s="52"/>
      <c r="B1880" s="55"/>
      <c r="C1880" s="49"/>
      <c r="D1880" s="62"/>
      <c r="E1880" s="48"/>
      <c r="F1880" s="48"/>
    </row>
    <row r="1881" spans="1:6">
      <c r="A1881" s="52"/>
      <c r="B1881" s="55"/>
      <c r="C1881" s="49"/>
      <c r="D1881" s="62"/>
      <c r="E1881" s="48"/>
      <c r="F1881" s="48"/>
    </row>
    <row r="1882" spans="1:6">
      <c r="A1882" s="52"/>
      <c r="B1882" s="55"/>
      <c r="C1882" s="49"/>
      <c r="D1882" s="62"/>
      <c r="E1882" s="48"/>
      <c r="F1882" s="48"/>
    </row>
    <row r="1883" spans="1:6">
      <c r="A1883" s="52"/>
      <c r="B1883" s="55"/>
      <c r="C1883" s="49"/>
      <c r="D1883" s="62"/>
      <c r="E1883" s="48"/>
      <c r="F1883" s="48"/>
    </row>
    <row r="1884" spans="1:6">
      <c r="A1884" s="52"/>
      <c r="B1884" s="55"/>
      <c r="C1884" s="49"/>
      <c r="D1884" s="62"/>
      <c r="E1884" s="48"/>
      <c r="F1884" s="48"/>
    </row>
    <row r="1885" spans="1:6">
      <c r="A1885" s="52"/>
      <c r="B1885" s="55"/>
      <c r="C1885" s="49"/>
      <c r="D1885" s="62"/>
      <c r="E1885" s="48"/>
      <c r="F1885" s="48"/>
    </row>
    <row r="1886" spans="1:6">
      <c r="A1886" s="52"/>
      <c r="B1886" s="55"/>
      <c r="C1886" s="49"/>
      <c r="D1886" s="62"/>
      <c r="E1886" s="48"/>
      <c r="F1886" s="48"/>
    </row>
    <row r="1887" spans="1:6">
      <c r="A1887" s="52"/>
      <c r="B1887" s="55"/>
      <c r="C1887" s="49"/>
      <c r="D1887" s="62"/>
      <c r="E1887" s="48"/>
      <c r="F1887" s="48"/>
    </row>
    <row r="1888" spans="1:6">
      <c r="A1888" s="52"/>
      <c r="B1888" s="55"/>
      <c r="C1888" s="49"/>
      <c r="D1888" s="62"/>
      <c r="E1888" s="48"/>
      <c r="F1888" s="48"/>
    </row>
    <row r="1889" spans="1:6">
      <c r="A1889" s="52"/>
      <c r="B1889" s="55"/>
      <c r="C1889" s="49"/>
      <c r="D1889" s="62"/>
      <c r="E1889" s="48"/>
      <c r="F1889" s="48"/>
    </row>
    <row r="1890" spans="1:6">
      <c r="A1890" s="52"/>
      <c r="B1890" s="55"/>
      <c r="C1890" s="49"/>
      <c r="D1890" s="62"/>
      <c r="E1890" s="48"/>
      <c r="F1890" s="48"/>
    </row>
    <row r="1891" spans="1:6">
      <c r="A1891" s="52"/>
      <c r="B1891" s="55"/>
      <c r="C1891" s="49"/>
      <c r="D1891" s="62"/>
      <c r="E1891" s="48"/>
      <c r="F1891" s="48"/>
    </row>
    <row r="1892" spans="1:6">
      <c r="A1892" s="52"/>
      <c r="B1892" s="55"/>
      <c r="C1892" s="49"/>
      <c r="D1892" s="62"/>
      <c r="E1892" s="48"/>
      <c r="F1892" s="48"/>
    </row>
    <row r="1893" spans="1:6">
      <c r="A1893" s="52"/>
      <c r="B1893" s="55"/>
      <c r="C1893" s="49"/>
      <c r="D1893" s="62"/>
      <c r="E1893" s="48"/>
      <c r="F1893" s="48"/>
    </row>
    <row r="1894" spans="1:6">
      <c r="A1894" s="52"/>
      <c r="B1894" s="55"/>
      <c r="C1894" s="49"/>
      <c r="D1894" s="62"/>
      <c r="E1894" s="48"/>
      <c r="F1894" s="48"/>
    </row>
    <row r="1895" spans="1:6">
      <c r="A1895" s="52"/>
      <c r="B1895" s="55"/>
      <c r="C1895" s="49"/>
      <c r="D1895" s="62"/>
      <c r="E1895" s="48"/>
      <c r="F1895" s="48"/>
    </row>
    <row r="1896" spans="1:6">
      <c r="A1896" s="52"/>
      <c r="B1896" s="55"/>
      <c r="C1896" s="49"/>
      <c r="D1896" s="62"/>
      <c r="E1896" s="48"/>
      <c r="F1896" s="48"/>
    </row>
    <row r="1897" spans="1:6">
      <c r="A1897" s="52"/>
      <c r="B1897" s="55"/>
      <c r="C1897" s="49"/>
      <c r="D1897" s="62"/>
      <c r="E1897" s="48"/>
      <c r="F1897" s="48"/>
    </row>
    <row r="1898" spans="1:6">
      <c r="A1898" s="52"/>
      <c r="B1898" s="55"/>
      <c r="C1898" s="49"/>
      <c r="D1898" s="62"/>
      <c r="E1898" s="48"/>
      <c r="F1898" s="48"/>
    </row>
    <row r="1899" spans="1:6">
      <c r="A1899" s="52"/>
      <c r="B1899" s="56"/>
      <c r="C1899" s="49"/>
      <c r="D1899" s="62"/>
      <c r="E1899" s="48"/>
      <c r="F1899" s="50"/>
    </row>
    <row r="1900" spans="1:6">
      <c r="A1900" s="52"/>
      <c r="B1900" s="56"/>
      <c r="C1900" s="49"/>
      <c r="D1900" s="62"/>
      <c r="E1900" s="48"/>
      <c r="F1900" s="50"/>
    </row>
    <row r="1901" spans="1:6">
      <c r="A1901" s="52"/>
      <c r="B1901" s="56"/>
      <c r="C1901" s="49"/>
      <c r="D1901" s="62"/>
      <c r="E1901" s="48"/>
      <c r="F1901" s="50"/>
    </row>
    <row r="1902" spans="1:6">
      <c r="A1902" s="52"/>
      <c r="B1902" s="56"/>
      <c r="C1902" s="49"/>
      <c r="D1902" s="62"/>
      <c r="E1902" s="48"/>
      <c r="F1902" s="50"/>
    </row>
    <row r="1903" spans="1:6">
      <c r="A1903" s="52"/>
      <c r="B1903" s="56"/>
      <c r="C1903" s="49"/>
      <c r="D1903" s="62"/>
      <c r="E1903" s="48"/>
      <c r="F1903" s="50"/>
    </row>
    <row r="1904" spans="1:6">
      <c r="A1904" s="52"/>
      <c r="B1904" s="56"/>
      <c r="C1904" s="49"/>
      <c r="D1904" s="62"/>
      <c r="E1904" s="48"/>
      <c r="F1904" s="50"/>
    </row>
    <row r="1905" spans="1:6">
      <c r="A1905" s="52"/>
      <c r="B1905" s="56"/>
      <c r="C1905" s="49"/>
      <c r="D1905" s="62"/>
      <c r="E1905" s="48"/>
      <c r="F1905" s="50"/>
    </row>
    <row r="1906" spans="1:6">
      <c r="A1906" s="52"/>
      <c r="B1906" s="56"/>
      <c r="C1906" s="49"/>
      <c r="D1906" s="62"/>
      <c r="E1906" s="48"/>
      <c r="F1906" s="50"/>
    </row>
    <row r="1907" spans="1:6">
      <c r="A1907" s="52"/>
      <c r="B1907" s="56"/>
      <c r="C1907" s="49"/>
      <c r="D1907" s="62"/>
      <c r="E1907" s="48"/>
      <c r="F1907" s="50"/>
    </row>
    <row r="1908" spans="1:6">
      <c r="A1908" s="52"/>
      <c r="B1908" s="56"/>
      <c r="C1908" s="49"/>
      <c r="D1908" s="62"/>
      <c r="E1908" s="48"/>
      <c r="F1908" s="50"/>
    </row>
    <row r="1909" spans="1:6">
      <c r="A1909" s="52"/>
      <c r="B1909" s="56"/>
      <c r="C1909" s="49"/>
      <c r="D1909" s="62"/>
      <c r="E1909" s="48"/>
      <c r="F1909" s="50"/>
    </row>
    <row r="1910" spans="1:6">
      <c r="A1910" s="52"/>
      <c r="B1910" s="56"/>
      <c r="C1910" s="49"/>
      <c r="D1910" s="62"/>
      <c r="E1910" s="48"/>
      <c r="F1910" s="50"/>
    </row>
    <row r="1911" spans="1:6">
      <c r="A1911" s="52"/>
      <c r="B1911" s="56"/>
      <c r="C1911" s="49"/>
      <c r="D1911" s="62"/>
      <c r="E1911" s="48"/>
      <c r="F1911" s="50"/>
    </row>
    <row r="1912" spans="1:6">
      <c r="A1912" s="52"/>
      <c r="B1912" s="56"/>
      <c r="C1912" s="49"/>
      <c r="D1912" s="62"/>
      <c r="E1912" s="48"/>
      <c r="F1912" s="50"/>
    </row>
    <row r="1913" spans="1:6">
      <c r="A1913" s="52"/>
      <c r="B1913" s="56"/>
      <c r="C1913" s="49"/>
      <c r="D1913" s="62"/>
      <c r="E1913" s="48"/>
      <c r="F1913" s="50"/>
    </row>
    <row r="1914" spans="1:6">
      <c r="A1914" s="52"/>
      <c r="B1914" s="56"/>
      <c r="C1914" s="49"/>
      <c r="D1914" s="62"/>
      <c r="E1914" s="48"/>
      <c r="F1914" s="50"/>
    </row>
    <row r="1915" spans="1:6">
      <c r="A1915" s="52"/>
      <c r="B1915" s="56"/>
      <c r="C1915" s="49"/>
      <c r="D1915" s="62"/>
      <c r="E1915" s="48"/>
      <c r="F1915" s="50"/>
    </row>
    <row r="1916" spans="1:6">
      <c r="A1916" s="52"/>
      <c r="B1916" s="56"/>
      <c r="C1916" s="49"/>
      <c r="D1916" s="62"/>
      <c r="E1916" s="48"/>
      <c r="F1916" s="50"/>
    </row>
    <row r="1917" spans="1:6">
      <c r="A1917" s="52"/>
      <c r="B1917" s="56"/>
      <c r="C1917" s="49"/>
      <c r="D1917" s="62"/>
      <c r="E1917" s="48"/>
      <c r="F1917" s="50"/>
    </row>
    <row r="1918" spans="1:6">
      <c r="A1918" s="52"/>
      <c r="B1918" s="56"/>
      <c r="C1918" s="49"/>
      <c r="D1918" s="62"/>
      <c r="E1918" s="48"/>
      <c r="F1918" s="50"/>
    </row>
    <row r="1919" spans="1:6">
      <c r="A1919" s="52"/>
      <c r="B1919" s="56"/>
      <c r="C1919" s="49"/>
      <c r="D1919" s="62"/>
      <c r="E1919" s="48"/>
      <c r="F1919" s="50"/>
    </row>
    <row r="1920" spans="1:6">
      <c r="A1920" s="52"/>
      <c r="B1920" s="56"/>
      <c r="C1920" s="49"/>
      <c r="D1920" s="62"/>
      <c r="E1920" s="48"/>
      <c r="F1920" s="50"/>
    </row>
    <row r="1921" spans="1:6">
      <c r="A1921" s="52"/>
      <c r="B1921" s="56"/>
      <c r="C1921" s="49"/>
      <c r="D1921" s="62"/>
      <c r="E1921" s="48"/>
      <c r="F1921" s="50"/>
    </row>
    <row r="1922" spans="1:6">
      <c r="A1922" s="52"/>
      <c r="B1922" s="56"/>
      <c r="C1922" s="49"/>
      <c r="D1922" s="62"/>
      <c r="E1922" s="48"/>
      <c r="F1922" s="50"/>
    </row>
    <row r="1923" spans="1:6">
      <c r="A1923" s="52"/>
      <c r="B1923" s="56"/>
      <c r="C1923" s="49"/>
      <c r="D1923" s="62"/>
      <c r="E1923" s="48"/>
      <c r="F1923" s="50"/>
    </row>
    <row r="1924" spans="1:6">
      <c r="A1924" s="52"/>
      <c r="B1924" s="56"/>
      <c r="C1924" s="49"/>
      <c r="D1924" s="62"/>
      <c r="E1924" s="48"/>
      <c r="F1924" s="50"/>
    </row>
    <row r="1925" spans="1:6">
      <c r="A1925" s="52"/>
      <c r="B1925" s="56"/>
      <c r="C1925" s="49"/>
      <c r="D1925" s="62"/>
      <c r="E1925" s="48"/>
      <c r="F1925" s="50"/>
    </row>
    <row r="1926" spans="1:6">
      <c r="A1926" s="52"/>
      <c r="B1926" s="56"/>
      <c r="C1926" s="49"/>
      <c r="D1926" s="62"/>
      <c r="E1926" s="48"/>
      <c r="F1926" s="50"/>
    </row>
    <row r="1927" spans="1:6">
      <c r="A1927" s="52"/>
      <c r="B1927" s="56"/>
      <c r="C1927" s="49"/>
      <c r="D1927" s="62"/>
      <c r="E1927" s="48"/>
      <c r="F1927" s="50"/>
    </row>
    <row r="1928" spans="1:6">
      <c r="A1928" s="52"/>
      <c r="B1928" s="56"/>
      <c r="C1928" s="49"/>
      <c r="D1928" s="62"/>
      <c r="E1928" s="48"/>
      <c r="F1928" s="50"/>
    </row>
    <row r="1929" spans="1:6">
      <c r="A1929" s="52"/>
      <c r="B1929" s="56"/>
      <c r="C1929" s="49"/>
      <c r="D1929" s="62"/>
      <c r="E1929" s="48"/>
      <c r="F1929" s="50"/>
    </row>
    <row r="1930" spans="1:6">
      <c r="A1930" s="52"/>
      <c r="B1930" s="56"/>
      <c r="C1930" s="49"/>
      <c r="D1930" s="62"/>
      <c r="E1930" s="48"/>
      <c r="F1930" s="50"/>
    </row>
    <row r="1931" spans="1:6">
      <c r="A1931" s="52"/>
      <c r="B1931" s="56"/>
      <c r="C1931" s="49"/>
      <c r="D1931" s="62"/>
      <c r="E1931" s="48"/>
      <c r="F1931" s="50"/>
    </row>
    <row r="1932" spans="1:6">
      <c r="A1932" s="52"/>
      <c r="B1932" s="56"/>
      <c r="C1932" s="49"/>
      <c r="D1932" s="62"/>
      <c r="E1932" s="48"/>
      <c r="F1932" s="50"/>
    </row>
    <row r="1933" spans="1:6">
      <c r="A1933" s="52"/>
      <c r="B1933" s="56"/>
      <c r="C1933" s="49"/>
      <c r="D1933" s="62"/>
      <c r="E1933" s="48"/>
      <c r="F1933" s="50"/>
    </row>
    <row r="1934" spans="1:6">
      <c r="A1934" s="52"/>
      <c r="B1934" s="56"/>
      <c r="C1934" s="49"/>
      <c r="D1934" s="62"/>
      <c r="E1934" s="48"/>
      <c r="F1934" s="50"/>
    </row>
    <row r="1935" spans="1:6">
      <c r="A1935" s="52"/>
      <c r="B1935" s="56"/>
      <c r="C1935" s="49"/>
      <c r="D1935" s="62"/>
      <c r="E1935" s="48"/>
      <c r="F1935" s="50"/>
    </row>
    <row r="1936" spans="1:6">
      <c r="A1936" s="52"/>
      <c r="B1936" s="56"/>
      <c r="C1936" s="49"/>
      <c r="D1936" s="62"/>
      <c r="E1936" s="48"/>
      <c r="F1936" s="50"/>
    </row>
    <row r="1937" spans="1:6">
      <c r="A1937" s="52"/>
      <c r="B1937" s="56"/>
      <c r="C1937" s="49"/>
      <c r="D1937" s="62"/>
      <c r="E1937" s="48"/>
      <c r="F1937" s="50"/>
    </row>
    <row r="1938" spans="1:6">
      <c r="A1938" s="52"/>
      <c r="B1938" s="56"/>
      <c r="C1938" s="49"/>
      <c r="D1938" s="62"/>
      <c r="E1938" s="48"/>
      <c r="F1938" s="50"/>
    </row>
    <row r="1939" spans="1:6">
      <c r="A1939" s="52"/>
      <c r="B1939" s="56"/>
      <c r="C1939" s="49"/>
      <c r="D1939" s="62"/>
      <c r="E1939" s="48"/>
      <c r="F1939" s="50"/>
    </row>
    <row r="1940" spans="1:6">
      <c r="A1940" s="52"/>
      <c r="B1940" s="56"/>
      <c r="C1940" s="49"/>
      <c r="D1940" s="62"/>
      <c r="E1940" s="48"/>
      <c r="F1940" s="50"/>
    </row>
    <row r="1941" spans="1:6">
      <c r="A1941" s="52"/>
      <c r="B1941" s="56"/>
      <c r="C1941" s="49"/>
      <c r="D1941" s="62"/>
      <c r="E1941" s="48"/>
      <c r="F1941" s="50"/>
    </row>
    <row r="1942" spans="1:6">
      <c r="A1942" s="52"/>
      <c r="B1942" s="56"/>
      <c r="C1942" s="49"/>
      <c r="D1942" s="62"/>
      <c r="E1942" s="48"/>
      <c r="F1942" s="50"/>
    </row>
    <row r="1943" spans="1:6">
      <c r="A1943" s="52"/>
      <c r="B1943" s="56"/>
      <c r="C1943" s="49"/>
      <c r="D1943" s="62"/>
      <c r="E1943" s="48"/>
      <c r="F1943" s="50"/>
    </row>
    <row r="1944" spans="1:6">
      <c r="A1944" s="52"/>
      <c r="B1944" s="56"/>
      <c r="C1944" s="49"/>
      <c r="D1944" s="62"/>
      <c r="E1944" s="59"/>
      <c r="F1944" s="50"/>
    </row>
    <row r="1945" spans="1:6">
      <c r="A1945" s="52"/>
      <c r="B1945" s="56"/>
      <c r="C1945" s="49"/>
      <c r="D1945" s="62"/>
      <c r="E1945" s="59"/>
      <c r="F1945" s="50"/>
    </row>
    <row r="1946" spans="1:6">
      <c r="A1946" s="52"/>
      <c r="B1946" s="56"/>
      <c r="C1946" s="49"/>
      <c r="D1946" s="62"/>
      <c r="E1946" s="59"/>
      <c r="F1946" s="50"/>
    </row>
    <row r="1947" spans="1:6">
      <c r="A1947" s="52"/>
      <c r="B1947" s="56"/>
      <c r="C1947" s="49"/>
      <c r="D1947" s="62"/>
      <c r="E1947" s="59"/>
      <c r="F1947" s="50"/>
    </row>
    <row r="1948" spans="1:6">
      <c r="A1948" s="52"/>
      <c r="B1948" s="56"/>
      <c r="C1948" s="49"/>
      <c r="D1948" s="62"/>
      <c r="E1948" s="59"/>
      <c r="F1948" s="50"/>
    </row>
    <row r="1949" spans="1:6">
      <c r="A1949" s="52"/>
      <c r="B1949" s="56"/>
      <c r="C1949" s="49"/>
      <c r="D1949" s="62"/>
      <c r="E1949" s="59"/>
      <c r="F1949" s="50"/>
    </row>
    <row r="1950" spans="1:6">
      <c r="A1950" s="52"/>
      <c r="B1950" s="56"/>
      <c r="C1950" s="49"/>
      <c r="D1950" s="62"/>
      <c r="E1950" s="59"/>
      <c r="F1950" s="50"/>
    </row>
    <row r="1951" spans="1:6">
      <c r="A1951" s="52"/>
      <c r="B1951" s="56"/>
      <c r="C1951" s="49"/>
      <c r="D1951" s="62"/>
      <c r="E1951" s="59"/>
      <c r="F1951" s="50"/>
    </row>
    <row r="1952" spans="1:6">
      <c r="A1952" s="52"/>
      <c r="B1952" s="56"/>
      <c r="C1952" s="49"/>
      <c r="D1952" s="62"/>
      <c r="E1952" s="59"/>
      <c r="F1952" s="50"/>
    </row>
    <row r="1953" spans="1:6">
      <c r="A1953" s="52"/>
      <c r="B1953" s="56"/>
      <c r="C1953" s="49"/>
      <c r="D1953" s="62"/>
      <c r="E1953" s="59"/>
      <c r="F1953" s="50"/>
    </row>
    <row r="1954" spans="1:6">
      <c r="A1954" s="52"/>
      <c r="B1954" s="56"/>
      <c r="C1954" s="49"/>
      <c r="D1954" s="62"/>
      <c r="E1954" s="59"/>
      <c r="F1954" s="50"/>
    </row>
    <row r="1955" spans="1:6">
      <c r="A1955" s="52"/>
      <c r="B1955" s="56"/>
      <c r="C1955" s="49"/>
      <c r="D1955" s="62"/>
      <c r="E1955" s="59"/>
      <c r="F1955" s="50"/>
    </row>
    <row r="1956" spans="1:6">
      <c r="A1956" s="52"/>
      <c r="B1956" s="56"/>
      <c r="C1956" s="49"/>
      <c r="D1956" s="62"/>
      <c r="E1956" s="59"/>
      <c r="F1956" s="50"/>
    </row>
    <row r="1957" spans="1:6">
      <c r="A1957" s="52"/>
      <c r="B1957" s="56"/>
      <c r="C1957" s="49"/>
      <c r="D1957" s="62"/>
      <c r="E1957" s="59"/>
      <c r="F1957" s="50"/>
    </row>
    <row r="1958" spans="1:6">
      <c r="A1958" s="52"/>
      <c r="B1958" s="56"/>
      <c r="C1958" s="49"/>
      <c r="D1958" s="62"/>
      <c r="E1958" s="59"/>
      <c r="F1958" s="50"/>
    </row>
    <row r="1959" spans="1:6">
      <c r="A1959" s="52"/>
      <c r="B1959" s="56"/>
      <c r="C1959" s="49"/>
      <c r="D1959" s="62"/>
      <c r="E1959" s="59"/>
      <c r="F1959" s="50"/>
    </row>
    <row r="1960" spans="1:6">
      <c r="A1960" s="52"/>
      <c r="B1960" s="56"/>
      <c r="C1960" s="49"/>
      <c r="D1960" s="62"/>
      <c r="E1960" s="59"/>
      <c r="F1960" s="50"/>
    </row>
    <row r="1961" spans="1:6">
      <c r="A1961" s="52"/>
      <c r="B1961" s="56"/>
      <c r="C1961" s="49"/>
      <c r="D1961" s="62"/>
      <c r="E1961" s="59"/>
      <c r="F1961" s="50"/>
    </row>
    <row r="1962" spans="1:6">
      <c r="A1962" s="52"/>
      <c r="B1962" s="56"/>
      <c r="C1962" s="49"/>
      <c r="D1962" s="62"/>
      <c r="E1962" s="59"/>
      <c r="F1962" s="50"/>
    </row>
    <row r="1963" spans="1:6">
      <c r="A1963" s="52"/>
      <c r="B1963" s="56"/>
      <c r="C1963" s="49"/>
      <c r="D1963" s="62"/>
      <c r="E1963" s="59"/>
      <c r="F1963" s="50"/>
    </row>
    <row r="1964" spans="1:6">
      <c r="A1964" s="52"/>
      <c r="B1964" s="56"/>
      <c r="C1964" s="49"/>
      <c r="D1964" s="62"/>
      <c r="E1964" s="59"/>
      <c r="F1964" s="50"/>
    </row>
    <row r="1965" spans="1:6">
      <c r="A1965" s="52"/>
      <c r="B1965" s="56"/>
      <c r="C1965" s="49"/>
      <c r="D1965" s="62"/>
      <c r="E1965" s="59"/>
      <c r="F1965" s="50"/>
    </row>
    <row r="1966" spans="1:6">
      <c r="A1966" s="52"/>
      <c r="B1966" s="56"/>
      <c r="C1966" s="49"/>
      <c r="D1966" s="62"/>
      <c r="E1966" s="59"/>
      <c r="F1966" s="50"/>
    </row>
    <row r="1967" spans="1:6">
      <c r="A1967" s="52"/>
      <c r="B1967" s="56"/>
      <c r="C1967" s="49"/>
      <c r="D1967" s="62"/>
      <c r="E1967" s="59"/>
      <c r="F1967" s="50"/>
    </row>
    <row r="1968" spans="1:6">
      <c r="A1968" s="52"/>
      <c r="B1968" s="56"/>
      <c r="C1968" s="49"/>
      <c r="D1968" s="62"/>
      <c r="E1968" s="59"/>
      <c r="F1968" s="50"/>
    </row>
    <row r="1969" spans="1:6">
      <c r="A1969" s="52"/>
      <c r="B1969" s="56"/>
      <c r="C1969" s="49"/>
      <c r="D1969" s="62"/>
      <c r="E1969" s="59"/>
      <c r="F1969" s="50"/>
    </row>
    <row r="1970" spans="1:6">
      <c r="A1970" s="52"/>
      <c r="B1970" s="56"/>
      <c r="C1970" s="49"/>
      <c r="D1970" s="62"/>
      <c r="E1970" s="59"/>
      <c r="F1970" s="50"/>
    </row>
    <row r="1971" spans="1:6">
      <c r="A1971" s="52"/>
      <c r="B1971" s="56"/>
      <c r="C1971" s="49"/>
      <c r="D1971" s="62"/>
      <c r="E1971" s="59"/>
      <c r="F1971" s="50"/>
    </row>
    <row r="1972" spans="1:6">
      <c r="A1972" s="52"/>
      <c r="B1972" s="56"/>
      <c r="C1972" s="49"/>
      <c r="D1972" s="62"/>
      <c r="E1972" s="59"/>
      <c r="F1972" s="50"/>
    </row>
    <row r="1973" spans="1:6">
      <c r="A1973" s="52"/>
      <c r="B1973" s="56"/>
      <c r="C1973" s="49"/>
      <c r="D1973" s="62"/>
      <c r="E1973" s="59"/>
      <c r="F1973" s="50"/>
    </row>
    <row r="1974" spans="1:6">
      <c r="A1974" s="52"/>
      <c r="B1974" s="56"/>
      <c r="C1974" s="49"/>
      <c r="D1974" s="62"/>
      <c r="E1974" s="59"/>
      <c r="F1974" s="50"/>
    </row>
    <row r="1975" spans="1:6">
      <c r="A1975" s="52"/>
      <c r="B1975" s="56"/>
      <c r="C1975" s="49"/>
      <c r="D1975" s="62"/>
      <c r="E1975" s="59"/>
      <c r="F1975" s="50"/>
    </row>
    <row r="1976" spans="1:6">
      <c r="A1976" s="52"/>
      <c r="B1976" s="56"/>
      <c r="C1976" s="49"/>
      <c r="D1976" s="62"/>
      <c r="E1976" s="59"/>
      <c r="F1976" s="50"/>
    </row>
    <row r="1977" spans="1:6">
      <c r="A1977" s="52"/>
      <c r="B1977" s="56"/>
      <c r="C1977" s="49"/>
      <c r="D1977" s="62"/>
      <c r="E1977" s="59"/>
      <c r="F1977" s="50"/>
    </row>
    <row r="1978" spans="1:6">
      <c r="A1978" s="52"/>
      <c r="B1978" s="56"/>
      <c r="C1978" s="49"/>
      <c r="D1978" s="62"/>
      <c r="E1978" s="59"/>
      <c r="F1978" s="50"/>
    </row>
    <row r="1979" spans="1:6">
      <c r="A1979" s="52"/>
      <c r="B1979" s="56"/>
      <c r="C1979" s="49"/>
      <c r="D1979" s="62"/>
      <c r="E1979" s="59"/>
      <c r="F1979" s="50"/>
    </row>
    <row r="1980" spans="1:6">
      <c r="A1980" s="52"/>
      <c r="B1980" s="56"/>
      <c r="C1980" s="49"/>
      <c r="D1980" s="62"/>
      <c r="E1980" s="59"/>
      <c r="F1980" s="50"/>
    </row>
    <row r="1981" spans="1:6">
      <c r="A1981" s="52"/>
      <c r="B1981" s="56"/>
      <c r="C1981" s="49"/>
      <c r="D1981" s="62"/>
      <c r="E1981" s="59"/>
      <c r="F1981" s="50"/>
    </row>
    <row r="1982" spans="1:6">
      <c r="A1982" s="52"/>
      <c r="B1982" s="56"/>
      <c r="C1982" s="49"/>
      <c r="D1982" s="62"/>
      <c r="E1982" s="59"/>
      <c r="F1982" s="50"/>
    </row>
    <row r="1983" spans="1:6">
      <c r="A1983" s="52"/>
      <c r="B1983" s="56"/>
      <c r="C1983" s="49"/>
      <c r="D1983" s="62"/>
      <c r="E1983" s="59"/>
      <c r="F1983" s="50"/>
    </row>
    <row r="1984" spans="1:6">
      <c r="A1984" s="52"/>
      <c r="B1984" s="56"/>
      <c r="C1984" s="49"/>
      <c r="D1984" s="62"/>
      <c r="E1984" s="59"/>
      <c r="F1984" s="50"/>
    </row>
    <row r="1985" spans="1:6">
      <c r="A1985" s="52"/>
      <c r="B1985" s="56"/>
      <c r="C1985" s="49"/>
      <c r="D1985" s="62"/>
      <c r="E1985" s="59"/>
      <c r="F1985" s="50"/>
    </row>
    <row r="1986" spans="1:6">
      <c r="A1986" s="52"/>
      <c r="B1986" s="56"/>
      <c r="C1986" s="49"/>
      <c r="D1986" s="62"/>
      <c r="E1986" s="59"/>
      <c r="F1986" s="50"/>
    </row>
    <row r="1987" spans="1:6">
      <c r="A1987" s="52"/>
      <c r="B1987" s="56"/>
      <c r="C1987" s="49"/>
      <c r="D1987" s="62"/>
      <c r="E1987" s="59"/>
      <c r="F1987" s="50"/>
    </row>
    <row r="1988" spans="1:6">
      <c r="A1988" s="52"/>
      <c r="B1988" s="56"/>
      <c r="C1988" s="49"/>
      <c r="D1988" s="62"/>
      <c r="E1988" s="59"/>
      <c r="F1988" s="50"/>
    </row>
    <row r="1989" spans="1:6">
      <c r="A1989" s="52"/>
      <c r="B1989" s="56"/>
      <c r="C1989" s="49"/>
      <c r="D1989" s="62"/>
      <c r="E1989" s="59"/>
      <c r="F1989" s="50"/>
    </row>
    <row r="1990" spans="1:6">
      <c r="A1990" s="52"/>
      <c r="B1990" s="56"/>
      <c r="C1990" s="49"/>
      <c r="D1990" s="62"/>
      <c r="E1990" s="59"/>
      <c r="F1990" s="50"/>
    </row>
    <row r="1991" spans="1:6">
      <c r="A1991" s="52"/>
      <c r="B1991" s="56"/>
      <c r="C1991" s="49"/>
      <c r="D1991" s="62"/>
      <c r="E1991" s="59"/>
      <c r="F1991" s="50"/>
    </row>
    <row r="1992" spans="1:6">
      <c r="A1992" s="52"/>
      <c r="B1992" s="56"/>
      <c r="C1992" s="49"/>
      <c r="D1992" s="62"/>
      <c r="E1992" s="59"/>
      <c r="F1992" s="50"/>
    </row>
    <row r="1993" spans="1:6">
      <c r="A1993" s="52"/>
      <c r="B1993" s="56"/>
      <c r="C1993" s="49"/>
      <c r="D1993" s="62"/>
      <c r="E1993" s="59"/>
      <c r="F1993" s="50"/>
    </row>
    <row r="1994" spans="1:6">
      <c r="A1994" s="52"/>
      <c r="B1994" s="56"/>
      <c r="C1994" s="49"/>
      <c r="D1994" s="62"/>
      <c r="E1994" s="59"/>
      <c r="F1994" s="50"/>
    </row>
    <row r="1995" spans="1:6">
      <c r="A1995" s="52"/>
      <c r="B1995" s="56"/>
      <c r="C1995" s="49"/>
      <c r="D1995" s="62"/>
      <c r="E1995" s="59"/>
      <c r="F1995" s="50"/>
    </row>
    <row r="1996" spans="1:6">
      <c r="A1996" s="52"/>
      <c r="B1996" s="56"/>
      <c r="C1996" s="49"/>
      <c r="D1996" s="62"/>
      <c r="E1996" s="59"/>
      <c r="F1996" s="50"/>
    </row>
    <row r="1997" spans="1:6">
      <c r="A1997" s="52"/>
      <c r="B1997" s="56"/>
      <c r="C1997" s="49"/>
      <c r="D1997" s="62"/>
      <c r="E1997" s="59"/>
      <c r="F1997" s="50"/>
    </row>
    <row r="1998" spans="1:6">
      <c r="A1998" s="52"/>
      <c r="B1998" s="56"/>
      <c r="C1998" s="49"/>
      <c r="D1998" s="62"/>
      <c r="E1998" s="59"/>
      <c r="F1998" s="50"/>
    </row>
    <row r="1999" spans="1:6">
      <c r="A1999" s="52"/>
      <c r="B1999" s="56"/>
      <c r="C1999" s="49"/>
      <c r="D1999" s="62"/>
      <c r="E1999" s="59"/>
      <c r="F1999" s="50"/>
    </row>
    <row r="2000" spans="1:6">
      <c r="A2000" s="52"/>
      <c r="B2000" s="56"/>
      <c r="C2000" s="49"/>
      <c r="D2000" s="62"/>
      <c r="E2000" s="59"/>
      <c r="F2000" s="50"/>
    </row>
    <row r="2001" spans="1:6">
      <c r="A2001" s="52"/>
      <c r="B2001" s="56"/>
      <c r="C2001" s="49"/>
      <c r="D2001" s="62"/>
      <c r="E2001" s="59"/>
      <c r="F2001" s="50"/>
    </row>
    <row r="2002" spans="1:6">
      <c r="A2002" s="52"/>
      <c r="B2002" s="56"/>
      <c r="C2002" s="49"/>
      <c r="D2002" s="62"/>
      <c r="E2002" s="59"/>
      <c r="F2002" s="50"/>
    </row>
    <row r="2003" spans="1:6">
      <c r="A2003" s="52"/>
      <c r="B2003" s="56"/>
      <c r="C2003" s="49"/>
      <c r="D2003" s="62"/>
      <c r="E2003" s="59"/>
      <c r="F2003" s="50"/>
    </row>
    <row r="2004" spans="1:6">
      <c r="A2004" s="52"/>
      <c r="B2004" s="56"/>
      <c r="C2004" s="49"/>
      <c r="D2004" s="62"/>
      <c r="E2004" s="59"/>
      <c r="F2004" s="50"/>
    </row>
    <row r="2005" spans="1:6">
      <c r="A2005" s="52"/>
      <c r="B2005" s="56"/>
      <c r="C2005" s="49"/>
      <c r="D2005" s="62"/>
      <c r="E2005" s="59"/>
      <c r="F2005" s="50"/>
    </row>
    <row r="2006" spans="1:6">
      <c r="A2006" s="52"/>
      <c r="B2006" s="56"/>
      <c r="C2006" s="49"/>
      <c r="D2006" s="62"/>
      <c r="E2006" s="59"/>
      <c r="F2006" s="50"/>
    </row>
    <row r="2007" spans="1:6">
      <c r="A2007" s="52"/>
      <c r="B2007" s="56"/>
      <c r="C2007" s="49"/>
      <c r="D2007" s="62"/>
      <c r="E2007" s="59"/>
      <c r="F2007" s="50"/>
    </row>
    <row r="2008" spans="1:6">
      <c r="A2008" s="52"/>
      <c r="B2008" s="56"/>
      <c r="C2008" s="49"/>
      <c r="D2008" s="62"/>
      <c r="E2008" s="59"/>
      <c r="F2008" s="50"/>
    </row>
    <row r="2009" spans="1:6">
      <c r="A2009" s="52"/>
      <c r="B2009" s="56"/>
      <c r="C2009" s="49"/>
      <c r="D2009" s="62"/>
      <c r="E2009" s="59"/>
      <c r="F2009" s="50"/>
    </row>
    <row r="2010" spans="1:6">
      <c r="A2010" s="52"/>
      <c r="B2010" s="56"/>
      <c r="C2010" s="49"/>
      <c r="D2010" s="62"/>
      <c r="E2010" s="59"/>
      <c r="F2010" s="50"/>
    </row>
    <row r="2011" spans="1:6">
      <c r="A2011" s="52"/>
      <c r="B2011" s="56"/>
      <c r="C2011" s="49"/>
      <c r="D2011" s="62"/>
      <c r="E2011" s="59"/>
      <c r="F2011" s="50"/>
    </row>
    <row r="2012" spans="1:6">
      <c r="A2012" s="52"/>
      <c r="B2012" s="56"/>
      <c r="C2012" s="49"/>
      <c r="D2012" s="62"/>
      <c r="E2012" s="59"/>
      <c r="F2012" s="50"/>
    </row>
    <row r="2013" spans="1:6">
      <c r="A2013" s="52"/>
      <c r="B2013" s="56"/>
      <c r="C2013" s="49"/>
      <c r="D2013" s="62"/>
      <c r="E2013" s="59"/>
      <c r="F2013" s="50"/>
    </row>
    <row r="2014" spans="1:6">
      <c r="A2014" s="52"/>
      <c r="B2014" s="56"/>
      <c r="C2014" s="49"/>
      <c r="D2014" s="62"/>
      <c r="E2014" s="59"/>
      <c r="F2014" s="50"/>
    </row>
    <row r="2015" spans="1:6">
      <c r="A2015" s="52"/>
      <c r="B2015" s="56"/>
      <c r="C2015" s="49"/>
      <c r="D2015" s="62"/>
      <c r="E2015" s="59"/>
      <c r="F2015" s="50"/>
    </row>
    <row r="2016" spans="1:6">
      <c r="A2016" s="52"/>
      <c r="B2016" s="56"/>
      <c r="C2016" s="49"/>
      <c r="D2016" s="62"/>
      <c r="E2016" s="59"/>
      <c r="F2016" s="50"/>
    </row>
    <row r="2017" spans="1:6">
      <c r="A2017" s="52"/>
      <c r="B2017" s="56"/>
      <c r="C2017" s="49"/>
      <c r="D2017" s="62"/>
      <c r="E2017" s="59"/>
      <c r="F2017" s="50"/>
    </row>
    <row r="2018" spans="1:6">
      <c r="A2018" s="52"/>
      <c r="B2018" s="56"/>
      <c r="C2018" s="49"/>
      <c r="D2018" s="62"/>
      <c r="E2018" s="59"/>
      <c r="F2018" s="50"/>
    </row>
    <row r="2019" spans="1:6">
      <c r="A2019" s="52"/>
      <c r="B2019" s="56"/>
      <c r="C2019" s="49"/>
      <c r="D2019" s="62"/>
      <c r="E2019" s="59"/>
      <c r="F2019" s="50"/>
    </row>
    <row r="2020" spans="1:6">
      <c r="A2020" s="52"/>
      <c r="B2020" s="56"/>
      <c r="C2020" s="49"/>
      <c r="D2020" s="62"/>
      <c r="E2020" s="59"/>
      <c r="F2020" s="50"/>
    </row>
    <row r="2021" spans="1:6">
      <c r="A2021" s="52"/>
      <c r="B2021" s="56"/>
      <c r="C2021" s="49"/>
      <c r="D2021" s="62"/>
      <c r="E2021" s="59"/>
      <c r="F2021" s="50"/>
    </row>
    <row r="2022" spans="1:6">
      <c r="A2022" s="52"/>
      <c r="B2022" s="56"/>
      <c r="C2022" s="49"/>
      <c r="D2022" s="62"/>
      <c r="E2022" s="59"/>
      <c r="F2022" s="50"/>
    </row>
    <row r="2023" spans="1:6">
      <c r="A2023" s="52"/>
      <c r="B2023" s="56"/>
      <c r="C2023" s="49"/>
      <c r="D2023" s="62"/>
      <c r="E2023" s="59"/>
      <c r="F2023" s="50"/>
    </row>
    <row r="2024" spans="1:6">
      <c r="A2024" s="52"/>
      <c r="B2024" s="56"/>
      <c r="C2024" s="49"/>
      <c r="D2024" s="62"/>
      <c r="E2024" s="59"/>
      <c r="F2024" s="50"/>
    </row>
    <row r="2025" spans="1:6">
      <c r="A2025" s="52"/>
      <c r="B2025" s="56"/>
      <c r="C2025" s="49"/>
      <c r="D2025" s="62"/>
      <c r="E2025" s="59"/>
      <c r="F2025" s="50"/>
    </row>
    <row r="2026" spans="1:6">
      <c r="A2026" s="52"/>
      <c r="B2026" s="56"/>
      <c r="C2026" s="49"/>
      <c r="D2026" s="62"/>
      <c r="E2026" s="59"/>
      <c r="F2026" s="50"/>
    </row>
    <row r="2027" spans="1:6">
      <c r="A2027" s="52"/>
      <c r="B2027" s="56"/>
      <c r="C2027" s="49"/>
      <c r="D2027" s="62"/>
      <c r="E2027" s="59"/>
      <c r="F2027" s="50"/>
    </row>
    <row r="2028" spans="1:6">
      <c r="A2028" s="52"/>
      <c r="B2028" s="56"/>
      <c r="C2028" s="49"/>
      <c r="D2028" s="62"/>
      <c r="E2028" s="59"/>
      <c r="F2028" s="50"/>
    </row>
    <row r="2029" spans="1:6">
      <c r="A2029" s="52"/>
      <c r="B2029" s="56"/>
      <c r="C2029" s="49"/>
      <c r="D2029" s="62"/>
      <c r="E2029" s="59"/>
      <c r="F2029" s="50"/>
    </row>
    <row r="2030" spans="1:6">
      <c r="A2030" s="52"/>
      <c r="B2030" s="56"/>
      <c r="C2030" s="49"/>
      <c r="D2030" s="62"/>
      <c r="E2030" s="59"/>
      <c r="F2030" s="50"/>
    </row>
    <row r="2031" spans="1:6">
      <c r="A2031" s="52"/>
      <c r="B2031" s="56"/>
      <c r="C2031" s="49"/>
      <c r="D2031" s="62"/>
      <c r="E2031" s="59"/>
      <c r="F2031" s="50"/>
    </row>
    <row r="2032" spans="1:6">
      <c r="A2032" s="52"/>
      <c r="B2032" s="56"/>
      <c r="C2032" s="49"/>
      <c r="D2032" s="62"/>
      <c r="E2032" s="59"/>
      <c r="F2032" s="50"/>
    </row>
    <row r="2033" spans="1:6">
      <c r="A2033" s="52"/>
      <c r="B2033" s="56"/>
      <c r="C2033" s="49"/>
      <c r="D2033" s="62"/>
      <c r="E2033" s="59"/>
      <c r="F2033" s="50"/>
    </row>
    <row r="2034" spans="1:6">
      <c r="A2034" s="52"/>
      <c r="B2034" s="56"/>
      <c r="C2034" s="49"/>
      <c r="D2034" s="62"/>
      <c r="E2034" s="59"/>
      <c r="F2034" s="50"/>
    </row>
    <row r="2035" spans="1:6">
      <c r="A2035" s="52"/>
      <c r="B2035" s="56"/>
      <c r="C2035" s="49"/>
      <c r="D2035" s="62"/>
      <c r="E2035" s="59"/>
      <c r="F2035" s="50"/>
    </row>
    <row r="2036" spans="1:6">
      <c r="A2036" s="52"/>
      <c r="B2036" s="56"/>
      <c r="C2036" s="49"/>
      <c r="D2036" s="62"/>
      <c r="E2036" s="59"/>
      <c r="F2036" s="50"/>
    </row>
    <row r="2037" spans="1:6">
      <c r="A2037" s="52"/>
      <c r="B2037" s="56"/>
      <c r="C2037" s="49"/>
      <c r="D2037" s="62"/>
      <c r="E2037" s="59"/>
      <c r="F2037" s="50"/>
    </row>
    <row r="2038" spans="1:6">
      <c r="A2038" s="52"/>
      <c r="B2038" s="56"/>
      <c r="C2038" s="49"/>
      <c r="D2038" s="62"/>
      <c r="E2038" s="59"/>
      <c r="F2038" s="50"/>
    </row>
    <row r="2039" spans="1:6">
      <c r="A2039" s="52"/>
      <c r="B2039" s="56"/>
      <c r="C2039" s="49"/>
      <c r="D2039" s="62"/>
      <c r="E2039" s="59"/>
      <c r="F2039" s="50"/>
    </row>
    <row r="2040" spans="1:6">
      <c r="A2040" s="52"/>
      <c r="B2040" s="56"/>
      <c r="C2040" s="49"/>
      <c r="D2040" s="62"/>
      <c r="E2040" s="59"/>
      <c r="F2040" s="50"/>
    </row>
    <row r="2041" spans="1:6">
      <c r="A2041" s="52"/>
      <c r="B2041" s="56"/>
      <c r="C2041" s="49"/>
      <c r="D2041" s="62"/>
      <c r="E2041" s="59"/>
      <c r="F2041" s="50"/>
    </row>
    <row r="2042" spans="1:6">
      <c r="A2042" s="52"/>
      <c r="B2042" s="56"/>
      <c r="C2042" s="49"/>
      <c r="D2042" s="62"/>
      <c r="E2042" s="59"/>
      <c r="F2042" s="50"/>
    </row>
    <row r="2043" spans="1:6">
      <c r="A2043" s="52"/>
      <c r="B2043" s="56"/>
      <c r="C2043" s="49"/>
      <c r="D2043" s="62"/>
      <c r="E2043" s="59"/>
      <c r="F2043" s="50"/>
    </row>
    <row r="2044" spans="1:6">
      <c r="A2044" s="52"/>
      <c r="B2044" s="56"/>
      <c r="C2044" s="49"/>
      <c r="D2044" s="62"/>
      <c r="E2044" s="59"/>
      <c r="F2044" s="50"/>
    </row>
    <row r="2045" spans="1:6">
      <c r="A2045" s="52"/>
      <c r="B2045" s="56"/>
      <c r="C2045" s="49"/>
      <c r="D2045" s="62"/>
      <c r="E2045" s="59"/>
      <c r="F2045" s="50"/>
    </row>
    <row r="2046" spans="1:6">
      <c r="A2046" s="52"/>
      <c r="B2046" s="56"/>
      <c r="C2046" s="49"/>
      <c r="D2046" s="62"/>
      <c r="E2046" s="59"/>
      <c r="F2046" s="50"/>
    </row>
    <row r="2047" spans="1:6">
      <c r="A2047" s="52"/>
      <c r="B2047" s="56"/>
      <c r="C2047" s="49"/>
      <c r="D2047" s="62"/>
      <c r="E2047" s="59"/>
      <c r="F2047" s="50"/>
    </row>
    <row r="2048" spans="1:6">
      <c r="A2048" s="52"/>
      <c r="B2048" s="56"/>
      <c r="C2048" s="49"/>
      <c r="D2048" s="62"/>
      <c r="E2048" s="59"/>
      <c r="F2048" s="50"/>
    </row>
    <row r="2049" spans="1:6">
      <c r="A2049" s="52"/>
      <c r="B2049" s="56"/>
      <c r="C2049" s="49"/>
      <c r="D2049" s="62"/>
      <c r="E2049" s="59"/>
      <c r="F2049" s="50"/>
    </row>
    <row r="2050" spans="1:6">
      <c r="A2050" s="52"/>
      <c r="B2050" s="56"/>
      <c r="C2050" s="49"/>
      <c r="D2050" s="62"/>
      <c r="E2050" s="59"/>
      <c r="F2050" s="50"/>
    </row>
    <row r="2051" spans="1:6">
      <c r="A2051" s="52"/>
      <c r="B2051" s="56"/>
      <c r="C2051" s="49"/>
      <c r="D2051" s="62"/>
      <c r="E2051" s="59"/>
      <c r="F2051" s="50"/>
    </row>
    <row r="2052" spans="1:6">
      <c r="A2052" s="52"/>
      <c r="B2052" s="56"/>
      <c r="C2052" s="49"/>
      <c r="D2052" s="62"/>
      <c r="E2052" s="59"/>
      <c r="F2052" s="50"/>
    </row>
    <row r="2053" spans="1:6">
      <c r="A2053" s="52"/>
      <c r="B2053" s="56"/>
      <c r="C2053" s="49"/>
      <c r="D2053" s="62"/>
      <c r="E2053" s="59"/>
      <c r="F2053" s="50"/>
    </row>
    <row r="2054" spans="1:6">
      <c r="A2054" s="52"/>
      <c r="B2054" s="56"/>
      <c r="C2054" s="49"/>
      <c r="D2054" s="62"/>
      <c r="E2054" s="59"/>
      <c r="F2054" s="50"/>
    </row>
    <row r="2055" spans="1:6">
      <c r="A2055" s="52"/>
      <c r="B2055" s="56"/>
      <c r="C2055" s="49"/>
      <c r="D2055" s="62"/>
      <c r="E2055" s="59"/>
      <c r="F2055" s="50"/>
    </row>
    <row r="2056" spans="1:6">
      <c r="A2056" s="52"/>
      <c r="B2056" s="56"/>
      <c r="C2056" s="49"/>
      <c r="D2056" s="62"/>
      <c r="E2056" s="59"/>
      <c r="F2056" s="50"/>
    </row>
    <row r="2057" spans="1:6">
      <c r="A2057" s="52"/>
      <c r="B2057" s="56"/>
      <c r="C2057" s="49"/>
      <c r="D2057" s="62"/>
      <c r="E2057" s="59"/>
      <c r="F2057" s="50"/>
    </row>
    <row r="2058" spans="1:6">
      <c r="A2058" s="52"/>
      <c r="B2058" s="56"/>
      <c r="C2058" s="49"/>
      <c r="D2058" s="62"/>
      <c r="E2058" s="59"/>
      <c r="F2058" s="50"/>
    </row>
    <row r="2059" spans="1:6">
      <c r="A2059" s="52"/>
      <c r="B2059" s="56"/>
      <c r="C2059" s="49"/>
      <c r="D2059" s="62"/>
      <c r="E2059" s="59"/>
      <c r="F2059" s="50"/>
    </row>
    <row r="2060" spans="1:6">
      <c r="A2060" s="52"/>
      <c r="B2060" s="56"/>
      <c r="C2060" s="49"/>
      <c r="D2060" s="62"/>
      <c r="E2060" s="59"/>
      <c r="F2060" s="50"/>
    </row>
    <row r="2061" spans="1:6">
      <c r="A2061" s="52"/>
      <c r="B2061" s="56"/>
      <c r="C2061" s="49"/>
      <c r="D2061" s="62"/>
      <c r="E2061" s="59"/>
      <c r="F2061" s="50"/>
    </row>
    <row r="2062" spans="1:6">
      <c r="A2062" s="52"/>
      <c r="B2062" s="56"/>
      <c r="C2062" s="49"/>
      <c r="D2062" s="62"/>
      <c r="E2062" s="59"/>
      <c r="F2062" s="50"/>
    </row>
    <row r="2063" spans="1:6">
      <c r="A2063" s="52"/>
      <c r="B2063" s="56"/>
      <c r="C2063" s="49"/>
      <c r="D2063" s="62"/>
      <c r="E2063" s="59"/>
      <c r="F2063" s="50"/>
    </row>
    <row r="2064" spans="1:6">
      <c r="A2064" s="52"/>
      <c r="B2064" s="56"/>
      <c r="C2064" s="49"/>
      <c r="D2064" s="62"/>
      <c r="E2064" s="59"/>
      <c r="F2064" s="50"/>
    </row>
    <row r="2065" spans="1:6">
      <c r="A2065" s="52"/>
      <c r="B2065" s="56"/>
      <c r="C2065" s="49"/>
      <c r="D2065" s="62"/>
      <c r="E2065" s="59"/>
      <c r="F2065" s="50"/>
    </row>
    <row r="2066" spans="1:6">
      <c r="A2066" s="52"/>
      <c r="B2066" s="56"/>
      <c r="C2066" s="49"/>
      <c r="D2066" s="62"/>
      <c r="E2066" s="59"/>
      <c r="F2066" s="50"/>
    </row>
    <row r="2067" spans="1:6">
      <c r="A2067" s="52"/>
      <c r="B2067" s="56"/>
      <c r="C2067" s="49"/>
      <c r="D2067" s="62"/>
      <c r="E2067" s="59"/>
      <c r="F2067" s="50"/>
    </row>
    <row r="2068" spans="1:6">
      <c r="A2068" s="52"/>
      <c r="B2068" s="56"/>
      <c r="C2068" s="49"/>
      <c r="D2068" s="62"/>
      <c r="E2068" s="59"/>
      <c r="F2068" s="50"/>
    </row>
    <row r="2069" spans="1:6">
      <c r="A2069" s="52"/>
      <c r="B2069" s="56"/>
      <c r="C2069" s="49"/>
      <c r="D2069" s="62"/>
      <c r="E2069" s="59"/>
      <c r="F2069" s="50"/>
    </row>
    <row r="2070" spans="1:6">
      <c r="A2070" s="52"/>
      <c r="B2070" s="56"/>
      <c r="C2070" s="49"/>
      <c r="D2070" s="62"/>
      <c r="E2070" s="59"/>
      <c r="F2070" s="50"/>
    </row>
    <row r="2071" spans="1:6">
      <c r="A2071" s="52"/>
      <c r="B2071" s="56"/>
      <c r="C2071" s="49"/>
      <c r="D2071" s="62"/>
      <c r="E2071" s="59"/>
      <c r="F2071" s="50"/>
    </row>
    <row r="2072" spans="1:6">
      <c r="A2072" s="52"/>
      <c r="B2072" s="56"/>
      <c r="C2072" s="49"/>
      <c r="D2072" s="62"/>
      <c r="E2072" s="59"/>
      <c r="F2072" s="50"/>
    </row>
    <row r="2073" spans="1:6">
      <c r="A2073" s="52"/>
      <c r="B2073" s="56"/>
      <c r="C2073" s="49"/>
      <c r="D2073" s="62"/>
      <c r="E2073" s="59"/>
      <c r="F2073" s="50"/>
    </row>
    <row r="2074" spans="1:6">
      <c r="A2074" s="52"/>
      <c r="B2074" s="56"/>
      <c r="C2074" s="49"/>
      <c r="D2074" s="62"/>
      <c r="E2074" s="59"/>
      <c r="F2074" s="50"/>
    </row>
    <row r="2075" spans="1:6">
      <c r="A2075" s="52"/>
      <c r="B2075" s="56"/>
      <c r="C2075" s="49"/>
      <c r="D2075" s="62"/>
      <c r="E2075" s="59"/>
      <c r="F2075" s="50"/>
    </row>
    <row r="2076" spans="1:6">
      <c r="A2076" s="52"/>
      <c r="B2076" s="56"/>
      <c r="C2076" s="49"/>
      <c r="D2076" s="62"/>
      <c r="E2076" s="59"/>
      <c r="F2076" s="50"/>
    </row>
    <row r="2077" spans="1:6">
      <c r="A2077" s="52"/>
      <c r="B2077" s="56"/>
      <c r="C2077" s="49"/>
      <c r="D2077" s="62"/>
      <c r="E2077" s="59"/>
      <c r="F2077" s="50"/>
    </row>
    <row r="2078" spans="1:6">
      <c r="A2078" s="52"/>
      <c r="B2078" s="56"/>
      <c r="C2078" s="49"/>
      <c r="D2078" s="62"/>
      <c r="E2078" s="59"/>
      <c r="F2078" s="50"/>
    </row>
    <row r="2079" spans="1:6">
      <c r="A2079" s="52"/>
      <c r="B2079" s="56"/>
      <c r="C2079" s="49"/>
      <c r="D2079" s="62"/>
      <c r="E2079" s="59"/>
      <c r="F2079" s="50"/>
    </row>
    <row r="2080" spans="1:6">
      <c r="A2080" s="52"/>
      <c r="B2080" s="56"/>
      <c r="C2080" s="49"/>
      <c r="D2080" s="62"/>
      <c r="E2080" s="59"/>
      <c r="F2080" s="50"/>
    </row>
    <row r="2081" spans="1:6">
      <c r="A2081" s="52"/>
      <c r="B2081" s="56"/>
      <c r="C2081" s="49"/>
      <c r="D2081" s="62"/>
      <c r="E2081" s="59"/>
      <c r="F2081" s="50"/>
    </row>
    <row r="2082" spans="1:6">
      <c r="A2082" s="52"/>
      <c r="B2082" s="56"/>
      <c r="C2082" s="49"/>
      <c r="D2082" s="62"/>
      <c r="E2082" s="59"/>
      <c r="F2082" s="50"/>
    </row>
    <row r="2083" spans="1:6">
      <c r="A2083" s="52"/>
      <c r="B2083" s="56"/>
      <c r="C2083" s="49"/>
      <c r="D2083" s="62"/>
      <c r="E2083" s="59"/>
      <c r="F2083" s="50"/>
    </row>
    <row r="2084" spans="1:6">
      <c r="A2084" s="52"/>
      <c r="B2084" s="56"/>
      <c r="C2084" s="49"/>
      <c r="D2084" s="62"/>
      <c r="E2084" s="59"/>
      <c r="F2084" s="50"/>
    </row>
    <row r="2085" spans="1:6">
      <c r="A2085" s="52"/>
      <c r="B2085" s="56"/>
      <c r="C2085" s="49"/>
      <c r="D2085" s="62"/>
      <c r="E2085" s="59"/>
      <c r="F2085" s="50"/>
    </row>
    <row r="2086" spans="1:6">
      <c r="A2086" s="52"/>
      <c r="B2086" s="56"/>
      <c r="C2086" s="49"/>
      <c r="D2086" s="62"/>
      <c r="E2086" s="59"/>
      <c r="F2086" s="50"/>
    </row>
    <row r="2087" spans="1:6">
      <c r="A2087" s="52"/>
      <c r="B2087" s="56"/>
      <c r="C2087" s="49"/>
      <c r="D2087" s="62"/>
      <c r="E2087" s="59"/>
      <c r="F2087" s="50"/>
    </row>
    <row r="2088" spans="1:6">
      <c r="A2088" s="52"/>
      <c r="B2088" s="56"/>
      <c r="C2088" s="49"/>
      <c r="D2088" s="62"/>
      <c r="E2088" s="59"/>
      <c r="F2088" s="50"/>
    </row>
    <row r="2089" spans="1:6">
      <c r="A2089" s="52"/>
      <c r="B2089" s="56"/>
      <c r="C2089" s="49"/>
      <c r="D2089" s="62"/>
      <c r="E2089" s="59"/>
      <c r="F2089" s="50"/>
    </row>
    <row r="2090" spans="1:6">
      <c r="A2090" s="52"/>
      <c r="B2090" s="56"/>
      <c r="C2090" s="49"/>
      <c r="D2090" s="62"/>
      <c r="E2090" s="59"/>
      <c r="F2090" s="50"/>
    </row>
    <row r="2091" spans="1:6">
      <c r="A2091" s="52"/>
      <c r="B2091" s="56"/>
      <c r="C2091" s="49"/>
      <c r="D2091" s="62"/>
      <c r="E2091" s="59"/>
      <c r="F2091" s="50"/>
    </row>
    <row r="2092" spans="1:6">
      <c r="A2092" s="52"/>
      <c r="B2092" s="56"/>
      <c r="C2092" s="49"/>
      <c r="D2092" s="62"/>
      <c r="E2092" s="59"/>
      <c r="F2092" s="50"/>
    </row>
    <row r="2093" spans="1:6">
      <c r="A2093" s="52"/>
      <c r="B2093" s="56"/>
      <c r="C2093" s="49"/>
      <c r="D2093" s="62"/>
      <c r="E2093" s="59"/>
      <c r="F2093" s="50"/>
    </row>
    <row r="2094" spans="1:6">
      <c r="A2094" s="52"/>
      <c r="B2094" s="56"/>
      <c r="C2094" s="49"/>
      <c r="D2094" s="62"/>
      <c r="E2094" s="59"/>
      <c r="F2094" s="50"/>
    </row>
    <row r="2095" spans="1:6">
      <c r="A2095" s="52"/>
      <c r="B2095" s="56"/>
      <c r="C2095" s="49"/>
      <c r="D2095" s="62"/>
      <c r="E2095" s="59"/>
      <c r="F2095" s="50"/>
    </row>
    <row r="2096" spans="1:6">
      <c r="A2096" s="52"/>
      <c r="B2096" s="56"/>
      <c r="C2096" s="49"/>
      <c r="D2096" s="62"/>
      <c r="E2096" s="59"/>
      <c r="F2096" s="50"/>
    </row>
    <row r="2097" spans="1:6">
      <c r="A2097" s="52"/>
      <c r="B2097" s="56"/>
      <c r="C2097" s="49"/>
      <c r="D2097" s="62"/>
      <c r="E2097" s="59"/>
      <c r="F2097" s="50"/>
    </row>
    <row r="2098" spans="1:6">
      <c r="A2098" s="52"/>
      <c r="B2098" s="56"/>
      <c r="C2098" s="49"/>
      <c r="D2098" s="62"/>
      <c r="E2098" s="59"/>
      <c r="F2098" s="50"/>
    </row>
    <row r="2099" spans="1:6">
      <c r="A2099" s="52"/>
      <c r="B2099" s="56"/>
      <c r="C2099" s="49"/>
      <c r="D2099" s="62"/>
      <c r="E2099" s="59"/>
      <c r="F2099" s="50"/>
    </row>
    <row r="2100" spans="1:6">
      <c r="A2100" s="52"/>
      <c r="B2100" s="56"/>
      <c r="C2100" s="49"/>
      <c r="D2100" s="62"/>
      <c r="E2100" s="59"/>
      <c r="F2100" s="50"/>
    </row>
    <row r="2101" spans="1:6">
      <c r="A2101" s="52"/>
      <c r="B2101" s="56"/>
      <c r="C2101" s="49"/>
      <c r="D2101" s="62"/>
      <c r="E2101" s="59"/>
      <c r="F2101" s="50"/>
    </row>
    <row r="2102" spans="1:6">
      <c r="A2102" s="52"/>
      <c r="B2102" s="56"/>
      <c r="C2102" s="49"/>
      <c r="D2102" s="62"/>
      <c r="E2102" s="59"/>
      <c r="F2102" s="50"/>
    </row>
    <row r="2103" spans="1:6">
      <c r="A2103" s="52"/>
      <c r="B2103" s="56"/>
      <c r="C2103" s="49"/>
      <c r="D2103" s="62"/>
      <c r="E2103" s="59"/>
      <c r="F2103" s="50"/>
    </row>
    <row r="2104" spans="1:6">
      <c r="A2104" s="52"/>
      <c r="B2104" s="56"/>
      <c r="C2104" s="49"/>
      <c r="D2104" s="62"/>
      <c r="E2104" s="59"/>
      <c r="F2104" s="50"/>
    </row>
    <row r="2105" spans="1:6">
      <c r="A2105" s="52"/>
      <c r="B2105" s="56"/>
      <c r="C2105" s="49"/>
      <c r="D2105" s="62"/>
      <c r="E2105" s="59"/>
      <c r="F2105" s="50"/>
    </row>
    <row r="2106" spans="1:6">
      <c r="A2106" s="52"/>
      <c r="B2106" s="56"/>
      <c r="C2106" s="49"/>
      <c r="D2106" s="62"/>
      <c r="E2106" s="59"/>
      <c r="F2106" s="50"/>
    </row>
    <row r="2107" spans="1:6">
      <c r="A2107" s="52"/>
      <c r="B2107" s="56"/>
      <c r="C2107" s="49"/>
      <c r="D2107" s="62"/>
      <c r="E2107" s="59"/>
      <c r="F2107" s="50"/>
    </row>
    <row r="2108" spans="1:6">
      <c r="A2108" s="52"/>
      <c r="B2108" s="56"/>
      <c r="C2108" s="49"/>
      <c r="D2108" s="62"/>
      <c r="E2108" s="59"/>
      <c r="F2108" s="50"/>
    </row>
    <row r="2109" spans="1:6">
      <c r="A2109" s="52"/>
      <c r="B2109" s="56"/>
      <c r="C2109" s="49"/>
      <c r="D2109" s="62"/>
      <c r="E2109" s="59"/>
      <c r="F2109" s="50"/>
    </row>
    <row r="2110" spans="1:6">
      <c r="A2110" s="52"/>
      <c r="B2110" s="56"/>
      <c r="C2110" s="49"/>
      <c r="D2110" s="62"/>
      <c r="E2110" s="59"/>
      <c r="F2110" s="50"/>
    </row>
    <row r="2111" spans="1:6">
      <c r="A2111" s="52"/>
      <c r="B2111" s="56"/>
      <c r="C2111" s="49"/>
      <c r="D2111" s="62"/>
      <c r="E2111" s="59"/>
      <c r="F2111" s="50"/>
    </row>
    <row r="2112" spans="1:6">
      <c r="A2112" s="52"/>
      <c r="B2112" s="56"/>
      <c r="C2112" s="49"/>
      <c r="D2112" s="62"/>
      <c r="E2112" s="59"/>
      <c r="F2112" s="50"/>
    </row>
    <row r="2113" spans="1:6">
      <c r="A2113" s="52"/>
      <c r="B2113" s="56"/>
      <c r="C2113" s="49"/>
      <c r="D2113" s="62"/>
      <c r="E2113" s="59"/>
      <c r="F2113" s="50"/>
    </row>
    <row r="2114" spans="1:6">
      <c r="A2114" s="52"/>
      <c r="B2114" s="56"/>
      <c r="C2114" s="49"/>
      <c r="D2114" s="62"/>
      <c r="E2114" s="59"/>
      <c r="F2114" s="50"/>
    </row>
    <row r="2115" spans="1:6">
      <c r="A2115" s="52"/>
      <c r="B2115" s="56"/>
      <c r="C2115" s="49"/>
      <c r="D2115" s="62"/>
      <c r="E2115" s="59"/>
      <c r="F2115" s="50"/>
    </row>
    <row r="2116" spans="1:6">
      <c r="A2116" s="52"/>
      <c r="B2116" s="56"/>
      <c r="C2116" s="49"/>
      <c r="D2116" s="62"/>
      <c r="E2116" s="59"/>
      <c r="F2116" s="50"/>
    </row>
    <row r="2117" spans="1:6">
      <c r="A2117" s="52"/>
      <c r="B2117" s="56"/>
      <c r="C2117" s="49"/>
      <c r="D2117" s="62"/>
      <c r="E2117" s="59"/>
      <c r="F2117" s="50"/>
    </row>
    <row r="2118" spans="1:6">
      <c r="A2118" s="52"/>
      <c r="B2118" s="56"/>
      <c r="C2118" s="49"/>
      <c r="D2118" s="62"/>
      <c r="E2118" s="59"/>
      <c r="F2118" s="50"/>
    </row>
    <row r="2119" spans="1:6">
      <c r="A2119" s="52"/>
      <c r="B2119" s="56"/>
      <c r="C2119" s="49"/>
      <c r="D2119" s="62"/>
      <c r="E2119" s="59"/>
      <c r="F2119" s="50"/>
    </row>
    <row r="2120" spans="1:6">
      <c r="A2120" s="52"/>
      <c r="B2120" s="56"/>
      <c r="C2120" s="49"/>
      <c r="D2120" s="62"/>
      <c r="E2120" s="59"/>
      <c r="F2120" s="50"/>
    </row>
    <row r="2121" spans="1:6">
      <c r="A2121" s="52"/>
      <c r="B2121" s="56"/>
      <c r="C2121" s="49"/>
      <c r="D2121" s="62"/>
      <c r="E2121" s="59"/>
      <c r="F2121" s="50"/>
    </row>
    <row r="2122" spans="1:6">
      <c r="A2122" s="52"/>
      <c r="B2122" s="56"/>
      <c r="C2122" s="49"/>
      <c r="D2122" s="62"/>
      <c r="E2122" s="59"/>
      <c r="F2122" s="50"/>
    </row>
    <row r="2123" spans="1:6">
      <c r="A2123" s="52"/>
      <c r="B2123" s="56"/>
      <c r="C2123" s="49"/>
      <c r="D2123" s="62"/>
      <c r="E2123" s="59"/>
      <c r="F2123" s="50"/>
    </row>
    <row r="2124" spans="1:6">
      <c r="A2124" s="52"/>
      <c r="B2124" s="56"/>
      <c r="C2124" s="49"/>
      <c r="D2124" s="62"/>
      <c r="E2124" s="59"/>
      <c r="F2124" s="50"/>
    </row>
    <row r="2125" spans="1:6">
      <c r="A2125" s="52"/>
      <c r="B2125" s="56"/>
      <c r="C2125" s="49"/>
      <c r="D2125" s="62"/>
      <c r="E2125" s="59"/>
      <c r="F2125" s="50"/>
    </row>
    <row r="2126" spans="1:6">
      <c r="A2126" s="52"/>
      <c r="B2126" s="56"/>
      <c r="C2126" s="57"/>
      <c r="D2126" s="61"/>
      <c r="E2126" s="57"/>
      <c r="F2126" s="57"/>
    </row>
    <row r="2127" spans="1:6">
      <c r="A2127" s="52"/>
      <c r="B2127" s="56"/>
      <c r="C2127" s="57"/>
      <c r="D2127" s="61"/>
      <c r="E2127" s="57"/>
      <c r="F2127" s="57"/>
    </row>
    <row r="2128" spans="1:6">
      <c r="A2128" s="52"/>
      <c r="B2128" s="56"/>
      <c r="C2128" s="57"/>
      <c r="D2128" s="61"/>
      <c r="E2128" s="57"/>
      <c r="F2128" s="57"/>
    </row>
    <row r="2129" spans="1:6">
      <c r="A2129" s="52"/>
      <c r="B2129" s="56"/>
      <c r="C2129" s="57"/>
      <c r="D2129" s="61"/>
      <c r="E2129" s="57"/>
      <c r="F2129" s="57"/>
    </row>
    <row r="2130" spans="1:6">
      <c r="A2130" s="52"/>
      <c r="B2130" s="56"/>
      <c r="C2130" s="57"/>
      <c r="D2130" s="61"/>
      <c r="E2130" s="57"/>
      <c r="F2130" s="57"/>
    </row>
    <row r="2131" spans="1:6">
      <c r="A2131" s="52"/>
      <c r="B2131" s="56"/>
      <c r="C2131" s="57"/>
      <c r="D2131" s="61"/>
      <c r="E2131" s="57"/>
      <c r="F2131" s="57"/>
    </row>
    <row r="2132" spans="1:6">
      <c r="A2132" s="52"/>
      <c r="B2132" s="56"/>
      <c r="C2132" s="57"/>
      <c r="D2132" s="61"/>
      <c r="E2132" s="57"/>
      <c r="F2132" s="57"/>
    </row>
    <row r="2133" spans="1:6">
      <c r="A2133" s="52"/>
      <c r="B2133" s="56"/>
      <c r="C2133" s="57"/>
      <c r="D2133" s="61"/>
      <c r="E2133" s="57"/>
      <c r="F2133" s="57"/>
    </row>
    <row r="2134" spans="1:6">
      <c r="A2134" s="52"/>
      <c r="B2134" s="56"/>
      <c r="C2134" s="57"/>
      <c r="D2134" s="61"/>
      <c r="E2134" s="57"/>
      <c r="F2134" s="57"/>
    </row>
    <row r="2135" spans="1:6">
      <c r="A2135" s="52"/>
      <c r="B2135" s="56"/>
      <c r="C2135" s="57"/>
      <c r="D2135" s="61"/>
      <c r="E2135" s="57"/>
      <c r="F2135" s="57"/>
    </row>
    <row r="2136" spans="1:6">
      <c r="A2136" s="52"/>
      <c r="B2136" s="56"/>
      <c r="C2136" s="57"/>
      <c r="D2136" s="61"/>
      <c r="E2136" s="57"/>
      <c r="F2136" s="57"/>
    </row>
    <row r="2137" spans="1:6">
      <c r="A2137" s="52"/>
      <c r="B2137" s="56"/>
      <c r="C2137" s="57"/>
      <c r="D2137" s="61"/>
      <c r="E2137" s="57"/>
      <c r="F2137" s="57"/>
    </row>
    <row r="2138" spans="1:6">
      <c r="A2138" s="52"/>
      <c r="B2138" s="56"/>
      <c r="C2138" s="57"/>
      <c r="D2138" s="61"/>
      <c r="E2138" s="57"/>
      <c r="F2138" s="57"/>
    </row>
    <row r="2139" spans="1:6">
      <c r="A2139" s="52"/>
      <c r="B2139" s="56"/>
      <c r="C2139" s="57"/>
      <c r="D2139" s="61"/>
      <c r="E2139" s="57"/>
      <c r="F2139" s="57"/>
    </row>
    <row r="2140" spans="1:6">
      <c r="A2140" s="52"/>
      <c r="B2140" s="56"/>
      <c r="C2140" s="57"/>
      <c r="D2140" s="61"/>
      <c r="E2140" s="57"/>
      <c r="F2140" s="57"/>
    </row>
    <row r="2141" spans="1:6">
      <c r="A2141" s="52"/>
      <c r="B2141" s="56"/>
      <c r="C2141" s="57"/>
      <c r="D2141" s="61"/>
      <c r="E2141" s="57"/>
      <c r="F2141" s="57"/>
    </row>
    <row r="2142" spans="1:6">
      <c r="A2142" s="52"/>
      <c r="B2142" s="56"/>
      <c r="C2142" s="57"/>
      <c r="D2142" s="61"/>
      <c r="E2142" s="57"/>
      <c r="F2142" s="57"/>
    </row>
    <row r="2143" spans="1:6">
      <c r="A2143" s="52"/>
      <c r="B2143" s="56"/>
      <c r="C2143" s="57"/>
      <c r="D2143" s="61"/>
      <c r="E2143" s="57"/>
      <c r="F2143" s="57"/>
    </row>
    <row r="2144" spans="1:6">
      <c r="A2144" s="52"/>
      <c r="B2144" s="56"/>
      <c r="C2144" s="57"/>
      <c r="D2144" s="61"/>
      <c r="E2144" s="57"/>
      <c r="F2144" s="57"/>
    </row>
    <row r="2145" spans="1:6">
      <c r="A2145" s="52"/>
      <c r="B2145" s="56"/>
      <c r="C2145" s="57"/>
      <c r="D2145" s="61"/>
      <c r="E2145" s="57"/>
      <c r="F2145" s="57"/>
    </row>
    <row r="2146" spans="1:6">
      <c r="A2146" s="52"/>
      <c r="B2146" s="56"/>
      <c r="C2146" s="57"/>
      <c r="D2146" s="61"/>
      <c r="E2146" s="57"/>
      <c r="F2146" s="57"/>
    </row>
    <row r="2147" spans="1:6">
      <c r="A2147" s="52"/>
      <c r="B2147" s="56"/>
      <c r="C2147" s="57"/>
      <c r="D2147" s="61"/>
      <c r="E2147" s="57"/>
      <c r="F2147" s="57"/>
    </row>
    <row r="2148" spans="1:6">
      <c r="A2148" s="52"/>
      <c r="B2148" s="56"/>
      <c r="C2148" s="57"/>
      <c r="D2148" s="61"/>
      <c r="E2148" s="57"/>
      <c r="F2148" s="57"/>
    </row>
    <row r="2149" spans="1:6">
      <c r="A2149" s="52"/>
      <c r="B2149" s="56"/>
      <c r="C2149" s="57"/>
      <c r="D2149" s="61"/>
      <c r="E2149" s="57"/>
      <c r="F2149" s="57"/>
    </row>
    <row r="2150" spans="1:6">
      <c r="A2150" s="52"/>
      <c r="B2150" s="56"/>
      <c r="C2150" s="57"/>
      <c r="D2150" s="61"/>
      <c r="E2150" s="57"/>
      <c r="F2150" s="57"/>
    </row>
    <row r="2151" spans="1:6">
      <c r="A2151" s="52"/>
      <c r="B2151" s="56"/>
      <c r="C2151" s="57"/>
      <c r="D2151" s="61"/>
      <c r="E2151" s="57"/>
      <c r="F2151" s="57"/>
    </row>
    <row r="2152" spans="1:6">
      <c r="A2152" s="52"/>
      <c r="B2152" s="56"/>
      <c r="C2152" s="57"/>
      <c r="D2152" s="61"/>
      <c r="E2152" s="57"/>
      <c r="F2152" s="57"/>
    </row>
    <row r="2153" spans="1:6">
      <c r="A2153" s="52"/>
      <c r="B2153" s="56"/>
      <c r="C2153" s="57"/>
      <c r="D2153" s="61"/>
      <c r="E2153" s="57"/>
      <c r="F2153" s="57"/>
    </row>
    <row r="2154" spans="1:6">
      <c r="A2154" s="52"/>
      <c r="B2154" s="56"/>
      <c r="C2154" s="57"/>
      <c r="D2154" s="61"/>
      <c r="E2154" s="57"/>
      <c r="F2154" s="57"/>
    </row>
    <row r="2155" spans="1:6">
      <c r="A2155" s="52"/>
      <c r="B2155" s="56"/>
      <c r="C2155" s="57"/>
      <c r="D2155" s="61"/>
      <c r="E2155" s="57"/>
      <c r="F2155" s="57"/>
    </row>
    <row r="2156" spans="1:6">
      <c r="A2156" s="52"/>
      <c r="B2156" s="56"/>
      <c r="C2156" s="57"/>
      <c r="D2156" s="61"/>
      <c r="E2156" s="57"/>
      <c r="F2156" s="57"/>
    </row>
    <row r="2157" spans="1:6">
      <c r="A2157" s="52"/>
      <c r="B2157" s="56"/>
      <c r="C2157" s="57"/>
      <c r="D2157" s="61"/>
      <c r="E2157" s="57"/>
      <c r="F2157" s="57"/>
    </row>
    <row r="2158" spans="1:6">
      <c r="A2158" s="52"/>
      <c r="B2158" s="56"/>
      <c r="C2158" s="57"/>
      <c r="D2158" s="61"/>
      <c r="E2158" s="57"/>
      <c r="F2158" s="57"/>
    </row>
    <row r="2159" spans="1:6">
      <c r="A2159" s="52"/>
      <c r="B2159" s="56"/>
      <c r="C2159" s="57"/>
      <c r="D2159" s="61"/>
      <c r="E2159" s="57"/>
      <c r="F2159" s="57"/>
    </row>
    <row r="2160" spans="1:6">
      <c r="A2160" s="52"/>
      <c r="B2160" s="56"/>
      <c r="C2160" s="57"/>
      <c r="D2160" s="61"/>
      <c r="E2160" s="57"/>
      <c r="F2160" s="57"/>
    </row>
    <row r="2161" spans="1:6">
      <c r="A2161" s="52"/>
      <c r="B2161" s="56"/>
      <c r="C2161" s="57"/>
      <c r="D2161" s="61"/>
      <c r="E2161" s="57"/>
      <c r="F2161" s="57"/>
    </row>
    <row r="2162" spans="1:6">
      <c r="A2162" s="52"/>
      <c r="B2162" s="56"/>
      <c r="C2162" s="57"/>
      <c r="D2162" s="61"/>
      <c r="E2162" s="57"/>
      <c r="F2162" s="57"/>
    </row>
    <row r="2163" spans="1:6">
      <c r="A2163" s="52"/>
      <c r="B2163" s="56"/>
      <c r="C2163" s="57"/>
      <c r="D2163" s="61"/>
      <c r="E2163" s="57"/>
      <c r="F2163" s="57"/>
    </row>
    <row r="2164" spans="1:6">
      <c r="A2164" s="52"/>
      <c r="B2164" s="56"/>
      <c r="C2164" s="57"/>
      <c r="D2164" s="61"/>
      <c r="E2164" s="57"/>
      <c r="F2164" s="57"/>
    </row>
    <row r="2165" spans="1:6">
      <c r="A2165" s="52"/>
      <c r="B2165" s="56"/>
      <c r="C2165" s="57"/>
      <c r="D2165" s="61"/>
      <c r="E2165" s="57"/>
      <c r="F2165" s="57"/>
    </row>
    <row r="2166" spans="1:6">
      <c r="A2166" s="52"/>
      <c r="B2166" s="56"/>
      <c r="C2166" s="57"/>
      <c r="D2166" s="61"/>
      <c r="E2166" s="57"/>
      <c r="F2166" s="57"/>
    </row>
    <row r="2167" spans="1:6">
      <c r="A2167" s="52"/>
      <c r="B2167" s="56"/>
      <c r="C2167" s="57"/>
      <c r="D2167" s="61"/>
      <c r="E2167" s="57"/>
      <c r="F2167" s="57"/>
    </row>
    <row r="2168" spans="1:6">
      <c r="A2168" s="52"/>
      <c r="B2168" s="56"/>
      <c r="C2168" s="57"/>
      <c r="D2168" s="61"/>
      <c r="E2168" s="57"/>
      <c r="F2168" s="57"/>
    </row>
    <row r="2169" spans="1:6">
      <c r="A2169" s="52"/>
      <c r="B2169" s="56"/>
      <c r="C2169" s="57"/>
      <c r="D2169" s="61"/>
      <c r="E2169" s="57"/>
      <c r="F2169" s="57"/>
    </row>
    <row r="2170" spans="1:6">
      <c r="A2170" s="52"/>
      <c r="B2170" s="56"/>
      <c r="C2170" s="57"/>
      <c r="D2170" s="61"/>
      <c r="E2170" s="57"/>
      <c r="F2170" s="57"/>
    </row>
    <row r="2171" spans="1:6">
      <c r="A2171" s="52"/>
      <c r="B2171" s="56"/>
      <c r="C2171" s="57"/>
      <c r="D2171" s="61"/>
      <c r="E2171" s="57"/>
      <c r="F2171" s="57"/>
    </row>
    <row r="2172" spans="1:6">
      <c r="A2172" s="52"/>
      <c r="B2172" s="56"/>
      <c r="C2172" s="57"/>
      <c r="D2172" s="61"/>
      <c r="E2172" s="57"/>
      <c r="F2172" s="57"/>
    </row>
    <row r="2173" spans="1:6">
      <c r="A2173" s="52"/>
      <c r="B2173" s="56"/>
      <c r="C2173" s="57"/>
      <c r="D2173" s="61"/>
      <c r="E2173" s="57"/>
      <c r="F2173" s="57"/>
    </row>
    <row r="2174" spans="1:6">
      <c r="A2174" s="52"/>
      <c r="B2174" s="56"/>
      <c r="C2174" s="57"/>
      <c r="D2174" s="61"/>
      <c r="E2174" s="57"/>
      <c r="F2174" s="57"/>
    </row>
    <row r="2175" spans="1:6">
      <c r="A2175" s="52"/>
      <c r="B2175" s="56"/>
      <c r="C2175" s="57"/>
      <c r="D2175" s="61"/>
      <c r="E2175" s="57"/>
      <c r="F2175" s="57"/>
    </row>
    <row r="2176" spans="1:6">
      <c r="A2176" s="52"/>
      <c r="B2176" s="56"/>
      <c r="C2176" s="57"/>
      <c r="D2176" s="61"/>
      <c r="E2176" s="57"/>
      <c r="F2176" s="57"/>
    </row>
    <row r="2177" spans="1:6">
      <c r="A2177" s="52"/>
      <c r="B2177" s="56"/>
      <c r="C2177" s="57"/>
      <c r="D2177" s="61"/>
      <c r="E2177" s="57"/>
      <c r="F2177" s="57"/>
    </row>
    <row r="2178" spans="1:6">
      <c r="A2178" s="52"/>
      <c r="B2178" s="56"/>
      <c r="C2178" s="57"/>
      <c r="D2178" s="61"/>
      <c r="E2178" s="57"/>
      <c r="F2178" s="57"/>
    </row>
    <row r="2179" spans="1:6">
      <c r="A2179" s="52"/>
      <c r="B2179" s="56"/>
      <c r="C2179" s="57"/>
      <c r="D2179" s="61"/>
      <c r="E2179" s="57"/>
      <c r="F2179" s="57"/>
    </row>
    <row r="2180" spans="1:6">
      <c r="A2180" s="52"/>
      <c r="B2180" s="56"/>
      <c r="C2180" s="57"/>
      <c r="D2180" s="61"/>
      <c r="E2180" s="57"/>
      <c r="F2180" s="57"/>
    </row>
    <row r="2181" spans="1:6">
      <c r="A2181" s="52"/>
      <c r="B2181" s="56"/>
      <c r="C2181" s="57"/>
      <c r="D2181" s="61"/>
      <c r="E2181" s="57"/>
      <c r="F2181" s="57"/>
    </row>
    <row r="2182" spans="1:6">
      <c r="A2182" s="52"/>
      <c r="B2182" s="56"/>
      <c r="C2182" s="57"/>
      <c r="D2182" s="61"/>
      <c r="E2182" s="57"/>
      <c r="F2182" s="57"/>
    </row>
    <row r="2183" spans="1:6">
      <c r="A2183" s="52"/>
      <c r="B2183" s="56"/>
      <c r="C2183" s="57"/>
      <c r="D2183" s="61"/>
      <c r="E2183" s="57"/>
      <c r="F2183" s="57"/>
    </row>
    <row r="2184" spans="1:6">
      <c r="A2184" s="52"/>
      <c r="B2184" s="56"/>
      <c r="C2184" s="57"/>
      <c r="D2184" s="61"/>
      <c r="E2184" s="57"/>
      <c r="F2184" s="57"/>
    </row>
    <row r="2185" spans="1:6">
      <c r="A2185" s="52"/>
      <c r="B2185" s="56"/>
      <c r="C2185" s="57"/>
      <c r="D2185" s="61"/>
      <c r="E2185" s="57"/>
      <c r="F2185" s="57"/>
    </row>
    <row r="2186" spans="1:6">
      <c r="A2186" s="52"/>
      <c r="B2186" s="56"/>
      <c r="C2186" s="57"/>
      <c r="D2186" s="61"/>
      <c r="E2186" s="57"/>
      <c r="F2186" s="57"/>
    </row>
    <row r="2187" spans="1:6">
      <c r="A2187" s="52"/>
      <c r="B2187" s="56"/>
      <c r="C2187" s="57"/>
      <c r="D2187" s="61"/>
      <c r="E2187" s="57"/>
      <c r="F2187" s="57"/>
    </row>
    <row r="2188" spans="1:6">
      <c r="A2188" s="52"/>
      <c r="B2188" s="56"/>
      <c r="C2188" s="57"/>
      <c r="D2188" s="61"/>
      <c r="E2188" s="57"/>
      <c r="F2188" s="57"/>
    </row>
    <row r="2189" spans="1:6">
      <c r="A2189" s="52"/>
      <c r="B2189" s="56"/>
      <c r="C2189" s="57"/>
      <c r="D2189" s="61"/>
      <c r="E2189" s="57"/>
      <c r="F2189" s="57"/>
    </row>
    <row r="2190" spans="1:6">
      <c r="A2190" s="52"/>
      <c r="B2190" s="56"/>
      <c r="C2190" s="57"/>
      <c r="D2190" s="61"/>
      <c r="E2190" s="57"/>
      <c r="F2190" s="57"/>
    </row>
    <row r="2191" spans="1:6">
      <c r="A2191" s="52"/>
      <c r="B2191" s="56"/>
      <c r="C2191" s="57"/>
      <c r="D2191" s="61"/>
      <c r="E2191" s="57"/>
      <c r="F2191" s="57"/>
    </row>
    <row r="2192" spans="1:6">
      <c r="A2192" s="52"/>
      <c r="B2192" s="56"/>
      <c r="C2192" s="57"/>
      <c r="D2192" s="61"/>
      <c r="E2192" s="57"/>
      <c r="F2192" s="57"/>
    </row>
    <row r="2193" spans="1:6">
      <c r="A2193" s="52"/>
      <c r="B2193" s="56"/>
      <c r="C2193" s="57"/>
      <c r="D2193" s="61"/>
      <c r="E2193" s="57"/>
      <c r="F2193" s="57"/>
    </row>
    <row r="2194" spans="1:6">
      <c r="A2194" s="52"/>
      <c r="B2194" s="56"/>
      <c r="C2194" s="57"/>
      <c r="D2194" s="61"/>
      <c r="E2194" s="57"/>
      <c r="F2194" s="57"/>
    </row>
    <row r="2195" spans="1:6">
      <c r="A2195" s="52"/>
      <c r="B2195" s="56"/>
      <c r="C2195" s="57"/>
      <c r="D2195" s="61"/>
      <c r="E2195" s="57"/>
      <c r="F2195" s="57"/>
    </row>
    <row r="2196" spans="1:6">
      <c r="A2196" s="52"/>
      <c r="B2196" s="56"/>
      <c r="C2196" s="57"/>
      <c r="D2196" s="61"/>
      <c r="E2196" s="57"/>
      <c r="F2196" s="57"/>
    </row>
    <row r="2197" spans="1:6">
      <c r="A2197" s="52"/>
      <c r="B2197" s="56"/>
      <c r="C2197" s="57"/>
      <c r="D2197" s="61"/>
      <c r="E2197" s="57"/>
      <c r="F2197" s="57"/>
    </row>
    <row r="2198" spans="1:6">
      <c r="A2198" s="52"/>
      <c r="B2198" s="56"/>
      <c r="C2198" s="57"/>
      <c r="D2198" s="61"/>
      <c r="E2198" s="57"/>
      <c r="F2198" s="57"/>
    </row>
    <row r="2199" spans="1:6">
      <c r="A2199" s="52"/>
      <c r="B2199" s="56"/>
      <c r="C2199" s="57"/>
      <c r="D2199" s="61"/>
      <c r="E2199" s="57"/>
      <c r="F2199" s="57"/>
    </row>
    <row r="2200" spans="1:6">
      <c r="A2200" s="52"/>
      <c r="B2200" s="56"/>
      <c r="C2200" s="57"/>
      <c r="D2200" s="61"/>
      <c r="E2200" s="57"/>
      <c r="F2200" s="57"/>
    </row>
    <row r="2201" spans="1:6">
      <c r="A2201" s="52"/>
      <c r="B2201" s="56"/>
      <c r="C2201" s="57"/>
      <c r="D2201" s="61"/>
      <c r="E2201" s="57"/>
      <c r="F2201" s="57"/>
    </row>
    <row r="2202" spans="1:6">
      <c r="A2202" s="52"/>
      <c r="B2202" s="56"/>
      <c r="C2202" s="57"/>
      <c r="D2202" s="61"/>
      <c r="E2202" s="57"/>
      <c r="F2202" s="57"/>
    </row>
    <row r="2203" spans="1:6">
      <c r="A2203" s="52"/>
      <c r="B2203" s="56"/>
      <c r="C2203" s="57"/>
      <c r="D2203" s="61"/>
      <c r="E2203" s="57"/>
      <c r="F2203" s="57"/>
    </row>
    <row r="2204" spans="1:6">
      <c r="A2204" s="52"/>
      <c r="B2204" s="56"/>
      <c r="C2204" s="57"/>
      <c r="D2204" s="61"/>
      <c r="E2204" s="57"/>
      <c r="F2204" s="57"/>
    </row>
    <row r="2205" spans="1:6">
      <c r="A2205" s="52"/>
      <c r="B2205" s="56"/>
      <c r="C2205" s="57"/>
      <c r="D2205" s="61"/>
      <c r="E2205" s="57"/>
      <c r="F2205" s="57"/>
    </row>
    <row r="2206" spans="1:6">
      <c r="A2206" s="52"/>
      <c r="B2206" s="56"/>
      <c r="C2206" s="57"/>
      <c r="D2206" s="61"/>
      <c r="E2206" s="57"/>
      <c r="F2206" s="57"/>
    </row>
    <row r="2207" spans="1:6">
      <c r="A2207" s="52"/>
      <c r="B2207" s="56"/>
      <c r="C2207" s="57"/>
      <c r="D2207" s="61"/>
      <c r="E2207" s="57"/>
      <c r="F2207" s="57"/>
    </row>
    <row r="2208" spans="1:6">
      <c r="A2208" s="52"/>
      <c r="B2208" s="56"/>
      <c r="C2208" s="57"/>
      <c r="D2208" s="61"/>
      <c r="E2208" s="57"/>
      <c r="F2208" s="57"/>
    </row>
    <row r="2209" spans="1:6">
      <c r="A2209" s="52"/>
      <c r="B2209" s="56"/>
      <c r="C2209" s="57"/>
      <c r="D2209" s="61"/>
      <c r="E2209" s="57"/>
      <c r="F2209" s="57"/>
    </row>
    <row r="2210" spans="1:6">
      <c r="A2210" s="52"/>
      <c r="B2210" s="56"/>
      <c r="C2210" s="57"/>
      <c r="D2210" s="61"/>
      <c r="E2210" s="57"/>
      <c r="F2210" s="57"/>
    </row>
    <row r="2211" spans="1:6">
      <c r="A2211" s="52"/>
      <c r="B2211" s="56"/>
      <c r="C2211" s="57"/>
      <c r="D2211" s="61"/>
      <c r="E2211" s="57"/>
      <c r="F2211" s="57"/>
    </row>
    <row r="2212" spans="1:6">
      <c r="A2212" s="52"/>
      <c r="B2212" s="56"/>
      <c r="C2212" s="57"/>
      <c r="D2212" s="61"/>
      <c r="E2212" s="57"/>
      <c r="F2212" s="57"/>
    </row>
    <row r="2213" spans="1:6">
      <c r="A2213" s="52"/>
      <c r="B2213" s="56"/>
      <c r="C2213" s="57"/>
      <c r="D2213" s="61"/>
      <c r="E2213" s="57"/>
      <c r="F2213" s="57"/>
    </row>
    <row r="2214" spans="1:6">
      <c r="A2214" s="52"/>
      <c r="B2214" s="56"/>
      <c r="C2214" s="57"/>
      <c r="D2214" s="61"/>
      <c r="E2214" s="57"/>
      <c r="F2214" s="57"/>
    </row>
    <row r="2215" spans="1:6">
      <c r="A2215" s="52"/>
      <c r="B2215" s="56"/>
      <c r="C2215" s="57"/>
      <c r="D2215" s="61"/>
      <c r="E2215" s="57"/>
      <c r="F2215" s="57"/>
    </row>
    <row r="2216" spans="1:6">
      <c r="A2216" s="52"/>
      <c r="B2216" s="56"/>
      <c r="C2216" s="57"/>
      <c r="D2216" s="61"/>
      <c r="E2216" s="57"/>
      <c r="F2216" s="57"/>
    </row>
    <row r="2217" spans="1:6">
      <c r="A2217" s="52"/>
      <c r="B2217" s="56"/>
      <c r="C2217" s="57"/>
      <c r="D2217" s="61"/>
      <c r="E2217" s="57"/>
      <c r="F2217" s="57"/>
    </row>
    <row r="2218" spans="1:6">
      <c r="A2218" s="52"/>
      <c r="B2218" s="56"/>
      <c r="C2218" s="57"/>
      <c r="D2218" s="61"/>
      <c r="E2218" s="57"/>
      <c r="F2218" s="57"/>
    </row>
    <row r="2219" spans="1:6">
      <c r="A2219" s="52"/>
      <c r="B2219" s="56"/>
      <c r="C2219" s="57"/>
      <c r="D2219" s="61"/>
      <c r="E2219" s="57"/>
      <c r="F2219" s="57"/>
    </row>
    <row r="2220" spans="1:6">
      <c r="A2220" s="52"/>
      <c r="B2220" s="56"/>
      <c r="C2220" s="57"/>
      <c r="D2220" s="61"/>
      <c r="E2220" s="57"/>
      <c r="F2220" s="57"/>
    </row>
    <row r="2221" spans="1:6">
      <c r="A2221" s="52"/>
      <c r="B2221" s="56"/>
      <c r="C2221" s="57"/>
      <c r="D2221" s="61"/>
      <c r="E2221" s="57"/>
      <c r="F2221" s="57"/>
    </row>
    <row r="2222" spans="1:6">
      <c r="A2222" s="52"/>
      <c r="B2222" s="56"/>
      <c r="C2222" s="57"/>
      <c r="D2222" s="61"/>
      <c r="E2222" s="57"/>
      <c r="F2222" s="57"/>
    </row>
    <row r="2223" spans="1:6">
      <c r="A2223" s="52"/>
      <c r="B2223" s="56"/>
      <c r="C2223" s="57"/>
      <c r="D2223" s="61"/>
      <c r="E2223" s="57"/>
      <c r="F2223" s="57"/>
    </row>
    <row r="2224" spans="1:6">
      <c r="A2224" s="52"/>
      <c r="B2224" s="56"/>
      <c r="C2224" s="57"/>
      <c r="D2224" s="61"/>
      <c r="E2224" s="57"/>
      <c r="F2224" s="57"/>
    </row>
    <row r="2225" spans="1:6">
      <c r="A2225" s="52"/>
      <c r="B2225" s="56"/>
      <c r="C2225" s="57"/>
      <c r="D2225" s="61"/>
      <c r="E2225" s="57"/>
      <c r="F2225" s="57"/>
    </row>
    <row r="2226" spans="1:6">
      <c r="A2226" s="52"/>
      <c r="B2226" s="56"/>
      <c r="C2226" s="57"/>
      <c r="D2226" s="61"/>
      <c r="E2226" s="57"/>
      <c r="F2226" s="57"/>
    </row>
    <row r="2227" spans="1:6">
      <c r="A2227" s="52"/>
      <c r="B2227" s="56"/>
      <c r="C2227" s="57"/>
      <c r="D2227" s="61"/>
      <c r="E2227" s="57"/>
      <c r="F2227" s="57"/>
    </row>
    <row r="2228" spans="1:6">
      <c r="A2228" s="52"/>
      <c r="B2228" s="56"/>
      <c r="C2228" s="57"/>
      <c r="D2228" s="61"/>
      <c r="E2228" s="57"/>
      <c r="F2228" s="57"/>
    </row>
    <row r="2229" spans="1:6">
      <c r="A2229" s="52"/>
      <c r="B2229" s="56"/>
      <c r="C2229" s="57"/>
      <c r="D2229" s="61"/>
      <c r="E2229" s="57"/>
      <c r="F2229" s="57"/>
    </row>
    <row r="2230" spans="1:6">
      <c r="A2230" s="52"/>
      <c r="B2230" s="56"/>
      <c r="C2230" s="57"/>
      <c r="D2230" s="61"/>
      <c r="E2230" s="57"/>
      <c r="F2230" s="57"/>
    </row>
    <row r="2231" spans="1:6">
      <c r="A2231" s="52"/>
      <c r="B2231" s="56"/>
      <c r="C2231" s="57"/>
      <c r="D2231" s="61"/>
      <c r="E2231" s="57"/>
      <c r="F2231" s="57"/>
    </row>
    <row r="2232" spans="1:6">
      <c r="A2232" s="52"/>
      <c r="B2232" s="56"/>
      <c r="C2232" s="57"/>
      <c r="D2232" s="61"/>
      <c r="E2232" s="57"/>
      <c r="F2232" s="57"/>
    </row>
    <row r="2233" spans="1:6">
      <c r="A2233" s="52"/>
      <c r="B2233" s="56"/>
      <c r="C2233" s="57"/>
      <c r="D2233" s="61"/>
      <c r="E2233" s="57"/>
      <c r="F2233" s="57"/>
    </row>
    <row r="2234" spans="1:6">
      <c r="A2234" s="52"/>
      <c r="B2234" s="56"/>
      <c r="C2234" s="57"/>
      <c r="D2234" s="61"/>
      <c r="E2234" s="57"/>
      <c r="F2234" s="57"/>
    </row>
    <row r="2235" spans="1:6">
      <c r="A2235" s="52"/>
      <c r="B2235" s="56"/>
      <c r="C2235" s="57"/>
      <c r="D2235" s="61"/>
      <c r="E2235" s="57"/>
      <c r="F2235" s="57"/>
    </row>
    <row r="2236" spans="1:6">
      <c r="A2236" s="52"/>
      <c r="B2236" s="56"/>
      <c r="C2236" s="57"/>
      <c r="D2236" s="61"/>
      <c r="E2236" s="57"/>
      <c r="F2236" s="57"/>
    </row>
    <row r="2237" spans="1:6">
      <c r="A2237" s="52"/>
      <c r="B2237" s="56"/>
      <c r="C2237" s="57"/>
      <c r="D2237" s="61"/>
      <c r="E2237" s="57"/>
      <c r="F2237" s="57"/>
    </row>
    <row r="2238" spans="1:6">
      <c r="A2238" s="52"/>
      <c r="B2238" s="56"/>
      <c r="C2238" s="57"/>
      <c r="D2238" s="61"/>
      <c r="E2238" s="57"/>
      <c r="F2238" s="57"/>
    </row>
    <row r="2239" spans="1:6">
      <c r="A2239" s="52"/>
      <c r="B2239" s="56"/>
      <c r="C2239" s="57"/>
      <c r="D2239" s="61"/>
      <c r="E2239" s="57"/>
      <c r="F2239" s="57"/>
    </row>
    <row r="2240" spans="1:6">
      <c r="A2240" s="52"/>
      <c r="B2240" s="56"/>
      <c r="C2240" s="57"/>
      <c r="D2240" s="61"/>
      <c r="E2240" s="57"/>
      <c r="F2240" s="57"/>
    </row>
    <row r="2241" spans="1:6">
      <c r="A2241" s="52"/>
      <c r="B2241" s="56"/>
      <c r="C2241" s="57"/>
      <c r="D2241" s="61"/>
      <c r="E2241" s="57"/>
      <c r="F2241" s="57"/>
    </row>
    <row r="2242" spans="1:6">
      <c r="A2242" s="52"/>
      <c r="B2242" s="56"/>
      <c r="C2242" s="57"/>
      <c r="D2242" s="61"/>
      <c r="E2242" s="57"/>
      <c r="F2242" s="57"/>
    </row>
    <row r="2243" spans="1:6">
      <c r="A2243" s="52"/>
      <c r="B2243" s="56"/>
      <c r="C2243" s="57"/>
      <c r="D2243" s="61"/>
      <c r="E2243" s="57"/>
      <c r="F2243" s="57"/>
    </row>
    <row r="2244" spans="1:6">
      <c r="A2244" s="52"/>
      <c r="B2244" s="56"/>
      <c r="C2244" s="57"/>
      <c r="D2244" s="61"/>
      <c r="E2244" s="57"/>
      <c r="F2244" s="57"/>
    </row>
    <row r="2245" spans="1:6">
      <c r="A2245" s="52"/>
      <c r="B2245" s="56"/>
      <c r="C2245" s="57"/>
      <c r="D2245" s="61"/>
      <c r="E2245" s="57"/>
      <c r="F2245" s="57"/>
    </row>
    <row r="2246" spans="1:6">
      <c r="A2246" s="52"/>
      <c r="B2246" s="56"/>
      <c r="C2246" s="57"/>
      <c r="D2246" s="61"/>
      <c r="E2246" s="57"/>
      <c r="F2246" s="57"/>
    </row>
    <row r="2247" spans="1:6">
      <c r="A2247" s="52"/>
      <c r="B2247" s="56"/>
      <c r="C2247" s="57"/>
      <c r="D2247" s="61"/>
      <c r="E2247" s="57"/>
      <c r="F2247" s="57"/>
    </row>
    <row r="2248" spans="1:6">
      <c r="A2248" s="52"/>
      <c r="B2248" s="56"/>
      <c r="C2248" s="57"/>
      <c r="D2248" s="61"/>
      <c r="E2248" s="57"/>
      <c r="F2248" s="57"/>
    </row>
    <row r="2249" spans="1:6">
      <c r="A2249" s="52"/>
      <c r="B2249" s="56"/>
      <c r="C2249" s="57"/>
      <c r="D2249" s="61"/>
      <c r="E2249" s="57"/>
      <c r="F2249" s="57"/>
    </row>
    <row r="2250" spans="1:6">
      <c r="A2250" s="52"/>
      <c r="B2250" s="56"/>
      <c r="C2250" s="57"/>
      <c r="D2250" s="61"/>
      <c r="E2250" s="57"/>
      <c r="F2250" s="57"/>
    </row>
    <row r="2251" spans="1:6">
      <c r="A2251" s="52"/>
      <c r="B2251" s="56"/>
      <c r="C2251" s="57"/>
      <c r="D2251" s="61"/>
      <c r="E2251" s="57"/>
      <c r="F2251" s="57"/>
    </row>
    <row r="2252" spans="1:6">
      <c r="A2252" s="52"/>
      <c r="B2252" s="56"/>
      <c r="C2252" s="57"/>
      <c r="D2252" s="61"/>
      <c r="E2252" s="57"/>
      <c r="F2252" s="57"/>
    </row>
    <row r="2253" spans="1:6">
      <c r="A2253" s="52"/>
      <c r="B2253" s="56"/>
      <c r="C2253" s="57"/>
      <c r="D2253" s="61"/>
      <c r="E2253" s="57"/>
      <c r="F2253" s="57"/>
    </row>
    <row r="2254" spans="1:6">
      <c r="A2254" s="52"/>
      <c r="B2254" s="56"/>
      <c r="C2254" s="57"/>
      <c r="D2254" s="61"/>
      <c r="E2254" s="57"/>
      <c r="F2254" s="57"/>
    </row>
    <row r="2255" spans="1:6">
      <c r="A2255" s="52"/>
      <c r="B2255" s="56"/>
      <c r="C2255" s="57"/>
      <c r="D2255" s="61"/>
      <c r="E2255" s="57"/>
      <c r="F2255" s="57"/>
    </row>
    <row r="2256" spans="1:6">
      <c r="A2256" s="52"/>
      <c r="B2256" s="56"/>
      <c r="C2256" s="57"/>
      <c r="D2256" s="61"/>
      <c r="E2256" s="57"/>
      <c r="F2256" s="57"/>
    </row>
    <row r="2257" spans="1:6">
      <c r="A2257" s="52"/>
      <c r="B2257" s="56"/>
      <c r="C2257" s="57"/>
      <c r="D2257" s="61"/>
      <c r="E2257" s="57"/>
      <c r="F2257" s="57"/>
    </row>
    <row r="2258" spans="1:6">
      <c r="A2258" s="52"/>
      <c r="B2258" s="56"/>
      <c r="C2258" s="57"/>
      <c r="D2258" s="61"/>
      <c r="E2258" s="57"/>
      <c r="F2258" s="57"/>
    </row>
    <row r="2259" spans="1:6">
      <c r="A2259" s="52"/>
      <c r="B2259" s="56"/>
      <c r="C2259" s="57"/>
      <c r="D2259" s="61"/>
      <c r="E2259" s="57"/>
      <c r="F2259" s="57"/>
    </row>
    <row r="2260" spans="1:6">
      <c r="A2260" s="52"/>
      <c r="B2260" s="56"/>
      <c r="C2260" s="57"/>
      <c r="D2260" s="61"/>
      <c r="E2260" s="57"/>
      <c r="F2260" s="57"/>
    </row>
    <row r="2261" spans="1:6">
      <c r="A2261" s="52"/>
      <c r="B2261" s="56"/>
      <c r="C2261" s="57"/>
      <c r="D2261" s="61"/>
      <c r="E2261" s="57"/>
      <c r="F2261" s="57"/>
    </row>
    <row r="2262" spans="1:6">
      <c r="A2262" s="52"/>
      <c r="B2262" s="56"/>
      <c r="C2262" s="57"/>
      <c r="D2262" s="61"/>
      <c r="E2262" s="57"/>
      <c r="F2262" s="57"/>
    </row>
    <row r="2263" spans="1:6">
      <c r="A2263" s="52"/>
      <c r="B2263" s="56"/>
      <c r="C2263" s="57"/>
      <c r="D2263" s="61"/>
      <c r="E2263" s="57"/>
      <c r="F2263" s="57"/>
    </row>
    <row r="2264" spans="1:6">
      <c r="A2264" s="52"/>
      <c r="B2264" s="56"/>
      <c r="C2264" s="57"/>
      <c r="D2264" s="61"/>
      <c r="E2264" s="57"/>
      <c r="F2264" s="57"/>
    </row>
    <row r="2265" spans="1:6">
      <c r="A2265" s="52"/>
      <c r="B2265" s="56"/>
      <c r="C2265" s="57"/>
      <c r="D2265" s="61"/>
      <c r="E2265" s="57"/>
      <c r="F2265" s="57"/>
    </row>
    <row r="2266" spans="1:6">
      <c r="A2266" s="52"/>
      <c r="B2266" s="56"/>
      <c r="C2266" s="57"/>
      <c r="D2266" s="61"/>
      <c r="E2266" s="57"/>
      <c r="F2266" s="57"/>
    </row>
    <row r="2267" spans="1:6">
      <c r="A2267" s="52"/>
      <c r="B2267" s="56"/>
      <c r="C2267" s="57"/>
      <c r="D2267" s="61"/>
      <c r="E2267" s="57"/>
      <c r="F2267" s="57"/>
    </row>
    <row r="2268" spans="1:6">
      <c r="A2268" s="52"/>
      <c r="B2268" s="56"/>
      <c r="C2268" s="57"/>
      <c r="D2268" s="61"/>
      <c r="E2268" s="57"/>
      <c r="F2268" s="57"/>
    </row>
    <row r="2269" spans="1:6">
      <c r="A2269" s="52"/>
      <c r="B2269" s="56"/>
      <c r="C2269" s="57"/>
      <c r="D2269" s="61"/>
      <c r="E2269" s="57"/>
      <c r="F2269" s="57"/>
    </row>
    <row r="2270" spans="1:6">
      <c r="A2270" s="52"/>
      <c r="B2270" s="56"/>
      <c r="C2270" s="57"/>
      <c r="D2270" s="61"/>
      <c r="E2270" s="57"/>
      <c r="F2270" s="57"/>
    </row>
    <row r="2271" spans="1:6">
      <c r="A2271" s="52"/>
      <c r="B2271" s="56"/>
      <c r="C2271" s="57"/>
      <c r="D2271" s="61"/>
      <c r="E2271" s="57"/>
      <c r="F2271" s="57"/>
    </row>
    <row r="2272" spans="1:6">
      <c r="A2272" s="52"/>
      <c r="B2272" s="56"/>
      <c r="C2272" s="57"/>
      <c r="D2272" s="61"/>
      <c r="E2272" s="57"/>
      <c r="F2272" s="57"/>
    </row>
    <row r="2273" spans="1:6">
      <c r="A2273" s="52"/>
      <c r="B2273" s="56"/>
      <c r="C2273" s="57"/>
      <c r="D2273" s="61"/>
      <c r="E2273" s="57"/>
      <c r="F2273" s="57"/>
    </row>
    <row r="2274" spans="1:6">
      <c r="A2274" s="52"/>
      <c r="B2274" s="56"/>
      <c r="C2274" s="57"/>
      <c r="D2274" s="61"/>
      <c r="E2274" s="57"/>
      <c r="F2274" s="57"/>
    </row>
    <row r="2275" spans="1:6">
      <c r="A2275" s="52"/>
      <c r="B2275" s="56"/>
      <c r="C2275" s="57"/>
      <c r="D2275" s="61"/>
      <c r="E2275" s="57"/>
      <c r="F2275" s="57"/>
    </row>
    <row r="2276" spans="1:6">
      <c r="A2276" s="52"/>
      <c r="B2276" s="56"/>
      <c r="C2276" s="57"/>
      <c r="D2276" s="61"/>
      <c r="E2276" s="57"/>
      <c r="F2276" s="57"/>
    </row>
    <row r="2277" spans="1:6">
      <c r="A2277" s="52"/>
      <c r="B2277" s="56"/>
      <c r="C2277" s="57"/>
      <c r="D2277" s="61"/>
      <c r="E2277" s="57"/>
      <c r="F2277" s="57"/>
    </row>
    <row r="2278" spans="1:6">
      <c r="A2278" s="52"/>
      <c r="B2278" s="56"/>
      <c r="C2278" s="57"/>
      <c r="D2278" s="61"/>
      <c r="E2278" s="57"/>
      <c r="F2278" s="57"/>
    </row>
    <row r="2279" spans="1:6">
      <c r="A2279" s="52"/>
      <c r="B2279" s="56"/>
      <c r="C2279" s="57"/>
      <c r="D2279" s="61"/>
      <c r="E2279" s="57"/>
      <c r="F2279" s="57"/>
    </row>
    <row r="2280" spans="1:6">
      <c r="A2280" s="52"/>
      <c r="B2280" s="56"/>
      <c r="C2280" s="57"/>
      <c r="D2280" s="61"/>
      <c r="E2280" s="57"/>
      <c r="F2280" s="57"/>
    </row>
    <row r="2281" spans="1:6">
      <c r="A2281" s="52"/>
      <c r="B2281" s="56"/>
      <c r="C2281" s="57"/>
      <c r="D2281" s="61"/>
      <c r="E2281" s="57"/>
      <c r="F2281" s="57"/>
    </row>
    <row r="2282" spans="1:6">
      <c r="A2282" s="52"/>
      <c r="B2282" s="56"/>
      <c r="C2282" s="57"/>
      <c r="D2282" s="61"/>
      <c r="E2282" s="57"/>
      <c r="F2282" s="57"/>
    </row>
    <row r="2283" spans="1:6">
      <c r="A2283" s="52"/>
      <c r="B2283" s="56"/>
      <c r="C2283" s="57"/>
      <c r="D2283" s="61"/>
      <c r="E2283" s="57"/>
      <c r="F2283" s="57"/>
    </row>
    <row r="2284" spans="1:6">
      <c r="A2284" s="52"/>
      <c r="B2284" s="56"/>
      <c r="C2284" s="57"/>
      <c r="D2284" s="61"/>
      <c r="E2284" s="57"/>
      <c r="F2284" s="57"/>
    </row>
    <row r="2285" spans="1:6">
      <c r="A2285" s="52"/>
      <c r="B2285" s="56"/>
      <c r="C2285" s="57"/>
      <c r="D2285" s="61"/>
      <c r="E2285" s="57"/>
      <c r="F2285" s="57"/>
    </row>
    <row r="2286" spans="1:6">
      <c r="A2286" s="52"/>
      <c r="B2286" s="56"/>
      <c r="C2286" s="57"/>
      <c r="D2286" s="61"/>
      <c r="E2286" s="57"/>
      <c r="F2286" s="57"/>
    </row>
    <row r="2287" spans="1:6">
      <c r="A2287" s="52"/>
      <c r="B2287" s="56"/>
      <c r="C2287" s="57"/>
      <c r="D2287" s="61"/>
      <c r="E2287" s="57"/>
      <c r="F2287" s="57"/>
    </row>
    <row r="2288" spans="1:6">
      <c r="A2288" s="52"/>
      <c r="B2288" s="56"/>
      <c r="C2288" s="57"/>
      <c r="D2288" s="61"/>
      <c r="E2288" s="57"/>
      <c r="F2288" s="57"/>
    </row>
    <row r="2289" spans="1:6">
      <c r="A2289" s="52"/>
      <c r="B2289" s="56"/>
      <c r="C2289" s="57"/>
      <c r="D2289" s="61"/>
      <c r="E2289" s="57"/>
      <c r="F2289" s="57"/>
    </row>
    <row r="2290" spans="1:6">
      <c r="A2290" s="52"/>
      <c r="B2290" s="56"/>
      <c r="C2290" s="57"/>
      <c r="D2290" s="61"/>
      <c r="E2290" s="57"/>
      <c r="F2290" s="57"/>
    </row>
    <row r="2291" spans="1:6">
      <c r="A2291" s="52"/>
      <c r="B2291" s="56"/>
      <c r="C2291" s="57"/>
      <c r="D2291" s="61"/>
      <c r="E2291" s="57"/>
      <c r="F2291" s="57"/>
    </row>
    <row r="2292" spans="1:6">
      <c r="A2292" s="52"/>
      <c r="B2292" s="56"/>
      <c r="C2292" s="57"/>
      <c r="D2292" s="61"/>
      <c r="E2292" s="57"/>
      <c r="F2292" s="57"/>
    </row>
    <row r="2293" spans="1:6">
      <c r="A2293" s="52"/>
      <c r="B2293" s="56"/>
      <c r="C2293" s="57"/>
      <c r="D2293" s="61"/>
      <c r="E2293" s="57"/>
      <c r="F2293" s="57"/>
    </row>
    <row r="2294" spans="1:6">
      <c r="A2294" s="52"/>
      <c r="B2294" s="56"/>
      <c r="C2294" s="57"/>
      <c r="D2294" s="61"/>
      <c r="E2294" s="57"/>
      <c r="F2294" s="57"/>
    </row>
    <row r="2295" spans="1:6">
      <c r="A2295" s="52"/>
      <c r="B2295" s="56"/>
      <c r="C2295" s="57"/>
      <c r="D2295" s="61"/>
      <c r="E2295" s="57"/>
      <c r="F2295" s="57"/>
    </row>
    <row r="2296" spans="1:6">
      <c r="A2296" s="52"/>
      <c r="B2296" s="56"/>
      <c r="C2296" s="57"/>
      <c r="D2296" s="61"/>
      <c r="E2296" s="57"/>
      <c r="F2296" s="57"/>
    </row>
    <row r="2297" spans="1:6">
      <c r="A2297" s="52"/>
      <c r="B2297" s="56"/>
      <c r="C2297" s="57"/>
      <c r="D2297" s="61"/>
      <c r="E2297" s="57"/>
      <c r="F2297" s="57"/>
    </row>
    <row r="2298" spans="1:6">
      <c r="A2298" s="52"/>
      <c r="B2298" s="56"/>
      <c r="C2298" s="57"/>
      <c r="D2298" s="61"/>
      <c r="E2298" s="57"/>
      <c r="F2298" s="57"/>
    </row>
    <row r="2299" spans="1:6">
      <c r="A2299" s="52"/>
      <c r="B2299" s="56"/>
      <c r="C2299" s="57"/>
      <c r="D2299" s="61"/>
      <c r="E2299" s="57"/>
      <c r="F2299" s="57"/>
    </row>
    <row r="2300" spans="1:6">
      <c r="A2300" s="52"/>
      <c r="B2300" s="56"/>
      <c r="C2300" s="57"/>
      <c r="D2300" s="61"/>
      <c r="E2300" s="57"/>
      <c r="F2300" s="57"/>
    </row>
    <row r="2301" spans="1:6">
      <c r="A2301" s="52"/>
      <c r="B2301" s="56"/>
      <c r="C2301" s="57"/>
      <c r="D2301" s="61"/>
      <c r="E2301" s="57"/>
      <c r="F2301" s="57"/>
    </row>
    <row r="2302" spans="1:6">
      <c r="A2302" s="52"/>
      <c r="B2302" s="56"/>
      <c r="C2302" s="57"/>
      <c r="D2302" s="61"/>
      <c r="E2302" s="57"/>
      <c r="F2302" s="57"/>
    </row>
    <row r="2303" spans="1:6">
      <c r="A2303" s="52"/>
      <c r="B2303" s="56"/>
      <c r="C2303" s="57"/>
      <c r="D2303" s="61"/>
      <c r="E2303" s="57"/>
      <c r="F2303" s="57"/>
    </row>
    <row r="2304" spans="1:6">
      <c r="A2304" s="52"/>
      <c r="B2304" s="56"/>
      <c r="C2304" s="57"/>
      <c r="D2304" s="61"/>
      <c r="E2304" s="57"/>
      <c r="F2304" s="57"/>
    </row>
    <row r="2305" spans="1:6">
      <c r="A2305" s="52"/>
      <c r="B2305" s="56"/>
      <c r="C2305" s="57"/>
      <c r="D2305" s="61"/>
      <c r="E2305" s="57"/>
      <c r="F2305" s="57"/>
    </row>
    <row r="2306" spans="1:6">
      <c r="A2306" s="52"/>
      <c r="B2306" s="56"/>
      <c r="C2306" s="57"/>
      <c r="D2306" s="61"/>
      <c r="E2306" s="57"/>
      <c r="F2306" s="57"/>
    </row>
    <row r="2307" spans="1:6">
      <c r="A2307" s="52"/>
      <c r="B2307" s="56"/>
      <c r="C2307" s="57"/>
      <c r="D2307" s="61"/>
      <c r="E2307" s="57"/>
      <c r="F2307" s="57"/>
    </row>
    <row r="2308" spans="1:6">
      <c r="A2308" s="52"/>
      <c r="B2308" s="56"/>
      <c r="C2308" s="57"/>
      <c r="D2308" s="61"/>
      <c r="E2308" s="57"/>
      <c r="F2308" s="57"/>
    </row>
    <row r="2309" spans="1:6">
      <c r="A2309" s="52"/>
      <c r="B2309" s="56"/>
      <c r="C2309" s="57"/>
      <c r="D2309" s="61"/>
      <c r="E2309" s="57"/>
      <c r="F2309" s="57"/>
    </row>
    <row r="2310" spans="1:6">
      <c r="A2310" s="52"/>
      <c r="B2310" s="56"/>
      <c r="C2310" s="57"/>
      <c r="D2310" s="61"/>
      <c r="E2310" s="57"/>
      <c r="F2310" s="57"/>
    </row>
    <row r="2311" spans="1:6">
      <c r="A2311" s="52"/>
      <c r="B2311" s="56"/>
      <c r="C2311" s="57"/>
      <c r="D2311" s="61"/>
      <c r="E2311" s="57"/>
      <c r="F2311" s="57"/>
    </row>
    <row r="2312" spans="1:6">
      <c r="A2312" s="52"/>
      <c r="B2312" s="56"/>
      <c r="C2312" s="57"/>
      <c r="D2312" s="61"/>
      <c r="E2312" s="57"/>
      <c r="F2312" s="57"/>
    </row>
    <row r="2313" spans="1:6">
      <c r="A2313" s="52"/>
      <c r="B2313" s="56"/>
      <c r="C2313" s="57"/>
      <c r="D2313" s="61"/>
      <c r="E2313" s="57"/>
      <c r="F2313" s="57"/>
    </row>
    <row r="2314" spans="1:6">
      <c r="A2314" s="52"/>
      <c r="B2314" s="56"/>
      <c r="C2314" s="57"/>
      <c r="D2314" s="61"/>
      <c r="E2314" s="57"/>
      <c r="F2314" s="57"/>
    </row>
    <row r="2315" spans="1:6">
      <c r="A2315" s="52"/>
      <c r="B2315" s="56"/>
      <c r="C2315" s="57"/>
      <c r="D2315" s="61"/>
      <c r="E2315" s="57"/>
      <c r="F2315" s="57"/>
    </row>
    <row r="2316" spans="1:6">
      <c r="A2316" s="52"/>
      <c r="B2316" s="56"/>
      <c r="C2316" s="57"/>
      <c r="D2316" s="61"/>
      <c r="E2316" s="57"/>
      <c r="F2316" s="57"/>
    </row>
    <row r="2317" spans="1:6">
      <c r="A2317" s="52"/>
      <c r="B2317" s="56"/>
      <c r="C2317" s="57"/>
      <c r="D2317" s="61"/>
      <c r="E2317" s="57"/>
      <c r="F2317" s="57"/>
    </row>
    <row r="2318" spans="1:6">
      <c r="A2318" s="52"/>
      <c r="B2318" s="56"/>
      <c r="C2318" s="57"/>
      <c r="D2318" s="61"/>
      <c r="E2318" s="57"/>
      <c r="F2318" s="57"/>
    </row>
    <row r="2319" spans="1:6">
      <c r="A2319" s="52"/>
      <c r="B2319" s="56"/>
      <c r="C2319" s="57"/>
      <c r="D2319" s="61"/>
      <c r="E2319" s="57"/>
      <c r="F2319" s="57"/>
    </row>
    <row r="2320" spans="1:6">
      <c r="A2320" s="52"/>
      <c r="B2320" s="56"/>
      <c r="C2320" s="57"/>
      <c r="D2320" s="61"/>
      <c r="E2320" s="57"/>
      <c r="F2320" s="57"/>
    </row>
    <row r="2321" spans="1:6">
      <c r="A2321" s="52"/>
      <c r="B2321" s="56"/>
      <c r="C2321" s="57"/>
      <c r="D2321" s="61"/>
      <c r="E2321" s="57"/>
      <c r="F2321" s="57"/>
    </row>
    <row r="2322" spans="1:6">
      <c r="A2322" s="52"/>
      <c r="B2322" s="56"/>
      <c r="C2322" s="57"/>
      <c r="D2322" s="61"/>
      <c r="E2322" s="57"/>
      <c r="F2322" s="57"/>
    </row>
    <row r="2323" spans="1:6">
      <c r="A2323" s="52"/>
      <c r="B2323" s="56"/>
      <c r="C2323" s="57"/>
      <c r="D2323" s="61"/>
      <c r="E2323" s="57"/>
      <c r="F2323" s="57"/>
    </row>
    <row r="2324" spans="1:6">
      <c r="A2324" s="52"/>
      <c r="B2324" s="56"/>
      <c r="C2324" s="57"/>
      <c r="D2324" s="61"/>
      <c r="E2324" s="57"/>
      <c r="F2324" s="57"/>
    </row>
    <row r="2325" spans="1:6">
      <c r="A2325" s="52"/>
      <c r="B2325" s="56"/>
      <c r="C2325" s="57"/>
      <c r="D2325" s="61"/>
      <c r="E2325" s="57"/>
      <c r="F2325" s="57"/>
    </row>
    <row r="2326" spans="1:6">
      <c r="A2326" s="52"/>
      <c r="B2326" s="56"/>
      <c r="C2326" s="57"/>
      <c r="D2326" s="61"/>
      <c r="E2326" s="57"/>
      <c r="F2326" s="57"/>
    </row>
    <row r="2327" spans="1:6">
      <c r="A2327" s="52"/>
      <c r="B2327" s="56"/>
      <c r="C2327" s="57"/>
      <c r="D2327" s="61"/>
      <c r="E2327" s="57"/>
      <c r="F2327" s="57"/>
    </row>
    <row r="2328" spans="1:6">
      <c r="A2328" s="52"/>
      <c r="B2328" s="56"/>
      <c r="C2328" s="57"/>
      <c r="D2328" s="61"/>
      <c r="E2328" s="57"/>
      <c r="F2328" s="57"/>
    </row>
    <row r="2329" spans="1:6">
      <c r="A2329" s="52"/>
      <c r="B2329" s="56"/>
      <c r="C2329" s="57"/>
      <c r="D2329" s="61"/>
      <c r="E2329" s="57"/>
      <c r="F2329" s="57"/>
    </row>
    <row r="2330" spans="1:6">
      <c r="A2330" s="52"/>
      <c r="B2330" s="56"/>
      <c r="C2330" s="57"/>
      <c r="D2330" s="61"/>
      <c r="E2330" s="57"/>
      <c r="F2330" s="57"/>
    </row>
    <row r="2331" spans="1:6">
      <c r="A2331" s="52"/>
      <c r="B2331" s="56"/>
      <c r="C2331" s="57"/>
      <c r="D2331" s="61"/>
      <c r="E2331" s="57"/>
      <c r="F2331" s="57"/>
    </row>
    <row r="2332" spans="1:6">
      <c r="A2332" s="52"/>
      <c r="B2332" s="56"/>
      <c r="C2332" s="57"/>
      <c r="D2332" s="61"/>
      <c r="E2332" s="57"/>
      <c r="F2332" s="57"/>
    </row>
    <row r="2333" spans="1:6">
      <c r="A2333" s="52"/>
      <c r="B2333" s="56"/>
      <c r="C2333" s="57"/>
      <c r="D2333" s="61"/>
      <c r="E2333" s="57"/>
      <c r="F2333" s="57"/>
    </row>
    <row r="2334" spans="1:6">
      <c r="A2334" s="52"/>
      <c r="B2334" s="56"/>
      <c r="C2334" s="57"/>
      <c r="D2334" s="61"/>
      <c r="E2334" s="57"/>
      <c r="F2334" s="57"/>
    </row>
    <row r="2335" spans="1:6">
      <c r="A2335" s="52"/>
      <c r="B2335" s="56"/>
      <c r="C2335" s="57"/>
      <c r="D2335" s="61"/>
      <c r="E2335" s="57"/>
      <c r="F2335" s="57"/>
    </row>
    <row r="2336" spans="1:6">
      <c r="A2336" s="52"/>
      <c r="B2336" s="56"/>
      <c r="C2336" s="57"/>
      <c r="D2336" s="61"/>
      <c r="E2336" s="57"/>
      <c r="F2336" s="57"/>
    </row>
    <row r="2337" spans="1:6">
      <c r="A2337" s="52"/>
      <c r="B2337" s="56"/>
      <c r="C2337" s="57"/>
      <c r="D2337" s="61"/>
      <c r="E2337" s="57"/>
      <c r="F2337" s="57"/>
    </row>
    <row r="2338" spans="1:6">
      <c r="A2338" s="52"/>
      <c r="B2338" s="56"/>
      <c r="C2338" s="57"/>
      <c r="D2338" s="61"/>
      <c r="E2338" s="57"/>
      <c r="F2338" s="57"/>
    </row>
    <row r="2339" spans="1:6">
      <c r="A2339" s="52"/>
      <c r="B2339" s="56"/>
      <c r="C2339" s="57"/>
      <c r="D2339" s="61"/>
      <c r="E2339" s="57"/>
      <c r="F2339" s="57"/>
    </row>
    <row r="2340" spans="1:6">
      <c r="A2340" s="52"/>
      <c r="B2340" s="56"/>
      <c r="C2340" s="57"/>
      <c r="D2340" s="61"/>
      <c r="E2340" s="57"/>
      <c r="F2340" s="57"/>
    </row>
    <row r="2341" spans="1:6">
      <c r="A2341" s="52"/>
      <c r="B2341" s="56"/>
      <c r="C2341" s="57"/>
      <c r="D2341" s="61"/>
      <c r="E2341" s="57"/>
      <c r="F2341" s="57"/>
    </row>
    <row r="2342" spans="1:6">
      <c r="A2342" s="52"/>
      <c r="B2342" s="56"/>
      <c r="C2342" s="57"/>
      <c r="D2342" s="61"/>
      <c r="E2342" s="57"/>
      <c r="F2342" s="57"/>
    </row>
    <row r="2343" spans="1:6">
      <c r="A2343" s="52"/>
      <c r="B2343" s="56"/>
      <c r="C2343" s="57"/>
      <c r="D2343" s="61"/>
      <c r="E2343" s="57"/>
      <c r="F2343" s="57"/>
    </row>
    <row r="2344" spans="1:6">
      <c r="A2344" s="52"/>
      <c r="B2344" s="56"/>
      <c r="C2344" s="57"/>
      <c r="D2344" s="61"/>
      <c r="E2344" s="57"/>
      <c r="F2344" s="57"/>
    </row>
    <row r="2345" spans="1:6">
      <c r="A2345" s="52"/>
      <c r="B2345" s="56"/>
      <c r="C2345" s="57"/>
      <c r="D2345" s="61"/>
      <c r="E2345" s="57"/>
      <c r="F2345" s="57"/>
    </row>
    <row r="2346" spans="1:6">
      <c r="A2346" s="52"/>
      <c r="B2346" s="56"/>
      <c r="C2346" s="57"/>
      <c r="D2346" s="61"/>
      <c r="E2346" s="57"/>
      <c r="F2346" s="57"/>
    </row>
    <row r="2347" spans="1:6">
      <c r="A2347" s="52"/>
      <c r="B2347" s="56"/>
      <c r="C2347" s="57"/>
      <c r="D2347" s="61"/>
      <c r="E2347" s="57"/>
      <c r="F2347" s="57"/>
    </row>
    <row r="2348" spans="1:6">
      <c r="A2348" s="52"/>
      <c r="B2348" s="56"/>
      <c r="C2348" s="57"/>
      <c r="D2348" s="61"/>
      <c r="E2348" s="57"/>
      <c r="F2348" s="57"/>
    </row>
    <row r="2349" spans="1:6">
      <c r="A2349" s="52"/>
      <c r="B2349" s="56"/>
      <c r="C2349" s="57"/>
      <c r="D2349" s="61"/>
      <c r="E2349" s="57"/>
      <c r="F2349" s="57"/>
    </row>
    <row r="2350" spans="1:6">
      <c r="A2350" s="52"/>
      <c r="B2350" s="56"/>
      <c r="C2350" s="57"/>
      <c r="D2350" s="61"/>
      <c r="E2350" s="57"/>
      <c r="F2350" s="57"/>
    </row>
    <row r="2351" spans="1:6">
      <c r="A2351" s="52"/>
      <c r="B2351" s="56"/>
      <c r="C2351" s="57"/>
      <c r="D2351" s="61"/>
      <c r="E2351" s="57"/>
      <c r="F2351" s="57"/>
    </row>
    <row r="2352" spans="1:6">
      <c r="A2352" s="52"/>
      <c r="B2352" s="56"/>
      <c r="C2352" s="57"/>
      <c r="D2352" s="61"/>
      <c r="E2352" s="57"/>
      <c r="F2352" s="57"/>
    </row>
    <row r="2353" spans="1:6">
      <c r="A2353" s="52"/>
      <c r="B2353" s="56"/>
      <c r="C2353" s="57"/>
      <c r="D2353" s="61"/>
      <c r="E2353" s="57"/>
      <c r="F2353" s="57"/>
    </row>
    <row r="2354" spans="1:6">
      <c r="A2354" s="52"/>
      <c r="B2354" s="56"/>
      <c r="C2354" s="57"/>
      <c r="D2354" s="61"/>
      <c r="E2354" s="57"/>
      <c r="F2354" s="57"/>
    </row>
    <row r="2355" spans="1:6">
      <c r="A2355" s="52"/>
      <c r="B2355" s="56"/>
      <c r="C2355" s="57"/>
      <c r="D2355" s="61"/>
      <c r="E2355" s="57"/>
      <c r="F2355" s="57"/>
    </row>
    <row r="2356" spans="1:6">
      <c r="A2356" s="52"/>
      <c r="B2356" s="56"/>
      <c r="C2356" s="57"/>
      <c r="D2356" s="61"/>
      <c r="E2356" s="57"/>
      <c r="F2356" s="57"/>
    </row>
    <row r="2357" spans="1:6">
      <c r="A2357" s="52"/>
      <c r="B2357" s="56"/>
      <c r="C2357" s="57"/>
      <c r="D2357" s="61"/>
      <c r="E2357" s="57"/>
      <c r="F2357" s="57"/>
    </row>
    <row r="2358" spans="1:6">
      <c r="A2358" s="52"/>
      <c r="B2358" s="56"/>
      <c r="C2358" s="57"/>
      <c r="D2358" s="61"/>
      <c r="E2358" s="57"/>
      <c r="F2358" s="57"/>
    </row>
    <row r="2359" spans="1:6">
      <c r="A2359" s="52"/>
      <c r="B2359" s="56"/>
      <c r="C2359" s="57"/>
      <c r="D2359" s="61"/>
      <c r="E2359" s="57"/>
      <c r="F2359" s="57"/>
    </row>
    <row r="2360" spans="1:6">
      <c r="A2360" s="52"/>
      <c r="B2360" s="56"/>
      <c r="C2360" s="57"/>
      <c r="D2360" s="61"/>
      <c r="E2360" s="57"/>
      <c r="F2360" s="57"/>
    </row>
    <row r="2361" spans="1:6">
      <c r="A2361" s="52"/>
      <c r="B2361" s="56"/>
      <c r="C2361" s="57"/>
      <c r="D2361" s="61"/>
      <c r="E2361" s="57"/>
      <c r="F2361" s="57"/>
    </row>
    <row r="2362" spans="1:6">
      <c r="A2362" s="52"/>
      <c r="B2362" s="56"/>
      <c r="C2362" s="57"/>
      <c r="D2362" s="61"/>
      <c r="E2362" s="57"/>
      <c r="F2362" s="57"/>
    </row>
    <row r="2363" spans="1:6">
      <c r="A2363" s="52"/>
      <c r="B2363" s="56"/>
      <c r="C2363" s="57"/>
      <c r="D2363" s="61"/>
      <c r="E2363" s="57"/>
      <c r="F2363" s="57"/>
    </row>
    <row r="2364" spans="1:6">
      <c r="A2364" s="52"/>
      <c r="B2364" s="56"/>
      <c r="C2364" s="57"/>
      <c r="D2364" s="61"/>
      <c r="E2364" s="57"/>
      <c r="F2364" s="57"/>
    </row>
    <row r="2365" spans="1:6">
      <c r="A2365" s="52"/>
      <c r="B2365" s="56"/>
      <c r="C2365" s="57"/>
      <c r="D2365" s="61"/>
      <c r="E2365" s="57"/>
      <c r="F2365" s="57"/>
    </row>
    <row r="2366" spans="1:6">
      <c r="A2366" s="52"/>
      <c r="B2366" s="56"/>
      <c r="C2366" s="57"/>
      <c r="D2366" s="61"/>
      <c r="E2366" s="57"/>
      <c r="F2366" s="57"/>
    </row>
    <row r="2367" spans="1:6">
      <c r="A2367" s="52"/>
      <c r="B2367" s="56"/>
      <c r="C2367" s="57"/>
      <c r="D2367" s="61"/>
      <c r="E2367" s="57"/>
      <c r="F2367" s="57"/>
    </row>
    <row r="2368" spans="1:6">
      <c r="A2368" s="52"/>
      <c r="B2368" s="56"/>
      <c r="C2368" s="57"/>
      <c r="D2368" s="61"/>
      <c r="E2368" s="57"/>
      <c r="F2368" s="57"/>
    </row>
    <row r="2369" spans="1:6">
      <c r="A2369" s="52"/>
      <c r="B2369" s="56"/>
      <c r="C2369" s="57"/>
      <c r="D2369" s="61"/>
      <c r="E2369" s="57"/>
      <c r="F2369" s="57"/>
    </row>
    <row r="2370" spans="1:6">
      <c r="A2370" s="52"/>
      <c r="B2370" s="56"/>
      <c r="C2370" s="57"/>
      <c r="D2370" s="61"/>
      <c r="E2370" s="57"/>
      <c r="F2370" s="57"/>
    </row>
    <row r="2371" spans="1:6">
      <c r="A2371" s="52"/>
      <c r="B2371" s="56"/>
      <c r="C2371" s="57"/>
      <c r="D2371" s="61"/>
      <c r="E2371" s="57"/>
      <c r="F2371" s="57"/>
    </row>
    <row r="2372" spans="1:6">
      <c r="A2372" s="52"/>
      <c r="B2372" s="56"/>
      <c r="C2372" s="57"/>
      <c r="D2372" s="61"/>
      <c r="E2372" s="57"/>
      <c r="F2372" s="57"/>
    </row>
    <row r="2373" spans="1:6">
      <c r="A2373" s="52"/>
      <c r="B2373" s="56"/>
      <c r="C2373" s="57"/>
      <c r="D2373" s="61"/>
      <c r="E2373" s="57"/>
      <c r="F2373" s="57"/>
    </row>
    <row r="2374" spans="1:6">
      <c r="A2374" s="52"/>
      <c r="B2374" s="56"/>
      <c r="C2374" s="57"/>
      <c r="D2374" s="61"/>
      <c r="E2374" s="57"/>
      <c r="F2374" s="57"/>
    </row>
    <row r="2375" spans="1:6">
      <c r="A2375" s="52"/>
      <c r="B2375" s="56"/>
      <c r="C2375" s="57"/>
      <c r="D2375" s="61"/>
      <c r="E2375" s="57"/>
      <c r="F2375" s="57"/>
    </row>
    <row r="2376" spans="1:6">
      <c r="A2376" s="52"/>
      <c r="B2376" s="56"/>
      <c r="C2376" s="57"/>
      <c r="D2376" s="61"/>
      <c r="E2376" s="57"/>
      <c r="F2376" s="57"/>
    </row>
    <row r="2377" spans="1:6">
      <c r="A2377" s="52"/>
      <c r="B2377" s="56"/>
      <c r="C2377" s="57"/>
      <c r="D2377" s="61"/>
      <c r="E2377" s="57"/>
      <c r="F2377" s="57"/>
    </row>
    <row r="2378" spans="1:6">
      <c r="A2378" s="52"/>
      <c r="B2378" s="56"/>
      <c r="C2378" s="57"/>
      <c r="D2378" s="61"/>
      <c r="E2378" s="57"/>
      <c r="F2378" s="57"/>
    </row>
    <row r="2379" spans="1:6">
      <c r="A2379" s="52"/>
      <c r="B2379" s="56"/>
      <c r="C2379" s="57"/>
      <c r="D2379" s="61"/>
      <c r="E2379" s="57"/>
      <c r="F2379" s="57"/>
    </row>
    <row r="2380" spans="1:6">
      <c r="A2380" s="52"/>
      <c r="B2380" s="56"/>
      <c r="C2380" s="57"/>
      <c r="D2380" s="61"/>
      <c r="E2380" s="57"/>
      <c r="F2380" s="57"/>
    </row>
    <row r="2381" spans="1:6">
      <c r="A2381" s="52"/>
      <c r="B2381" s="56"/>
      <c r="C2381" s="57"/>
      <c r="D2381" s="61"/>
      <c r="E2381" s="57"/>
      <c r="F2381" s="57"/>
    </row>
    <row r="2382" spans="1:6">
      <c r="A2382" s="52"/>
      <c r="B2382" s="56"/>
      <c r="C2382" s="57"/>
      <c r="D2382" s="61"/>
      <c r="E2382" s="57"/>
      <c r="F2382" s="57"/>
    </row>
    <row r="2383" spans="1:6">
      <c r="A2383" s="52"/>
      <c r="B2383" s="56"/>
      <c r="C2383" s="57"/>
      <c r="D2383" s="61"/>
      <c r="E2383" s="57"/>
      <c r="F2383" s="57"/>
    </row>
    <row r="2384" spans="1:6">
      <c r="A2384" s="52"/>
      <c r="B2384" s="56"/>
      <c r="C2384" s="57"/>
      <c r="D2384" s="61"/>
      <c r="E2384" s="57"/>
      <c r="F2384" s="57"/>
    </row>
    <row r="2385" spans="1:6">
      <c r="A2385" s="52"/>
      <c r="B2385" s="56"/>
      <c r="C2385" s="57"/>
      <c r="D2385" s="61"/>
      <c r="E2385" s="57"/>
      <c r="F2385" s="57"/>
    </row>
    <row r="2386" spans="1:6">
      <c r="A2386" s="52"/>
      <c r="B2386" s="56"/>
      <c r="C2386" s="57"/>
      <c r="D2386" s="61"/>
      <c r="E2386" s="57"/>
      <c r="F2386" s="57"/>
    </row>
    <row r="2387" spans="1:6">
      <c r="A2387" s="52"/>
      <c r="B2387" s="56"/>
      <c r="C2387" s="57"/>
      <c r="D2387" s="61"/>
      <c r="E2387" s="57"/>
      <c r="F2387" s="57"/>
    </row>
    <row r="2388" spans="1:6">
      <c r="A2388" s="52"/>
      <c r="B2388" s="56"/>
      <c r="C2388" s="57"/>
      <c r="D2388" s="61"/>
      <c r="E2388" s="57"/>
      <c r="F2388" s="57"/>
    </row>
    <row r="2389" spans="1:6">
      <c r="A2389" s="52"/>
      <c r="B2389" s="56"/>
      <c r="C2389" s="57"/>
      <c r="D2389" s="61"/>
      <c r="E2389" s="57"/>
      <c r="F2389" s="57"/>
    </row>
    <row r="2390" spans="1:6">
      <c r="A2390" s="52"/>
      <c r="B2390" s="56"/>
      <c r="C2390" s="57"/>
      <c r="D2390" s="61"/>
      <c r="E2390" s="57"/>
      <c r="F2390" s="57"/>
    </row>
    <row r="2391" spans="1:6">
      <c r="A2391" s="52"/>
      <c r="B2391" s="56"/>
      <c r="C2391" s="57"/>
      <c r="D2391" s="61"/>
      <c r="E2391" s="57"/>
      <c r="F2391" s="57"/>
    </row>
    <row r="2392" spans="1:6">
      <c r="A2392" s="52"/>
      <c r="B2392" s="56"/>
      <c r="C2392" s="57"/>
      <c r="D2392" s="61"/>
      <c r="E2392" s="57"/>
      <c r="F2392" s="57"/>
    </row>
    <row r="2393" spans="1:6">
      <c r="A2393" s="52"/>
      <c r="B2393" s="56"/>
      <c r="C2393" s="57"/>
      <c r="D2393" s="61"/>
      <c r="E2393" s="57"/>
      <c r="F2393" s="57"/>
    </row>
    <row r="2394" spans="1:6">
      <c r="A2394" s="52"/>
      <c r="B2394" s="56"/>
      <c r="C2394" s="57"/>
      <c r="D2394" s="61"/>
      <c r="E2394" s="57"/>
      <c r="F2394" s="57"/>
    </row>
    <row r="2395" spans="1:6">
      <c r="A2395" s="52"/>
      <c r="B2395" s="56"/>
      <c r="C2395" s="57"/>
      <c r="D2395" s="61"/>
      <c r="E2395" s="57"/>
      <c r="F2395" s="57"/>
    </row>
    <row r="2396" spans="1:6">
      <c r="A2396" s="52"/>
      <c r="B2396" s="56"/>
      <c r="C2396" s="57"/>
      <c r="D2396" s="61"/>
      <c r="E2396" s="57"/>
      <c r="F2396" s="57"/>
    </row>
    <row r="2397" spans="1:6">
      <c r="A2397" s="52"/>
      <c r="B2397" s="56"/>
      <c r="C2397" s="57"/>
      <c r="D2397" s="61"/>
      <c r="E2397" s="57"/>
      <c r="F2397" s="57"/>
    </row>
    <row r="2398" spans="1:6">
      <c r="A2398" s="52"/>
      <c r="B2398" s="56"/>
      <c r="C2398" s="57"/>
      <c r="D2398" s="61"/>
      <c r="E2398" s="57"/>
      <c r="F2398" s="57"/>
    </row>
    <row r="2399" spans="1:6">
      <c r="A2399" s="52"/>
      <c r="B2399" s="56"/>
      <c r="C2399" s="57"/>
      <c r="D2399" s="61"/>
      <c r="E2399" s="57"/>
      <c r="F2399" s="57"/>
    </row>
    <row r="2400" spans="1:6">
      <c r="A2400" s="52"/>
      <c r="B2400" s="56"/>
      <c r="C2400" s="57"/>
      <c r="D2400" s="61"/>
      <c r="E2400" s="57"/>
      <c r="F2400" s="57"/>
    </row>
    <row r="2401" spans="1:6">
      <c r="A2401" s="52"/>
      <c r="B2401" s="56"/>
      <c r="C2401" s="57"/>
      <c r="D2401" s="61"/>
      <c r="E2401" s="57"/>
      <c r="F2401" s="57"/>
    </row>
    <row r="2402" spans="1:6">
      <c r="A2402" s="52"/>
      <c r="B2402" s="56"/>
      <c r="C2402" s="57"/>
      <c r="D2402" s="61"/>
      <c r="E2402" s="57"/>
      <c r="F2402" s="57"/>
    </row>
    <row r="2403" spans="1:6">
      <c r="A2403" s="52"/>
      <c r="B2403" s="56"/>
      <c r="C2403" s="57"/>
      <c r="D2403" s="61"/>
      <c r="E2403" s="57"/>
      <c r="F2403" s="57"/>
    </row>
    <row r="2404" spans="1:6">
      <c r="A2404" s="52"/>
      <c r="B2404" s="56"/>
      <c r="C2404" s="57"/>
      <c r="D2404" s="61"/>
      <c r="E2404" s="57"/>
      <c r="F2404" s="57"/>
    </row>
    <row r="2405" spans="1:6">
      <c r="A2405" s="52"/>
      <c r="B2405" s="56"/>
      <c r="C2405" s="57"/>
      <c r="D2405" s="61"/>
      <c r="E2405" s="57"/>
      <c r="F2405" s="57"/>
    </row>
    <row r="2406" spans="1:6">
      <c r="A2406" s="52"/>
      <c r="B2406" s="56"/>
      <c r="C2406" s="57"/>
      <c r="D2406" s="61"/>
      <c r="E2406" s="57"/>
      <c r="F2406" s="57"/>
    </row>
    <row r="2407" spans="1:6">
      <c r="A2407" s="52"/>
      <c r="B2407" s="56"/>
      <c r="C2407" s="57"/>
      <c r="D2407" s="61"/>
      <c r="E2407" s="57"/>
      <c r="F2407" s="57"/>
    </row>
    <row r="2408" spans="1:6">
      <c r="A2408" s="52"/>
      <c r="B2408" s="56"/>
      <c r="C2408" s="57"/>
      <c r="D2408" s="61"/>
      <c r="E2408" s="57"/>
      <c r="F2408" s="57"/>
    </row>
    <row r="2409" spans="1:6">
      <c r="A2409" s="52"/>
      <c r="B2409" s="56"/>
      <c r="C2409" s="57"/>
      <c r="D2409" s="61"/>
      <c r="E2409" s="57"/>
      <c r="F2409" s="57"/>
    </row>
    <row r="2410" spans="1:6">
      <c r="A2410" s="52"/>
      <c r="B2410" s="56"/>
      <c r="C2410" s="57"/>
      <c r="D2410" s="61"/>
      <c r="E2410" s="57"/>
      <c r="F2410" s="57"/>
    </row>
    <row r="2411" spans="1:6">
      <c r="A2411" s="52"/>
      <c r="B2411" s="56"/>
      <c r="C2411" s="57"/>
      <c r="D2411" s="61"/>
      <c r="E2411" s="57"/>
      <c r="F2411" s="57"/>
    </row>
    <row r="2412" spans="1:6">
      <c r="A2412" s="52"/>
      <c r="B2412" s="56"/>
      <c r="C2412" s="57"/>
      <c r="D2412" s="61"/>
      <c r="E2412" s="57"/>
      <c r="F2412" s="57"/>
    </row>
    <row r="2413" spans="1:6">
      <c r="A2413" s="52"/>
      <c r="B2413" s="56"/>
      <c r="C2413" s="57"/>
      <c r="D2413" s="61"/>
      <c r="E2413" s="57"/>
      <c r="F2413" s="57"/>
    </row>
    <row r="2414" spans="1:6">
      <c r="A2414" s="52"/>
      <c r="B2414" s="56"/>
      <c r="C2414" s="57"/>
      <c r="D2414" s="61"/>
      <c r="E2414" s="57"/>
      <c r="F2414" s="57"/>
    </row>
    <row r="2415" spans="1:6">
      <c r="A2415" s="52"/>
      <c r="B2415" s="56"/>
      <c r="C2415" s="57"/>
      <c r="D2415" s="61"/>
      <c r="E2415" s="57"/>
      <c r="F2415" s="57"/>
    </row>
    <row r="2416" spans="1:6">
      <c r="A2416" s="52"/>
      <c r="B2416" s="56"/>
      <c r="C2416" s="57"/>
      <c r="D2416" s="61"/>
      <c r="E2416" s="57"/>
      <c r="F2416" s="57"/>
    </row>
    <row r="2417" spans="1:6">
      <c r="A2417" s="52"/>
      <c r="B2417" s="56"/>
      <c r="C2417" s="57"/>
      <c r="D2417" s="61"/>
      <c r="E2417" s="57"/>
      <c r="F2417" s="57"/>
    </row>
    <row r="2418" spans="1:6">
      <c r="A2418" s="52"/>
      <c r="B2418" s="56"/>
      <c r="C2418" s="57"/>
      <c r="D2418" s="61"/>
      <c r="E2418" s="57"/>
      <c r="F2418" s="57"/>
    </row>
    <row r="2419" spans="1:6">
      <c r="A2419" s="52"/>
      <c r="B2419" s="56"/>
      <c r="C2419" s="57"/>
      <c r="D2419" s="61"/>
      <c r="E2419" s="57"/>
      <c r="F2419" s="57"/>
    </row>
    <row r="2420" spans="1:6">
      <c r="A2420" s="52"/>
      <c r="B2420" s="56"/>
      <c r="C2420" s="57"/>
      <c r="D2420" s="61"/>
      <c r="E2420" s="57"/>
      <c r="F2420" s="57"/>
    </row>
    <row r="2421" spans="1:6">
      <c r="A2421" s="52"/>
      <c r="B2421" s="56"/>
      <c r="C2421" s="57"/>
      <c r="D2421" s="61"/>
      <c r="E2421" s="57"/>
      <c r="F2421" s="57"/>
    </row>
    <row r="2422" spans="1:6">
      <c r="A2422" s="52"/>
      <c r="B2422" s="56"/>
      <c r="C2422" s="57"/>
      <c r="D2422" s="61"/>
      <c r="E2422" s="57"/>
      <c r="F2422" s="57"/>
    </row>
    <row r="2423" spans="1:6">
      <c r="A2423" s="52"/>
      <c r="B2423" s="56"/>
      <c r="C2423" s="57"/>
      <c r="D2423" s="61"/>
      <c r="E2423" s="57"/>
      <c r="F2423" s="57"/>
    </row>
    <row r="2424" spans="1:6">
      <c r="A2424" s="52"/>
      <c r="B2424" s="56"/>
      <c r="C2424" s="57"/>
      <c r="D2424" s="61"/>
      <c r="E2424" s="57"/>
      <c r="F2424" s="57"/>
    </row>
    <row r="2425" spans="1:6">
      <c r="A2425" s="52"/>
      <c r="B2425" s="56"/>
      <c r="C2425" s="57"/>
      <c r="D2425" s="61"/>
      <c r="E2425" s="57"/>
      <c r="F2425" s="57"/>
    </row>
    <row r="2426" spans="1:6">
      <c r="A2426" s="52"/>
      <c r="B2426" s="56"/>
      <c r="C2426" s="57"/>
      <c r="D2426" s="61"/>
      <c r="E2426" s="57"/>
      <c r="F2426" s="57"/>
    </row>
    <row r="2427" spans="1:6">
      <c r="A2427" s="52"/>
      <c r="B2427" s="56"/>
      <c r="C2427" s="57"/>
      <c r="D2427" s="61"/>
      <c r="E2427" s="57"/>
      <c r="F2427" s="57"/>
    </row>
    <row r="2428" spans="1:6">
      <c r="A2428" s="52"/>
      <c r="B2428" s="56"/>
      <c r="C2428" s="57"/>
      <c r="D2428" s="61"/>
      <c r="E2428" s="57"/>
      <c r="F2428" s="57"/>
    </row>
    <row r="2429" spans="1:6">
      <c r="A2429" s="52"/>
      <c r="B2429" s="56"/>
      <c r="C2429" s="57"/>
      <c r="D2429" s="61"/>
      <c r="E2429" s="57"/>
      <c r="F2429" s="57"/>
    </row>
    <row r="2430" spans="1:6">
      <c r="A2430" s="52"/>
      <c r="B2430" s="56"/>
      <c r="C2430" s="57"/>
      <c r="D2430" s="61"/>
      <c r="E2430" s="57"/>
      <c r="F2430" s="57"/>
    </row>
    <row r="2431" spans="1:6">
      <c r="A2431" s="52"/>
      <c r="B2431" s="56"/>
      <c r="C2431" s="57"/>
      <c r="D2431" s="61"/>
      <c r="E2431" s="57"/>
      <c r="F2431" s="57"/>
    </row>
    <row r="2432" spans="1:6">
      <c r="A2432" s="52"/>
      <c r="B2432" s="56"/>
      <c r="C2432" s="57"/>
      <c r="D2432" s="61"/>
      <c r="E2432" s="57"/>
      <c r="F2432" s="57"/>
    </row>
    <row r="2433" spans="1:6">
      <c r="A2433" s="52"/>
      <c r="B2433" s="56"/>
      <c r="C2433" s="57"/>
      <c r="D2433" s="61"/>
      <c r="E2433" s="57"/>
      <c r="F2433" s="57"/>
    </row>
    <row r="2434" spans="1:6">
      <c r="A2434" s="52"/>
      <c r="B2434" s="56"/>
      <c r="C2434" s="57"/>
      <c r="D2434" s="61"/>
      <c r="E2434" s="57"/>
      <c r="F2434" s="57"/>
    </row>
    <row r="2435" spans="1:6">
      <c r="A2435" s="52"/>
      <c r="B2435" s="56"/>
      <c r="C2435" s="57"/>
      <c r="D2435" s="61"/>
      <c r="E2435" s="57"/>
      <c r="F2435" s="57"/>
    </row>
    <row r="2436" spans="1:6">
      <c r="A2436" s="52"/>
      <c r="B2436" s="56"/>
      <c r="C2436" s="57"/>
      <c r="D2436" s="61"/>
      <c r="E2436" s="57"/>
      <c r="F2436" s="57"/>
    </row>
    <row r="2437" spans="1:6">
      <c r="A2437" s="52"/>
      <c r="B2437" s="56"/>
      <c r="C2437" s="57"/>
      <c r="D2437" s="61"/>
      <c r="E2437" s="57"/>
      <c r="F2437" s="57"/>
    </row>
    <row r="2438" spans="1:6">
      <c r="A2438" s="52"/>
      <c r="B2438" s="56"/>
      <c r="C2438" s="57"/>
      <c r="D2438" s="61"/>
      <c r="E2438" s="57"/>
      <c r="F2438" s="57"/>
    </row>
    <row r="2439" spans="1:6">
      <c r="A2439" s="52"/>
      <c r="B2439" s="56"/>
      <c r="C2439" s="57"/>
      <c r="D2439" s="61"/>
      <c r="E2439" s="57"/>
      <c r="F2439" s="57"/>
    </row>
    <row r="2440" spans="1:6">
      <c r="A2440" s="52"/>
      <c r="B2440" s="56"/>
      <c r="C2440" s="57"/>
      <c r="D2440" s="61"/>
      <c r="E2440" s="57"/>
      <c r="F2440" s="57"/>
    </row>
    <row r="2441" spans="1:6">
      <c r="A2441" s="52"/>
      <c r="B2441" s="56"/>
      <c r="C2441" s="57"/>
      <c r="D2441" s="61"/>
      <c r="E2441" s="57"/>
      <c r="F2441" s="57"/>
    </row>
    <row r="2442" spans="1:6">
      <c r="A2442" s="52"/>
      <c r="B2442" s="56"/>
      <c r="C2442" s="57"/>
      <c r="D2442" s="61"/>
      <c r="E2442" s="57"/>
      <c r="F2442" s="57"/>
    </row>
    <row r="2443" spans="1:6">
      <c r="A2443" s="52"/>
      <c r="B2443" s="56"/>
      <c r="C2443" s="57"/>
      <c r="D2443" s="61"/>
      <c r="E2443" s="57"/>
      <c r="F2443" s="57"/>
    </row>
    <row r="2444" spans="1:6">
      <c r="A2444" s="52"/>
      <c r="B2444" s="56"/>
      <c r="C2444" s="57"/>
      <c r="D2444" s="61"/>
      <c r="E2444" s="57"/>
      <c r="F2444" s="57"/>
    </row>
    <row r="2445" spans="1:6">
      <c r="A2445" s="52"/>
      <c r="B2445" s="56"/>
      <c r="C2445" s="57"/>
      <c r="D2445" s="61"/>
      <c r="E2445" s="57"/>
      <c r="F2445" s="57"/>
    </row>
    <row r="2446" spans="1:6">
      <c r="A2446" s="52"/>
      <c r="B2446" s="56"/>
      <c r="C2446" s="57"/>
      <c r="D2446" s="61"/>
      <c r="E2446" s="57"/>
      <c r="F2446" s="57"/>
    </row>
    <row r="2447" spans="1:6">
      <c r="A2447" s="52"/>
      <c r="B2447" s="56"/>
      <c r="C2447" s="57"/>
      <c r="D2447" s="61"/>
      <c r="E2447" s="57"/>
      <c r="F2447" s="57"/>
    </row>
    <row r="2448" spans="1:6">
      <c r="A2448" s="52"/>
      <c r="B2448" s="56"/>
      <c r="C2448" s="57"/>
      <c r="D2448" s="61"/>
      <c r="E2448" s="57"/>
      <c r="F2448" s="57"/>
    </row>
    <row r="2449" spans="1:6">
      <c r="A2449" s="52"/>
      <c r="B2449" s="56"/>
      <c r="C2449" s="57"/>
      <c r="D2449" s="61"/>
      <c r="E2449" s="57"/>
      <c r="F2449" s="57"/>
    </row>
    <row r="2450" spans="1:6">
      <c r="A2450" s="52"/>
      <c r="B2450" s="56"/>
      <c r="C2450" s="57"/>
      <c r="D2450" s="61"/>
      <c r="E2450" s="57"/>
      <c r="F2450" s="57"/>
    </row>
    <row r="2451" spans="1:6">
      <c r="A2451" s="52"/>
      <c r="B2451" s="56"/>
      <c r="C2451" s="57"/>
      <c r="D2451" s="61"/>
      <c r="E2451" s="57"/>
      <c r="F2451" s="57"/>
    </row>
    <row r="2452" spans="1:6">
      <c r="A2452" s="52"/>
      <c r="B2452" s="56"/>
      <c r="C2452" s="57"/>
      <c r="D2452" s="61"/>
      <c r="E2452" s="57"/>
      <c r="F2452" s="57"/>
    </row>
    <row r="2453" spans="1:6">
      <c r="A2453" s="52"/>
      <c r="B2453" s="56"/>
      <c r="C2453" s="57"/>
      <c r="D2453" s="61"/>
      <c r="E2453" s="57"/>
      <c r="F2453" s="57"/>
    </row>
    <row r="2454" spans="1:6">
      <c r="A2454" s="52"/>
      <c r="B2454" s="56"/>
      <c r="C2454" s="57"/>
      <c r="D2454" s="61"/>
      <c r="E2454" s="57"/>
      <c r="F2454" s="57"/>
    </row>
    <row r="2455" spans="1:6">
      <c r="A2455" s="52"/>
      <c r="B2455" s="56"/>
      <c r="C2455" s="57"/>
      <c r="D2455" s="61"/>
      <c r="E2455" s="57"/>
      <c r="F2455" s="57"/>
    </row>
    <row r="2456" spans="1:6">
      <c r="A2456" s="52"/>
      <c r="B2456" s="56"/>
      <c r="C2456" s="57"/>
      <c r="D2456" s="61"/>
      <c r="E2456" s="57"/>
      <c r="F2456" s="57"/>
    </row>
    <row r="2457" spans="1:6">
      <c r="A2457" s="52"/>
      <c r="B2457" s="56"/>
      <c r="C2457" s="57"/>
      <c r="D2457" s="61"/>
      <c r="E2457" s="57"/>
      <c r="F2457" s="57"/>
    </row>
    <row r="2458" spans="1:6">
      <c r="A2458" s="52"/>
      <c r="B2458" s="56"/>
      <c r="C2458" s="57"/>
      <c r="D2458" s="61"/>
      <c r="E2458" s="57"/>
      <c r="F2458" s="57"/>
    </row>
    <row r="2459" spans="1:6">
      <c r="A2459" s="52"/>
      <c r="B2459" s="56"/>
      <c r="C2459" s="57"/>
      <c r="D2459" s="61"/>
      <c r="E2459" s="57"/>
      <c r="F2459" s="57"/>
    </row>
    <row r="2460" spans="1:6">
      <c r="A2460" s="52"/>
      <c r="B2460" s="56"/>
      <c r="C2460" s="57"/>
      <c r="D2460" s="61"/>
      <c r="E2460" s="57"/>
      <c r="F2460" s="57"/>
    </row>
    <row r="2461" spans="1:6">
      <c r="A2461" s="52"/>
      <c r="B2461" s="56"/>
      <c r="C2461" s="57"/>
      <c r="D2461" s="61"/>
      <c r="E2461" s="57"/>
      <c r="F2461" s="57"/>
    </row>
    <row r="2462" spans="1:6">
      <c r="A2462" s="52"/>
      <c r="B2462" s="56"/>
      <c r="C2462" s="57"/>
      <c r="D2462" s="61"/>
      <c r="E2462" s="57"/>
      <c r="F2462" s="57"/>
    </row>
    <row r="2463" spans="1:6">
      <c r="A2463" s="52"/>
      <c r="B2463" s="56"/>
      <c r="C2463" s="57"/>
      <c r="D2463" s="61"/>
      <c r="E2463" s="57"/>
      <c r="F2463" s="57"/>
    </row>
    <row r="2464" spans="1:6">
      <c r="A2464" s="52"/>
      <c r="B2464" s="56"/>
      <c r="C2464" s="57"/>
      <c r="D2464" s="61"/>
      <c r="E2464" s="57"/>
      <c r="F2464" s="57"/>
    </row>
    <row r="2465" spans="1:6">
      <c r="A2465" s="52"/>
      <c r="B2465" s="56"/>
      <c r="C2465" s="57"/>
      <c r="D2465" s="61"/>
      <c r="E2465" s="57"/>
      <c r="F2465" s="57"/>
    </row>
    <row r="2466" spans="1:6">
      <c r="A2466" s="52"/>
      <c r="B2466" s="56"/>
      <c r="C2466" s="57"/>
      <c r="D2466" s="61"/>
      <c r="E2466" s="57"/>
      <c r="F2466" s="57"/>
    </row>
    <row r="2467" spans="1:6">
      <c r="A2467" s="52"/>
      <c r="B2467" s="56"/>
      <c r="C2467" s="57"/>
      <c r="D2467" s="61"/>
      <c r="E2467" s="57"/>
      <c r="F2467" s="57"/>
    </row>
    <row r="2468" spans="1:6">
      <c r="A2468" s="52"/>
      <c r="B2468" s="56"/>
      <c r="C2468" s="57"/>
      <c r="D2468" s="61"/>
      <c r="E2468" s="57"/>
      <c r="F2468" s="57"/>
    </row>
    <row r="2469" spans="1:6">
      <c r="A2469" s="52"/>
      <c r="B2469" s="56"/>
      <c r="C2469" s="57"/>
      <c r="D2469" s="61"/>
      <c r="E2469" s="57"/>
      <c r="F2469" s="57"/>
    </row>
    <row r="2470" spans="1:6">
      <c r="A2470" s="52"/>
      <c r="B2470" s="56"/>
      <c r="C2470" s="57"/>
      <c r="D2470" s="61"/>
      <c r="E2470" s="57"/>
      <c r="F2470" s="57"/>
    </row>
    <row r="2471" spans="1:6">
      <c r="A2471" s="52"/>
      <c r="B2471" s="56"/>
      <c r="C2471" s="57"/>
      <c r="D2471" s="61"/>
      <c r="E2471" s="57"/>
      <c r="F2471" s="57"/>
    </row>
    <row r="2472" spans="1:6">
      <c r="A2472" s="52"/>
      <c r="B2472" s="56"/>
      <c r="C2472" s="57"/>
      <c r="D2472" s="61"/>
      <c r="E2472" s="57"/>
      <c r="F2472" s="57"/>
    </row>
    <row r="2473" spans="1:6">
      <c r="A2473" s="52"/>
      <c r="B2473" s="56"/>
      <c r="C2473" s="57"/>
      <c r="D2473" s="61"/>
      <c r="E2473" s="57"/>
      <c r="F2473" s="57"/>
    </row>
    <row r="2474" spans="1:6">
      <c r="A2474" s="52"/>
      <c r="B2474" s="56"/>
      <c r="C2474" s="57"/>
      <c r="D2474" s="61"/>
      <c r="E2474" s="57"/>
      <c r="F2474" s="57"/>
    </row>
    <row r="2475" spans="1:6">
      <c r="A2475" s="52"/>
      <c r="B2475" s="56"/>
      <c r="C2475" s="57"/>
      <c r="D2475" s="61"/>
      <c r="E2475" s="57"/>
      <c r="F2475" s="57"/>
    </row>
    <row r="2476" spans="1:6">
      <c r="A2476" s="52"/>
      <c r="B2476" s="56"/>
      <c r="C2476" s="57"/>
      <c r="D2476" s="61"/>
      <c r="E2476" s="57"/>
      <c r="F2476" s="57"/>
    </row>
    <row r="2477" spans="1:6">
      <c r="A2477" s="52"/>
      <c r="B2477" s="56"/>
      <c r="C2477" s="57"/>
      <c r="D2477" s="61"/>
      <c r="E2477" s="57"/>
      <c r="F2477" s="57"/>
    </row>
    <row r="2478" spans="1:6">
      <c r="A2478" s="52"/>
      <c r="B2478" s="56"/>
      <c r="C2478" s="57"/>
      <c r="D2478" s="61"/>
      <c r="E2478" s="57"/>
      <c r="F2478" s="57"/>
    </row>
    <row r="2479" spans="1:6">
      <c r="A2479" s="52"/>
      <c r="B2479" s="56"/>
      <c r="C2479" s="57"/>
      <c r="D2479" s="61"/>
      <c r="E2479" s="57"/>
      <c r="F2479" s="57"/>
    </row>
    <row r="2480" spans="1:6">
      <c r="A2480" s="52"/>
      <c r="B2480" s="56"/>
      <c r="C2480" s="57"/>
      <c r="D2480" s="61"/>
      <c r="E2480" s="57"/>
      <c r="F2480" s="57"/>
    </row>
    <row r="2481" spans="1:6">
      <c r="A2481" s="52"/>
      <c r="B2481" s="56"/>
      <c r="C2481" s="57"/>
      <c r="D2481" s="61"/>
      <c r="E2481" s="57"/>
      <c r="F2481" s="57"/>
    </row>
    <row r="2482" spans="1:6">
      <c r="A2482" s="52"/>
      <c r="B2482" s="56"/>
      <c r="C2482" s="57"/>
      <c r="D2482" s="61"/>
      <c r="E2482" s="57"/>
      <c r="F2482" s="57"/>
    </row>
    <row r="2483" spans="1:6">
      <c r="A2483" s="52"/>
      <c r="B2483" s="56"/>
      <c r="C2483" s="57"/>
      <c r="D2483" s="61"/>
      <c r="E2483" s="57"/>
      <c r="F2483" s="57"/>
    </row>
    <row r="2484" spans="1:6">
      <c r="A2484" s="52"/>
      <c r="B2484" s="56"/>
      <c r="C2484" s="57"/>
      <c r="D2484" s="61"/>
      <c r="E2484" s="57"/>
      <c r="F2484" s="57"/>
    </row>
    <row r="2485" spans="1:6">
      <c r="A2485" s="52"/>
      <c r="B2485" s="56"/>
      <c r="C2485" s="57"/>
      <c r="D2485" s="61"/>
      <c r="E2485" s="57"/>
      <c r="F2485" s="57"/>
    </row>
    <row r="2486" spans="1:6">
      <c r="A2486" s="52"/>
      <c r="B2486" s="56"/>
      <c r="C2486" s="57"/>
      <c r="D2486" s="61"/>
      <c r="E2486" s="57"/>
      <c r="F2486" s="57"/>
    </row>
    <row r="2487" spans="1:6">
      <c r="A2487" s="52"/>
      <c r="B2487" s="56"/>
      <c r="C2487" s="57"/>
      <c r="D2487" s="61"/>
      <c r="E2487" s="57"/>
      <c r="F2487" s="57"/>
    </row>
    <row r="2488" spans="1:6">
      <c r="A2488" s="52"/>
      <c r="B2488" s="56"/>
      <c r="C2488" s="57"/>
      <c r="D2488" s="61"/>
      <c r="E2488" s="57"/>
      <c r="F2488" s="57"/>
    </row>
    <row r="2489" spans="1:6">
      <c r="A2489" s="52"/>
      <c r="B2489" s="56"/>
      <c r="C2489" s="57"/>
      <c r="D2489" s="61"/>
      <c r="E2489" s="57"/>
      <c r="F2489" s="57"/>
    </row>
    <row r="2490" spans="1:6">
      <c r="A2490" s="52"/>
      <c r="B2490" s="56"/>
      <c r="C2490" s="57"/>
      <c r="D2490" s="61"/>
      <c r="E2490" s="57"/>
      <c r="F2490" s="57"/>
    </row>
    <row r="2491" spans="1:6">
      <c r="A2491" s="52"/>
      <c r="B2491" s="56"/>
      <c r="C2491" s="57"/>
      <c r="D2491" s="61"/>
      <c r="E2491" s="57"/>
      <c r="F2491" s="57"/>
    </row>
    <row r="2492" spans="1:6">
      <c r="A2492" s="52"/>
      <c r="B2492" s="56"/>
      <c r="C2492" s="57"/>
      <c r="D2492" s="61"/>
      <c r="E2492" s="57"/>
      <c r="F2492" s="57"/>
    </row>
    <row r="2493" spans="1:6">
      <c r="A2493" s="52"/>
      <c r="B2493" s="56"/>
      <c r="C2493" s="57"/>
      <c r="D2493" s="61"/>
      <c r="E2493" s="57"/>
      <c r="F2493" s="57"/>
    </row>
    <row r="2494" spans="1:6">
      <c r="A2494" s="52"/>
      <c r="B2494" s="56"/>
      <c r="C2494" s="57"/>
      <c r="D2494" s="61"/>
      <c r="E2494" s="57"/>
      <c r="F2494" s="57"/>
    </row>
    <row r="2495" spans="1:6">
      <c r="A2495" s="52"/>
      <c r="B2495" s="56"/>
      <c r="C2495" s="57"/>
      <c r="D2495" s="61"/>
      <c r="E2495" s="57"/>
      <c r="F2495" s="57"/>
    </row>
    <row r="2496" spans="1:6">
      <c r="A2496" s="52"/>
      <c r="B2496" s="56"/>
      <c r="C2496" s="57"/>
      <c r="D2496" s="61"/>
      <c r="E2496" s="57"/>
      <c r="F2496" s="57"/>
    </row>
    <row r="2497" spans="1:6">
      <c r="A2497" s="52"/>
      <c r="B2497" s="56"/>
      <c r="C2497" s="57"/>
      <c r="D2497" s="61"/>
      <c r="E2497" s="57"/>
      <c r="F2497" s="57"/>
    </row>
    <row r="2498" spans="1:6">
      <c r="A2498" s="52"/>
      <c r="B2498" s="56"/>
      <c r="C2498" s="57"/>
      <c r="D2498" s="61"/>
      <c r="E2498" s="57"/>
      <c r="F2498" s="57"/>
    </row>
    <row r="2499" spans="1:6">
      <c r="A2499" s="52"/>
      <c r="B2499" s="56"/>
      <c r="C2499" s="57"/>
      <c r="D2499" s="61"/>
      <c r="E2499" s="57"/>
      <c r="F2499" s="57"/>
    </row>
    <row r="2500" spans="1:6">
      <c r="A2500" s="52"/>
      <c r="B2500" s="56"/>
      <c r="C2500" s="57"/>
      <c r="D2500" s="61"/>
      <c r="E2500" s="57"/>
      <c r="F2500" s="57"/>
    </row>
    <row r="2501" spans="1:6">
      <c r="A2501" s="52"/>
      <c r="B2501" s="56"/>
      <c r="C2501" s="57"/>
      <c r="D2501" s="61"/>
      <c r="E2501" s="57"/>
      <c r="F2501" s="57"/>
    </row>
    <row r="2502" spans="1:6">
      <c r="A2502" s="52"/>
      <c r="B2502" s="56"/>
      <c r="C2502" s="57"/>
      <c r="D2502" s="61"/>
      <c r="E2502" s="57"/>
      <c r="F2502" s="57"/>
    </row>
    <row r="2503" spans="1:6">
      <c r="A2503" s="52"/>
      <c r="B2503" s="56"/>
      <c r="C2503" s="57"/>
      <c r="D2503" s="61"/>
      <c r="E2503" s="57"/>
      <c r="F2503" s="57"/>
    </row>
    <row r="2504" spans="1:6">
      <c r="A2504" s="52"/>
      <c r="B2504" s="56"/>
      <c r="C2504" s="57"/>
      <c r="D2504" s="61"/>
      <c r="E2504" s="57"/>
      <c r="F2504" s="57"/>
    </row>
    <row r="2505" spans="1:6">
      <c r="A2505" s="52"/>
      <c r="B2505" s="56"/>
      <c r="C2505" s="57"/>
      <c r="D2505" s="61"/>
      <c r="E2505" s="57"/>
      <c r="F2505" s="57"/>
    </row>
    <row r="2506" spans="1:6">
      <c r="A2506" s="52"/>
      <c r="B2506" s="56"/>
      <c r="C2506" s="57"/>
      <c r="D2506" s="61"/>
      <c r="E2506" s="57"/>
      <c r="F2506" s="57"/>
    </row>
    <row r="2507" spans="1:6">
      <c r="A2507" s="52"/>
      <c r="B2507" s="56"/>
      <c r="C2507" s="57"/>
      <c r="D2507" s="61"/>
      <c r="E2507" s="57"/>
      <c r="F2507" s="57"/>
    </row>
    <row r="2508" spans="1:6">
      <c r="A2508" s="52"/>
      <c r="B2508" s="56"/>
      <c r="C2508" s="57"/>
      <c r="D2508" s="61"/>
      <c r="E2508" s="57"/>
      <c r="F2508" s="57"/>
    </row>
    <row r="2509" spans="1:6">
      <c r="A2509" s="52"/>
      <c r="B2509" s="56"/>
      <c r="C2509" s="57"/>
      <c r="D2509" s="61"/>
      <c r="E2509" s="57"/>
      <c r="F2509" s="57"/>
    </row>
    <row r="2510" spans="1:6">
      <c r="A2510" s="52"/>
      <c r="B2510" s="56"/>
      <c r="C2510" s="57"/>
      <c r="D2510" s="61"/>
      <c r="E2510" s="57"/>
      <c r="F2510" s="57"/>
    </row>
    <row r="2511" spans="1:6">
      <c r="A2511" s="52"/>
      <c r="B2511" s="56"/>
      <c r="C2511" s="57"/>
      <c r="D2511" s="61"/>
      <c r="E2511" s="57"/>
      <c r="F2511" s="57"/>
    </row>
    <row r="2512" spans="1:6">
      <c r="A2512" s="52"/>
      <c r="B2512" s="56"/>
      <c r="C2512" s="57"/>
      <c r="D2512" s="61"/>
      <c r="E2512" s="57"/>
      <c r="F2512" s="57"/>
    </row>
    <row r="2513" spans="1:6">
      <c r="A2513" s="52"/>
      <c r="B2513" s="56"/>
      <c r="C2513" s="57"/>
      <c r="D2513" s="61"/>
      <c r="E2513" s="57"/>
      <c r="F2513" s="57"/>
    </row>
    <row r="2514" spans="1:6">
      <c r="A2514" s="52"/>
      <c r="B2514" s="56"/>
      <c r="C2514" s="57"/>
      <c r="D2514" s="61"/>
      <c r="E2514" s="57"/>
      <c r="F2514" s="57"/>
    </row>
    <row r="2515" spans="1:6">
      <c r="A2515" s="52"/>
      <c r="B2515" s="56"/>
      <c r="C2515" s="57"/>
      <c r="D2515" s="61"/>
      <c r="E2515" s="57"/>
      <c r="F2515" s="57"/>
    </row>
    <row r="2516" spans="1:6">
      <c r="A2516" s="52"/>
      <c r="B2516" s="56"/>
      <c r="C2516" s="57"/>
      <c r="D2516" s="61"/>
      <c r="E2516" s="57"/>
      <c r="F2516" s="57"/>
    </row>
    <row r="2517" spans="1:6">
      <c r="A2517" s="52"/>
      <c r="B2517" s="56"/>
      <c r="C2517" s="57"/>
      <c r="D2517" s="61"/>
      <c r="E2517" s="57"/>
      <c r="F2517" s="57"/>
    </row>
    <row r="2518" spans="1:6">
      <c r="A2518" s="52"/>
      <c r="B2518" s="56"/>
      <c r="C2518" s="57"/>
      <c r="D2518" s="61"/>
      <c r="E2518" s="57"/>
      <c r="F2518" s="57"/>
    </row>
    <row r="2519" spans="1:6">
      <c r="A2519" s="52"/>
      <c r="B2519" s="56"/>
      <c r="C2519" s="57"/>
      <c r="D2519" s="61"/>
      <c r="E2519" s="57"/>
      <c r="F2519" s="57"/>
    </row>
    <row r="2520" spans="1:6">
      <c r="A2520" s="52"/>
      <c r="B2520" s="56"/>
      <c r="C2520" s="57"/>
      <c r="D2520" s="61"/>
      <c r="E2520" s="57"/>
      <c r="F2520" s="57"/>
    </row>
    <row r="2521" spans="1:6">
      <c r="A2521" s="52"/>
      <c r="B2521" s="56"/>
      <c r="C2521" s="57"/>
      <c r="D2521" s="61"/>
      <c r="E2521" s="57"/>
      <c r="F2521" s="57"/>
    </row>
    <row r="2522" spans="1:6">
      <c r="A2522" s="52"/>
      <c r="B2522" s="56"/>
      <c r="C2522" s="57"/>
      <c r="D2522" s="61"/>
      <c r="E2522" s="57"/>
      <c r="F2522" s="57"/>
    </row>
    <row r="2523" spans="1:6">
      <c r="A2523" s="52"/>
      <c r="B2523" s="56"/>
      <c r="C2523" s="57"/>
      <c r="D2523" s="61"/>
      <c r="E2523" s="57"/>
      <c r="F2523" s="57"/>
    </row>
    <row r="2524" spans="1:6">
      <c r="A2524" s="52"/>
      <c r="B2524" s="56"/>
      <c r="C2524" s="57"/>
      <c r="D2524" s="61"/>
      <c r="E2524" s="57"/>
      <c r="F2524" s="57"/>
    </row>
    <row r="2525" spans="1:6">
      <c r="A2525" s="52"/>
      <c r="B2525" s="56"/>
      <c r="C2525" s="57"/>
      <c r="D2525" s="61"/>
      <c r="E2525" s="57"/>
      <c r="F2525" s="57"/>
    </row>
    <row r="2526" spans="1:6">
      <c r="A2526" s="52"/>
      <c r="B2526" s="56"/>
      <c r="C2526" s="57"/>
      <c r="D2526" s="61"/>
      <c r="E2526" s="57"/>
      <c r="F2526" s="57"/>
    </row>
    <row r="2527" spans="1:6">
      <c r="A2527" s="52"/>
      <c r="B2527" s="56"/>
      <c r="C2527" s="57"/>
      <c r="D2527" s="61"/>
      <c r="E2527" s="57"/>
      <c r="F2527" s="57"/>
    </row>
    <row r="2528" spans="1:6">
      <c r="A2528" s="52"/>
      <c r="B2528" s="56"/>
      <c r="C2528" s="57"/>
      <c r="D2528" s="61"/>
      <c r="E2528" s="57"/>
      <c r="F2528" s="57"/>
    </row>
    <row r="2529" spans="1:6">
      <c r="A2529" s="52"/>
      <c r="B2529" s="56"/>
      <c r="C2529" s="57"/>
      <c r="D2529" s="61"/>
      <c r="E2529" s="57"/>
      <c r="F2529" s="57"/>
    </row>
    <row r="2530" spans="1:6">
      <c r="A2530" s="52"/>
      <c r="B2530" s="56"/>
      <c r="C2530" s="57"/>
      <c r="D2530" s="61"/>
      <c r="E2530" s="57"/>
      <c r="F2530" s="57"/>
    </row>
    <row r="2531" spans="1:6">
      <c r="A2531" s="52"/>
      <c r="B2531" s="56"/>
      <c r="C2531" s="57"/>
      <c r="D2531" s="61"/>
      <c r="E2531" s="57"/>
      <c r="F2531" s="57"/>
    </row>
    <row r="2532" spans="1:6">
      <c r="A2532" s="52"/>
      <c r="B2532" s="56"/>
      <c r="C2532" s="57"/>
      <c r="D2532" s="61"/>
      <c r="E2532" s="57"/>
      <c r="F2532" s="57"/>
    </row>
    <row r="2533" spans="1:6">
      <c r="A2533" s="52"/>
      <c r="B2533" s="56"/>
      <c r="C2533" s="57"/>
      <c r="D2533" s="61"/>
      <c r="E2533" s="57"/>
      <c r="F2533" s="57"/>
    </row>
    <row r="2534" spans="1:6">
      <c r="A2534" s="52"/>
      <c r="B2534" s="56"/>
      <c r="C2534" s="57"/>
      <c r="D2534" s="61"/>
      <c r="E2534" s="57"/>
      <c r="F2534" s="57"/>
    </row>
    <row r="2535" spans="1:6">
      <c r="A2535" s="52"/>
      <c r="B2535" s="56"/>
      <c r="C2535" s="57"/>
      <c r="D2535" s="61"/>
      <c r="E2535" s="57"/>
      <c r="F2535" s="57"/>
    </row>
    <row r="2536" spans="1:6">
      <c r="A2536" s="52"/>
      <c r="B2536" s="56"/>
      <c r="C2536" s="57"/>
      <c r="D2536" s="61"/>
      <c r="E2536" s="57"/>
      <c r="F2536" s="57"/>
    </row>
    <row r="2537" spans="1:6">
      <c r="A2537" s="52"/>
      <c r="B2537" s="56"/>
      <c r="C2537" s="57"/>
      <c r="D2537" s="61"/>
      <c r="E2537" s="57"/>
      <c r="F2537" s="57"/>
    </row>
    <row r="2538" spans="1:6">
      <c r="A2538" s="52"/>
      <c r="B2538" s="56"/>
      <c r="C2538" s="57"/>
      <c r="D2538" s="61"/>
      <c r="E2538" s="57"/>
      <c r="F2538" s="57"/>
    </row>
    <row r="2539" spans="1:6">
      <c r="A2539" s="52"/>
      <c r="B2539" s="56"/>
      <c r="C2539" s="57"/>
      <c r="D2539" s="61"/>
      <c r="E2539" s="57"/>
      <c r="F2539" s="57"/>
    </row>
    <row r="2540" spans="1:6">
      <c r="A2540" s="52"/>
      <c r="B2540" s="56"/>
      <c r="C2540" s="57"/>
      <c r="D2540" s="61"/>
      <c r="E2540" s="57"/>
      <c r="F2540" s="57"/>
    </row>
    <row r="2541" spans="1:6">
      <c r="A2541" s="52"/>
      <c r="B2541" s="56"/>
      <c r="C2541" s="57"/>
      <c r="D2541" s="61"/>
      <c r="E2541" s="57"/>
      <c r="F2541" s="57"/>
    </row>
    <row r="2542" spans="1:6">
      <c r="A2542" s="52"/>
      <c r="B2542" s="56"/>
      <c r="C2542" s="57"/>
      <c r="D2542" s="61"/>
      <c r="E2542" s="57"/>
      <c r="F2542" s="57"/>
    </row>
    <row r="2543" spans="1:6">
      <c r="A2543" s="52"/>
      <c r="B2543" s="56"/>
      <c r="C2543" s="57"/>
      <c r="D2543" s="61"/>
      <c r="E2543" s="57"/>
      <c r="F2543" s="57"/>
    </row>
    <row r="2544" spans="1:6">
      <c r="A2544" s="52"/>
      <c r="B2544" s="56"/>
      <c r="C2544" s="57"/>
      <c r="D2544" s="61"/>
      <c r="E2544" s="57"/>
      <c r="F2544" s="57"/>
    </row>
    <row r="2545" spans="1:6">
      <c r="A2545" s="52"/>
      <c r="B2545" s="56"/>
      <c r="C2545" s="57"/>
      <c r="D2545" s="61"/>
      <c r="E2545" s="57"/>
      <c r="F2545" s="57"/>
    </row>
    <row r="2546" spans="1:6">
      <c r="A2546" s="52"/>
      <c r="B2546" s="56"/>
      <c r="C2546" s="57"/>
      <c r="D2546" s="61"/>
      <c r="E2546" s="57"/>
      <c r="F2546" s="57"/>
    </row>
    <row r="2547" spans="1:6">
      <c r="A2547" s="52"/>
      <c r="B2547" s="56"/>
      <c r="C2547" s="57"/>
      <c r="D2547" s="61"/>
      <c r="E2547" s="57"/>
      <c r="F2547" s="57"/>
    </row>
    <row r="2548" spans="1:6">
      <c r="A2548" s="52"/>
      <c r="B2548" s="56"/>
      <c r="C2548" s="57"/>
      <c r="D2548" s="61"/>
      <c r="E2548" s="57"/>
      <c r="F2548" s="57"/>
    </row>
    <row r="2549" spans="1:6">
      <c r="A2549" s="52"/>
      <c r="B2549" s="56"/>
      <c r="C2549" s="57"/>
      <c r="D2549" s="61"/>
      <c r="E2549" s="57"/>
      <c r="F2549" s="57"/>
    </row>
    <row r="2550" spans="1:6">
      <c r="A2550" s="52"/>
      <c r="B2550" s="56"/>
      <c r="C2550" s="57"/>
      <c r="D2550" s="61"/>
      <c r="E2550" s="57"/>
      <c r="F2550" s="57"/>
    </row>
    <row r="2551" spans="1:6">
      <c r="A2551" s="52"/>
      <c r="B2551" s="56"/>
      <c r="C2551" s="57"/>
      <c r="D2551" s="61"/>
      <c r="E2551" s="57"/>
      <c r="F2551" s="57"/>
    </row>
    <row r="2552" spans="1:6">
      <c r="A2552" s="52"/>
      <c r="B2552" s="56"/>
      <c r="C2552" s="57"/>
      <c r="D2552" s="61"/>
      <c r="E2552" s="57"/>
      <c r="F2552" s="57"/>
    </row>
    <row r="2553" spans="1:6">
      <c r="A2553" s="52"/>
      <c r="B2553" s="56"/>
      <c r="C2553" s="57"/>
      <c r="D2553" s="61"/>
      <c r="E2553" s="57"/>
      <c r="F2553" s="57"/>
    </row>
    <row r="2554" spans="1:6">
      <c r="A2554" s="52"/>
      <c r="B2554" s="56"/>
      <c r="C2554" s="57"/>
      <c r="D2554" s="61"/>
      <c r="E2554" s="57"/>
      <c r="F2554" s="57"/>
    </row>
    <row r="2555" spans="1:6">
      <c r="A2555" s="52"/>
      <c r="B2555" s="56"/>
      <c r="C2555" s="57"/>
      <c r="D2555" s="61"/>
      <c r="E2555" s="57"/>
      <c r="F2555" s="57"/>
    </row>
    <row r="2556" spans="1:6">
      <c r="A2556" s="52"/>
      <c r="B2556" s="56"/>
      <c r="C2556" s="57"/>
      <c r="D2556" s="61"/>
      <c r="E2556" s="57"/>
      <c r="F2556" s="57"/>
    </row>
    <row r="2557" spans="1:6">
      <c r="A2557" s="52"/>
      <c r="B2557" s="56"/>
      <c r="C2557" s="57"/>
      <c r="D2557" s="61"/>
      <c r="E2557" s="57"/>
      <c r="F2557" s="57"/>
    </row>
    <row r="2558" spans="1:6">
      <c r="A2558" s="52"/>
      <c r="B2558" s="56"/>
      <c r="C2558" s="57"/>
      <c r="D2558" s="61"/>
      <c r="E2558" s="57"/>
      <c r="F2558" s="57"/>
    </row>
    <row r="2559" spans="1:6">
      <c r="A2559" s="52"/>
      <c r="B2559" s="56"/>
      <c r="C2559" s="57"/>
      <c r="D2559" s="61"/>
      <c r="E2559" s="57"/>
      <c r="F2559" s="57"/>
    </row>
    <row r="2560" spans="1:6">
      <c r="A2560" s="52"/>
      <c r="B2560" s="56"/>
      <c r="C2560" s="57"/>
      <c r="D2560" s="61"/>
      <c r="E2560" s="57"/>
      <c r="F2560" s="57"/>
    </row>
    <row r="2561" spans="1:6">
      <c r="A2561" s="52"/>
      <c r="B2561" s="56"/>
      <c r="C2561" s="57"/>
      <c r="D2561" s="61"/>
      <c r="E2561" s="57"/>
      <c r="F2561" s="57"/>
    </row>
    <row r="2562" spans="1:6">
      <c r="A2562" s="52"/>
      <c r="B2562" s="56"/>
      <c r="C2562" s="57"/>
      <c r="D2562" s="61"/>
      <c r="E2562" s="57"/>
      <c r="F2562" s="57"/>
    </row>
    <row r="2563" spans="1:6">
      <c r="A2563" s="52"/>
      <c r="B2563" s="56"/>
      <c r="C2563" s="57"/>
      <c r="D2563" s="61"/>
      <c r="E2563" s="57"/>
      <c r="F2563" s="57"/>
    </row>
    <row r="2564" spans="1:6">
      <c r="A2564" s="52"/>
      <c r="B2564" s="56"/>
      <c r="C2564" s="57"/>
      <c r="D2564" s="61"/>
      <c r="E2564" s="57"/>
      <c r="F2564" s="57"/>
    </row>
    <row r="2565" spans="1:6">
      <c r="A2565" s="52"/>
      <c r="B2565" s="56"/>
      <c r="C2565" s="57"/>
      <c r="D2565" s="61"/>
      <c r="E2565" s="57"/>
      <c r="F2565" s="57"/>
    </row>
    <row r="2566" spans="1:6">
      <c r="A2566" s="52"/>
      <c r="B2566" s="56"/>
      <c r="C2566" s="57"/>
      <c r="D2566" s="61"/>
      <c r="E2566" s="57"/>
      <c r="F2566" s="57"/>
    </row>
    <row r="2567" spans="1:6">
      <c r="A2567" s="52"/>
      <c r="B2567" s="56"/>
      <c r="C2567" s="57"/>
      <c r="D2567" s="61"/>
      <c r="E2567" s="57"/>
      <c r="F2567" s="57"/>
    </row>
    <row r="2568" spans="1:6">
      <c r="A2568" s="52"/>
      <c r="B2568" s="56"/>
      <c r="C2568" s="57"/>
      <c r="D2568" s="61"/>
      <c r="E2568" s="57"/>
      <c r="F2568" s="57"/>
    </row>
    <row r="2569" spans="1:6">
      <c r="A2569" s="52"/>
      <c r="B2569" s="56"/>
      <c r="C2569" s="57"/>
      <c r="D2569" s="61"/>
      <c r="E2569" s="57"/>
      <c r="F2569" s="57"/>
    </row>
    <row r="2570" spans="1:6">
      <c r="A2570" s="52"/>
      <c r="B2570" s="56"/>
      <c r="C2570" s="57"/>
      <c r="D2570" s="61"/>
      <c r="E2570" s="57"/>
      <c r="F2570" s="57"/>
    </row>
    <row r="2571" spans="1:6">
      <c r="A2571" s="52"/>
      <c r="B2571" s="56"/>
      <c r="C2571" s="57"/>
      <c r="D2571" s="61"/>
      <c r="E2571" s="57"/>
      <c r="F2571" s="57"/>
    </row>
    <row r="2572" spans="1:6">
      <c r="A2572" s="52"/>
      <c r="B2572" s="56"/>
      <c r="C2572" s="57"/>
      <c r="D2572" s="61"/>
      <c r="E2572" s="57"/>
      <c r="F2572" s="57"/>
    </row>
    <row r="2573" spans="1:6">
      <c r="A2573" s="52"/>
      <c r="B2573" s="56"/>
      <c r="C2573" s="57"/>
      <c r="D2573" s="61"/>
      <c r="E2573" s="57"/>
      <c r="F2573" s="57"/>
    </row>
    <row r="2574" spans="1:6">
      <c r="A2574" s="52"/>
      <c r="B2574" s="56"/>
      <c r="C2574" s="57"/>
      <c r="D2574" s="61"/>
      <c r="E2574" s="57"/>
      <c r="F2574" s="57"/>
    </row>
    <row r="2575" spans="1:6">
      <c r="A2575" s="52"/>
      <c r="B2575" s="56"/>
      <c r="C2575" s="57"/>
      <c r="D2575" s="61"/>
      <c r="E2575" s="57"/>
      <c r="F2575" s="57"/>
    </row>
    <row r="2576" spans="1:6">
      <c r="A2576" s="52"/>
      <c r="B2576" s="56"/>
      <c r="C2576" s="57"/>
      <c r="D2576" s="61"/>
      <c r="E2576" s="57"/>
      <c r="F2576" s="57"/>
    </row>
    <row r="2577" spans="1:6">
      <c r="A2577" s="52"/>
      <c r="B2577" s="56"/>
      <c r="C2577" s="57"/>
      <c r="D2577" s="61"/>
      <c r="E2577" s="57"/>
      <c r="F2577" s="57"/>
    </row>
    <row r="2578" spans="1:6">
      <c r="A2578" s="52"/>
      <c r="B2578" s="56"/>
      <c r="C2578" s="57"/>
      <c r="D2578" s="61"/>
      <c r="E2578" s="57"/>
      <c r="F2578" s="57"/>
    </row>
    <row r="2579" spans="1:6">
      <c r="A2579" s="52"/>
      <c r="B2579" s="56"/>
      <c r="C2579" s="57"/>
      <c r="D2579" s="61"/>
      <c r="E2579" s="57"/>
      <c r="F2579" s="57"/>
    </row>
    <row r="2580" spans="1:6">
      <c r="A2580" s="52"/>
      <c r="B2580" s="56"/>
      <c r="C2580" s="57"/>
      <c r="D2580" s="61"/>
      <c r="E2580" s="57"/>
      <c r="F2580" s="57"/>
    </row>
    <row r="2581" spans="1:6">
      <c r="A2581" s="52"/>
      <c r="B2581" s="56"/>
      <c r="C2581" s="57"/>
      <c r="D2581" s="61"/>
      <c r="E2581" s="57"/>
      <c r="F2581" s="57"/>
    </row>
    <row r="2582" spans="1:6">
      <c r="A2582" s="52"/>
      <c r="B2582" s="56"/>
      <c r="C2582" s="57"/>
      <c r="D2582" s="61"/>
      <c r="E2582" s="57"/>
      <c r="F2582" s="57"/>
    </row>
    <row r="2583" spans="1:6">
      <c r="A2583" s="52"/>
      <c r="B2583" s="56"/>
      <c r="C2583" s="57"/>
      <c r="D2583" s="61"/>
      <c r="E2583" s="57"/>
      <c r="F2583" s="57"/>
    </row>
    <row r="2584" spans="1:6">
      <c r="A2584" s="52"/>
      <c r="B2584" s="56"/>
      <c r="C2584" s="57"/>
      <c r="D2584" s="61"/>
      <c r="E2584" s="57"/>
      <c r="F2584" s="57"/>
    </row>
    <row r="2585" spans="1:6">
      <c r="A2585" s="52"/>
      <c r="B2585" s="56"/>
      <c r="C2585" s="57"/>
      <c r="D2585" s="61"/>
      <c r="E2585" s="57"/>
      <c r="F2585" s="57"/>
    </row>
    <row r="2586" spans="1:6">
      <c r="A2586" s="52"/>
      <c r="B2586" s="56"/>
      <c r="C2586" s="57"/>
      <c r="D2586" s="61"/>
      <c r="E2586" s="57"/>
      <c r="F2586" s="57"/>
    </row>
    <row r="2587" spans="1:6">
      <c r="A2587" s="52"/>
      <c r="B2587" s="56"/>
      <c r="C2587" s="57"/>
      <c r="D2587" s="61"/>
      <c r="E2587" s="57"/>
      <c r="F2587" s="57"/>
    </row>
    <row r="2588" spans="1:6">
      <c r="A2588" s="52"/>
      <c r="B2588" s="56"/>
      <c r="C2588" s="57"/>
      <c r="D2588" s="61"/>
      <c r="E2588" s="57"/>
      <c r="F2588" s="57"/>
    </row>
    <row r="2589" spans="1:6">
      <c r="A2589" s="52"/>
      <c r="B2589" s="56"/>
      <c r="C2589" s="57"/>
      <c r="D2589" s="61"/>
      <c r="E2589" s="57"/>
      <c r="F2589" s="57"/>
    </row>
    <row r="2590" spans="1:6">
      <c r="A2590" s="52"/>
      <c r="B2590" s="56"/>
      <c r="C2590" s="57"/>
      <c r="D2590" s="61"/>
      <c r="E2590" s="57"/>
      <c r="F2590" s="57"/>
    </row>
    <row r="2591" spans="1:6">
      <c r="A2591" s="52"/>
      <c r="B2591" s="56"/>
      <c r="C2591" s="57"/>
      <c r="D2591" s="61"/>
      <c r="E2591" s="57"/>
      <c r="F2591" s="57"/>
    </row>
    <row r="2592" spans="1:6">
      <c r="A2592" s="52"/>
      <c r="B2592" s="56"/>
      <c r="C2592" s="57"/>
      <c r="D2592" s="61"/>
      <c r="E2592" s="57"/>
      <c r="F2592" s="57"/>
    </row>
    <row r="2593" spans="1:6">
      <c r="A2593" s="52"/>
      <c r="B2593" s="56"/>
      <c r="C2593" s="57"/>
      <c r="D2593" s="61"/>
      <c r="E2593" s="57"/>
      <c r="F2593" s="57"/>
    </row>
    <row r="2594" spans="1:6">
      <c r="A2594" s="52"/>
      <c r="B2594" s="56"/>
      <c r="C2594" s="57"/>
      <c r="D2594" s="61"/>
      <c r="E2594" s="57"/>
      <c r="F2594" s="57"/>
    </row>
    <row r="2595" spans="1:6">
      <c r="A2595" s="52"/>
      <c r="B2595" s="56"/>
      <c r="C2595" s="57"/>
      <c r="D2595" s="61"/>
      <c r="E2595" s="57"/>
      <c r="F2595" s="57"/>
    </row>
    <row r="2596" spans="1:6">
      <c r="A2596" s="52"/>
      <c r="B2596" s="56"/>
      <c r="C2596" s="57"/>
      <c r="D2596" s="61"/>
      <c r="E2596" s="57"/>
      <c r="F2596" s="57"/>
    </row>
    <row r="2597" spans="1:6">
      <c r="A2597" s="52"/>
      <c r="B2597" s="56"/>
      <c r="C2597" s="57"/>
      <c r="D2597" s="61"/>
      <c r="E2597" s="57"/>
      <c r="F2597" s="57"/>
    </row>
    <row r="2598" spans="1:6">
      <c r="A2598" s="52"/>
      <c r="B2598" s="56"/>
      <c r="C2598" s="57"/>
      <c r="D2598" s="61"/>
      <c r="E2598" s="57"/>
      <c r="F2598" s="57"/>
    </row>
    <row r="2599" spans="1:6">
      <c r="A2599" s="52"/>
      <c r="B2599" s="56"/>
      <c r="C2599" s="57"/>
      <c r="D2599" s="61"/>
      <c r="E2599" s="57"/>
      <c r="F2599" s="57"/>
    </row>
    <row r="2600" spans="1:6">
      <c r="A2600" s="52"/>
      <c r="B2600" s="56"/>
      <c r="C2600" s="57"/>
      <c r="D2600" s="61"/>
      <c r="E2600" s="57"/>
      <c r="F2600" s="57"/>
    </row>
    <row r="2601" spans="1:6">
      <c r="A2601" s="52"/>
      <c r="B2601" s="56"/>
      <c r="C2601" s="57"/>
      <c r="D2601" s="61"/>
      <c r="E2601" s="57"/>
      <c r="F2601" s="57"/>
    </row>
    <row r="2602" spans="1:6">
      <c r="A2602" s="52"/>
      <c r="B2602" s="56"/>
      <c r="C2602" s="57"/>
      <c r="D2602" s="61"/>
      <c r="E2602" s="57"/>
      <c r="F2602" s="57"/>
    </row>
    <row r="2603" spans="1:6">
      <c r="A2603" s="52"/>
      <c r="B2603" s="56"/>
      <c r="C2603" s="57"/>
      <c r="D2603" s="61"/>
      <c r="E2603" s="57"/>
      <c r="F2603" s="57"/>
    </row>
    <row r="2604" spans="1:6">
      <c r="A2604" s="52"/>
      <c r="B2604" s="56"/>
      <c r="C2604" s="57"/>
      <c r="D2604" s="61"/>
      <c r="E2604" s="57"/>
      <c r="F2604" s="57"/>
    </row>
    <row r="2605" spans="1:6">
      <c r="A2605" s="52"/>
      <c r="B2605" s="56"/>
      <c r="C2605" s="57"/>
      <c r="D2605" s="61"/>
      <c r="E2605" s="57"/>
      <c r="F2605" s="57"/>
    </row>
    <row r="2606" spans="1:6">
      <c r="A2606" s="52"/>
      <c r="B2606" s="56"/>
      <c r="C2606" s="57"/>
      <c r="D2606" s="61"/>
      <c r="E2606" s="57"/>
      <c r="F2606" s="57"/>
    </row>
    <row r="2607" spans="1:6">
      <c r="A2607" s="52"/>
      <c r="B2607" s="56"/>
      <c r="C2607" s="57"/>
      <c r="D2607" s="61"/>
      <c r="E2607" s="57"/>
      <c r="F2607" s="57"/>
    </row>
    <row r="2608" spans="1:6">
      <c r="A2608" s="52"/>
      <c r="B2608" s="56"/>
      <c r="C2608" s="57"/>
      <c r="D2608" s="61"/>
      <c r="E2608" s="57"/>
      <c r="F2608" s="57"/>
    </row>
    <row r="2609" spans="1:6">
      <c r="A2609" s="52"/>
      <c r="B2609" s="56"/>
      <c r="C2609" s="57"/>
      <c r="D2609" s="61"/>
      <c r="E2609" s="57"/>
      <c r="F2609" s="57"/>
    </row>
    <row r="2610" spans="1:6">
      <c r="A2610" s="52"/>
      <c r="B2610" s="56"/>
      <c r="C2610" s="57"/>
      <c r="D2610" s="61"/>
      <c r="E2610" s="57"/>
      <c r="F2610" s="57"/>
    </row>
    <row r="2611" spans="1:6">
      <c r="A2611" s="52"/>
      <c r="B2611" s="56"/>
      <c r="C2611" s="57"/>
      <c r="D2611" s="61"/>
      <c r="E2611" s="57"/>
      <c r="F2611" s="57"/>
    </row>
    <row r="2612" spans="1:6">
      <c r="A2612" s="52"/>
      <c r="B2612" s="56"/>
      <c r="C2612" s="57"/>
      <c r="D2612" s="61"/>
      <c r="E2612" s="57"/>
      <c r="F2612" s="57"/>
    </row>
    <row r="2613" spans="1:6">
      <c r="A2613" s="52"/>
      <c r="B2613" s="56"/>
      <c r="C2613" s="57"/>
      <c r="D2613" s="61"/>
      <c r="E2613" s="57"/>
      <c r="F2613" s="57"/>
    </row>
    <row r="2614" spans="1:6">
      <c r="A2614" s="52"/>
      <c r="B2614" s="56"/>
      <c r="C2614" s="57"/>
      <c r="D2614" s="61"/>
      <c r="E2614" s="57"/>
      <c r="F2614" s="57"/>
    </row>
    <row r="2615" spans="1:6">
      <c r="A2615" s="52"/>
      <c r="B2615" s="56"/>
      <c r="C2615" s="57"/>
      <c r="D2615" s="61"/>
      <c r="E2615" s="57"/>
      <c r="F2615" s="57"/>
    </row>
    <row r="2616" spans="1:6">
      <c r="A2616" s="52"/>
      <c r="B2616" s="56"/>
      <c r="C2616" s="57"/>
      <c r="D2616" s="61"/>
      <c r="E2616" s="57"/>
      <c r="F2616" s="57"/>
    </row>
    <row r="2617" spans="1:6">
      <c r="A2617" s="52"/>
      <c r="B2617" s="56"/>
      <c r="C2617" s="57"/>
      <c r="D2617" s="61"/>
      <c r="E2617" s="57"/>
      <c r="F2617" s="57"/>
    </row>
    <row r="2618" spans="1:6">
      <c r="A2618" s="52"/>
      <c r="B2618" s="56"/>
      <c r="C2618" s="57"/>
      <c r="D2618" s="61"/>
      <c r="E2618" s="57"/>
      <c r="F2618" s="57"/>
    </row>
    <row r="2619" spans="1:6">
      <c r="A2619" s="52"/>
      <c r="B2619" s="56"/>
      <c r="C2619" s="57"/>
      <c r="D2619" s="61"/>
      <c r="E2619" s="57"/>
      <c r="F2619" s="57"/>
    </row>
    <row r="2620" spans="1:6">
      <c r="A2620" s="52"/>
      <c r="B2620" s="56"/>
      <c r="C2620" s="57"/>
      <c r="D2620" s="61"/>
      <c r="E2620" s="57"/>
      <c r="F2620" s="57"/>
    </row>
    <row r="2621" spans="1:6">
      <c r="A2621" s="52"/>
      <c r="B2621" s="56"/>
      <c r="C2621" s="57"/>
      <c r="D2621" s="61"/>
      <c r="E2621" s="57"/>
      <c r="F2621" s="57"/>
    </row>
    <row r="2622" spans="1:6">
      <c r="A2622" s="52"/>
      <c r="B2622" s="56"/>
      <c r="C2622" s="57"/>
      <c r="D2622" s="61"/>
      <c r="E2622" s="57"/>
      <c r="F2622" s="57"/>
    </row>
    <row r="2623" spans="1:6">
      <c r="A2623" s="52"/>
      <c r="B2623" s="56"/>
      <c r="C2623" s="57"/>
      <c r="D2623" s="61"/>
      <c r="E2623" s="57"/>
      <c r="F2623" s="57"/>
    </row>
    <row r="2624" spans="1:6">
      <c r="A2624" s="52"/>
      <c r="B2624" s="56"/>
      <c r="C2624" s="57"/>
      <c r="D2624" s="61"/>
      <c r="E2624" s="57"/>
      <c r="F2624" s="57"/>
    </row>
    <row r="2625" spans="1:6">
      <c r="A2625" s="52"/>
      <c r="B2625" s="56"/>
      <c r="C2625" s="57"/>
      <c r="D2625" s="61"/>
      <c r="E2625" s="57"/>
      <c r="F2625" s="57"/>
    </row>
    <row r="2626" spans="1:6">
      <c r="A2626" s="52"/>
      <c r="B2626" s="56"/>
      <c r="C2626" s="57"/>
      <c r="D2626" s="61"/>
      <c r="E2626" s="57"/>
      <c r="F2626" s="57"/>
    </row>
    <row r="2627" spans="1:6">
      <c r="A2627" s="52"/>
      <c r="B2627" s="56"/>
      <c r="C2627" s="57"/>
      <c r="D2627" s="61"/>
      <c r="E2627" s="57"/>
      <c r="F2627" s="57"/>
    </row>
    <row r="2628" spans="1:6">
      <c r="A2628" s="52"/>
      <c r="B2628" s="56"/>
      <c r="C2628" s="57"/>
      <c r="D2628" s="61"/>
      <c r="E2628" s="57"/>
      <c r="F2628" s="57"/>
    </row>
    <row r="2629" spans="1:6">
      <c r="A2629" s="52"/>
      <c r="B2629" s="56"/>
      <c r="C2629" s="57"/>
      <c r="D2629" s="61"/>
      <c r="E2629" s="57"/>
      <c r="F2629" s="57"/>
    </row>
    <row r="2630" spans="1:6">
      <c r="A2630" s="52"/>
      <c r="B2630" s="56"/>
      <c r="C2630" s="57"/>
      <c r="D2630" s="61"/>
      <c r="E2630" s="57"/>
      <c r="F2630" s="57"/>
    </row>
    <row r="2631" spans="1:6">
      <c r="A2631" s="52"/>
      <c r="B2631" s="56"/>
      <c r="C2631" s="57"/>
      <c r="D2631" s="61"/>
      <c r="E2631" s="57"/>
      <c r="F2631" s="57"/>
    </row>
    <row r="2632" spans="1:6">
      <c r="A2632" s="52"/>
      <c r="B2632" s="56"/>
      <c r="C2632" s="57"/>
      <c r="D2632" s="61"/>
      <c r="E2632" s="57"/>
      <c r="F2632" s="57"/>
    </row>
    <row r="2633" spans="1:6">
      <c r="A2633" s="52"/>
      <c r="B2633" s="56"/>
      <c r="C2633" s="57"/>
      <c r="D2633" s="61"/>
      <c r="E2633" s="57"/>
      <c r="F2633" s="57"/>
    </row>
    <row r="2634" spans="1:6">
      <c r="A2634" s="52"/>
      <c r="B2634" s="56"/>
      <c r="C2634" s="57"/>
      <c r="D2634" s="61"/>
      <c r="E2634" s="57"/>
      <c r="F2634" s="57"/>
    </row>
    <row r="2635" spans="1:6">
      <c r="A2635" s="52"/>
      <c r="B2635" s="56"/>
      <c r="C2635" s="57"/>
      <c r="D2635" s="61"/>
      <c r="E2635" s="57"/>
      <c r="F2635" s="57"/>
    </row>
    <row r="2636" spans="1:6">
      <c r="A2636" s="52"/>
      <c r="B2636" s="56"/>
      <c r="C2636" s="57"/>
      <c r="D2636" s="61"/>
      <c r="E2636" s="57"/>
      <c r="F2636" s="57"/>
    </row>
    <row r="2637" spans="1:6">
      <c r="A2637" s="52"/>
      <c r="B2637" s="56"/>
      <c r="C2637" s="57"/>
      <c r="D2637" s="61"/>
      <c r="E2637" s="57"/>
      <c r="F2637" s="57"/>
    </row>
    <row r="2638" spans="1:6">
      <c r="A2638" s="52"/>
      <c r="B2638" s="56"/>
      <c r="C2638" s="57"/>
      <c r="D2638" s="61"/>
      <c r="E2638" s="57"/>
      <c r="F2638" s="57"/>
    </row>
    <row r="2639" spans="1:6">
      <c r="A2639" s="52"/>
      <c r="B2639" s="56"/>
      <c r="C2639" s="57"/>
      <c r="D2639" s="61"/>
      <c r="E2639" s="57"/>
      <c r="F2639" s="57"/>
    </row>
    <row r="2640" spans="1:6">
      <c r="A2640" s="52"/>
      <c r="B2640" s="56"/>
      <c r="C2640" s="57"/>
      <c r="D2640" s="61"/>
      <c r="E2640" s="57"/>
      <c r="F2640" s="57"/>
    </row>
    <row r="2641" spans="1:6">
      <c r="A2641" s="52"/>
      <c r="B2641" s="56"/>
      <c r="C2641" s="57"/>
      <c r="D2641" s="61"/>
      <c r="E2641" s="57"/>
      <c r="F2641" s="57"/>
    </row>
    <row r="2642" spans="1:6">
      <c r="A2642" s="52"/>
      <c r="B2642" s="56"/>
      <c r="C2642" s="57"/>
      <c r="D2642" s="61"/>
      <c r="E2642" s="57"/>
      <c r="F2642" s="57"/>
    </row>
    <row r="2643" spans="1:6">
      <c r="A2643" s="52"/>
      <c r="B2643" s="56"/>
      <c r="C2643" s="57"/>
      <c r="D2643" s="61"/>
      <c r="E2643" s="57"/>
      <c r="F2643" s="57"/>
    </row>
    <row r="2644" spans="1:6">
      <c r="A2644" s="52"/>
      <c r="B2644" s="56"/>
      <c r="C2644" s="57"/>
      <c r="D2644" s="61"/>
      <c r="E2644" s="57"/>
      <c r="F2644" s="57"/>
    </row>
    <row r="2645" spans="1:6">
      <c r="A2645" s="52"/>
      <c r="B2645" s="56"/>
      <c r="C2645" s="57"/>
      <c r="D2645" s="61"/>
      <c r="E2645" s="57"/>
      <c r="F2645" s="57"/>
    </row>
    <row r="2646" spans="1:6">
      <c r="A2646" s="52"/>
      <c r="B2646" s="56"/>
      <c r="C2646" s="57"/>
      <c r="D2646" s="61"/>
      <c r="E2646" s="57"/>
      <c r="F2646" s="57"/>
    </row>
    <row r="2647" spans="1:6">
      <c r="A2647" s="52"/>
      <c r="B2647" s="56"/>
      <c r="C2647" s="57"/>
      <c r="D2647" s="61"/>
      <c r="E2647" s="57"/>
      <c r="F2647" s="57"/>
    </row>
    <row r="2648" spans="1:6">
      <c r="A2648" s="52"/>
      <c r="B2648" s="56"/>
      <c r="C2648" s="57"/>
      <c r="D2648" s="61"/>
      <c r="E2648" s="57"/>
      <c r="F2648" s="57"/>
    </row>
    <row r="2649" spans="1:6">
      <c r="A2649" s="52"/>
      <c r="B2649" s="56"/>
      <c r="C2649" s="57"/>
      <c r="D2649" s="61"/>
      <c r="E2649" s="57"/>
      <c r="F2649" s="57"/>
    </row>
    <row r="2650" spans="1:6">
      <c r="A2650" s="52"/>
      <c r="B2650" s="56"/>
      <c r="C2650" s="57"/>
      <c r="D2650" s="61"/>
      <c r="E2650" s="57"/>
      <c r="F2650" s="57"/>
    </row>
    <row r="2651" spans="1:6">
      <c r="A2651" s="52"/>
      <c r="B2651" s="56"/>
      <c r="C2651" s="57"/>
      <c r="D2651" s="61"/>
      <c r="E2651" s="57"/>
      <c r="F2651" s="57"/>
    </row>
    <row r="2652" spans="1:6">
      <c r="A2652" s="52"/>
      <c r="B2652" s="56"/>
      <c r="C2652" s="57"/>
      <c r="D2652" s="61"/>
      <c r="E2652" s="57"/>
      <c r="F2652" s="57"/>
    </row>
    <row r="2653" spans="1:6">
      <c r="A2653" s="52"/>
      <c r="B2653" s="56"/>
      <c r="C2653" s="57"/>
      <c r="D2653" s="61"/>
      <c r="E2653" s="57"/>
      <c r="F2653" s="57"/>
    </row>
    <row r="2654" spans="1:6">
      <c r="A2654" s="52"/>
      <c r="B2654" s="56"/>
      <c r="C2654" s="57"/>
      <c r="D2654" s="61"/>
      <c r="E2654" s="57"/>
      <c r="F2654" s="57"/>
    </row>
    <row r="2655" spans="1:6">
      <c r="A2655" s="52"/>
      <c r="B2655" s="56"/>
      <c r="C2655" s="57"/>
      <c r="D2655" s="61"/>
      <c r="E2655" s="57"/>
      <c r="F2655" s="57"/>
    </row>
    <row r="2656" spans="1:6">
      <c r="A2656" s="52"/>
      <c r="B2656" s="56"/>
      <c r="C2656" s="57"/>
      <c r="D2656" s="61"/>
      <c r="E2656" s="57"/>
      <c r="F2656" s="57"/>
    </row>
    <row r="2657" spans="1:6">
      <c r="A2657" s="52"/>
      <c r="B2657" s="56"/>
      <c r="C2657" s="57"/>
      <c r="D2657" s="61"/>
      <c r="E2657" s="57"/>
      <c r="F2657" s="57"/>
    </row>
    <row r="2658" spans="1:6">
      <c r="A2658" s="52"/>
      <c r="B2658" s="56"/>
      <c r="C2658" s="57"/>
      <c r="D2658" s="61"/>
      <c r="E2658" s="57"/>
      <c r="F2658" s="57"/>
    </row>
    <row r="2659" spans="1:6">
      <c r="A2659" s="52"/>
      <c r="B2659" s="56"/>
      <c r="C2659" s="57"/>
      <c r="D2659" s="61"/>
      <c r="E2659" s="57"/>
      <c r="F2659" s="57"/>
    </row>
    <row r="2660" spans="1:6">
      <c r="A2660" s="52"/>
      <c r="B2660" s="56"/>
      <c r="C2660" s="57"/>
      <c r="D2660" s="61"/>
      <c r="E2660" s="57"/>
      <c r="F2660" s="57"/>
    </row>
    <row r="2661" spans="1:6">
      <c r="A2661" s="52"/>
      <c r="B2661" s="56"/>
      <c r="C2661" s="57"/>
      <c r="D2661" s="61"/>
      <c r="E2661" s="57"/>
      <c r="F2661" s="57"/>
    </row>
    <row r="2662" spans="1:6">
      <c r="A2662" s="52"/>
      <c r="B2662" s="56"/>
      <c r="C2662" s="57"/>
      <c r="D2662" s="61"/>
      <c r="E2662" s="57"/>
      <c r="F2662" s="57"/>
    </row>
    <row r="2663" spans="1:6">
      <c r="A2663" s="52"/>
      <c r="B2663" s="56"/>
      <c r="C2663" s="57"/>
      <c r="D2663" s="61"/>
      <c r="E2663" s="57"/>
      <c r="F2663" s="57"/>
    </row>
    <row r="2664" spans="1:6">
      <c r="A2664" s="52"/>
      <c r="B2664" s="56"/>
      <c r="C2664" s="57"/>
      <c r="D2664" s="61"/>
      <c r="E2664" s="57"/>
      <c r="F2664" s="57"/>
    </row>
    <row r="2665" spans="1:6">
      <c r="A2665" s="52"/>
      <c r="B2665" s="56"/>
      <c r="C2665" s="57"/>
      <c r="D2665" s="61"/>
      <c r="E2665" s="57"/>
      <c r="F2665" s="57"/>
    </row>
    <row r="2666" spans="1:6">
      <c r="A2666" s="52"/>
      <c r="B2666" s="56"/>
      <c r="C2666" s="57"/>
      <c r="D2666" s="61"/>
      <c r="E2666" s="57"/>
      <c r="F2666" s="57"/>
    </row>
    <row r="2667" spans="1:6">
      <c r="A2667" s="52"/>
      <c r="B2667" s="56"/>
      <c r="C2667" s="57"/>
      <c r="D2667" s="61"/>
      <c r="E2667" s="57"/>
      <c r="F2667" s="57"/>
    </row>
    <row r="2668" spans="1:6">
      <c r="A2668" s="52"/>
      <c r="B2668" s="56"/>
      <c r="C2668" s="57"/>
      <c r="D2668" s="61"/>
      <c r="E2668" s="57"/>
      <c r="F2668" s="57"/>
    </row>
    <row r="2669" spans="1:6">
      <c r="A2669" s="52"/>
      <c r="B2669" s="56"/>
      <c r="C2669" s="57"/>
      <c r="D2669" s="61"/>
      <c r="E2669" s="57"/>
      <c r="F2669" s="57"/>
    </row>
    <row r="2670" spans="1:6">
      <c r="A2670" s="52"/>
      <c r="B2670" s="56"/>
      <c r="C2670" s="57"/>
      <c r="D2670" s="61"/>
      <c r="E2670" s="57"/>
      <c r="F2670" s="57"/>
    </row>
    <row r="2671" spans="1:6">
      <c r="A2671" s="52"/>
      <c r="B2671" s="56"/>
      <c r="C2671" s="57"/>
      <c r="D2671" s="61"/>
      <c r="E2671" s="57"/>
      <c r="F2671" s="57"/>
    </row>
    <row r="2672" spans="1:6">
      <c r="A2672" s="52"/>
      <c r="B2672" s="56"/>
      <c r="C2672" s="57"/>
      <c r="D2672" s="61"/>
      <c r="E2672" s="57"/>
      <c r="F2672" s="57"/>
    </row>
    <row r="2673" spans="1:6">
      <c r="A2673" s="52"/>
      <c r="B2673" s="56"/>
      <c r="C2673" s="57"/>
      <c r="D2673" s="61"/>
      <c r="E2673" s="57"/>
      <c r="F2673" s="57"/>
    </row>
    <row r="2674" spans="1:6">
      <c r="A2674" s="52"/>
      <c r="B2674" s="56"/>
      <c r="C2674" s="57"/>
      <c r="D2674" s="61"/>
      <c r="E2674" s="57"/>
      <c r="F2674" s="57"/>
    </row>
    <row r="2675" spans="1:6">
      <c r="A2675" s="52"/>
      <c r="B2675" s="56"/>
      <c r="C2675" s="57"/>
      <c r="D2675" s="61"/>
      <c r="E2675" s="57"/>
      <c r="F2675" s="57"/>
    </row>
    <row r="2676" spans="1:6">
      <c r="A2676" s="52"/>
      <c r="B2676" s="56"/>
      <c r="C2676" s="57"/>
      <c r="D2676" s="61"/>
      <c r="E2676" s="57"/>
      <c r="F2676" s="57"/>
    </row>
    <row r="2677" spans="1:6">
      <c r="A2677" s="52"/>
      <c r="B2677" s="56"/>
      <c r="C2677" s="57"/>
      <c r="D2677" s="61"/>
      <c r="E2677" s="57"/>
      <c r="F2677" s="57"/>
    </row>
    <row r="2678" spans="1:6">
      <c r="A2678" s="52"/>
      <c r="B2678" s="56"/>
      <c r="C2678" s="57"/>
      <c r="D2678" s="61"/>
      <c r="E2678" s="57"/>
      <c r="F2678" s="57"/>
    </row>
    <row r="2679" spans="1:6">
      <c r="A2679" s="52"/>
      <c r="B2679" s="56"/>
      <c r="C2679" s="57"/>
      <c r="D2679" s="61"/>
      <c r="E2679" s="57"/>
      <c r="F2679" s="57"/>
    </row>
    <row r="2680" spans="1:6">
      <c r="A2680" s="52"/>
      <c r="B2680" s="56"/>
      <c r="C2680" s="57"/>
      <c r="D2680" s="61"/>
      <c r="E2680" s="57"/>
      <c r="F2680" s="57"/>
    </row>
    <row r="2681" spans="1:6">
      <c r="A2681" s="52"/>
      <c r="B2681" s="56"/>
      <c r="C2681" s="57"/>
      <c r="D2681" s="61"/>
      <c r="E2681" s="57"/>
      <c r="F2681" s="57"/>
    </row>
    <row r="2682" spans="1:6">
      <c r="A2682" s="52"/>
      <c r="B2682" s="56"/>
      <c r="C2682" s="57"/>
      <c r="D2682" s="61"/>
      <c r="E2682" s="57"/>
      <c r="F2682" s="57"/>
    </row>
    <row r="2683" spans="1:6">
      <c r="A2683" s="52"/>
      <c r="B2683" s="56"/>
      <c r="C2683" s="57"/>
      <c r="D2683" s="61"/>
      <c r="E2683" s="57"/>
      <c r="F2683" s="57"/>
    </row>
    <row r="2684" spans="1:6">
      <c r="A2684" s="52"/>
      <c r="B2684" s="56"/>
      <c r="C2684" s="57"/>
      <c r="D2684" s="61"/>
      <c r="E2684" s="57"/>
      <c r="F2684" s="57"/>
    </row>
    <row r="2685" spans="1:6">
      <c r="A2685" s="52"/>
      <c r="B2685" s="56"/>
      <c r="C2685" s="57"/>
      <c r="D2685" s="61"/>
      <c r="E2685" s="57"/>
      <c r="F2685" s="57"/>
    </row>
    <row r="2686" spans="1:6">
      <c r="A2686" s="52"/>
      <c r="B2686" s="56"/>
      <c r="C2686" s="57"/>
      <c r="D2686" s="61"/>
      <c r="E2686" s="57"/>
      <c r="F2686" s="57"/>
    </row>
    <row r="2687" spans="1:6">
      <c r="A2687" s="52"/>
      <c r="B2687" s="56"/>
      <c r="C2687" s="57"/>
      <c r="D2687" s="61"/>
      <c r="E2687" s="57"/>
      <c r="F2687" s="57"/>
    </row>
    <row r="2688" spans="1:6">
      <c r="A2688" s="52"/>
      <c r="B2688" s="56"/>
      <c r="C2688" s="57"/>
      <c r="D2688" s="61"/>
      <c r="E2688" s="57"/>
      <c r="F2688" s="57"/>
    </row>
    <row r="2689" spans="1:6">
      <c r="A2689" s="52"/>
      <c r="B2689" s="56"/>
      <c r="C2689" s="57"/>
      <c r="D2689" s="61"/>
      <c r="E2689" s="57"/>
      <c r="F2689" s="57"/>
    </row>
    <row r="2690" spans="1:6">
      <c r="A2690" s="52"/>
      <c r="B2690" s="56"/>
      <c r="C2690" s="57"/>
      <c r="D2690" s="61"/>
      <c r="E2690" s="57"/>
      <c r="F2690" s="57"/>
    </row>
    <row r="2691" spans="1:6">
      <c r="A2691" s="52"/>
      <c r="B2691" s="56"/>
      <c r="C2691" s="57"/>
      <c r="D2691" s="61"/>
      <c r="E2691" s="57"/>
      <c r="F2691" s="57"/>
    </row>
    <row r="2692" spans="1:6">
      <c r="A2692" s="52"/>
      <c r="B2692" s="56"/>
      <c r="C2692" s="57"/>
      <c r="D2692" s="61"/>
      <c r="E2692" s="57"/>
      <c r="F2692" s="57"/>
    </row>
    <row r="2693" spans="1:6">
      <c r="A2693" s="52"/>
      <c r="B2693" s="56"/>
      <c r="C2693" s="57"/>
      <c r="D2693" s="61"/>
      <c r="E2693" s="57"/>
      <c r="F2693" s="57"/>
    </row>
    <row r="2694" spans="1:6">
      <c r="A2694" s="52"/>
      <c r="B2694" s="56"/>
      <c r="C2694" s="57"/>
      <c r="D2694" s="61"/>
      <c r="E2694" s="57"/>
      <c r="F2694" s="57"/>
    </row>
    <row r="2695" spans="1:6">
      <c r="A2695" s="52"/>
      <c r="B2695" s="56"/>
      <c r="C2695" s="57"/>
      <c r="D2695" s="61"/>
      <c r="E2695" s="57"/>
      <c r="F2695" s="57"/>
    </row>
    <row r="2696" spans="1:6">
      <c r="A2696" s="52"/>
      <c r="B2696" s="56"/>
      <c r="C2696" s="57"/>
      <c r="D2696" s="61"/>
      <c r="E2696" s="57"/>
      <c r="F2696" s="57"/>
    </row>
    <row r="2697" spans="1:6">
      <c r="A2697" s="52"/>
      <c r="B2697" s="56"/>
      <c r="C2697" s="57"/>
      <c r="D2697" s="61"/>
      <c r="E2697" s="57"/>
      <c r="F2697" s="57"/>
    </row>
    <row r="2698" spans="1:6">
      <c r="A2698" s="52"/>
      <c r="B2698" s="56"/>
      <c r="C2698" s="57"/>
      <c r="D2698" s="61"/>
      <c r="E2698" s="57"/>
      <c r="F2698" s="57"/>
    </row>
    <row r="2699" spans="1:6">
      <c r="A2699" s="52"/>
      <c r="B2699" s="56"/>
      <c r="C2699" s="57"/>
      <c r="D2699" s="61"/>
      <c r="E2699" s="57"/>
      <c r="F2699" s="57"/>
    </row>
    <row r="2700" spans="1:6">
      <c r="A2700" s="52"/>
      <c r="B2700" s="56"/>
      <c r="C2700" s="57"/>
      <c r="D2700" s="61"/>
      <c r="E2700" s="57"/>
      <c r="F2700" s="57"/>
    </row>
    <row r="2701" spans="1:6">
      <c r="A2701" s="52"/>
      <c r="B2701" s="56"/>
      <c r="C2701" s="57"/>
      <c r="D2701" s="61"/>
      <c r="E2701" s="57"/>
      <c r="F2701" s="57"/>
    </row>
    <row r="2702" spans="1:6">
      <c r="A2702" s="52"/>
      <c r="B2702" s="56"/>
      <c r="C2702" s="57"/>
      <c r="D2702" s="61"/>
      <c r="E2702" s="57"/>
      <c r="F2702" s="57"/>
    </row>
    <row r="2703" spans="1:6">
      <c r="A2703" s="52"/>
      <c r="B2703" s="56"/>
      <c r="C2703" s="57"/>
      <c r="D2703" s="61"/>
      <c r="E2703" s="57"/>
      <c r="F2703" s="57"/>
    </row>
    <row r="2704" spans="1:6">
      <c r="A2704" s="52"/>
      <c r="B2704" s="56"/>
      <c r="C2704" s="57"/>
      <c r="D2704" s="61"/>
      <c r="E2704" s="57"/>
      <c r="F2704" s="57"/>
    </row>
    <row r="2705" spans="1:6">
      <c r="A2705" s="52"/>
      <c r="B2705" s="56"/>
      <c r="C2705" s="57"/>
      <c r="D2705" s="61"/>
      <c r="E2705" s="57"/>
      <c r="F2705" s="57"/>
    </row>
    <row r="2706" spans="1:6">
      <c r="A2706" s="52"/>
      <c r="B2706" s="56"/>
      <c r="C2706" s="57"/>
      <c r="D2706" s="61"/>
      <c r="E2706" s="57"/>
      <c r="F2706" s="57"/>
    </row>
    <row r="2707" spans="1:6">
      <c r="A2707" s="52"/>
      <c r="B2707" s="56"/>
      <c r="C2707" s="57"/>
      <c r="D2707" s="61"/>
      <c r="E2707" s="57"/>
      <c r="F2707" s="57"/>
    </row>
    <row r="2708" spans="1:6">
      <c r="A2708" s="52"/>
      <c r="B2708" s="56"/>
      <c r="C2708" s="57"/>
      <c r="D2708" s="61"/>
      <c r="E2708" s="57"/>
      <c r="F2708" s="57"/>
    </row>
    <row r="2709" spans="1:6">
      <c r="A2709" s="52"/>
      <c r="B2709" s="56"/>
      <c r="C2709" s="57"/>
      <c r="D2709" s="61"/>
      <c r="E2709" s="57"/>
      <c r="F2709" s="57"/>
    </row>
    <row r="2710" spans="1:6">
      <c r="A2710" s="52"/>
      <c r="B2710" s="56"/>
      <c r="C2710" s="57"/>
      <c r="D2710" s="61"/>
      <c r="E2710" s="57"/>
      <c r="F2710" s="57"/>
    </row>
    <row r="2711" spans="1:6">
      <c r="A2711" s="52"/>
      <c r="B2711" s="56"/>
      <c r="C2711" s="57"/>
      <c r="D2711" s="61"/>
      <c r="E2711" s="57"/>
      <c r="F2711" s="57"/>
    </row>
    <row r="2712" spans="1:6">
      <c r="A2712" s="52"/>
      <c r="B2712" s="56"/>
      <c r="C2712" s="57"/>
      <c r="D2712" s="61"/>
      <c r="E2712" s="57"/>
      <c r="F2712" s="57"/>
    </row>
    <row r="2713" spans="1:6">
      <c r="A2713" s="52"/>
      <c r="B2713" s="56"/>
      <c r="C2713" s="57"/>
      <c r="D2713" s="61"/>
      <c r="E2713" s="57"/>
      <c r="F2713" s="57"/>
    </row>
    <row r="2714" spans="1:6">
      <c r="A2714" s="52"/>
      <c r="B2714" s="56"/>
      <c r="C2714" s="57"/>
      <c r="D2714" s="61"/>
      <c r="E2714" s="57"/>
      <c r="F2714" s="57"/>
    </row>
    <row r="2715" spans="1:6">
      <c r="A2715" s="52"/>
      <c r="B2715" s="56"/>
      <c r="C2715" s="57"/>
      <c r="D2715" s="61"/>
      <c r="E2715" s="57"/>
      <c r="F2715" s="57"/>
    </row>
    <row r="2716" spans="1:6">
      <c r="A2716" s="52"/>
      <c r="B2716" s="56"/>
      <c r="C2716" s="57"/>
      <c r="D2716" s="61"/>
      <c r="E2716" s="57"/>
      <c r="F2716" s="57"/>
    </row>
    <row r="2717" spans="1:6">
      <c r="A2717" s="52"/>
      <c r="B2717" s="56"/>
      <c r="C2717" s="57"/>
      <c r="D2717" s="61"/>
      <c r="E2717" s="57"/>
      <c r="F2717" s="57"/>
    </row>
    <row r="2718" spans="1:6">
      <c r="A2718" s="52"/>
      <c r="B2718" s="56"/>
      <c r="C2718" s="57"/>
      <c r="D2718" s="61"/>
      <c r="E2718" s="57"/>
      <c r="F2718" s="57"/>
    </row>
    <row r="2719" spans="1:6">
      <c r="A2719" s="52"/>
      <c r="B2719" s="56"/>
      <c r="C2719" s="57"/>
      <c r="D2719" s="61"/>
      <c r="E2719" s="57"/>
      <c r="F2719" s="57"/>
    </row>
    <row r="2720" spans="1:6">
      <c r="A2720" s="52"/>
      <c r="B2720" s="56"/>
      <c r="C2720" s="57"/>
      <c r="D2720" s="61"/>
      <c r="E2720" s="57"/>
      <c r="F2720" s="57"/>
    </row>
    <row r="2721" spans="1:6">
      <c r="A2721" s="52"/>
      <c r="B2721" s="56"/>
      <c r="C2721" s="57"/>
      <c r="D2721" s="61"/>
      <c r="E2721" s="57"/>
      <c r="F2721" s="57"/>
    </row>
    <row r="2722" spans="1:6">
      <c r="A2722" s="52"/>
      <c r="B2722" s="56"/>
      <c r="C2722" s="57"/>
      <c r="D2722" s="61"/>
      <c r="E2722" s="57"/>
      <c r="F2722" s="57"/>
    </row>
    <row r="2723" spans="1:6">
      <c r="A2723" s="52"/>
      <c r="B2723" s="56"/>
      <c r="C2723" s="57"/>
      <c r="D2723" s="61"/>
      <c r="E2723" s="57"/>
      <c r="F2723" s="57"/>
    </row>
    <row r="2724" spans="1:6">
      <c r="A2724" s="52"/>
      <c r="B2724" s="56"/>
      <c r="C2724" s="57"/>
      <c r="D2724" s="61"/>
      <c r="E2724" s="57"/>
      <c r="F2724" s="57"/>
    </row>
    <row r="2725" spans="1:6">
      <c r="A2725" s="52"/>
      <c r="B2725" s="56"/>
      <c r="C2725" s="57"/>
      <c r="D2725" s="61"/>
      <c r="E2725" s="57"/>
      <c r="F2725" s="57"/>
    </row>
    <row r="2726" spans="1:6">
      <c r="A2726" s="52"/>
      <c r="B2726" s="56"/>
      <c r="C2726" s="57"/>
      <c r="D2726" s="61"/>
      <c r="E2726" s="57"/>
      <c r="F2726" s="57"/>
    </row>
    <row r="2727" spans="1:6">
      <c r="A2727" s="52"/>
      <c r="B2727" s="56"/>
      <c r="C2727" s="57"/>
      <c r="D2727" s="61"/>
      <c r="E2727" s="57"/>
      <c r="F2727" s="57"/>
    </row>
    <row r="2728" spans="1:6">
      <c r="A2728" s="52"/>
      <c r="B2728" s="56"/>
      <c r="C2728" s="57"/>
      <c r="D2728" s="61"/>
      <c r="E2728" s="57"/>
      <c r="F2728" s="57"/>
    </row>
    <row r="2729" spans="1:6">
      <c r="A2729" s="52"/>
      <c r="B2729" s="56"/>
      <c r="C2729" s="57"/>
      <c r="D2729" s="61"/>
      <c r="E2729" s="57"/>
      <c r="F2729" s="57"/>
    </row>
    <row r="2730" spans="1:6">
      <c r="A2730" s="52"/>
      <c r="B2730" s="56"/>
      <c r="C2730" s="57"/>
      <c r="D2730" s="61"/>
      <c r="E2730" s="57"/>
      <c r="F2730" s="57"/>
    </row>
    <row r="2731" spans="1:6">
      <c r="A2731" s="52"/>
      <c r="B2731" s="56"/>
      <c r="C2731" s="57"/>
      <c r="D2731" s="61"/>
      <c r="E2731" s="57"/>
      <c r="F2731" s="57"/>
    </row>
    <row r="2732" spans="1:6">
      <c r="A2732" s="52"/>
      <c r="B2732" s="56"/>
      <c r="C2732" s="57"/>
      <c r="D2732" s="61"/>
      <c r="E2732" s="57"/>
      <c r="F2732" s="57"/>
    </row>
    <row r="2733" spans="1:6">
      <c r="A2733" s="52"/>
      <c r="B2733" s="56"/>
      <c r="C2733" s="57"/>
      <c r="D2733" s="61"/>
      <c r="E2733" s="57"/>
      <c r="F2733" s="57"/>
    </row>
    <row r="2734" spans="1:6">
      <c r="A2734" s="52"/>
      <c r="B2734" s="56"/>
      <c r="C2734" s="57"/>
      <c r="D2734" s="61"/>
      <c r="E2734" s="57"/>
      <c r="F2734" s="57"/>
    </row>
    <row r="2735" spans="1:6">
      <c r="A2735" s="52"/>
      <c r="B2735" s="56"/>
      <c r="C2735" s="57"/>
      <c r="D2735" s="61"/>
      <c r="E2735" s="57"/>
      <c r="F2735" s="57"/>
    </row>
    <row r="2736" spans="1:6">
      <c r="A2736" s="52"/>
      <c r="B2736" s="56"/>
      <c r="C2736" s="57"/>
      <c r="D2736" s="61"/>
      <c r="E2736" s="57"/>
      <c r="F2736" s="57"/>
    </row>
    <row r="2737" spans="1:6">
      <c r="A2737" s="52"/>
      <c r="B2737" s="56"/>
      <c r="C2737" s="57"/>
      <c r="D2737" s="61"/>
      <c r="E2737" s="57"/>
      <c r="F2737" s="57"/>
    </row>
    <row r="2738" spans="1:6">
      <c r="A2738" s="52"/>
      <c r="B2738" s="56"/>
      <c r="C2738" s="57"/>
      <c r="D2738" s="61"/>
      <c r="E2738" s="57"/>
      <c r="F2738" s="57"/>
    </row>
    <row r="2739" spans="1:6">
      <c r="A2739" s="52"/>
      <c r="B2739" s="56"/>
      <c r="C2739" s="57"/>
      <c r="D2739" s="61"/>
      <c r="E2739" s="57"/>
      <c r="F2739" s="57"/>
    </row>
    <row r="2740" spans="1:6">
      <c r="A2740" s="52"/>
      <c r="B2740" s="56"/>
      <c r="C2740" s="57"/>
      <c r="D2740" s="61"/>
      <c r="E2740" s="57"/>
      <c r="F2740" s="57"/>
    </row>
    <row r="2741" spans="1:6">
      <c r="A2741" s="52"/>
      <c r="B2741" s="56"/>
      <c r="C2741" s="57"/>
      <c r="D2741" s="61"/>
      <c r="E2741" s="57"/>
      <c r="F2741" s="57"/>
    </row>
    <row r="2742" spans="1:6">
      <c r="A2742" s="52"/>
      <c r="B2742" s="56"/>
      <c r="C2742" s="57"/>
      <c r="D2742" s="61"/>
      <c r="E2742" s="57"/>
      <c r="F2742" s="57"/>
    </row>
    <row r="2743" spans="1:6">
      <c r="A2743" s="52"/>
      <c r="B2743" s="56"/>
      <c r="C2743" s="57"/>
      <c r="D2743" s="61"/>
      <c r="E2743" s="57"/>
      <c r="F2743" s="57"/>
    </row>
    <row r="2744" spans="1:6">
      <c r="A2744" s="52"/>
      <c r="B2744" s="56"/>
      <c r="C2744" s="57"/>
      <c r="D2744" s="61"/>
      <c r="E2744" s="57"/>
      <c r="F2744" s="57"/>
    </row>
    <row r="2745" spans="1:6">
      <c r="A2745" s="52"/>
      <c r="B2745" s="56"/>
      <c r="C2745" s="57"/>
      <c r="D2745" s="61"/>
      <c r="E2745" s="57"/>
      <c r="F2745" s="57"/>
    </row>
    <row r="2746" spans="1:6">
      <c r="A2746" s="52"/>
      <c r="B2746" s="56"/>
      <c r="C2746" s="57"/>
      <c r="D2746" s="61"/>
      <c r="E2746" s="57"/>
      <c r="F2746" s="57"/>
    </row>
    <row r="2747" spans="1:6">
      <c r="A2747" s="52"/>
      <c r="B2747" s="56"/>
      <c r="C2747" s="57"/>
      <c r="D2747" s="61"/>
      <c r="E2747" s="57"/>
      <c r="F2747" s="57"/>
    </row>
    <row r="2748" spans="1:6">
      <c r="A2748" s="52"/>
      <c r="B2748" s="56"/>
      <c r="C2748" s="57"/>
      <c r="D2748" s="61"/>
      <c r="E2748" s="57"/>
      <c r="F2748" s="57"/>
    </row>
    <row r="2749" spans="1:6">
      <c r="A2749" s="52"/>
      <c r="B2749" s="56"/>
      <c r="C2749" s="57"/>
      <c r="D2749" s="61"/>
      <c r="E2749" s="57"/>
      <c r="F2749" s="57"/>
    </row>
    <row r="2750" spans="1:6">
      <c r="A2750" s="52"/>
      <c r="B2750" s="56"/>
      <c r="C2750" s="57"/>
      <c r="D2750" s="61"/>
      <c r="E2750" s="57"/>
      <c r="F2750" s="57"/>
    </row>
    <row r="2751" spans="1:6">
      <c r="A2751" s="52"/>
      <c r="B2751" s="56"/>
      <c r="C2751" s="57"/>
      <c r="D2751" s="61"/>
      <c r="E2751" s="57"/>
      <c r="F2751" s="57"/>
    </row>
    <row r="2752" spans="1:6">
      <c r="A2752" s="52"/>
      <c r="B2752" s="56"/>
      <c r="C2752" s="57"/>
      <c r="D2752" s="61"/>
      <c r="E2752" s="57"/>
      <c r="F2752" s="57"/>
    </row>
    <row r="2753" spans="1:6">
      <c r="A2753" s="52"/>
      <c r="B2753" s="56"/>
      <c r="C2753" s="57"/>
      <c r="D2753" s="61"/>
      <c r="E2753" s="57"/>
      <c r="F2753" s="57"/>
    </row>
    <row r="2754" spans="1:6">
      <c r="A2754" s="52"/>
      <c r="B2754" s="56"/>
      <c r="C2754" s="57"/>
      <c r="D2754" s="61"/>
      <c r="E2754" s="57"/>
      <c r="F2754" s="57"/>
    </row>
    <row r="2755" spans="1:6">
      <c r="A2755" s="52"/>
      <c r="B2755" s="56"/>
      <c r="C2755" s="57"/>
      <c r="D2755" s="61"/>
      <c r="E2755" s="57"/>
      <c r="F2755" s="57"/>
    </row>
    <row r="2756" spans="1:6">
      <c r="A2756" s="52"/>
      <c r="B2756" s="56"/>
      <c r="C2756" s="57"/>
      <c r="D2756" s="61"/>
      <c r="E2756" s="57"/>
      <c r="F2756" s="57"/>
    </row>
    <row r="2757" spans="1:6">
      <c r="A2757" s="52"/>
      <c r="B2757" s="56"/>
      <c r="C2757" s="57"/>
      <c r="D2757" s="61"/>
      <c r="E2757" s="57"/>
      <c r="F2757" s="57"/>
    </row>
    <row r="2758" spans="1:6">
      <c r="A2758" s="52"/>
      <c r="B2758" s="56"/>
      <c r="C2758" s="57"/>
      <c r="D2758" s="61"/>
      <c r="E2758" s="57"/>
      <c r="F2758" s="57"/>
    </row>
    <row r="2759" spans="1:6">
      <c r="A2759" s="52"/>
      <c r="B2759" s="56"/>
      <c r="C2759" s="57"/>
      <c r="D2759" s="61"/>
      <c r="E2759" s="57"/>
      <c r="F2759" s="57"/>
    </row>
    <row r="2760" spans="1:6">
      <c r="A2760" s="52"/>
      <c r="B2760" s="56"/>
      <c r="C2760" s="57"/>
      <c r="D2760" s="61"/>
      <c r="E2760" s="57"/>
      <c r="F2760" s="57"/>
    </row>
    <row r="2761" spans="1:6">
      <c r="A2761" s="52"/>
      <c r="B2761" s="56"/>
      <c r="C2761" s="57"/>
      <c r="D2761" s="61"/>
      <c r="E2761" s="57"/>
      <c r="F2761" s="57"/>
    </row>
    <row r="2762" spans="1:6">
      <c r="A2762" s="52"/>
      <c r="B2762" s="56"/>
      <c r="C2762" s="57"/>
      <c r="D2762" s="61"/>
      <c r="E2762" s="57"/>
      <c r="F2762" s="57"/>
    </row>
    <row r="2763" spans="1:6">
      <c r="A2763" s="52"/>
      <c r="B2763" s="56"/>
      <c r="C2763" s="57"/>
      <c r="D2763" s="61"/>
      <c r="E2763" s="57"/>
      <c r="F2763" s="57"/>
    </row>
    <row r="2764" spans="1:6">
      <c r="A2764" s="52"/>
      <c r="B2764" s="56"/>
      <c r="C2764" s="57"/>
      <c r="D2764" s="61"/>
      <c r="E2764" s="57"/>
      <c r="F2764" s="57"/>
    </row>
    <row r="2765" spans="1:6">
      <c r="A2765" s="52"/>
      <c r="B2765" s="56"/>
      <c r="C2765" s="57"/>
      <c r="D2765" s="61"/>
      <c r="E2765" s="57"/>
      <c r="F2765" s="57"/>
    </row>
    <row r="2766" spans="1:6">
      <c r="A2766" s="52"/>
      <c r="B2766" s="56"/>
      <c r="C2766" s="57"/>
      <c r="D2766" s="61"/>
      <c r="E2766" s="57"/>
      <c r="F2766" s="57"/>
    </row>
    <row r="2767" spans="1:6">
      <c r="A2767" s="52"/>
      <c r="B2767" s="56"/>
      <c r="C2767" s="57"/>
      <c r="D2767" s="61"/>
      <c r="E2767" s="57"/>
      <c r="F2767" s="57"/>
    </row>
    <row r="2768" spans="1:6">
      <c r="A2768" s="52"/>
      <c r="B2768" s="56"/>
      <c r="C2768" s="57"/>
      <c r="D2768" s="61"/>
      <c r="E2768" s="57"/>
      <c r="F2768" s="57"/>
    </row>
    <row r="2769" spans="1:6">
      <c r="A2769" s="52"/>
      <c r="B2769" s="56"/>
      <c r="C2769" s="57"/>
      <c r="D2769" s="61"/>
      <c r="E2769" s="57"/>
      <c r="F2769" s="57"/>
    </row>
    <row r="2770" spans="1:6">
      <c r="A2770" s="52"/>
      <c r="B2770" s="56"/>
      <c r="C2770" s="57"/>
      <c r="D2770" s="61"/>
      <c r="E2770" s="57"/>
      <c r="F2770" s="57"/>
    </row>
    <row r="2771" spans="1:6">
      <c r="A2771" s="52"/>
      <c r="B2771" s="56"/>
      <c r="C2771" s="57"/>
      <c r="D2771" s="61"/>
      <c r="E2771" s="57"/>
      <c r="F2771" s="57"/>
    </row>
    <row r="2772" spans="1:6">
      <c r="A2772" s="52"/>
      <c r="B2772" s="56"/>
      <c r="C2772" s="57"/>
      <c r="D2772" s="61"/>
      <c r="E2772" s="57"/>
      <c r="F2772" s="57"/>
    </row>
    <row r="2773" spans="1:6">
      <c r="A2773" s="52"/>
      <c r="B2773" s="56"/>
      <c r="C2773" s="57"/>
      <c r="D2773" s="61"/>
      <c r="E2773" s="57"/>
      <c r="F2773" s="57"/>
    </row>
    <row r="2774" spans="1:6">
      <c r="A2774" s="52"/>
      <c r="B2774" s="56"/>
      <c r="C2774" s="57"/>
      <c r="D2774" s="61"/>
      <c r="E2774" s="57"/>
      <c r="F2774" s="57"/>
    </row>
    <row r="2775" spans="1:6">
      <c r="A2775" s="52"/>
      <c r="B2775" s="56"/>
      <c r="C2775" s="57"/>
      <c r="D2775" s="61"/>
      <c r="E2775" s="57"/>
      <c r="F2775" s="57"/>
    </row>
    <row r="2776" spans="1:6">
      <c r="A2776" s="52"/>
      <c r="B2776" s="56"/>
      <c r="C2776" s="57"/>
      <c r="D2776" s="61"/>
      <c r="E2776" s="57"/>
      <c r="F2776" s="57"/>
    </row>
    <row r="2777" spans="1:6">
      <c r="A2777" s="52"/>
      <c r="B2777" s="56"/>
      <c r="C2777" s="57"/>
      <c r="D2777" s="61"/>
      <c r="E2777" s="57"/>
      <c r="F2777" s="57"/>
    </row>
    <row r="2778" spans="1:6">
      <c r="A2778" s="52"/>
      <c r="B2778" s="56"/>
      <c r="C2778" s="57"/>
      <c r="D2778" s="61"/>
      <c r="E2778" s="57"/>
      <c r="F2778" s="57"/>
    </row>
    <row r="2779" spans="1:6">
      <c r="A2779" s="52"/>
      <c r="B2779" s="56"/>
      <c r="C2779" s="57"/>
      <c r="D2779" s="61"/>
      <c r="E2779" s="57"/>
      <c r="F2779" s="57"/>
    </row>
    <row r="2780" spans="1:6">
      <c r="A2780" s="52"/>
      <c r="B2780" s="56"/>
      <c r="C2780" s="57"/>
      <c r="D2780" s="61"/>
      <c r="E2780" s="57"/>
      <c r="F2780" s="57"/>
    </row>
    <row r="2781" spans="1:6">
      <c r="A2781" s="52"/>
      <c r="B2781" s="56"/>
      <c r="C2781" s="57"/>
      <c r="D2781" s="61"/>
      <c r="E2781" s="57"/>
      <c r="F2781" s="57"/>
    </row>
    <row r="2782" spans="1:6">
      <c r="A2782" s="52"/>
      <c r="B2782" s="56"/>
      <c r="C2782" s="57"/>
      <c r="D2782" s="61"/>
      <c r="E2782" s="57"/>
      <c r="F2782" s="57"/>
    </row>
    <row r="2783" spans="1:6">
      <c r="A2783" s="52"/>
      <c r="B2783" s="56"/>
      <c r="C2783" s="57"/>
      <c r="D2783" s="61"/>
      <c r="E2783" s="57"/>
      <c r="F2783" s="57"/>
    </row>
    <row r="2784" spans="1:6">
      <c r="A2784" s="52"/>
      <c r="B2784" s="56"/>
      <c r="C2784" s="57"/>
      <c r="D2784" s="61"/>
      <c r="E2784" s="57"/>
      <c r="F2784" s="57"/>
    </row>
    <row r="2785" spans="1:6">
      <c r="A2785" s="52"/>
      <c r="B2785" s="56"/>
      <c r="C2785" s="57"/>
      <c r="D2785" s="61"/>
      <c r="E2785" s="57"/>
      <c r="F2785" s="57"/>
    </row>
    <row r="2786" spans="1:6">
      <c r="A2786" s="52"/>
      <c r="B2786" s="56"/>
      <c r="C2786" s="57"/>
      <c r="D2786" s="61"/>
      <c r="E2786" s="57"/>
      <c r="F2786" s="57"/>
    </row>
    <row r="2787" spans="1:6">
      <c r="A2787" s="52"/>
      <c r="B2787" s="56"/>
      <c r="C2787" s="57"/>
      <c r="D2787" s="61"/>
      <c r="E2787" s="57"/>
      <c r="F2787" s="57"/>
    </row>
    <row r="2788" spans="1:6">
      <c r="A2788" s="52"/>
      <c r="B2788" s="56"/>
      <c r="C2788" s="57"/>
      <c r="D2788" s="61"/>
      <c r="E2788" s="57"/>
      <c r="F2788" s="57"/>
    </row>
    <row r="2789" spans="1:6">
      <c r="A2789" s="52"/>
      <c r="B2789" s="56"/>
      <c r="C2789" s="57"/>
      <c r="D2789" s="61"/>
      <c r="E2789" s="57"/>
      <c r="F2789" s="57"/>
    </row>
    <row r="2790" spans="1:6">
      <c r="A2790" s="52"/>
      <c r="B2790" s="56"/>
      <c r="C2790" s="57"/>
      <c r="D2790" s="61"/>
      <c r="E2790" s="57"/>
      <c r="F2790" s="57"/>
    </row>
    <row r="2791" spans="1:6">
      <c r="A2791" s="52"/>
      <c r="B2791" s="56"/>
      <c r="C2791" s="57"/>
      <c r="D2791" s="61"/>
      <c r="E2791" s="57"/>
      <c r="F2791" s="57"/>
    </row>
    <row r="2792" spans="1:6">
      <c r="A2792" s="52"/>
      <c r="B2792" s="56"/>
      <c r="C2792" s="57"/>
      <c r="D2792" s="61"/>
      <c r="E2792" s="57"/>
      <c r="F2792" s="57"/>
    </row>
    <row r="2793" spans="1:6">
      <c r="A2793" s="52"/>
      <c r="B2793" s="56"/>
      <c r="C2793" s="57"/>
      <c r="D2793" s="61"/>
      <c r="E2793" s="57"/>
      <c r="F2793" s="57"/>
    </row>
    <row r="2794" spans="1:6">
      <c r="A2794" s="52"/>
      <c r="B2794" s="56"/>
      <c r="C2794" s="57"/>
      <c r="D2794" s="61"/>
      <c r="E2794" s="57"/>
      <c r="F2794" s="57"/>
    </row>
    <row r="2795" spans="1:6">
      <c r="A2795" s="52"/>
      <c r="B2795" s="56"/>
      <c r="C2795" s="57"/>
      <c r="D2795" s="61"/>
      <c r="E2795" s="57"/>
      <c r="F2795" s="57"/>
    </row>
    <row r="2796" spans="1:6">
      <c r="A2796" s="52"/>
      <c r="B2796" s="56"/>
      <c r="C2796" s="57"/>
      <c r="D2796" s="61"/>
      <c r="E2796" s="57"/>
      <c r="F2796" s="57"/>
    </row>
    <row r="2797" spans="1:6">
      <c r="A2797" s="52"/>
      <c r="B2797" s="56"/>
      <c r="C2797" s="57"/>
      <c r="D2797" s="61"/>
      <c r="E2797" s="57"/>
      <c r="F2797" s="57"/>
    </row>
    <row r="2798" spans="1:6">
      <c r="A2798" s="52"/>
      <c r="B2798" s="56"/>
      <c r="C2798" s="57"/>
      <c r="D2798" s="61"/>
      <c r="E2798" s="57"/>
      <c r="F2798" s="57"/>
    </row>
    <row r="2799" spans="1:6">
      <c r="A2799" s="52"/>
      <c r="B2799" s="56"/>
      <c r="C2799" s="57"/>
      <c r="D2799" s="61"/>
      <c r="E2799" s="57"/>
      <c r="F2799" s="57"/>
    </row>
    <row r="2800" spans="1:6">
      <c r="A2800" s="52"/>
      <c r="B2800" s="56"/>
      <c r="C2800" s="57"/>
      <c r="D2800" s="61"/>
      <c r="E2800" s="57"/>
      <c r="F2800" s="57"/>
    </row>
    <row r="2801" spans="1:6">
      <c r="A2801" s="52"/>
      <c r="B2801" s="56"/>
      <c r="C2801" s="57"/>
      <c r="D2801" s="61"/>
      <c r="E2801" s="57"/>
      <c r="F2801" s="57"/>
    </row>
    <row r="2802" spans="1:6">
      <c r="A2802" s="52"/>
      <c r="B2802" s="56"/>
      <c r="C2802" s="57"/>
      <c r="D2802" s="61"/>
      <c r="E2802" s="57"/>
      <c r="F2802" s="57"/>
    </row>
    <row r="2803" spans="1:6">
      <c r="A2803" s="52"/>
      <c r="B2803" s="56"/>
      <c r="C2803" s="57"/>
      <c r="D2803" s="61"/>
      <c r="E2803" s="57"/>
      <c r="F2803" s="57"/>
    </row>
    <row r="2804" spans="1:6">
      <c r="A2804" s="52"/>
      <c r="B2804" s="56"/>
      <c r="C2804" s="57"/>
      <c r="D2804" s="61"/>
      <c r="E2804" s="57"/>
      <c r="F2804" s="57"/>
    </row>
    <row r="2805" spans="1:6">
      <c r="A2805" s="52"/>
      <c r="B2805" s="56"/>
      <c r="C2805" s="57"/>
      <c r="D2805" s="61"/>
      <c r="E2805" s="57"/>
      <c r="F2805" s="57"/>
    </row>
    <row r="2806" spans="1:6">
      <c r="A2806" s="52"/>
      <c r="B2806" s="56"/>
      <c r="C2806" s="57"/>
      <c r="D2806" s="61"/>
      <c r="E2806" s="57"/>
      <c r="F2806" s="57"/>
    </row>
    <row r="2807" spans="1:6">
      <c r="A2807" s="52"/>
      <c r="B2807" s="56"/>
      <c r="C2807" s="57"/>
      <c r="D2807" s="61"/>
      <c r="E2807" s="57"/>
      <c r="F2807" s="57"/>
    </row>
    <row r="2808" spans="1:6">
      <c r="A2808" s="52"/>
      <c r="B2808" s="56"/>
      <c r="C2808" s="57"/>
      <c r="D2808" s="61"/>
      <c r="E2808" s="57"/>
      <c r="F2808" s="57"/>
    </row>
    <row r="2809" spans="1:6">
      <c r="A2809" s="52"/>
      <c r="B2809" s="56"/>
      <c r="C2809" s="57"/>
      <c r="D2809" s="61"/>
      <c r="E2809" s="57"/>
      <c r="F2809" s="57"/>
    </row>
    <row r="2810" spans="1:6">
      <c r="A2810" s="52"/>
      <c r="B2810" s="56"/>
      <c r="C2810" s="57"/>
      <c r="D2810" s="61"/>
      <c r="E2810" s="57"/>
      <c r="F2810" s="57"/>
    </row>
    <row r="2811" spans="1:6">
      <c r="A2811" s="52"/>
      <c r="B2811" s="56"/>
      <c r="C2811" s="57"/>
      <c r="D2811" s="61"/>
      <c r="E2811" s="57"/>
      <c r="F2811" s="57"/>
    </row>
    <row r="2812" spans="1:6">
      <c r="A2812" s="52"/>
      <c r="B2812" s="56"/>
      <c r="C2812" s="57"/>
      <c r="D2812" s="61"/>
      <c r="E2812" s="57"/>
      <c r="F2812" s="57"/>
    </row>
    <row r="2813" spans="1:6">
      <c r="A2813" s="52"/>
      <c r="B2813" s="56"/>
      <c r="C2813" s="57"/>
      <c r="D2813" s="61"/>
      <c r="E2813" s="57"/>
      <c r="F2813" s="57"/>
    </row>
    <row r="2814" spans="1:6">
      <c r="A2814" s="52"/>
      <c r="B2814" s="56"/>
      <c r="C2814" s="57"/>
      <c r="D2814" s="61"/>
      <c r="E2814" s="57"/>
      <c r="F2814" s="57"/>
    </row>
    <row r="2815" spans="1:6">
      <c r="A2815" s="52"/>
      <c r="B2815" s="56"/>
      <c r="C2815" s="57"/>
      <c r="D2815" s="61"/>
      <c r="E2815" s="57"/>
      <c r="F2815" s="57"/>
    </row>
    <row r="2816" spans="1:6">
      <c r="A2816" s="52"/>
      <c r="B2816" s="56"/>
      <c r="C2816" s="57"/>
      <c r="D2816" s="61"/>
      <c r="E2816" s="57"/>
      <c r="F2816" s="57"/>
    </row>
    <row r="2817" spans="1:6">
      <c r="A2817" s="52"/>
      <c r="B2817" s="56"/>
      <c r="C2817" s="57"/>
      <c r="D2817" s="61"/>
      <c r="E2817" s="57"/>
      <c r="F2817" s="57"/>
    </row>
    <row r="2818" spans="1:6">
      <c r="A2818" s="52"/>
      <c r="B2818" s="56"/>
      <c r="C2818" s="57"/>
      <c r="D2818" s="61"/>
      <c r="E2818" s="57"/>
      <c r="F2818" s="57"/>
    </row>
    <row r="2819" spans="1:6">
      <c r="A2819" s="52"/>
      <c r="B2819" s="56"/>
      <c r="C2819" s="57"/>
      <c r="D2819" s="61"/>
      <c r="E2819" s="57"/>
      <c r="F2819" s="57"/>
    </row>
    <row r="2820" spans="1:6">
      <c r="A2820" s="52"/>
      <c r="B2820" s="56"/>
      <c r="C2820" s="57"/>
      <c r="D2820" s="61"/>
      <c r="E2820" s="57"/>
      <c r="F2820" s="57"/>
    </row>
    <row r="2821" spans="1:6">
      <c r="A2821" s="52"/>
      <c r="B2821" s="56"/>
      <c r="C2821" s="57"/>
      <c r="D2821" s="61"/>
      <c r="E2821" s="57"/>
      <c r="F2821" s="57"/>
    </row>
    <row r="2822" spans="1:6">
      <c r="A2822" s="52"/>
      <c r="B2822" s="56"/>
      <c r="C2822" s="57"/>
      <c r="D2822" s="61"/>
      <c r="E2822" s="57"/>
      <c r="F2822" s="57"/>
    </row>
    <row r="2823" spans="1:6">
      <c r="A2823" s="52"/>
      <c r="B2823" s="56"/>
      <c r="C2823" s="57"/>
      <c r="D2823" s="61"/>
      <c r="E2823" s="57"/>
      <c r="F2823" s="57"/>
    </row>
    <row r="2824" spans="1:6">
      <c r="A2824" s="52"/>
      <c r="B2824" s="56"/>
      <c r="C2824" s="57"/>
      <c r="D2824" s="61"/>
      <c r="E2824" s="57"/>
      <c r="F2824" s="57"/>
    </row>
    <row r="2825" spans="1:6">
      <c r="A2825" s="52"/>
      <c r="B2825" s="56"/>
      <c r="C2825" s="57"/>
      <c r="D2825" s="61"/>
      <c r="E2825" s="57"/>
      <c r="F2825" s="57"/>
    </row>
    <row r="2826" spans="1:6">
      <c r="A2826" s="52"/>
      <c r="B2826" s="56"/>
      <c r="C2826" s="57"/>
      <c r="D2826" s="61"/>
      <c r="E2826" s="57"/>
      <c r="F2826" s="57"/>
    </row>
    <row r="2827" spans="1:6">
      <c r="A2827" s="52"/>
      <c r="B2827" s="56"/>
      <c r="C2827" s="57"/>
      <c r="D2827" s="61"/>
      <c r="E2827" s="57"/>
      <c r="F2827" s="57"/>
    </row>
    <row r="2828" spans="1:6">
      <c r="A2828" s="52"/>
      <c r="B2828" s="56"/>
      <c r="C2828" s="57"/>
      <c r="D2828" s="61"/>
      <c r="E2828" s="57"/>
      <c r="F2828" s="57"/>
    </row>
    <row r="2829" spans="1:6">
      <c r="A2829" s="52"/>
      <c r="B2829" s="56"/>
      <c r="C2829" s="57"/>
      <c r="D2829" s="61"/>
      <c r="E2829" s="57"/>
      <c r="F2829" s="57"/>
    </row>
    <row r="2830" spans="1:6">
      <c r="A2830" s="52"/>
      <c r="B2830" s="56"/>
      <c r="C2830" s="57"/>
      <c r="D2830" s="61"/>
      <c r="E2830" s="57"/>
      <c r="F2830" s="57"/>
    </row>
    <row r="2831" spans="1:6">
      <c r="A2831" s="52"/>
      <c r="B2831" s="56"/>
      <c r="C2831" s="57"/>
      <c r="D2831" s="61"/>
      <c r="E2831" s="57"/>
      <c r="F2831" s="57"/>
    </row>
    <row r="2832" spans="1:6">
      <c r="A2832" s="52"/>
      <c r="B2832" s="56"/>
      <c r="C2832" s="57"/>
      <c r="D2832" s="61"/>
      <c r="E2832" s="57"/>
      <c r="F2832" s="57"/>
    </row>
    <row r="2833" spans="1:6">
      <c r="A2833" s="52"/>
      <c r="B2833" s="56"/>
      <c r="C2833" s="57"/>
      <c r="D2833" s="61"/>
      <c r="E2833" s="57"/>
      <c r="F2833" s="57"/>
    </row>
    <row r="2834" spans="1:6">
      <c r="A2834" s="52"/>
      <c r="B2834" s="56"/>
      <c r="C2834" s="57"/>
      <c r="D2834" s="61"/>
      <c r="E2834" s="57"/>
      <c r="F2834" s="57"/>
    </row>
    <row r="2835" spans="1:6">
      <c r="A2835" s="52"/>
      <c r="B2835" s="56"/>
      <c r="C2835" s="57"/>
      <c r="D2835" s="61"/>
      <c r="E2835" s="57"/>
      <c r="F2835" s="57"/>
    </row>
    <row r="2836" spans="1:6">
      <c r="A2836" s="52"/>
      <c r="B2836" s="56"/>
      <c r="C2836" s="57"/>
      <c r="D2836" s="61"/>
      <c r="E2836" s="57"/>
      <c r="F2836" s="57"/>
    </row>
    <row r="2837" spans="1:6">
      <c r="A2837" s="52"/>
      <c r="B2837" s="56"/>
      <c r="C2837" s="57"/>
      <c r="D2837" s="61"/>
      <c r="E2837" s="57"/>
      <c r="F2837" s="57"/>
    </row>
    <row r="2838" spans="1:6">
      <c r="A2838" s="52"/>
      <c r="B2838" s="56"/>
      <c r="C2838" s="57"/>
      <c r="D2838" s="61"/>
      <c r="E2838" s="57"/>
      <c r="F2838" s="57"/>
    </row>
    <row r="2839" spans="1:6">
      <c r="A2839" s="52"/>
      <c r="B2839" s="56"/>
      <c r="C2839" s="57"/>
      <c r="D2839" s="61"/>
      <c r="E2839" s="57"/>
      <c r="F2839" s="57"/>
    </row>
    <row r="2840" spans="1:6">
      <c r="A2840" s="52"/>
      <c r="B2840" s="56"/>
      <c r="C2840" s="57"/>
      <c r="D2840" s="61"/>
      <c r="E2840" s="57"/>
      <c r="F2840" s="57"/>
    </row>
    <row r="2841" spans="1:6">
      <c r="A2841" s="52"/>
      <c r="B2841" s="56"/>
      <c r="C2841" s="57"/>
      <c r="D2841" s="61"/>
      <c r="E2841" s="57"/>
      <c r="F2841" s="57"/>
    </row>
    <row r="2842" spans="1:6">
      <c r="A2842" s="52"/>
      <c r="B2842" s="56"/>
      <c r="C2842" s="57"/>
      <c r="D2842" s="61"/>
      <c r="E2842" s="57"/>
      <c r="F2842" s="57"/>
    </row>
    <row r="2843" spans="1:6">
      <c r="A2843" s="52"/>
      <c r="B2843" s="56"/>
      <c r="C2843" s="57"/>
      <c r="D2843" s="61"/>
      <c r="E2843" s="57"/>
      <c r="F2843" s="57"/>
    </row>
    <row r="2844" spans="1:6">
      <c r="A2844" s="52"/>
      <c r="B2844" s="56"/>
      <c r="C2844" s="57"/>
      <c r="D2844" s="61"/>
      <c r="E2844" s="57"/>
      <c r="F2844" s="57"/>
    </row>
    <row r="2845" spans="1:6">
      <c r="A2845" s="52"/>
      <c r="B2845" s="56"/>
      <c r="C2845" s="57"/>
      <c r="D2845" s="61"/>
      <c r="E2845" s="57"/>
      <c r="F2845" s="57"/>
    </row>
    <row r="2846" spans="1:6">
      <c r="A2846" s="52"/>
      <c r="B2846" s="56"/>
      <c r="C2846" s="57"/>
      <c r="D2846" s="61"/>
      <c r="E2846" s="57"/>
      <c r="F2846" s="57"/>
    </row>
    <row r="2847" spans="1:6">
      <c r="A2847" s="52"/>
      <c r="B2847" s="56"/>
      <c r="C2847" s="57"/>
      <c r="D2847" s="61"/>
      <c r="E2847" s="57"/>
      <c r="F2847" s="57"/>
    </row>
    <row r="2848" spans="1:6">
      <c r="A2848" s="52"/>
      <c r="B2848" s="56"/>
      <c r="C2848" s="57"/>
      <c r="D2848" s="61"/>
      <c r="E2848" s="57"/>
      <c r="F2848" s="57"/>
    </row>
    <row r="2849" spans="1:6">
      <c r="A2849" s="52"/>
      <c r="B2849" s="56"/>
      <c r="C2849" s="57"/>
      <c r="D2849" s="61"/>
      <c r="E2849" s="57"/>
      <c r="F2849" s="57"/>
    </row>
    <row r="2850" spans="1:6">
      <c r="A2850" s="52"/>
      <c r="B2850" s="56"/>
      <c r="C2850" s="57"/>
      <c r="D2850" s="61"/>
      <c r="E2850" s="57"/>
      <c r="F2850" s="57"/>
    </row>
    <row r="2851" spans="1:6">
      <c r="A2851" s="52"/>
      <c r="B2851" s="56"/>
      <c r="C2851" s="57"/>
      <c r="D2851" s="61"/>
      <c r="E2851" s="57"/>
      <c r="F2851" s="57"/>
    </row>
    <row r="2852" spans="1:6">
      <c r="A2852" s="52"/>
      <c r="B2852" s="56"/>
      <c r="C2852" s="57"/>
      <c r="D2852" s="61"/>
      <c r="E2852" s="57"/>
      <c r="F2852" s="57"/>
    </row>
    <row r="2853" spans="1:6">
      <c r="A2853" s="52"/>
      <c r="B2853" s="56"/>
      <c r="C2853" s="57"/>
      <c r="D2853" s="61"/>
      <c r="E2853" s="57"/>
      <c r="F2853" s="57"/>
    </row>
    <row r="2854" spans="1:6">
      <c r="A2854" s="52"/>
      <c r="B2854" s="56"/>
      <c r="C2854" s="57"/>
      <c r="D2854" s="61"/>
      <c r="E2854" s="57"/>
      <c r="F2854" s="57"/>
    </row>
    <row r="2855" spans="1:6">
      <c r="A2855" s="52"/>
      <c r="B2855" s="56"/>
      <c r="C2855" s="57"/>
      <c r="D2855" s="61"/>
      <c r="E2855" s="57"/>
      <c r="F2855" s="57"/>
    </row>
    <row r="2856" spans="1:6">
      <c r="A2856" s="52"/>
      <c r="B2856" s="56"/>
      <c r="C2856" s="57"/>
      <c r="D2856" s="61"/>
      <c r="E2856" s="57"/>
      <c r="F2856" s="57"/>
    </row>
    <row r="2857" spans="1:6">
      <c r="A2857" s="52"/>
      <c r="B2857" s="56"/>
      <c r="C2857" s="57"/>
      <c r="D2857" s="61"/>
      <c r="E2857" s="57"/>
      <c r="F2857" s="57"/>
    </row>
    <row r="2858" spans="1:6">
      <c r="A2858" s="52"/>
      <c r="B2858" s="56"/>
      <c r="C2858" s="57"/>
      <c r="D2858" s="61"/>
      <c r="E2858" s="57"/>
      <c r="F2858" s="57"/>
    </row>
    <row r="2859" spans="1:6">
      <c r="A2859" s="52"/>
      <c r="B2859" s="56"/>
      <c r="C2859" s="57"/>
      <c r="D2859" s="61"/>
      <c r="E2859" s="57"/>
      <c r="F2859" s="57"/>
    </row>
    <row r="2860" spans="1:6">
      <c r="A2860" s="52"/>
      <c r="B2860" s="56"/>
      <c r="C2860" s="57"/>
      <c r="D2860" s="61"/>
      <c r="E2860" s="57"/>
      <c r="F2860" s="57"/>
    </row>
    <row r="2861" spans="1:6">
      <c r="A2861" s="52"/>
      <c r="B2861" s="56"/>
      <c r="C2861" s="57"/>
      <c r="D2861" s="61"/>
      <c r="E2861" s="57"/>
      <c r="F2861" s="57"/>
    </row>
    <row r="2862" spans="1:6">
      <c r="A2862" s="52"/>
      <c r="B2862" s="56"/>
      <c r="C2862" s="57"/>
      <c r="D2862" s="61"/>
      <c r="E2862" s="57"/>
      <c r="F2862" s="57"/>
    </row>
    <row r="2863" spans="1:6">
      <c r="A2863" s="52"/>
      <c r="B2863" s="56"/>
      <c r="C2863" s="57"/>
      <c r="D2863" s="61"/>
      <c r="E2863" s="57"/>
      <c r="F2863" s="57"/>
    </row>
    <row r="2864" spans="1:6">
      <c r="A2864" s="52"/>
      <c r="B2864" s="56"/>
      <c r="C2864" s="57"/>
      <c r="D2864" s="61"/>
      <c r="E2864" s="57"/>
      <c r="F2864" s="57"/>
    </row>
    <row r="2865" spans="1:6">
      <c r="A2865" s="52"/>
      <c r="B2865" s="56"/>
      <c r="C2865" s="57"/>
      <c r="D2865" s="61"/>
      <c r="E2865" s="57"/>
      <c r="F2865" s="57"/>
    </row>
    <row r="2866" spans="1:6">
      <c r="A2866" s="52"/>
      <c r="B2866" s="56"/>
      <c r="C2866" s="57"/>
      <c r="D2866" s="61"/>
      <c r="E2866" s="57"/>
      <c r="F2866" s="57"/>
    </row>
    <row r="2867" spans="1:6">
      <c r="A2867" s="52"/>
      <c r="B2867" s="56"/>
      <c r="C2867" s="57"/>
      <c r="D2867" s="61"/>
      <c r="E2867" s="57"/>
      <c r="F2867" s="57"/>
    </row>
    <row r="2868" spans="1:6">
      <c r="A2868" s="52"/>
      <c r="B2868" s="56"/>
      <c r="C2868" s="57"/>
      <c r="D2868" s="61"/>
      <c r="E2868" s="57"/>
      <c r="F2868" s="57"/>
    </row>
    <row r="2869" spans="1:6">
      <c r="A2869" s="52"/>
      <c r="B2869" s="56"/>
      <c r="C2869" s="57"/>
      <c r="D2869" s="61"/>
      <c r="E2869" s="57"/>
      <c r="F2869" s="57"/>
    </row>
    <row r="2870" spans="1:6">
      <c r="A2870" s="52"/>
      <c r="B2870" s="56"/>
      <c r="C2870" s="57"/>
      <c r="D2870" s="61"/>
      <c r="E2870" s="57"/>
      <c r="F2870" s="57"/>
    </row>
    <row r="2871" spans="1:6">
      <c r="A2871" s="52"/>
      <c r="B2871" s="56"/>
      <c r="C2871" s="57"/>
      <c r="D2871" s="61"/>
      <c r="E2871" s="57"/>
      <c r="F2871" s="57"/>
    </row>
    <row r="2872" spans="1:6">
      <c r="A2872" s="52"/>
      <c r="B2872" s="56"/>
      <c r="C2872" s="57"/>
      <c r="D2872" s="61"/>
      <c r="E2872" s="57"/>
      <c r="F2872" s="57"/>
    </row>
    <row r="2873" spans="1:6">
      <c r="A2873" s="52"/>
      <c r="B2873" s="56"/>
      <c r="C2873" s="57"/>
      <c r="D2873" s="61"/>
      <c r="E2873" s="57"/>
      <c r="F2873" s="57"/>
    </row>
    <row r="2874" spans="1:6">
      <c r="A2874" s="52"/>
      <c r="B2874" s="56"/>
      <c r="C2874" s="57"/>
      <c r="D2874" s="61"/>
      <c r="E2874" s="57"/>
      <c r="F2874" s="57"/>
    </row>
    <row r="2875" spans="1:6">
      <c r="A2875" s="52"/>
      <c r="B2875" s="56"/>
      <c r="C2875" s="57"/>
      <c r="D2875" s="61"/>
      <c r="E2875" s="57"/>
      <c r="F2875" s="57"/>
    </row>
    <row r="2876" spans="1:6">
      <c r="A2876" s="52"/>
      <c r="B2876" s="56"/>
      <c r="C2876" s="57"/>
      <c r="D2876" s="61"/>
      <c r="E2876" s="57"/>
      <c r="F2876" s="57"/>
    </row>
    <row r="2877" spans="1:6">
      <c r="A2877" s="52"/>
      <c r="B2877" s="56"/>
      <c r="C2877" s="57"/>
      <c r="D2877" s="61"/>
      <c r="E2877" s="57"/>
      <c r="F2877" s="57"/>
    </row>
    <row r="2878" spans="1:6">
      <c r="A2878" s="52"/>
      <c r="B2878" s="56"/>
      <c r="C2878" s="57"/>
      <c r="D2878" s="61"/>
      <c r="E2878" s="57"/>
      <c r="F2878" s="57"/>
    </row>
    <row r="2879" spans="1:6">
      <c r="A2879" s="52"/>
      <c r="B2879" s="56"/>
      <c r="C2879" s="57"/>
      <c r="D2879" s="61"/>
      <c r="E2879" s="57"/>
      <c r="F2879" s="57"/>
    </row>
    <row r="2880" spans="1:6">
      <c r="A2880" s="52"/>
      <c r="B2880" s="56"/>
      <c r="C2880" s="57"/>
      <c r="D2880" s="61"/>
      <c r="E2880" s="57"/>
      <c r="F2880" s="57"/>
    </row>
    <row r="2881" spans="1:6">
      <c r="A2881" s="52"/>
      <c r="B2881" s="56"/>
      <c r="C2881" s="57"/>
      <c r="D2881" s="61"/>
      <c r="E2881" s="57"/>
      <c r="F2881" s="57"/>
    </row>
    <row r="2882" spans="1:6">
      <c r="A2882" s="52"/>
      <c r="B2882" s="56"/>
      <c r="C2882" s="57"/>
      <c r="D2882" s="61"/>
      <c r="E2882" s="57"/>
      <c r="F2882" s="57"/>
    </row>
    <row r="2883" spans="1:6">
      <c r="A2883" s="52"/>
      <c r="B2883" s="56"/>
      <c r="C2883" s="57"/>
      <c r="D2883" s="61"/>
      <c r="E2883" s="57"/>
      <c r="F2883" s="57"/>
    </row>
    <row r="2884" spans="1:6">
      <c r="A2884" s="52"/>
      <c r="B2884" s="56"/>
      <c r="C2884" s="57"/>
      <c r="D2884" s="61"/>
      <c r="E2884" s="57"/>
      <c r="F2884" s="57"/>
    </row>
    <row r="2885" spans="1:6">
      <c r="A2885" s="52"/>
      <c r="B2885" s="56"/>
      <c r="C2885" s="57"/>
      <c r="D2885" s="61"/>
      <c r="E2885" s="57"/>
      <c r="F2885" s="57"/>
    </row>
    <row r="2886" spans="1:6">
      <c r="A2886" s="52"/>
      <c r="B2886" s="56"/>
      <c r="C2886" s="57"/>
      <c r="D2886" s="61"/>
      <c r="E2886" s="57"/>
      <c r="F2886" s="57"/>
    </row>
    <row r="2887" spans="1:6">
      <c r="A2887" s="52"/>
      <c r="B2887" s="56"/>
      <c r="C2887" s="57"/>
      <c r="D2887" s="61"/>
      <c r="E2887" s="57"/>
      <c r="F2887" s="57"/>
    </row>
    <row r="2888" spans="1:6">
      <c r="A2888" s="52"/>
      <c r="B2888" s="56"/>
      <c r="C2888" s="57"/>
      <c r="D2888" s="61"/>
      <c r="E2888" s="57"/>
      <c r="F2888" s="57"/>
    </row>
    <row r="2889" spans="1:6">
      <c r="A2889" s="52"/>
      <c r="B2889" s="56"/>
      <c r="C2889" s="57"/>
      <c r="D2889" s="61"/>
      <c r="E2889" s="57"/>
      <c r="F2889" s="57"/>
    </row>
    <row r="2890" spans="1:6">
      <c r="A2890" s="52"/>
      <c r="B2890" s="56"/>
      <c r="C2890" s="57"/>
      <c r="D2890" s="61"/>
      <c r="E2890" s="57"/>
      <c r="F2890" s="57"/>
    </row>
    <row r="2891" spans="1:6">
      <c r="A2891" s="52"/>
      <c r="B2891" s="56"/>
      <c r="C2891" s="57"/>
      <c r="D2891" s="61"/>
      <c r="E2891" s="57"/>
      <c r="F2891" s="57"/>
    </row>
    <row r="2892" spans="1:6">
      <c r="A2892" s="52"/>
      <c r="B2892" s="56"/>
      <c r="C2892" s="57"/>
      <c r="D2892" s="61"/>
      <c r="E2892" s="57"/>
      <c r="F2892" s="57"/>
    </row>
    <row r="2893" spans="1:6">
      <c r="A2893" s="52"/>
      <c r="B2893" s="56"/>
      <c r="C2893" s="57"/>
      <c r="D2893" s="61"/>
      <c r="E2893" s="57"/>
      <c r="F2893" s="57"/>
    </row>
    <row r="2894" spans="1:6">
      <c r="A2894" s="52"/>
      <c r="B2894" s="56"/>
      <c r="C2894" s="57"/>
      <c r="D2894" s="61"/>
      <c r="E2894" s="57"/>
      <c r="F2894" s="57"/>
    </row>
    <row r="2895" spans="1:6">
      <c r="A2895" s="52"/>
      <c r="B2895" s="56"/>
      <c r="C2895" s="57"/>
      <c r="D2895" s="61"/>
      <c r="E2895" s="57"/>
      <c r="F2895" s="57"/>
    </row>
    <row r="2896" spans="1:6">
      <c r="A2896" s="52"/>
      <c r="B2896" s="56"/>
      <c r="C2896" s="57"/>
      <c r="D2896" s="61"/>
      <c r="E2896" s="57"/>
      <c r="F2896" s="57"/>
    </row>
    <row r="2897" spans="1:6">
      <c r="A2897" s="52"/>
      <c r="B2897" s="56"/>
      <c r="C2897" s="57"/>
      <c r="D2897" s="61"/>
      <c r="E2897" s="57"/>
      <c r="F2897" s="57"/>
    </row>
    <row r="2898" spans="1:6">
      <c r="A2898" s="52"/>
      <c r="B2898" s="56"/>
      <c r="C2898" s="57"/>
      <c r="D2898" s="61"/>
      <c r="E2898" s="57"/>
      <c r="F2898" s="57"/>
    </row>
    <row r="2899" spans="1:6">
      <c r="A2899" s="52"/>
      <c r="B2899" s="56"/>
      <c r="C2899" s="57"/>
      <c r="D2899" s="61"/>
      <c r="E2899" s="57"/>
      <c r="F2899" s="57"/>
    </row>
    <row r="2900" spans="1:6">
      <c r="A2900" s="52"/>
      <c r="B2900" s="56"/>
      <c r="C2900" s="57"/>
      <c r="D2900" s="61"/>
      <c r="E2900" s="57"/>
      <c r="F2900" s="57"/>
    </row>
    <row r="2901" spans="1:6">
      <c r="A2901" s="52"/>
      <c r="B2901" s="56"/>
      <c r="C2901" s="57"/>
      <c r="D2901" s="61"/>
      <c r="E2901" s="57"/>
      <c r="F2901" s="57"/>
    </row>
    <row r="2902" spans="1:6">
      <c r="A2902" s="52"/>
      <c r="B2902" s="56"/>
      <c r="C2902" s="57"/>
      <c r="D2902" s="61"/>
      <c r="E2902" s="57"/>
      <c r="F2902" s="57"/>
    </row>
    <row r="2903" spans="1:6">
      <c r="A2903" s="52"/>
      <c r="B2903" s="56"/>
      <c r="C2903" s="57"/>
      <c r="D2903" s="61"/>
      <c r="E2903" s="57"/>
      <c r="F2903" s="57"/>
    </row>
    <row r="2904" spans="1:6">
      <c r="A2904" s="52"/>
      <c r="B2904" s="56"/>
      <c r="C2904" s="57"/>
      <c r="D2904" s="61"/>
      <c r="E2904" s="57"/>
      <c r="F2904" s="57"/>
    </row>
    <row r="2905" spans="1:6">
      <c r="A2905" s="52"/>
      <c r="B2905" s="56"/>
      <c r="C2905" s="57"/>
      <c r="D2905" s="61"/>
      <c r="E2905" s="57"/>
      <c r="F2905" s="57"/>
    </row>
    <row r="2906" spans="1:6">
      <c r="A2906" s="52"/>
      <c r="B2906" s="56"/>
      <c r="C2906" s="57"/>
      <c r="D2906" s="61"/>
      <c r="E2906" s="57"/>
      <c r="F2906" s="57"/>
    </row>
    <row r="2907" spans="1:6">
      <c r="A2907" s="52"/>
      <c r="B2907" s="56"/>
      <c r="C2907" s="57"/>
      <c r="D2907" s="61"/>
      <c r="E2907" s="57"/>
      <c r="F2907" s="57"/>
    </row>
    <row r="2908" spans="1:6">
      <c r="A2908" s="52"/>
      <c r="B2908" s="56"/>
      <c r="C2908" s="57"/>
      <c r="D2908" s="61"/>
      <c r="E2908" s="57"/>
      <c r="F2908" s="57"/>
    </row>
    <row r="2909" spans="1:6">
      <c r="A2909" s="52"/>
      <c r="B2909" s="56"/>
      <c r="C2909" s="57"/>
      <c r="D2909" s="61"/>
      <c r="E2909" s="57"/>
      <c r="F2909" s="57"/>
    </row>
    <row r="2910" spans="1:6">
      <c r="A2910" s="52"/>
      <c r="B2910" s="56"/>
      <c r="C2910" s="57"/>
      <c r="D2910" s="61"/>
      <c r="E2910" s="57"/>
      <c r="F2910" s="57"/>
    </row>
    <row r="2911" spans="1:6">
      <c r="A2911" s="52"/>
      <c r="B2911" s="56"/>
      <c r="C2911" s="57"/>
      <c r="D2911" s="61"/>
      <c r="E2911" s="57"/>
      <c r="F2911" s="57"/>
    </row>
    <row r="2912" spans="1:6">
      <c r="A2912" s="52"/>
      <c r="B2912" s="56"/>
      <c r="C2912" s="57"/>
      <c r="D2912" s="61"/>
      <c r="E2912" s="57"/>
      <c r="F2912" s="57"/>
    </row>
    <row r="2913" spans="1:6">
      <c r="A2913" s="52"/>
      <c r="B2913" s="56"/>
      <c r="C2913" s="57"/>
      <c r="D2913" s="61"/>
      <c r="E2913" s="57"/>
      <c r="F2913" s="57"/>
    </row>
    <row r="2914" spans="1:6">
      <c r="A2914" s="52"/>
      <c r="B2914" s="56"/>
      <c r="C2914" s="57"/>
      <c r="D2914" s="61"/>
      <c r="E2914" s="57"/>
      <c r="F2914" s="57"/>
    </row>
    <row r="2915" spans="1:6">
      <c r="A2915" s="52"/>
      <c r="B2915" s="56"/>
      <c r="C2915" s="57"/>
      <c r="D2915" s="61"/>
      <c r="E2915" s="57"/>
      <c r="F2915" s="57"/>
    </row>
    <row r="2916" spans="1:6">
      <c r="A2916" s="52"/>
      <c r="B2916" s="56"/>
      <c r="C2916" s="57"/>
      <c r="D2916" s="61"/>
      <c r="E2916" s="57"/>
      <c r="F2916" s="57"/>
    </row>
    <row r="2917" spans="1:6">
      <c r="A2917" s="52"/>
      <c r="B2917" s="56"/>
      <c r="C2917" s="57"/>
      <c r="D2917" s="61"/>
      <c r="E2917" s="57"/>
      <c r="F2917" s="57"/>
    </row>
    <row r="2918" spans="1:6">
      <c r="A2918" s="52"/>
      <c r="B2918" s="56"/>
      <c r="C2918" s="57"/>
      <c r="D2918" s="61"/>
      <c r="E2918" s="57"/>
      <c r="F2918" s="57"/>
    </row>
    <row r="2919" spans="1:6">
      <c r="A2919" s="52"/>
      <c r="B2919" s="56"/>
      <c r="C2919" s="57"/>
      <c r="D2919" s="61"/>
      <c r="E2919" s="57"/>
      <c r="F2919" s="57"/>
    </row>
    <row r="2920" spans="1:6">
      <c r="A2920" s="52"/>
      <c r="B2920" s="56"/>
      <c r="C2920" s="57"/>
      <c r="D2920" s="61"/>
      <c r="E2920" s="57"/>
      <c r="F2920" s="57"/>
    </row>
    <row r="2921" spans="1:6">
      <c r="A2921" s="52"/>
      <c r="B2921" s="56"/>
      <c r="C2921" s="57"/>
      <c r="D2921" s="61"/>
      <c r="E2921" s="57"/>
      <c r="F2921" s="57"/>
    </row>
    <row r="2922" spans="1:6">
      <c r="A2922" s="52"/>
      <c r="B2922" s="56"/>
      <c r="C2922" s="57"/>
      <c r="D2922" s="61"/>
      <c r="E2922" s="57"/>
      <c r="F2922" s="57"/>
    </row>
    <row r="2923" spans="1:6">
      <c r="A2923" s="52"/>
      <c r="B2923" s="56"/>
      <c r="C2923" s="57"/>
      <c r="D2923" s="61"/>
      <c r="E2923" s="57"/>
      <c r="F2923" s="57"/>
    </row>
    <row r="2924" spans="1:6">
      <c r="A2924" s="52"/>
      <c r="B2924" s="56"/>
      <c r="C2924" s="57"/>
      <c r="D2924" s="61"/>
      <c r="E2924" s="57"/>
      <c r="F2924" s="57"/>
    </row>
    <row r="2925" spans="1:6">
      <c r="A2925" s="52"/>
      <c r="B2925" s="56"/>
      <c r="C2925" s="57"/>
      <c r="D2925" s="61"/>
      <c r="E2925" s="57"/>
      <c r="F2925" s="57"/>
    </row>
    <row r="2926" spans="1:6">
      <c r="A2926" s="52"/>
      <c r="B2926" s="56"/>
      <c r="C2926" s="57"/>
      <c r="D2926" s="61"/>
      <c r="E2926" s="57"/>
      <c r="F2926" s="57"/>
    </row>
    <row r="2927" spans="1:6">
      <c r="A2927" s="52"/>
      <c r="B2927" s="56"/>
      <c r="C2927" s="57"/>
      <c r="D2927" s="61"/>
      <c r="E2927" s="57"/>
      <c r="F2927" s="57"/>
    </row>
    <row r="2928" spans="1:6">
      <c r="A2928" s="52"/>
      <c r="B2928" s="56"/>
      <c r="C2928" s="57"/>
      <c r="D2928" s="61"/>
      <c r="E2928" s="57"/>
      <c r="F2928" s="57"/>
    </row>
    <row r="2929" spans="1:6">
      <c r="A2929" s="52"/>
      <c r="B2929" s="56"/>
      <c r="C2929" s="57"/>
      <c r="D2929" s="61"/>
      <c r="E2929" s="57"/>
      <c r="F2929" s="57"/>
    </row>
    <row r="2930" spans="1:6">
      <c r="A2930" s="52"/>
      <c r="B2930" s="56"/>
      <c r="C2930" s="57"/>
      <c r="D2930" s="61"/>
      <c r="E2930" s="57"/>
      <c r="F2930" s="57"/>
    </row>
    <row r="2931" spans="1:6">
      <c r="A2931" s="52"/>
      <c r="B2931" s="56"/>
      <c r="C2931" s="57"/>
      <c r="D2931" s="61"/>
      <c r="E2931" s="57"/>
      <c r="F2931" s="57"/>
    </row>
    <row r="2932" spans="1:6">
      <c r="A2932" s="52"/>
      <c r="B2932" s="56"/>
      <c r="C2932" s="57"/>
      <c r="D2932" s="61"/>
      <c r="E2932" s="57"/>
      <c r="F2932" s="57"/>
    </row>
    <row r="2933" spans="1:6">
      <c r="A2933" s="52"/>
      <c r="B2933" s="56"/>
      <c r="C2933" s="57"/>
      <c r="D2933" s="61"/>
      <c r="E2933" s="57"/>
      <c r="F2933" s="57"/>
    </row>
    <row r="2934" spans="1:6">
      <c r="A2934" s="52"/>
      <c r="B2934" s="56"/>
      <c r="C2934" s="57"/>
      <c r="D2934" s="61"/>
      <c r="E2934" s="57"/>
      <c r="F2934" s="57"/>
    </row>
    <row r="2935" spans="1:6">
      <c r="A2935" s="52"/>
      <c r="B2935" s="56"/>
      <c r="C2935" s="57"/>
      <c r="D2935" s="61"/>
      <c r="E2935" s="57"/>
      <c r="F2935" s="57"/>
    </row>
    <row r="2936" spans="1:6">
      <c r="A2936" s="52"/>
      <c r="B2936" s="56"/>
      <c r="C2936" s="57"/>
      <c r="D2936" s="61"/>
      <c r="E2936" s="57"/>
      <c r="F2936" s="57"/>
    </row>
    <row r="2937" spans="1:6">
      <c r="A2937" s="52"/>
      <c r="B2937" s="56"/>
      <c r="C2937" s="57"/>
      <c r="D2937" s="61"/>
      <c r="E2937" s="57"/>
      <c r="F2937" s="57"/>
    </row>
    <row r="2938" spans="1:6">
      <c r="A2938" s="52"/>
      <c r="B2938" s="56"/>
      <c r="C2938" s="57"/>
      <c r="D2938" s="61"/>
      <c r="E2938" s="57"/>
      <c r="F2938" s="57"/>
    </row>
    <row r="2939" spans="1:6">
      <c r="A2939" s="52"/>
      <c r="B2939" s="56"/>
      <c r="C2939" s="57"/>
      <c r="D2939" s="61"/>
      <c r="E2939" s="57"/>
      <c r="F2939" s="57"/>
    </row>
    <row r="2940" spans="1:6">
      <c r="A2940" s="52"/>
      <c r="B2940" s="56"/>
      <c r="C2940" s="57"/>
      <c r="D2940" s="61"/>
      <c r="E2940" s="57"/>
      <c r="F2940" s="57"/>
    </row>
    <row r="2941" spans="1:6">
      <c r="A2941" s="52"/>
      <c r="B2941" s="56"/>
      <c r="C2941" s="57"/>
      <c r="D2941" s="61"/>
      <c r="E2941" s="57"/>
      <c r="F2941" s="57"/>
    </row>
    <row r="2942" spans="1:6">
      <c r="A2942" s="52"/>
      <c r="B2942" s="56"/>
      <c r="C2942" s="57"/>
      <c r="D2942" s="61"/>
      <c r="E2942" s="57"/>
      <c r="F2942" s="57"/>
    </row>
    <row r="2943" spans="1:6">
      <c r="A2943" s="52"/>
      <c r="B2943" s="56"/>
      <c r="C2943" s="57"/>
      <c r="D2943" s="61"/>
      <c r="E2943" s="57"/>
      <c r="F2943" s="57"/>
    </row>
    <row r="2944" spans="1:6">
      <c r="A2944" s="52"/>
      <c r="B2944" s="56"/>
      <c r="C2944" s="57"/>
      <c r="D2944" s="61"/>
      <c r="E2944" s="57"/>
      <c r="F2944" s="57"/>
    </row>
    <row r="2945" spans="1:6">
      <c r="A2945" s="52"/>
      <c r="B2945" s="56"/>
      <c r="C2945" s="57"/>
      <c r="D2945" s="61"/>
      <c r="E2945" s="57"/>
      <c r="F2945" s="57"/>
    </row>
    <row r="2946" spans="1:6">
      <c r="A2946" s="52"/>
      <c r="B2946" s="56"/>
      <c r="C2946" s="57"/>
      <c r="D2946" s="61"/>
      <c r="E2946" s="57"/>
      <c r="F2946" s="57"/>
    </row>
    <row r="2947" spans="1:6">
      <c r="A2947" s="52"/>
      <c r="B2947" s="56"/>
      <c r="C2947" s="57"/>
      <c r="D2947" s="61"/>
      <c r="E2947" s="57"/>
      <c r="F2947" s="57"/>
    </row>
    <row r="2948" spans="1:6">
      <c r="A2948" s="52"/>
      <c r="B2948" s="56"/>
      <c r="C2948" s="57"/>
      <c r="D2948" s="61"/>
      <c r="E2948" s="57"/>
      <c r="F2948" s="57"/>
    </row>
    <row r="2949" spans="1:6">
      <c r="A2949" s="52"/>
      <c r="B2949" s="56"/>
      <c r="C2949" s="57"/>
      <c r="D2949" s="61"/>
      <c r="E2949" s="57"/>
      <c r="F2949" s="57"/>
    </row>
    <row r="2950" spans="1:6">
      <c r="A2950" s="52"/>
      <c r="B2950" s="56"/>
      <c r="C2950" s="57"/>
      <c r="D2950" s="61"/>
      <c r="E2950" s="57"/>
      <c r="F2950" s="57"/>
    </row>
    <row r="2951" spans="1:6">
      <c r="A2951" s="52"/>
      <c r="B2951" s="56"/>
      <c r="C2951" s="57"/>
      <c r="D2951" s="61"/>
      <c r="E2951" s="57"/>
      <c r="F2951" s="57"/>
    </row>
    <row r="2952" spans="1:6">
      <c r="A2952" s="52"/>
      <c r="B2952" s="56"/>
      <c r="C2952" s="57"/>
      <c r="D2952" s="61"/>
      <c r="E2952" s="57"/>
      <c r="F2952" s="57"/>
    </row>
    <row r="2953" spans="1:6">
      <c r="A2953" s="52"/>
      <c r="B2953" s="56"/>
      <c r="C2953" s="57"/>
      <c r="D2953" s="61"/>
      <c r="E2953" s="57"/>
      <c r="F2953" s="57"/>
    </row>
    <row r="2954" spans="1:6">
      <c r="A2954" s="52"/>
      <c r="B2954" s="56"/>
      <c r="C2954" s="57"/>
      <c r="D2954" s="61"/>
      <c r="E2954" s="57"/>
      <c r="F2954" s="57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54"/>
  <sheetViews>
    <sheetView showGridLines="0" zoomScaleNormal="100" workbookViewId="0">
      <selection activeCell="A4" sqref="A4"/>
    </sheetView>
  </sheetViews>
  <sheetFormatPr defaultColWidth="9.140625" defaultRowHeight="15"/>
  <cols>
    <col min="1" max="1" width="20.7109375" style="46" customWidth="1"/>
    <col min="2" max="2" width="20.7109375" style="54" customWidth="1"/>
    <col min="3" max="3" width="20.7109375" style="45" customWidth="1"/>
    <col min="4" max="4" width="20.7109375" style="60" customWidth="1"/>
    <col min="5" max="5" width="20.7109375" style="58" customWidth="1"/>
    <col min="6" max="6" width="20.7109375" style="46" customWidth="1"/>
    <col min="7" max="16384" width="9.140625" style="47"/>
  </cols>
  <sheetData>
    <row r="1" spans="1:6" ht="23.25">
      <c r="A1" s="44" t="s">
        <v>22</v>
      </c>
      <c r="B1" s="53"/>
    </row>
    <row r="3" spans="1:6">
      <c r="A3" s="108" t="s">
        <v>11</v>
      </c>
      <c r="B3" s="108"/>
      <c r="C3" s="108"/>
      <c r="D3" s="108"/>
      <c r="E3" s="108"/>
      <c r="F3" s="108"/>
    </row>
    <row r="4" spans="1:6">
      <c r="A4" s="80" t="s">
        <v>3</v>
      </c>
      <c r="B4" s="80" t="s">
        <v>12</v>
      </c>
      <c r="C4" s="81" t="s">
        <v>13</v>
      </c>
      <c r="D4" s="82" t="s">
        <v>14</v>
      </c>
      <c r="E4" s="82" t="s">
        <v>15</v>
      </c>
      <c r="F4" s="83" t="s">
        <v>16</v>
      </c>
    </row>
    <row r="5" spans="1:6">
      <c r="A5" s="51">
        <v>43650</v>
      </c>
      <c r="B5" s="84">
        <v>0.3336574074074074</v>
      </c>
      <c r="C5" s="85">
        <v>49</v>
      </c>
      <c r="D5" s="86">
        <v>64.94</v>
      </c>
      <c r="E5" s="87">
        <v>3182.06</v>
      </c>
      <c r="F5" s="85" t="s">
        <v>24</v>
      </c>
    </row>
    <row r="6" spans="1:6">
      <c r="A6" s="51">
        <v>43650</v>
      </c>
      <c r="B6" s="84">
        <v>0.3336574074074074</v>
      </c>
      <c r="C6" s="85">
        <v>321</v>
      </c>
      <c r="D6" s="86">
        <v>64.94</v>
      </c>
      <c r="E6" s="87">
        <v>20845.739999999998</v>
      </c>
      <c r="F6" s="85" t="s">
        <v>24</v>
      </c>
    </row>
    <row r="7" spans="1:6">
      <c r="A7" s="51">
        <v>43650</v>
      </c>
      <c r="B7" s="84">
        <v>0.3336574074074074</v>
      </c>
      <c r="C7" s="85">
        <v>35</v>
      </c>
      <c r="D7" s="86">
        <v>64.94</v>
      </c>
      <c r="E7" s="87">
        <v>2272.9</v>
      </c>
      <c r="F7" s="85" t="s">
        <v>24</v>
      </c>
    </row>
    <row r="8" spans="1:6">
      <c r="A8" s="51">
        <v>43650</v>
      </c>
      <c r="B8" s="84">
        <v>0.33432870370370371</v>
      </c>
      <c r="C8" s="85">
        <v>110</v>
      </c>
      <c r="D8" s="86">
        <v>64.94</v>
      </c>
      <c r="E8" s="87">
        <v>7143.4</v>
      </c>
      <c r="F8" s="85" t="s">
        <v>24</v>
      </c>
    </row>
    <row r="9" spans="1:6">
      <c r="A9" s="51">
        <v>43650</v>
      </c>
      <c r="B9" s="84">
        <v>0.33432870370370371</v>
      </c>
      <c r="C9" s="85">
        <v>84</v>
      </c>
      <c r="D9" s="86">
        <v>64.94</v>
      </c>
      <c r="E9" s="87">
        <v>5454.96</v>
      </c>
      <c r="F9" s="85" t="s">
        <v>24</v>
      </c>
    </row>
    <row r="10" spans="1:6">
      <c r="A10" s="51">
        <v>43650</v>
      </c>
      <c r="B10" s="84">
        <v>0.33432870370370371</v>
      </c>
      <c r="C10" s="85">
        <v>47</v>
      </c>
      <c r="D10" s="86">
        <v>64.94</v>
      </c>
      <c r="E10" s="87">
        <v>3052.18</v>
      </c>
      <c r="F10" s="85" t="s">
        <v>24</v>
      </c>
    </row>
    <row r="11" spans="1:6">
      <c r="A11" s="51">
        <v>43650</v>
      </c>
      <c r="B11" s="84">
        <v>0.33432870370370371</v>
      </c>
      <c r="C11" s="85">
        <v>189</v>
      </c>
      <c r="D11" s="86">
        <v>64.94</v>
      </c>
      <c r="E11" s="87">
        <v>12273.66</v>
      </c>
      <c r="F11" s="85" t="s">
        <v>24</v>
      </c>
    </row>
    <row r="12" spans="1:6">
      <c r="A12" s="51">
        <v>43650</v>
      </c>
      <c r="B12" s="84">
        <v>0.33513888888888888</v>
      </c>
      <c r="C12" s="85">
        <v>49</v>
      </c>
      <c r="D12" s="86">
        <v>64.900000000000006</v>
      </c>
      <c r="E12" s="87">
        <v>3180.1000000000004</v>
      </c>
      <c r="F12" s="85" t="s">
        <v>24</v>
      </c>
    </row>
    <row r="13" spans="1:6">
      <c r="A13" s="51">
        <v>43650</v>
      </c>
      <c r="B13" s="84">
        <v>0.33554398148148151</v>
      </c>
      <c r="C13" s="85">
        <v>160</v>
      </c>
      <c r="D13" s="86">
        <v>64.88</v>
      </c>
      <c r="E13" s="87">
        <v>10380.799999999999</v>
      </c>
      <c r="F13" s="85" t="s">
        <v>24</v>
      </c>
    </row>
    <row r="14" spans="1:6">
      <c r="A14" s="51">
        <v>43650</v>
      </c>
      <c r="B14" s="84">
        <v>0.33554398148148151</v>
      </c>
      <c r="C14" s="85">
        <v>100</v>
      </c>
      <c r="D14" s="86">
        <v>64.86</v>
      </c>
      <c r="E14" s="87">
        <v>6486</v>
      </c>
      <c r="F14" s="85" t="s">
        <v>24</v>
      </c>
    </row>
    <row r="15" spans="1:6">
      <c r="A15" s="51">
        <v>43650</v>
      </c>
      <c r="B15" s="84">
        <v>0.3399537037037037</v>
      </c>
      <c r="C15" s="85">
        <v>50</v>
      </c>
      <c r="D15" s="86">
        <v>64.88</v>
      </c>
      <c r="E15" s="87">
        <v>3244</v>
      </c>
      <c r="F15" s="85" t="s">
        <v>24</v>
      </c>
    </row>
    <row r="16" spans="1:6">
      <c r="A16" s="51">
        <v>43650</v>
      </c>
      <c r="B16" s="84">
        <v>0.34179398148148149</v>
      </c>
      <c r="C16" s="85">
        <v>200</v>
      </c>
      <c r="D16" s="86">
        <v>64.86</v>
      </c>
      <c r="E16" s="87">
        <v>12972</v>
      </c>
      <c r="F16" s="85" t="s">
        <v>24</v>
      </c>
    </row>
    <row r="17" spans="1:6">
      <c r="A17" s="51">
        <v>43650</v>
      </c>
      <c r="B17" s="84">
        <v>0.34179398148148149</v>
      </c>
      <c r="C17" s="85">
        <v>250</v>
      </c>
      <c r="D17" s="86">
        <v>64.84</v>
      </c>
      <c r="E17" s="87">
        <v>16210</v>
      </c>
      <c r="F17" s="85" t="s">
        <v>24</v>
      </c>
    </row>
    <row r="18" spans="1:6">
      <c r="A18" s="51">
        <v>43650</v>
      </c>
      <c r="B18" s="84">
        <v>0.34179398148148149</v>
      </c>
      <c r="C18" s="85">
        <v>56</v>
      </c>
      <c r="D18" s="86">
        <v>64.84</v>
      </c>
      <c r="E18" s="87">
        <v>3631.04</v>
      </c>
      <c r="F18" s="85" t="s">
        <v>24</v>
      </c>
    </row>
    <row r="19" spans="1:6">
      <c r="A19" s="51">
        <v>43650</v>
      </c>
      <c r="B19" s="84">
        <v>0.34278935185185189</v>
      </c>
      <c r="C19" s="85">
        <v>38</v>
      </c>
      <c r="D19" s="86">
        <v>64.72</v>
      </c>
      <c r="E19" s="87">
        <v>2459.36</v>
      </c>
      <c r="F19" s="85" t="s">
        <v>24</v>
      </c>
    </row>
    <row r="20" spans="1:6">
      <c r="A20" s="51">
        <v>43650</v>
      </c>
      <c r="B20" s="84">
        <v>0.34413194444444445</v>
      </c>
      <c r="C20" s="85">
        <v>210</v>
      </c>
      <c r="D20" s="86">
        <v>64.66</v>
      </c>
      <c r="E20" s="87">
        <v>13578.599999999999</v>
      </c>
      <c r="F20" s="85" t="s">
        <v>24</v>
      </c>
    </row>
    <row r="21" spans="1:6">
      <c r="A21" s="51">
        <v>43650</v>
      </c>
      <c r="B21" s="84">
        <v>0.34413194444444445</v>
      </c>
      <c r="C21" s="85">
        <v>48</v>
      </c>
      <c r="D21" s="86">
        <v>64.66</v>
      </c>
      <c r="E21" s="87">
        <v>3103.68</v>
      </c>
      <c r="F21" s="85" t="s">
        <v>24</v>
      </c>
    </row>
    <row r="22" spans="1:6">
      <c r="A22" s="51">
        <v>43650</v>
      </c>
      <c r="B22" s="84">
        <v>0.34589120370370369</v>
      </c>
      <c r="C22" s="85">
        <v>49</v>
      </c>
      <c r="D22" s="86">
        <v>64.5</v>
      </c>
      <c r="E22" s="87">
        <v>3160.5</v>
      </c>
      <c r="F22" s="85" t="s">
        <v>24</v>
      </c>
    </row>
    <row r="23" spans="1:6">
      <c r="A23" s="51">
        <v>43650</v>
      </c>
      <c r="B23" s="84">
        <v>0.34612268518518513</v>
      </c>
      <c r="C23" s="85">
        <v>100</v>
      </c>
      <c r="D23" s="86">
        <v>64.459999999999994</v>
      </c>
      <c r="E23" s="87">
        <v>6445.9999999999991</v>
      </c>
      <c r="F23" s="85" t="s">
        <v>24</v>
      </c>
    </row>
    <row r="24" spans="1:6">
      <c r="A24" s="51">
        <v>43650</v>
      </c>
      <c r="B24" s="84">
        <v>0.34958333333333336</v>
      </c>
      <c r="C24" s="85">
        <v>125</v>
      </c>
      <c r="D24" s="86">
        <v>64.44</v>
      </c>
      <c r="E24" s="87">
        <v>8055</v>
      </c>
      <c r="F24" s="85" t="s">
        <v>24</v>
      </c>
    </row>
    <row r="25" spans="1:6">
      <c r="A25" s="51">
        <v>43650</v>
      </c>
      <c r="B25" s="84">
        <v>0.34958333333333336</v>
      </c>
      <c r="C25" s="85">
        <v>95</v>
      </c>
      <c r="D25" s="86">
        <v>64.44</v>
      </c>
      <c r="E25" s="87">
        <v>6121.8</v>
      </c>
      <c r="F25" s="85" t="s">
        <v>24</v>
      </c>
    </row>
    <row r="26" spans="1:6">
      <c r="A26" s="51">
        <v>43650</v>
      </c>
      <c r="B26" s="84">
        <v>0.35092592592592592</v>
      </c>
      <c r="C26" s="85">
        <v>39</v>
      </c>
      <c r="D26" s="86">
        <v>64.5</v>
      </c>
      <c r="E26" s="87">
        <v>2515.5</v>
      </c>
      <c r="F26" s="85" t="s">
        <v>24</v>
      </c>
    </row>
    <row r="27" spans="1:6">
      <c r="A27" s="51">
        <v>43650</v>
      </c>
      <c r="B27" s="84">
        <v>0.35217592592592589</v>
      </c>
      <c r="C27" s="85">
        <v>100</v>
      </c>
      <c r="D27" s="86">
        <v>64.459999999999994</v>
      </c>
      <c r="E27" s="87">
        <v>6445.9999999999991</v>
      </c>
      <c r="F27" s="85" t="s">
        <v>24</v>
      </c>
    </row>
    <row r="28" spans="1:6">
      <c r="A28" s="51">
        <v>43650</v>
      </c>
      <c r="B28" s="84">
        <v>0.35217592592592589</v>
      </c>
      <c r="C28" s="85">
        <v>70</v>
      </c>
      <c r="D28" s="86">
        <v>64.459999999999994</v>
      </c>
      <c r="E28" s="87">
        <v>4512.2</v>
      </c>
      <c r="F28" s="85" t="s">
        <v>24</v>
      </c>
    </row>
    <row r="29" spans="1:6">
      <c r="A29" s="51">
        <v>43650</v>
      </c>
      <c r="B29" s="84">
        <v>0.35217592592592589</v>
      </c>
      <c r="C29" s="85">
        <v>55</v>
      </c>
      <c r="D29" s="86">
        <v>64.459999999999994</v>
      </c>
      <c r="E29" s="87">
        <v>3545.2999999999997</v>
      </c>
      <c r="F29" s="85" t="s">
        <v>24</v>
      </c>
    </row>
    <row r="30" spans="1:6">
      <c r="A30" s="51">
        <v>43650</v>
      </c>
      <c r="B30" s="84">
        <v>0.35217592592592589</v>
      </c>
      <c r="C30" s="85">
        <v>65</v>
      </c>
      <c r="D30" s="86">
        <v>64.459999999999994</v>
      </c>
      <c r="E30" s="87">
        <v>4189.8999999999996</v>
      </c>
      <c r="F30" s="85" t="s">
        <v>24</v>
      </c>
    </row>
    <row r="31" spans="1:6">
      <c r="A31" s="51">
        <v>43650</v>
      </c>
      <c r="B31" s="84">
        <v>0.35304398148148147</v>
      </c>
      <c r="C31" s="85">
        <v>6</v>
      </c>
      <c r="D31" s="86">
        <v>64.5</v>
      </c>
      <c r="E31" s="87">
        <v>387</v>
      </c>
      <c r="F31" s="85" t="s">
        <v>24</v>
      </c>
    </row>
    <row r="32" spans="1:6">
      <c r="A32" s="51">
        <v>43650</v>
      </c>
      <c r="B32" s="84">
        <v>0.35304398148148147</v>
      </c>
      <c r="C32" s="85">
        <v>1</v>
      </c>
      <c r="D32" s="86">
        <v>64.5</v>
      </c>
      <c r="E32" s="87">
        <v>64.5</v>
      </c>
      <c r="F32" s="85" t="s">
        <v>24</v>
      </c>
    </row>
    <row r="33" spans="1:6">
      <c r="A33" s="51">
        <v>43650</v>
      </c>
      <c r="B33" s="84">
        <v>0.35497685185185185</v>
      </c>
      <c r="C33" s="85">
        <v>25</v>
      </c>
      <c r="D33" s="86">
        <v>64.64</v>
      </c>
      <c r="E33" s="87">
        <v>1616</v>
      </c>
      <c r="F33" s="85" t="s">
        <v>24</v>
      </c>
    </row>
    <row r="34" spans="1:6">
      <c r="A34" s="51">
        <v>43650</v>
      </c>
      <c r="B34" s="84">
        <v>0.35549768518518521</v>
      </c>
      <c r="C34" s="85">
        <v>125</v>
      </c>
      <c r="D34" s="86">
        <v>64.64</v>
      </c>
      <c r="E34" s="87">
        <v>8080</v>
      </c>
      <c r="F34" s="85" t="s">
        <v>24</v>
      </c>
    </row>
    <row r="35" spans="1:6">
      <c r="A35" s="51">
        <v>43650</v>
      </c>
      <c r="B35" s="84">
        <v>0.35549768518518521</v>
      </c>
      <c r="C35" s="85">
        <v>60</v>
      </c>
      <c r="D35" s="86">
        <v>64.64</v>
      </c>
      <c r="E35" s="87">
        <v>3878.4</v>
      </c>
      <c r="F35" s="85" t="s">
        <v>24</v>
      </c>
    </row>
    <row r="36" spans="1:6">
      <c r="A36" s="51">
        <v>43650</v>
      </c>
      <c r="B36" s="84">
        <v>0.3558101851851852</v>
      </c>
      <c r="C36" s="85">
        <v>77</v>
      </c>
      <c r="D36" s="86">
        <v>64.62</v>
      </c>
      <c r="E36" s="87">
        <v>4975.7400000000007</v>
      </c>
      <c r="F36" s="85" t="s">
        <v>24</v>
      </c>
    </row>
    <row r="37" spans="1:6">
      <c r="A37" s="51">
        <v>43650</v>
      </c>
      <c r="B37" s="84">
        <v>0.35606481481481483</v>
      </c>
      <c r="C37" s="85">
        <v>5</v>
      </c>
      <c r="D37" s="86">
        <v>64.599999999999994</v>
      </c>
      <c r="E37" s="87">
        <v>323</v>
      </c>
      <c r="F37" s="85" t="s">
        <v>24</v>
      </c>
    </row>
    <row r="38" spans="1:6">
      <c r="A38" s="51">
        <v>43650</v>
      </c>
      <c r="B38" s="84">
        <v>0.35606481481481483</v>
      </c>
      <c r="C38" s="85">
        <v>69</v>
      </c>
      <c r="D38" s="86">
        <v>64.599999999999994</v>
      </c>
      <c r="E38" s="87">
        <v>4457.3999999999996</v>
      </c>
      <c r="F38" s="85" t="s">
        <v>24</v>
      </c>
    </row>
    <row r="39" spans="1:6">
      <c r="A39" s="51">
        <v>43650</v>
      </c>
      <c r="B39" s="84">
        <v>0.3574074074074074</v>
      </c>
      <c r="C39" s="85">
        <v>25</v>
      </c>
      <c r="D39" s="86">
        <v>64.64</v>
      </c>
      <c r="E39" s="87">
        <v>1616</v>
      </c>
      <c r="F39" s="85" t="s">
        <v>24</v>
      </c>
    </row>
    <row r="40" spans="1:6">
      <c r="A40" s="51">
        <v>43650</v>
      </c>
      <c r="B40" s="84">
        <v>0.3574074074074074</v>
      </c>
      <c r="C40" s="85">
        <v>125</v>
      </c>
      <c r="D40" s="86">
        <v>64.64</v>
      </c>
      <c r="E40" s="87">
        <v>8080</v>
      </c>
      <c r="F40" s="85" t="s">
        <v>24</v>
      </c>
    </row>
    <row r="41" spans="1:6">
      <c r="A41" s="51">
        <v>43650</v>
      </c>
      <c r="B41" s="84">
        <v>0.3574074074074074</v>
      </c>
      <c r="C41" s="85">
        <v>50</v>
      </c>
      <c r="D41" s="86">
        <v>64.64</v>
      </c>
      <c r="E41" s="87">
        <v>3232</v>
      </c>
      <c r="F41" s="85" t="s">
        <v>24</v>
      </c>
    </row>
    <row r="42" spans="1:6">
      <c r="A42" s="51">
        <v>43650</v>
      </c>
      <c r="B42" s="84">
        <v>0.36043981481481485</v>
      </c>
      <c r="C42" s="85">
        <v>25</v>
      </c>
      <c r="D42" s="86">
        <v>64.72</v>
      </c>
      <c r="E42" s="87">
        <v>1618</v>
      </c>
      <c r="F42" s="85" t="s">
        <v>24</v>
      </c>
    </row>
    <row r="43" spans="1:6">
      <c r="A43" s="51">
        <v>43650</v>
      </c>
      <c r="B43" s="84">
        <v>0.36047453703703702</v>
      </c>
      <c r="C43" s="85">
        <v>165</v>
      </c>
      <c r="D43" s="86">
        <v>64.72</v>
      </c>
      <c r="E43" s="87">
        <v>10678.8</v>
      </c>
      <c r="F43" s="85" t="s">
        <v>24</v>
      </c>
    </row>
    <row r="44" spans="1:6">
      <c r="A44" s="51">
        <v>43650</v>
      </c>
      <c r="B44" s="84">
        <v>0.36114583333333333</v>
      </c>
      <c r="C44" s="85">
        <v>200</v>
      </c>
      <c r="D44" s="86">
        <v>64.7</v>
      </c>
      <c r="E44" s="87">
        <v>12940</v>
      </c>
      <c r="F44" s="85" t="s">
        <v>24</v>
      </c>
    </row>
    <row r="45" spans="1:6">
      <c r="A45" s="51">
        <v>43650</v>
      </c>
      <c r="B45" s="84">
        <v>0.36114583333333333</v>
      </c>
      <c r="C45" s="85">
        <v>40</v>
      </c>
      <c r="D45" s="86">
        <v>64.7</v>
      </c>
      <c r="E45" s="87">
        <v>2588</v>
      </c>
      <c r="F45" s="85" t="s">
        <v>24</v>
      </c>
    </row>
    <row r="46" spans="1:6">
      <c r="A46" s="51">
        <v>43650</v>
      </c>
      <c r="B46" s="84">
        <v>0.36275462962962962</v>
      </c>
      <c r="C46" s="85">
        <v>49</v>
      </c>
      <c r="D46" s="86">
        <v>64.680000000000007</v>
      </c>
      <c r="E46" s="87">
        <v>3169.32</v>
      </c>
      <c r="F46" s="85" t="s">
        <v>24</v>
      </c>
    </row>
    <row r="47" spans="1:6">
      <c r="A47" s="51">
        <v>43650</v>
      </c>
      <c r="B47" s="84">
        <v>0.36456018518518518</v>
      </c>
      <c r="C47" s="85">
        <v>160</v>
      </c>
      <c r="D47" s="86">
        <v>64.599999999999994</v>
      </c>
      <c r="E47" s="87">
        <v>10336</v>
      </c>
      <c r="F47" s="85" t="s">
        <v>24</v>
      </c>
    </row>
    <row r="48" spans="1:6">
      <c r="A48" s="51">
        <v>43650</v>
      </c>
      <c r="B48" s="84">
        <v>0.36641203703703701</v>
      </c>
      <c r="C48" s="85">
        <v>60</v>
      </c>
      <c r="D48" s="86">
        <v>64.48</v>
      </c>
      <c r="E48" s="87">
        <v>3868.8</v>
      </c>
      <c r="F48" s="85" t="s">
        <v>24</v>
      </c>
    </row>
    <row r="49" spans="1:6">
      <c r="A49" s="51">
        <v>43650</v>
      </c>
      <c r="B49" s="84">
        <v>0.37246527777777777</v>
      </c>
      <c r="C49" s="85">
        <v>40</v>
      </c>
      <c r="D49" s="86">
        <v>64.459999999999994</v>
      </c>
      <c r="E49" s="87">
        <v>2578.3999999999996</v>
      </c>
      <c r="F49" s="85" t="s">
        <v>24</v>
      </c>
    </row>
    <row r="50" spans="1:6">
      <c r="A50" s="51">
        <v>43650</v>
      </c>
      <c r="B50" s="84">
        <v>0.37246527777777777</v>
      </c>
      <c r="C50" s="85">
        <v>56</v>
      </c>
      <c r="D50" s="86">
        <v>64.459999999999994</v>
      </c>
      <c r="E50" s="87">
        <v>3609.7599999999998</v>
      </c>
      <c r="F50" s="85" t="s">
        <v>24</v>
      </c>
    </row>
    <row r="51" spans="1:6">
      <c r="A51" s="51">
        <v>43650</v>
      </c>
      <c r="B51" s="84">
        <v>0.37261574074074072</v>
      </c>
      <c r="C51" s="85">
        <v>48</v>
      </c>
      <c r="D51" s="86">
        <v>64.44</v>
      </c>
      <c r="E51" s="87">
        <v>3093.12</v>
      </c>
      <c r="F51" s="85" t="s">
        <v>24</v>
      </c>
    </row>
    <row r="52" spans="1:6">
      <c r="A52" s="51">
        <v>43650</v>
      </c>
      <c r="B52" s="84">
        <v>0.37261574074074072</v>
      </c>
      <c r="C52" s="85">
        <v>12</v>
      </c>
      <c r="D52" s="86">
        <v>64.44</v>
      </c>
      <c r="E52" s="87">
        <v>773.28</v>
      </c>
      <c r="F52" s="85" t="s">
        <v>24</v>
      </c>
    </row>
    <row r="53" spans="1:6">
      <c r="A53" s="51">
        <v>43650</v>
      </c>
      <c r="B53" s="84">
        <v>0.37372685185185189</v>
      </c>
      <c r="C53" s="85">
        <v>125</v>
      </c>
      <c r="D53" s="86">
        <v>64.48</v>
      </c>
      <c r="E53" s="87">
        <v>8060.0000000000009</v>
      </c>
      <c r="F53" s="85" t="s">
        <v>24</v>
      </c>
    </row>
    <row r="54" spans="1:6">
      <c r="A54" s="51">
        <v>43650</v>
      </c>
      <c r="B54" s="84">
        <v>0.37372685185185189</v>
      </c>
      <c r="C54" s="85">
        <v>63</v>
      </c>
      <c r="D54" s="86">
        <v>64.48</v>
      </c>
      <c r="E54" s="87">
        <v>4062.2400000000002</v>
      </c>
      <c r="F54" s="85" t="s">
        <v>24</v>
      </c>
    </row>
    <row r="55" spans="1:6">
      <c r="A55" s="51">
        <v>43650</v>
      </c>
      <c r="B55" s="84">
        <v>0.37372685185185189</v>
      </c>
      <c r="C55" s="85">
        <v>42</v>
      </c>
      <c r="D55" s="86">
        <v>64.48</v>
      </c>
      <c r="E55" s="87">
        <v>2708.1600000000003</v>
      </c>
      <c r="F55" s="85" t="s">
        <v>24</v>
      </c>
    </row>
    <row r="56" spans="1:6">
      <c r="A56" s="51">
        <v>43650</v>
      </c>
      <c r="B56" s="84">
        <v>0.37653935185185183</v>
      </c>
      <c r="C56" s="85">
        <v>220</v>
      </c>
      <c r="D56" s="86">
        <v>64.459999999999994</v>
      </c>
      <c r="E56" s="87">
        <v>14181.199999999999</v>
      </c>
      <c r="F56" s="85" t="s">
        <v>24</v>
      </c>
    </row>
    <row r="57" spans="1:6">
      <c r="A57" s="51">
        <v>43650</v>
      </c>
      <c r="B57" s="84">
        <v>0.3778819444444444</v>
      </c>
      <c r="C57" s="85">
        <v>180</v>
      </c>
      <c r="D57" s="86">
        <v>64.34</v>
      </c>
      <c r="E57" s="87">
        <v>11581.2</v>
      </c>
      <c r="F57" s="85" t="s">
        <v>24</v>
      </c>
    </row>
    <row r="58" spans="1:6">
      <c r="A58" s="51">
        <v>43650</v>
      </c>
      <c r="B58" s="84">
        <v>0.37927083333333328</v>
      </c>
      <c r="C58" s="85">
        <v>51</v>
      </c>
      <c r="D58" s="86">
        <v>64.12</v>
      </c>
      <c r="E58" s="87">
        <v>3270.1200000000003</v>
      </c>
      <c r="F58" s="85" t="s">
        <v>24</v>
      </c>
    </row>
    <row r="59" spans="1:6">
      <c r="A59" s="51">
        <v>43650</v>
      </c>
      <c r="B59" s="84">
        <v>0.37927083333333328</v>
      </c>
      <c r="C59" s="85">
        <v>3</v>
      </c>
      <c r="D59" s="86">
        <v>64.12</v>
      </c>
      <c r="E59" s="87">
        <v>192.36</v>
      </c>
      <c r="F59" s="85" t="s">
        <v>24</v>
      </c>
    </row>
    <row r="60" spans="1:6">
      <c r="A60" s="51">
        <v>43650</v>
      </c>
      <c r="B60" s="84">
        <v>0.3833449074074074</v>
      </c>
      <c r="C60" s="85">
        <v>80</v>
      </c>
      <c r="D60" s="86">
        <v>64.12</v>
      </c>
      <c r="E60" s="87">
        <v>5129.6000000000004</v>
      </c>
      <c r="F60" s="85" t="s">
        <v>24</v>
      </c>
    </row>
    <row r="61" spans="1:6">
      <c r="A61" s="51">
        <v>43650</v>
      </c>
      <c r="B61" s="84">
        <v>0.38413194444444443</v>
      </c>
      <c r="C61" s="85">
        <v>125</v>
      </c>
      <c r="D61" s="86">
        <v>64.14</v>
      </c>
      <c r="E61" s="87">
        <v>8017.5</v>
      </c>
      <c r="F61" s="85" t="s">
        <v>24</v>
      </c>
    </row>
    <row r="62" spans="1:6">
      <c r="A62" s="51">
        <v>43650</v>
      </c>
      <c r="B62" s="84">
        <v>0.38413194444444443</v>
      </c>
      <c r="C62" s="85">
        <v>85</v>
      </c>
      <c r="D62" s="86">
        <v>64.14</v>
      </c>
      <c r="E62" s="87">
        <v>5451.9</v>
      </c>
      <c r="F62" s="85" t="s">
        <v>24</v>
      </c>
    </row>
    <row r="63" spans="1:6">
      <c r="A63" s="51">
        <v>43650</v>
      </c>
      <c r="B63" s="84">
        <v>0.38413194444444443</v>
      </c>
      <c r="C63" s="85">
        <v>74</v>
      </c>
      <c r="D63" s="86">
        <v>64.14</v>
      </c>
      <c r="E63" s="87">
        <v>4746.3599999999997</v>
      </c>
      <c r="F63" s="85" t="s">
        <v>24</v>
      </c>
    </row>
    <row r="64" spans="1:6">
      <c r="A64" s="51">
        <v>43650</v>
      </c>
      <c r="B64" s="84">
        <v>0.38768518518518519</v>
      </c>
      <c r="C64" s="85">
        <v>44</v>
      </c>
      <c r="D64" s="86">
        <v>64.3</v>
      </c>
      <c r="E64" s="87">
        <v>2829.2</v>
      </c>
      <c r="F64" s="85" t="s">
        <v>24</v>
      </c>
    </row>
    <row r="65" spans="1:6">
      <c r="A65" s="51">
        <v>43650</v>
      </c>
      <c r="B65" s="84">
        <v>0.38768518518518519</v>
      </c>
      <c r="C65" s="85">
        <v>32</v>
      </c>
      <c r="D65" s="86">
        <v>64.3</v>
      </c>
      <c r="E65" s="87">
        <v>2057.6</v>
      </c>
      <c r="F65" s="85" t="s">
        <v>24</v>
      </c>
    </row>
    <row r="66" spans="1:6">
      <c r="A66" s="51">
        <v>43650</v>
      </c>
      <c r="B66" s="84">
        <v>0.38768518518518519</v>
      </c>
      <c r="C66" s="85">
        <v>118</v>
      </c>
      <c r="D66" s="86">
        <v>64.3</v>
      </c>
      <c r="E66" s="87">
        <v>7587.4</v>
      </c>
      <c r="F66" s="85" t="s">
        <v>24</v>
      </c>
    </row>
    <row r="67" spans="1:6">
      <c r="A67" s="51">
        <v>43650</v>
      </c>
      <c r="B67" s="84">
        <v>0.39152777777777775</v>
      </c>
      <c r="C67" s="85">
        <v>210</v>
      </c>
      <c r="D67" s="86">
        <v>64.42</v>
      </c>
      <c r="E67" s="87">
        <v>13528.2</v>
      </c>
      <c r="F67" s="85" t="s">
        <v>24</v>
      </c>
    </row>
    <row r="68" spans="1:6">
      <c r="A68" s="51">
        <v>43650</v>
      </c>
      <c r="B68" s="84">
        <v>0.39564814814814814</v>
      </c>
      <c r="C68" s="85">
        <v>22</v>
      </c>
      <c r="D68" s="86">
        <v>64.34</v>
      </c>
      <c r="E68" s="87">
        <v>1415.48</v>
      </c>
      <c r="F68" s="85" t="s">
        <v>24</v>
      </c>
    </row>
    <row r="69" spans="1:6">
      <c r="A69" s="51">
        <v>43650</v>
      </c>
      <c r="B69" s="84">
        <v>0.39564814814814814</v>
      </c>
      <c r="C69" s="85">
        <v>31</v>
      </c>
      <c r="D69" s="86">
        <v>64.34</v>
      </c>
      <c r="E69" s="87">
        <v>1994.5400000000002</v>
      </c>
      <c r="F69" s="85" t="s">
        <v>24</v>
      </c>
    </row>
    <row r="70" spans="1:6">
      <c r="A70" s="51">
        <v>43650</v>
      </c>
      <c r="B70" s="84">
        <v>0.39564814814814814</v>
      </c>
      <c r="C70" s="85">
        <v>69</v>
      </c>
      <c r="D70" s="86">
        <v>64.34</v>
      </c>
      <c r="E70" s="87">
        <v>4439.46</v>
      </c>
      <c r="F70" s="85" t="s">
        <v>24</v>
      </c>
    </row>
    <row r="71" spans="1:6">
      <c r="A71" s="51">
        <v>43650</v>
      </c>
      <c r="B71" s="84">
        <v>0.40020833333333333</v>
      </c>
      <c r="C71" s="85">
        <v>68</v>
      </c>
      <c r="D71" s="86">
        <v>64.38</v>
      </c>
      <c r="E71" s="87">
        <v>4377.84</v>
      </c>
      <c r="F71" s="85" t="s">
        <v>24</v>
      </c>
    </row>
    <row r="72" spans="1:6">
      <c r="A72" s="51">
        <v>43650</v>
      </c>
      <c r="B72" s="84">
        <v>0.40034722222222219</v>
      </c>
      <c r="C72" s="85">
        <v>125</v>
      </c>
      <c r="D72" s="86">
        <v>64.38</v>
      </c>
      <c r="E72" s="87">
        <v>8047.4999999999991</v>
      </c>
      <c r="F72" s="85" t="s">
        <v>24</v>
      </c>
    </row>
    <row r="73" spans="1:6">
      <c r="A73" s="51">
        <v>43650</v>
      </c>
      <c r="B73" s="84">
        <v>0.40034722222222219</v>
      </c>
      <c r="C73" s="85">
        <v>85</v>
      </c>
      <c r="D73" s="86">
        <v>64.38</v>
      </c>
      <c r="E73" s="87">
        <v>5472.2999999999993</v>
      </c>
      <c r="F73" s="85" t="s">
        <v>24</v>
      </c>
    </row>
    <row r="74" spans="1:6">
      <c r="A74" s="51">
        <v>43650</v>
      </c>
      <c r="B74" s="84">
        <v>0.4019328703703704</v>
      </c>
      <c r="C74" s="85">
        <v>180</v>
      </c>
      <c r="D74" s="86">
        <v>64.34</v>
      </c>
      <c r="E74" s="87">
        <v>11581.2</v>
      </c>
      <c r="F74" s="85" t="s">
        <v>24</v>
      </c>
    </row>
    <row r="75" spans="1:6">
      <c r="A75" s="51">
        <v>43650</v>
      </c>
      <c r="B75" s="84">
        <v>0.40576388888888887</v>
      </c>
      <c r="C75" s="85">
        <v>59</v>
      </c>
      <c r="D75" s="86">
        <v>64.22</v>
      </c>
      <c r="E75" s="87">
        <v>3788.98</v>
      </c>
      <c r="F75" s="85" t="s">
        <v>24</v>
      </c>
    </row>
    <row r="76" spans="1:6">
      <c r="A76" s="51">
        <v>43650</v>
      </c>
      <c r="B76" s="84">
        <v>0.40695601851851854</v>
      </c>
      <c r="C76" s="85">
        <v>61</v>
      </c>
      <c r="D76" s="86">
        <v>64.2</v>
      </c>
      <c r="E76" s="87">
        <v>3916.2000000000003</v>
      </c>
      <c r="F76" s="85" t="s">
        <v>24</v>
      </c>
    </row>
    <row r="77" spans="1:6">
      <c r="A77" s="51">
        <v>43650</v>
      </c>
      <c r="B77" s="84">
        <v>0.40770833333333334</v>
      </c>
      <c r="C77" s="85">
        <v>230</v>
      </c>
      <c r="D77" s="86">
        <v>64.2</v>
      </c>
      <c r="E77" s="87">
        <v>14766</v>
      </c>
      <c r="F77" s="85" t="s">
        <v>24</v>
      </c>
    </row>
    <row r="78" spans="1:6">
      <c r="A78" s="51">
        <v>43650</v>
      </c>
      <c r="B78" s="84">
        <v>0.40770833333333334</v>
      </c>
      <c r="C78" s="85">
        <v>110</v>
      </c>
      <c r="D78" s="86">
        <v>64.180000000000007</v>
      </c>
      <c r="E78" s="87">
        <v>7059.8000000000011</v>
      </c>
      <c r="F78" s="85" t="s">
        <v>24</v>
      </c>
    </row>
    <row r="79" spans="1:6">
      <c r="A79" s="51">
        <v>43650</v>
      </c>
      <c r="B79" s="84">
        <v>0.4104976851851852</v>
      </c>
      <c r="C79" s="85">
        <v>64</v>
      </c>
      <c r="D79" s="86">
        <v>64.28</v>
      </c>
      <c r="E79" s="87">
        <v>4113.92</v>
      </c>
      <c r="F79" s="85" t="s">
        <v>24</v>
      </c>
    </row>
    <row r="80" spans="1:6">
      <c r="A80" s="51">
        <v>43650</v>
      </c>
      <c r="B80" s="84">
        <v>0.41425925925925927</v>
      </c>
      <c r="C80" s="85">
        <v>152</v>
      </c>
      <c r="D80" s="86">
        <v>64.239999999999995</v>
      </c>
      <c r="E80" s="87">
        <v>9764.48</v>
      </c>
      <c r="F80" s="85" t="s">
        <v>24</v>
      </c>
    </row>
    <row r="81" spans="1:6">
      <c r="A81" s="51">
        <v>43650</v>
      </c>
      <c r="B81" s="84">
        <v>0.41434027777777777</v>
      </c>
      <c r="C81" s="85">
        <v>8</v>
      </c>
      <c r="D81" s="86">
        <v>64.239999999999995</v>
      </c>
      <c r="E81" s="87">
        <v>513.91999999999996</v>
      </c>
      <c r="F81" s="85" t="s">
        <v>24</v>
      </c>
    </row>
    <row r="82" spans="1:6">
      <c r="A82" s="51">
        <v>43650</v>
      </c>
      <c r="B82" s="84">
        <v>0.4150578703703704</v>
      </c>
      <c r="C82" s="85">
        <v>22</v>
      </c>
      <c r="D82" s="86">
        <v>64.180000000000007</v>
      </c>
      <c r="E82" s="87">
        <v>1411.96</v>
      </c>
      <c r="F82" s="85" t="s">
        <v>24</v>
      </c>
    </row>
    <row r="83" spans="1:6">
      <c r="A83" s="51">
        <v>43650</v>
      </c>
      <c r="B83" s="84">
        <v>0.4150578703703704</v>
      </c>
      <c r="C83" s="85">
        <v>2</v>
      </c>
      <c r="D83" s="86">
        <v>64.180000000000007</v>
      </c>
      <c r="E83" s="87">
        <v>128.36000000000001</v>
      </c>
      <c r="F83" s="85" t="s">
        <v>24</v>
      </c>
    </row>
    <row r="84" spans="1:6">
      <c r="A84" s="51">
        <v>43650</v>
      </c>
      <c r="B84" s="84">
        <v>0.41811342592592587</v>
      </c>
      <c r="C84" s="85">
        <v>94</v>
      </c>
      <c r="D84" s="86">
        <v>64.260000000000005</v>
      </c>
      <c r="E84" s="87">
        <v>6040.4400000000005</v>
      </c>
      <c r="F84" s="85" t="s">
        <v>24</v>
      </c>
    </row>
    <row r="85" spans="1:6">
      <c r="A85" s="51">
        <v>43650</v>
      </c>
      <c r="B85" s="84">
        <v>0.41998842592592589</v>
      </c>
      <c r="C85" s="85">
        <v>100</v>
      </c>
      <c r="D85" s="86">
        <v>64.34</v>
      </c>
      <c r="E85" s="87">
        <v>6434</v>
      </c>
      <c r="F85" s="85" t="s">
        <v>24</v>
      </c>
    </row>
    <row r="86" spans="1:6">
      <c r="A86" s="51">
        <v>43650</v>
      </c>
      <c r="B86" s="84">
        <v>0.41998842592592589</v>
      </c>
      <c r="C86" s="85">
        <v>50</v>
      </c>
      <c r="D86" s="86">
        <v>64.34</v>
      </c>
      <c r="E86" s="87">
        <v>3217</v>
      </c>
      <c r="F86" s="85" t="s">
        <v>24</v>
      </c>
    </row>
    <row r="87" spans="1:6">
      <c r="A87" s="51">
        <v>43650</v>
      </c>
      <c r="B87" s="84">
        <v>0.41998842592592589</v>
      </c>
      <c r="C87" s="85">
        <v>60</v>
      </c>
      <c r="D87" s="86">
        <v>64.34</v>
      </c>
      <c r="E87" s="87">
        <v>3860.4</v>
      </c>
      <c r="F87" s="85" t="s">
        <v>24</v>
      </c>
    </row>
    <row r="88" spans="1:6">
      <c r="A88" s="51">
        <v>43650</v>
      </c>
      <c r="B88" s="84">
        <v>0.42179398148148151</v>
      </c>
      <c r="C88" s="85">
        <v>82</v>
      </c>
      <c r="D88" s="86">
        <v>64.36</v>
      </c>
      <c r="E88" s="87">
        <v>5277.5199999999995</v>
      </c>
      <c r="F88" s="85" t="s">
        <v>24</v>
      </c>
    </row>
    <row r="89" spans="1:6">
      <c r="A89" s="51">
        <v>43650</v>
      </c>
      <c r="B89" s="84">
        <v>0.42179398148148151</v>
      </c>
      <c r="C89" s="85">
        <v>123</v>
      </c>
      <c r="D89" s="86">
        <v>64.36</v>
      </c>
      <c r="E89" s="87">
        <v>7916.28</v>
      </c>
      <c r="F89" s="85" t="s">
        <v>24</v>
      </c>
    </row>
    <row r="90" spans="1:6">
      <c r="A90" s="51">
        <v>43650</v>
      </c>
      <c r="B90" s="84">
        <v>0.42179398148148151</v>
      </c>
      <c r="C90" s="85">
        <v>97</v>
      </c>
      <c r="D90" s="86">
        <v>64.36</v>
      </c>
      <c r="E90" s="87">
        <v>6242.92</v>
      </c>
      <c r="F90" s="85" t="s">
        <v>24</v>
      </c>
    </row>
    <row r="91" spans="1:6">
      <c r="A91" s="51">
        <v>43650</v>
      </c>
      <c r="B91" s="84">
        <v>0.42281250000000004</v>
      </c>
      <c r="C91" s="85">
        <v>92</v>
      </c>
      <c r="D91" s="86">
        <v>64.3</v>
      </c>
      <c r="E91" s="87">
        <v>5915.5999999999995</v>
      </c>
      <c r="F91" s="85" t="s">
        <v>24</v>
      </c>
    </row>
    <row r="92" spans="1:6">
      <c r="A92" s="51">
        <v>43650</v>
      </c>
      <c r="B92" s="84">
        <v>0.42504629629629626</v>
      </c>
      <c r="C92" s="85">
        <v>230</v>
      </c>
      <c r="D92" s="86">
        <v>64.36</v>
      </c>
      <c r="E92" s="87">
        <v>14802.8</v>
      </c>
      <c r="F92" s="85" t="s">
        <v>24</v>
      </c>
    </row>
    <row r="93" spans="1:6">
      <c r="A93" s="51">
        <v>43650</v>
      </c>
      <c r="B93" s="84">
        <v>0.43109953703703702</v>
      </c>
      <c r="C93" s="85">
        <v>41</v>
      </c>
      <c r="D93" s="86">
        <v>64.5</v>
      </c>
      <c r="E93" s="87">
        <v>2644.5</v>
      </c>
      <c r="F93" s="85" t="s">
        <v>24</v>
      </c>
    </row>
    <row r="94" spans="1:6">
      <c r="A94" s="51">
        <v>43650</v>
      </c>
      <c r="B94" s="84">
        <v>0.43109953703703702</v>
      </c>
      <c r="C94" s="85">
        <v>179</v>
      </c>
      <c r="D94" s="86">
        <v>64.5</v>
      </c>
      <c r="E94" s="87">
        <v>11545.5</v>
      </c>
      <c r="F94" s="85" t="s">
        <v>24</v>
      </c>
    </row>
    <row r="95" spans="1:6">
      <c r="A95" s="51">
        <v>43650</v>
      </c>
      <c r="B95" s="84">
        <v>0.43109953703703702</v>
      </c>
      <c r="C95" s="85">
        <v>77</v>
      </c>
      <c r="D95" s="86">
        <v>64.5</v>
      </c>
      <c r="E95" s="87">
        <v>4966.5</v>
      </c>
      <c r="F95" s="85" t="s">
        <v>24</v>
      </c>
    </row>
    <row r="96" spans="1:6">
      <c r="A96" s="51">
        <v>43650</v>
      </c>
      <c r="B96" s="84">
        <v>0.43472222222222223</v>
      </c>
      <c r="C96" s="85">
        <v>31</v>
      </c>
      <c r="D96" s="86">
        <v>64.5</v>
      </c>
      <c r="E96" s="87">
        <v>1999.5</v>
      </c>
      <c r="F96" s="85" t="s">
        <v>24</v>
      </c>
    </row>
    <row r="97" spans="1:6">
      <c r="A97" s="51">
        <v>43650</v>
      </c>
      <c r="B97" s="84">
        <v>0.43472222222222223</v>
      </c>
      <c r="C97" s="85">
        <v>119</v>
      </c>
      <c r="D97" s="86">
        <v>64.5</v>
      </c>
      <c r="E97" s="87">
        <v>7675.5</v>
      </c>
      <c r="F97" s="85" t="s">
        <v>24</v>
      </c>
    </row>
    <row r="98" spans="1:6">
      <c r="A98" s="51">
        <v>43650</v>
      </c>
      <c r="B98" s="84">
        <v>0.43487268518518518</v>
      </c>
      <c r="C98" s="85">
        <v>67</v>
      </c>
      <c r="D98" s="86">
        <v>64.48</v>
      </c>
      <c r="E98" s="87">
        <v>4320.16</v>
      </c>
      <c r="F98" s="85" t="s">
        <v>24</v>
      </c>
    </row>
    <row r="99" spans="1:6">
      <c r="A99" s="51">
        <v>43650</v>
      </c>
      <c r="B99" s="84">
        <v>0.43487268518518518</v>
      </c>
      <c r="C99" s="85">
        <v>78</v>
      </c>
      <c r="D99" s="86">
        <v>64.48</v>
      </c>
      <c r="E99" s="87">
        <v>5029.4400000000005</v>
      </c>
      <c r="F99" s="85" t="s">
        <v>24</v>
      </c>
    </row>
    <row r="100" spans="1:6">
      <c r="A100" s="51">
        <v>43650</v>
      </c>
      <c r="B100" s="84">
        <v>0.44331018518518522</v>
      </c>
      <c r="C100" s="85">
        <v>2</v>
      </c>
      <c r="D100" s="86">
        <v>64.56</v>
      </c>
      <c r="E100" s="87">
        <v>129.12</v>
      </c>
      <c r="F100" s="85" t="s">
        <v>24</v>
      </c>
    </row>
    <row r="101" spans="1:6">
      <c r="A101" s="51">
        <v>43650</v>
      </c>
      <c r="B101" s="84">
        <v>0.44331018518518522</v>
      </c>
      <c r="C101" s="85">
        <v>125</v>
      </c>
      <c r="D101" s="86">
        <v>64.56</v>
      </c>
      <c r="E101" s="87">
        <v>8070</v>
      </c>
      <c r="F101" s="85" t="s">
        <v>24</v>
      </c>
    </row>
    <row r="102" spans="1:6">
      <c r="A102" s="51">
        <v>43650</v>
      </c>
      <c r="B102" s="84">
        <v>0.44331018518518522</v>
      </c>
      <c r="C102" s="85">
        <v>93</v>
      </c>
      <c r="D102" s="86">
        <v>64.56</v>
      </c>
      <c r="E102" s="87">
        <v>6004.08</v>
      </c>
      <c r="F102" s="85" t="s">
        <v>24</v>
      </c>
    </row>
    <row r="103" spans="1:6">
      <c r="A103" s="51">
        <v>43650</v>
      </c>
      <c r="B103" s="84">
        <v>0.44645833333333335</v>
      </c>
      <c r="C103" s="85">
        <v>111</v>
      </c>
      <c r="D103" s="86">
        <v>64.5</v>
      </c>
      <c r="E103" s="87">
        <v>7159.5</v>
      </c>
      <c r="F103" s="85" t="s">
        <v>24</v>
      </c>
    </row>
    <row r="104" spans="1:6">
      <c r="A104" s="51">
        <v>43650</v>
      </c>
      <c r="B104" s="84">
        <v>0.44947916666666665</v>
      </c>
      <c r="C104" s="85">
        <v>72</v>
      </c>
      <c r="D104" s="86">
        <v>64.56</v>
      </c>
      <c r="E104" s="87">
        <v>4648.32</v>
      </c>
      <c r="F104" s="85" t="s">
        <v>24</v>
      </c>
    </row>
    <row r="105" spans="1:6">
      <c r="A105" s="51">
        <v>43650</v>
      </c>
      <c r="B105" s="84">
        <v>0.4496412037037037</v>
      </c>
      <c r="C105" s="85">
        <v>69</v>
      </c>
      <c r="D105" s="86">
        <v>64.58</v>
      </c>
      <c r="E105" s="87">
        <v>4456.0199999999995</v>
      </c>
      <c r="F105" s="85" t="s">
        <v>24</v>
      </c>
    </row>
    <row r="106" spans="1:6">
      <c r="A106" s="51">
        <v>43650</v>
      </c>
      <c r="B106" s="84">
        <v>0.4498032407407408</v>
      </c>
      <c r="C106" s="85">
        <v>99</v>
      </c>
      <c r="D106" s="86">
        <v>64.599999999999994</v>
      </c>
      <c r="E106" s="87">
        <v>6395.4</v>
      </c>
      <c r="F106" s="85" t="s">
        <v>24</v>
      </c>
    </row>
    <row r="107" spans="1:6">
      <c r="A107" s="51">
        <v>43650</v>
      </c>
      <c r="B107" s="84">
        <v>0.45236111111111116</v>
      </c>
      <c r="C107" s="85">
        <v>65</v>
      </c>
      <c r="D107" s="86">
        <v>64.599999999999994</v>
      </c>
      <c r="E107" s="87">
        <v>4199</v>
      </c>
      <c r="F107" s="85" t="s">
        <v>24</v>
      </c>
    </row>
    <row r="108" spans="1:6">
      <c r="A108" s="51">
        <v>43650</v>
      </c>
      <c r="B108" s="84">
        <v>0.45244212962962965</v>
      </c>
      <c r="C108" s="85">
        <v>125</v>
      </c>
      <c r="D108" s="86">
        <v>64.599999999999994</v>
      </c>
      <c r="E108" s="87">
        <v>8074.9999999999991</v>
      </c>
      <c r="F108" s="85" t="s">
        <v>24</v>
      </c>
    </row>
    <row r="109" spans="1:6">
      <c r="A109" s="51">
        <v>43650</v>
      </c>
      <c r="B109" s="84">
        <v>0.46056712962962965</v>
      </c>
      <c r="C109" s="85">
        <v>59</v>
      </c>
      <c r="D109" s="86">
        <v>64.66</v>
      </c>
      <c r="E109" s="87">
        <v>3814.9399999999996</v>
      </c>
      <c r="F109" s="85" t="s">
        <v>24</v>
      </c>
    </row>
    <row r="110" spans="1:6">
      <c r="A110" s="51">
        <v>43650</v>
      </c>
      <c r="B110" s="84">
        <v>0.46342592592592591</v>
      </c>
      <c r="C110" s="85">
        <v>125</v>
      </c>
      <c r="D110" s="86">
        <v>64.7</v>
      </c>
      <c r="E110" s="87">
        <v>8087.5</v>
      </c>
      <c r="F110" s="85" t="s">
        <v>24</v>
      </c>
    </row>
    <row r="111" spans="1:6">
      <c r="A111" s="51">
        <v>43650</v>
      </c>
      <c r="B111" s="84">
        <v>0.46342592592592591</v>
      </c>
      <c r="C111" s="85">
        <v>85</v>
      </c>
      <c r="D111" s="86">
        <v>64.7</v>
      </c>
      <c r="E111" s="87">
        <v>5499.5</v>
      </c>
      <c r="F111" s="85" t="s">
        <v>24</v>
      </c>
    </row>
    <row r="112" spans="1:6">
      <c r="A112" s="51">
        <v>43650</v>
      </c>
      <c r="B112" s="84">
        <v>0.46511574074074075</v>
      </c>
      <c r="C112" s="85">
        <v>53</v>
      </c>
      <c r="D112" s="86">
        <v>64.739999999999995</v>
      </c>
      <c r="E112" s="87">
        <v>3431.22</v>
      </c>
      <c r="F112" s="85" t="s">
        <v>24</v>
      </c>
    </row>
    <row r="113" spans="1:6">
      <c r="A113" s="51">
        <v>43650</v>
      </c>
      <c r="B113" s="84">
        <v>0.4675347222222222</v>
      </c>
      <c r="C113" s="85">
        <v>150</v>
      </c>
      <c r="D113" s="86">
        <v>64.72</v>
      </c>
      <c r="E113" s="87">
        <v>9708</v>
      </c>
      <c r="F113" s="85" t="s">
        <v>24</v>
      </c>
    </row>
    <row r="114" spans="1:6">
      <c r="A114" s="51">
        <v>43650</v>
      </c>
      <c r="B114" s="84">
        <v>0.47876157407407405</v>
      </c>
      <c r="C114" s="85">
        <v>46</v>
      </c>
      <c r="D114" s="86">
        <v>64.78</v>
      </c>
      <c r="E114" s="87">
        <v>2979.88</v>
      </c>
      <c r="F114" s="85" t="s">
        <v>24</v>
      </c>
    </row>
    <row r="115" spans="1:6">
      <c r="A115" s="51">
        <v>43650</v>
      </c>
      <c r="B115" s="84">
        <v>0.47876157407407405</v>
      </c>
      <c r="C115" s="85">
        <v>97</v>
      </c>
      <c r="D115" s="86">
        <v>64.78</v>
      </c>
      <c r="E115" s="87">
        <v>6283.66</v>
      </c>
      <c r="F115" s="85" t="s">
        <v>24</v>
      </c>
    </row>
    <row r="116" spans="1:6">
      <c r="A116" s="51">
        <v>43650</v>
      </c>
      <c r="B116" s="84">
        <v>0.47876157407407405</v>
      </c>
      <c r="C116" s="85">
        <v>133</v>
      </c>
      <c r="D116" s="86">
        <v>64.78</v>
      </c>
      <c r="E116" s="87">
        <v>8615.74</v>
      </c>
      <c r="F116" s="85" t="s">
        <v>24</v>
      </c>
    </row>
    <row r="117" spans="1:6">
      <c r="A117" s="51">
        <v>43650</v>
      </c>
      <c r="B117" s="84">
        <v>0.4811111111111111</v>
      </c>
      <c r="C117" s="85">
        <v>37</v>
      </c>
      <c r="D117" s="86">
        <v>64.8</v>
      </c>
      <c r="E117" s="87">
        <v>2397.6</v>
      </c>
      <c r="F117" s="85" t="s">
        <v>24</v>
      </c>
    </row>
    <row r="118" spans="1:6">
      <c r="A118" s="51">
        <v>43650</v>
      </c>
      <c r="B118" s="84">
        <v>0.4811111111111111</v>
      </c>
      <c r="C118" s="85">
        <v>11</v>
      </c>
      <c r="D118" s="86">
        <v>64.8</v>
      </c>
      <c r="E118" s="87">
        <v>712.8</v>
      </c>
      <c r="F118" s="85" t="s">
        <v>24</v>
      </c>
    </row>
    <row r="119" spans="1:6">
      <c r="A119" s="51">
        <v>43650</v>
      </c>
      <c r="B119" s="84">
        <v>0.48200231481481487</v>
      </c>
      <c r="C119" s="85">
        <v>220</v>
      </c>
      <c r="D119" s="86">
        <v>64.78</v>
      </c>
      <c r="E119" s="87">
        <v>14251.6</v>
      </c>
      <c r="F119" s="85" t="s">
        <v>24</v>
      </c>
    </row>
    <row r="120" spans="1:6">
      <c r="A120" s="51">
        <v>43650</v>
      </c>
      <c r="B120" s="84">
        <v>0.48732638888888885</v>
      </c>
      <c r="C120" s="85">
        <v>210</v>
      </c>
      <c r="D120" s="86">
        <v>64.72</v>
      </c>
      <c r="E120" s="87">
        <v>13591.199999999999</v>
      </c>
      <c r="F120" s="85" t="s">
        <v>24</v>
      </c>
    </row>
    <row r="121" spans="1:6">
      <c r="A121" s="51">
        <v>43650</v>
      </c>
      <c r="B121" s="84">
        <v>0.48732638888888885</v>
      </c>
      <c r="C121" s="85">
        <v>57</v>
      </c>
      <c r="D121" s="86">
        <v>64.72</v>
      </c>
      <c r="E121" s="87">
        <v>3689.04</v>
      </c>
      <c r="F121" s="85" t="s">
        <v>24</v>
      </c>
    </row>
    <row r="122" spans="1:6">
      <c r="A122" s="51">
        <v>43650</v>
      </c>
      <c r="B122" s="84">
        <v>0.48858796296296297</v>
      </c>
      <c r="C122" s="85">
        <v>53</v>
      </c>
      <c r="D122" s="86">
        <v>64.680000000000007</v>
      </c>
      <c r="E122" s="87">
        <v>3428.0400000000004</v>
      </c>
      <c r="F122" s="85" t="s">
        <v>24</v>
      </c>
    </row>
    <row r="123" spans="1:6">
      <c r="A123" s="51">
        <v>43650</v>
      </c>
      <c r="B123" s="84">
        <v>0.50075231481481486</v>
      </c>
      <c r="C123" s="85">
        <v>61</v>
      </c>
      <c r="D123" s="86">
        <v>64.78</v>
      </c>
      <c r="E123" s="87">
        <v>3951.58</v>
      </c>
      <c r="F123" s="85" t="s">
        <v>24</v>
      </c>
    </row>
    <row r="124" spans="1:6">
      <c r="A124" s="51">
        <v>43650</v>
      </c>
      <c r="B124" s="84">
        <v>0.50167824074074074</v>
      </c>
      <c r="C124" s="85">
        <v>85</v>
      </c>
      <c r="D124" s="86">
        <v>64.760000000000005</v>
      </c>
      <c r="E124" s="87">
        <v>5504.6</v>
      </c>
      <c r="F124" s="85" t="s">
        <v>24</v>
      </c>
    </row>
    <row r="125" spans="1:6">
      <c r="A125" s="51">
        <v>43650</v>
      </c>
      <c r="B125" s="84">
        <v>0.50167824074074074</v>
      </c>
      <c r="C125" s="85">
        <v>135</v>
      </c>
      <c r="D125" s="86">
        <v>64.760000000000005</v>
      </c>
      <c r="E125" s="87">
        <v>8742.6</v>
      </c>
      <c r="F125" s="85" t="s">
        <v>24</v>
      </c>
    </row>
    <row r="126" spans="1:6">
      <c r="A126" s="51">
        <v>43650</v>
      </c>
      <c r="B126" s="84">
        <v>0.50168981481481478</v>
      </c>
      <c r="C126" s="85">
        <v>170</v>
      </c>
      <c r="D126" s="86">
        <v>64.760000000000005</v>
      </c>
      <c r="E126" s="87">
        <v>11009.2</v>
      </c>
      <c r="F126" s="85" t="s">
        <v>24</v>
      </c>
    </row>
    <row r="127" spans="1:6">
      <c r="A127" s="51">
        <v>43650</v>
      </c>
      <c r="B127" s="84">
        <v>0.50168981481481478</v>
      </c>
      <c r="C127" s="85">
        <v>53</v>
      </c>
      <c r="D127" s="86">
        <v>64.760000000000005</v>
      </c>
      <c r="E127" s="87">
        <v>3432.28</v>
      </c>
      <c r="F127" s="85" t="s">
        <v>24</v>
      </c>
    </row>
    <row r="128" spans="1:6">
      <c r="A128" s="51">
        <v>43650</v>
      </c>
      <c r="B128" s="84">
        <v>0.50629629629629636</v>
      </c>
      <c r="C128" s="85">
        <v>210</v>
      </c>
      <c r="D128" s="86">
        <v>64.72</v>
      </c>
      <c r="E128" s="87">
        <v>13591.199999999999</v>
      </c>
      <c r="F128" s="85" t="s">
        <v>24</v>
      </c>
    </row>
    <row r="129" spans="1:6">
      <c r="A129" s="51">
        <v>43650</v>
      </c>
      <c r="B129" s="84">
        <v>0.51222222222222225</v>
      </c>
      <c r="C129" s="85">
        <v>51</v>
      </c>
      <c r="D129" s="86">
        <v>64.680000000000007</v>
      </c>
      <c r="E129" s="87">
        <v>3298.6800000000003</v>
      </c>
      <c r="F129" s="85" t="s">
        <v>24</v>
      </c>
    </row>
    <row r="130" spans="1:6">
      <c r="A130" s="51">
        <v>43650</v>
      </c>
      <c r="B130" s="84">
        <v>0.51361111111111113</v>
      </c>
      <c r="C130" s="85">
        <v>210</v>
      </c>
      <c r="D130" s="86">
        <v>64.72</v>
      </c>
      <c r="E130" s="87">
        <v>13591.199999999999</v>
      </c>
      <c r="F130" s="85" t="s">
        <v>24</v>
      </c>
    </row>
    <row r="131" spans="1:6">
      <c r="A131" s="51">
        <v>43650</v>
      </c>
      <c r="B131" s="84">
        <v>0.51695601851851858</v>
      </c>
      <c r="C131" s="85">
        <v>55</v>
      </c>
      <c r="D131" s="86">
        <v>64.72</v>
      </c>
      <c r="E131" s="87">
        <v>3559.6</v>
      </c>
      <c r="F131" s="85" t="s">
        <v>24</v>
      </c>
    </row>
    <row r="132" spans="1:6">
      <c r="A132" s="51">
        <v>43650</v>
      </c>
      <c r="B132" s="84">
        <v>0.52337962962962969</v>
      </c>
      <c r="C132" s="85">
        <v>200</v>
      </c>
      <c r="D132" s="86">
        <v>64.680000000000007</v>
      </c>
      <c r="E132" s="87">
        <v>12936.000000000002</v>
      </c>
      <c r="F132" s="85" t="s">
        <v>24</v>
      </c>
    </row>
    <row r="133" spans="1:6">
      <c r="A133" s="51">
        <v>43650</v>
      </c>
      <c r="B133" s="84">
        <v>0.52800925925925923</v>
      </c>
      <c r="C133" s="85">
        <v>50</v>
      </c>
      <c r="D133" s="86">
        <v>64.78</v>
      </c>
      <c r="E133" s="87">
        <v>3239</v>
      </c>
      <c r="F133" s="85" t="s">
        <v>24</v>
      </c>
    </row>
    <row r="134" spans="1:6">
      <c r="A134" s="51">
        <v>43650</v>
      </c>
      <c r="B134" s="84">
        <v>0.52906249999999999</v>
      </c>
      <c r="C134" s="85">
        <v>200</v>
      </c>
      <c r="D134" s="86">
        <v>64.739999999999995</v>
      </c>
      <c r="E134" s="87">
        <v>12947.999999999998</v>
      </c>
      <c r="F134" s="85" t="s">
        <v>24</v>
      </c>
    </row>
    <row r="135" spans="1:6">
      <c r="A135" s="51">
        <v>43650</v>
      </c>
      <c r="B135" s="84">
        <v>0.52906249999999999</v>
      </c>
      <c r="C135" s="85">
        <v>61</v>
      </c>
      <c r="D135" s="86">
        <v>64.739999999999995</v>
      </c>
      <c r="E135" s="87">
        <v>3949.14</v>
      </c>
      <c r="F135" s="85" t="s">
        <v>24</v>
      </c>
    </row>
    <row r="136" spans="1:6">
      <c r="A136" s="51">
        <v>43650</v>
      </c>
      <c r="B136" s="84">
        <v>0.5325347222222222</v>
      </c>
      <c r="C136" s="85">
        <v>160</v>
      </c>
      <c r="D136" s="86">
        <v>64.78</v>
      </c>
      <c r="E136" s="87">
        <v>10364.799999999999</v>
      </c>
      <c r="F136" s="85" t="s">
        <v>24</v>
      </c>
    </row>
    <row r="137" spans="1:6">
      <c r="A137" s="51">
        <v>43650</v>
      </c>
      <c r="B137" s="84">
        <v>0.54237268518518522</v>
      </c>
      <c r="C137" s="85">
        <v>103</v>
      </c>
      <c r="D137" s="86">
        <v>64.739999999999995</v>
      </c>
      <c r="E137" s="87">
        <v>6668.2199999999993</v>
      </c>
      <c r="F137" s="85" t="s">
        <v>24</v>
      </c>
    </row>
    <row r="138" spans="1:6">
      <c r="A138" s="51">
        <v>43650</v>
      </c>
      <c r="B138" s="84">
        <v>0.54237268518518522</v>
      </c>
      <c r="C138" s="85">
        <v>107</v>
      </c>
      <c r="D138" s="86">
        <v>64.739999999999995</v>
      </c>
      <c r="E138" s="87">
        <v>6927.1799999999994</v>
      </c>
      <c r="F138" s="85" t="s">
        <v>24</v>
      </c>
    </row>
    <row r="139" spans="1:6">
      <c r="A139" s="51">
        <v>43650</v>
      </c>
      <c r="B139" s="84">
        <v>0.54237268518518522</v>
      </c>
      <c r="C139" s="85">
        <v>54</v>
      </c>
      <c r="D139" s="86">
        <v>64.739999999999995</v>
      </c>
      <c r="E139" s="87">
        <v>3495.9599999999996</v>
      </c>
      <c r="F139" s="85" t="s">
        <v>24</v>
      </c>
    </row>
    <row r="140" spans="1:6">
      <c r="A140" s="51">
        <v>43650</v>
      </c>
      <c r="B140" s="84">
        <v>0.54237268518518522</v>
      </c>
      <c r="C140" s="85">
        <v>66</v>
      </c>
      <c r="D140" s="86">
        <v>64.739999999999995</v>
      </c>
      <c r="E140" s="87">
        <v>4272.8399999999992</v>
      </c>
      <c r="F140" s="85" t="s">
        <v>24</v>
      </c>
    </row>
    <row r="141" spans="1:6">
      <c r="A141" s="51">
        <v>43650</v>
      </c>
      <c r="B141" s="84">
        <v>0.54835648148148153</v>
      </c>
      <c r="C141" s="85">
        <v>200</v>
      </c>
      <c r="D141" s="86">
        <v>64.739999999999995</v>
      </c>
      <c r="E141" s="87">
        <v>12947.999999999998</v>
      </c>
      <c r="F141" s="85" t="s">
        <v>24</v>
      </c>
    </row>
    <row r="142" spans="1:6">
      <c r="A142" s="51">
        <v>43650</v>
      </c>
      <c r="B142" s="84">
        <v>0.54886574074074079</v>
      </c>
      <c r="C142" s="85">
        <v>210</v>
      </c>
      <c r="D142" s="86">
        <v>64.72</v>
      </c>
      <c r="E142" s="87">
        <v>13591.199999999999</v>
      </c>
      <c r="F142" s="85" t="s">
        <v>24</v>
      </c>
    </row>
    <row r="143" spans="1:6">
      <c r="A143" s="51">
        <v>43650</v>
      </c>
      <c r="B143" s="84">
        <v>0.5582407407407407</v>
      </c>
      <c r="C143" s="85">
        <v>210</v>
      </c>
      <c r="D143" s="86">
        <v>64.760000000000005</v>
      </c>
      <c r="E143" s="87">
        <v>13599.6</v>
      </c>
      <c r="F143" s="85" t="s">
        <v>24</v>
      </c>
    </row>
    <row r="144" spans="1:6">
      <c r="A144" s="51">
        <v>43650</v>
      </c>
      <c r="B144" s="84">
        <v>0.55825231481481474</v>
      </c>
      <c r="C144" s="85">
        <v>81</v>
      </c>
      <c r="D144" s="86">
        <v>64.760000000000005</v>
      </c>
      <c r="E144" s="87">
        <v>5245.56</v>
      </c>
      <c r="F144" s="85" t="s">
        <v>24</v>
      </c>
    </row>
    <row r="145" spans="1:6">
      <c r="A145" s="51">
        <v>43650</v>
      </c>
      <c r="B145" s="84">
        <v>0.55971064814814808</v>
      </c>
      <c r="C145" s="85">
        <v>68</v>
      </c>
      <c r="D145" s="86">
        <v>64.8</v>
      </c>
      <c r="E145" s="87">
        <v>4406.3999999999996</v>
      </c>
      <c r="F145" s="85" t="s">
        <v>24</v>
      </c>
    </row>
    <row r="146" spans="1:6">
      <c r="A146" s="51">
        <v>43650</v>
      </c>
      <c r="B146" s="84">
        <v>0.56341435185185185</v>
      </c>
      <c r="C146" s="85">
        <v>11</v>
      </c>
      <c r="D146" s="86">
        <v>64.8</v>
      </c>
      <c r="E146" s="87">
        <v>712.8</v>
      </c>
      <c r="F146" s="85" t="s">
        <v>24</v>
      </c>
    </row>
    <row r="147" spans="1:6">
      <c r="A147" s="51">
        <v>43650</v>
      </c>
      <c r="B147" s="84">
        <v>0.56341435185185185</v>
      </c>
      <c r="C147" s="85">
        <v>66</v>
      </c>
      <c r="D147" s="86">
        <v>64.8</v>
      </c>
      <c r="E147" s="87">
        <v>4276.8</v>
      </c>
      <c r="F147" s="85" t="s">
        <v>24</v>
      </c>
    </row>
    <row r="148" spans="1:6">
      <c r="A148" s="51">
        <v>43650</v>
      </c>
      <c r="B148" s="84">
        <v>0.56341435185185185</v>
      </c>
      <c r="C148" s="85">
        <v>143</v>
      </c>
      <c r="D148" s="86">
        <v>64.8</v>
      </c>
      <c r="E148" s="87">
        <v>9266.4</v>
      </c>
      <c r="F148" s="85" t="s">
        <v>24</v>
      </c>
    </row>
    <row r="149" spans="1:6">
      <c r="A149" s="51">
        <v>43650</v>
      </c>
      <c r="B149" s="84">
        <v>0.56517361111111108</v>
      </c>
      <c r="C149" s="85">
        <v>125</v>
      </c>
      <c r="D149" s="86">
        <v>64.88</v>
      </c>
      <c r="E149" s="87">
        <v>8109.9999999999991</v>
      </c>
      <c r="F149" s="85" t="s">
        <v>24</v>
      </c>
    </row>
    <row r="150" spans="1:6">
      <c r="A150" s="51">
        <v>43650</v>
      </c>
      <c r="B150" s="84">
        <v>0.56568287037037035</v>
      </c>
      <c r="C150" s="85">
        <v>35</v>
      </c>
      <c r="D150" s="86">
        <v>64.88</v>
      </c>
      <c r="E150" s="87">
        <v>2270.7999999999997</v>
      </c>
      <c r="F150" s="85" t="s">
        <v>24</v>
      </c>
    </row>
    <row r="151" spans="1:6">
      <c r="A151" s="51">
        <v>43650</v>
      </c>
      <c r="B151" s="84">
        <v>0.569849537037037</v>
      </c>
      <c r="C151" s="85">
        <v>57</v>
      </c>
      <c r="D151" s="86">
        <v>64.86</v>
      </c>
      <c r="E151" s="87">
        <v>3697.02</v>
      </c>
      <c r="F151" s="85" t="s">
        <v>24</v>
      </c>
    </row>
    <row r="152" spans="1:6">
      <c r="A152" s="51">
        <v>43650</v>
      </c>
      <c r="B152" s="84">
        <v>0.57196759259259256</v>
      </c>
      <c r="C152" s="85">
        <v>71</v>
      </c>
      <c r="D152" s="86">
        <v>64.88</v>
      </c>
      <c r="E152" s="87">
        <v>4606.4799999999996</v>
      </c>
      <c r="F152" s="85" t="s">
        <v>24</v>
      </c>
    </row>
    <row r="153" spans="1:6">
      <c r="A153" s="51">
        <v>43650</v>
      </c>
      <c r="B153" s="84">
        <v>0.57332175925925932</v>
      </c>
      <c r="C153" s="85">
        <v>160</v>
      </c>
      <c r="D153" s="86">
        <v>64.88</v>
      </c>
      <c r="E153" s="87">
        <v>10380.799999999999</v>
      </c>
      <c r="F153" s="85" t="s">
        <v>24</v>
      </c>
    </row>
    <row r="154" spans="1:6">
      <c r="A154" s="51">
        <v>43650</v>
      </c>
      <c r="B154" s="84">
        <v>0.57332175925925932</v>
      </c>
      <c r="C154" s="85">
        <v>60</v>
      </c>
      <c r="D154" s="86">
        <v>64.88</v>
      </c>
      <c r="E154" s="87">
        <v>3892.7999999999997</v>
      </c>
      <c r="F154" s="85" t="s">
        <v>24</v>
      </c>
    </row>
    <row r="155" spans="1:6">
      <c r="A155" s="51">
        <v>43650</v>
      </c>
      <c r="B155" s="84">
        <v>0.57886574074074071</v>
      </c>
      <c r="C155" s="85">
        <v>220</v>
      </c>
      <c r="D155" s="86">
        <v>64.88</v>
      </c>
      <c r="E155" s="87">
        <v>14273.599999999999</v>
      </c>
      <c r="F155" s="85" t="s">
        <v>24</v>
      </c>
    </row>
    <row r="156" spans="1:6">
      <c r="A156" s="51">
        <v>43650</v>
      </c>
      <c r="B156" s="84">
        <v>0.57886574074074071</v>
      </c>
      <c r="C156" s="85">
        <v>75</v>
      </c>
      <c r="D156" s="86">
        <v>64.88</v>
      </c>
      <c r="E156" s="87">
        <v>4866</v>
      </c>
      <c r="F156" s="85" t="s">
        <v>24</v>
      </c>
    </row>
    <row r="157" spans="1:6">
      <c r="A157" s="51">
        <v>43650</v>
      </c>
      <c r="B157" s="84">
        <v>0.58086805555555554</v>
      </c>
      <c r="C157" s="85">
        <v>220</v>
      </c>
      <c r="D157" s="86">
        <v>64.86</v>
      </c>
      <c r="E157" s="87">
        <v>14269.2</v>
      </c>
      <c r="F157" s="85" t="s">
        <v>24</v>
      </c>
    </row>
    <row r="158" spans="1:6">
      <c r="A158" s="51">
        <v>43650</v>
      </c>
      <c r="B158" s="84">
        <v>0.58160879629629625</v>
      </c>
      <c r="C158" s="85">
        <v>76</v>
      </c>
      <c r="D158" s="86">
        <v>64.84</v>
      </c>
      <c r="E158" s="87">
        <v>4927.84</v>
      </c>
      <c r="F158" s="85" t="s">
        <v>24</v>
      </c>
    </row>
    <row r="159" spans="1:6">
      <c r="A159" s="51">
        <v>43650</v>
      </c>
      <c r="B159" s="84">
        <v>0.59188657407407408</v>
      </c>
      <c r="C159" s="85">
        <v>125</v>
      </c>
      <c r="D159" s="86">
        <v>64.900000000000006</v>
      </c>
      <c r="E159" s="87">
        <v>8112.5000000000009</v>
      </c>
      <c r="F159" s="85" t="s">
        <v>24</v>
      </c>
    </row>
    <row r="160" spans="1:6">
      <c r="A160" s="51">
        <v>43650</v>
      </c>
      <c r="B160" s="84">
        <v>0.59188657407407408</v>
      </c>
      <c r="C160" s="85">
        <v>45</v>
      </c>
      <c r="D160" s="86">
        <v>64.900000000000006</v>
      </c>
      <c r="E160" s="87">
        <v>2920.5000000000005</v>
      </c>
      <c r="F160" s="85" t="s">
        <v>24</v>
      </c>
    </row>
    <row r="161" spans="1:6">
      <c r="A161" s="51">
        <v>43650</v>
      </c>
      <c r="B161" s="84">
        <v>0.59859953703703705</v>
      </c>
      <c r="C161" s="85">
        <v>210</v>
      </c>
      <c r="D161" s="86">
        <v>64.98</v>
      </c>
      <c r="E161" s="87">
        <v>13645.800000000001</v>
      </c>
      <c r="F161" s="85" t="s">
        <v>24</v>
      </c>
    </row>
    <row r="162" spans="1:6">
      <c r="A162" s="51">
        <v>43650</v>
      </c>
      <c r="B162" s="84">
        <v>0.59859953703703705</v>
      </c>
      <c r="C162" s="85">
        <v>57</v>
      </c>
      <c r="D162" s="86">
        <v>64.98</v>
      </c>
      <c r="E162" s="87">
        <v>3703.86</v>
      </c>
      <c r="F162" s="85" t="s">
        <v>24</v>
      </c>
    </row>
    <row r="163" spans="1:6">
      <c r="A163" s="51">
        <v>43650</v>
      </c>
      <c r="B163" s="84">
        <v>0.59859953703703705</v>
      </c>
      <c r="C163" s="85">
        <v>38</v>
      </c>
      <c r="D163" s="86">
        <v>64.98</v>
      </c>
      <c r="E163" s="87">
        <v>2469.2400000000002</v>
      </c>
      <c r="F163" s="85" t="s">
        <v>24</v>
      </c>
    </row>
    <row r="164" spans="1:6">
      <c r="A164" s="51">
        <v>43650</v>
      </c>
      <c r="B164" s="84">
        <v>0.59859953703703705</v>
      </c>
      <c r="C164" s="85">
        <v>125</v>
      </c>
      <c r="D164" s="86">
        <v>64.98</v>
      </c>
      <c r="E164" s="87">
        <v>8122.5000000000009</v>
      </c>
      <c r="F164" s="85" t="s">
        <v>24</v>
      </c>
    </row>
    <row r="165" spans="1:6">
      <c r="A165" s="51">
        <v>43650</v>
      </c>
      <c r="B165" s="84">
        <v>0.59859953703703705</v>
      </c>
      <c r="C165" s="85">
        <v>37</v>
      </c>
      <c r="D165" s="86">
        <v>64.98</v>
      </c>
      <c r="E165" s="87">
        <v>2404.2600000000002</v>
      </c>
      <c r="F165" s="85" t="s">
        <v>24</v>
      </c>
    </row>
    <row r="166" spans="1:6">
      <c r="A166" s="51">
        <v>43650</v>
      </c>
      <c r="B166" s="84">
        <v>0.60562499999999997</v>
      </c>
      <c r="C166" s="85">
        <v>99</v>
      </c>
      <c r="D166" s="86">
        <v>64.98</v>
      </c>
      <c r="E166" s="87">
        <v>6433.02</v>
      </c>
      <c r="F166" s="85" t="s">
        <v>24</v>
      </c>
    </row>
    <row r="167" spans="1:6">
      <c r="A167" s="51">
        <v>43650</v>
      </c>
      <c r="B167" s="84">
        <v>0.60562499999999997</v>
      </c>
      <c r="C167" s="85">
        <v>62</v>
      </c>
      <c r="D167" s="86">
        <v>64.98</v>
      </c>
      <c r="E167" s="87">
        <v>4028.76</v>
      </c>
      <c r="F167" s="85" t="s">
        <v>24</v>
      </c>
    </row>
    <row r="168" spans="1:6">
      <c r="A168" s="51">
        <v>43650</v>
      </c>
      <c r="B168" s="84">
        <v>0.60562499999999997</v>
      </c>
      <c r="C168" s="85">
        <v>98</v>
      </c>
      <c r="D168" s="86">
        <v>64.98</v>
      </c>
      <c r="E168" s="87">
        <v>6368.04</v>
      </c>
      <c r="F168" s="85" t="s">
        <v>24</v>
      </c>
    </row>
    <row r="169" spans="1:6">
      <c r="A169" s="51">
        <v>43650</v>
      </c>
      <c r="B169" s="84">
        <v>0.60616898148148146</v>
      </c>
      <c r="C169" s="85">
        <v>125</v>
      </c>
      <c r="D169" s="86">
        <v>64.959999999999994</v>
      </c>
      <c r="E169" s="87">
        <v>8119.9999999999991</v>
      </c>
      <c r="F169" s="85" t="s">
        <v>24</v>
      </c>
    </row>
    <row r="170" spans="1:6">
      <c r="A170" s="51">
        <v>43650</v>
      </c>
      <c r="B170" s="84">
        <v>0.60616898148148146</v>
      </c>
      <c r="C170" s="85">
        <v>105</v>
      </c>
      <c r="D170" s="86">
        <v>64.959999999999994</v>
      </c>
      <c r="E170" s="87">
        <v>6820.7999999999993</v>
      </c>
      <c r="F170" s="85" t="s">
        <v>24</v>
      </c>
    </row>
    <row r="171" spans="1:6">
      <c r="A171" s="51">
        <v>43650</v>
      </c>
      <c r="B171" s="84">
        <v>0.60820601851851852</v>
      </c>
      <c r="C171" s="85">
        <v>90</v>
      </c>
      <c r="D171" s="86">
        <v>64.98</v>
      </c>
      <c r="E171" s="87">
        <v>5848.2000000000007</v>
      </c>
      <c r="F171" s="85" t="s">
        <v>24</v>
      </c>
    </row>
    <row r="172" spans="1:6">
      <c r="A172" s="51">
        <v>43650</v>
      </c>
      <c r="B172" s="84">
        <v>0.60820601851851852</v>
      </c>
      <c r="C172" s="85">
        <v>100</v>
      </c>
      <c r="D172" s="86">
        <v>64.98</v>
      </c>
      <c r="E172" s="87">
        <v>6498</v>
      </c>
      <c r="F172" s="85" t="s">
        <v>24</v>
      </c>
    </row>
    <row r="173" spans="1:6">
      <c r="A173" s="51">
        <v>43650</v>
      </c>
      <c r="B173" s="84">
        <v>0.60820601851851852</v>
      </c>
      <c r="C173" s="85">
        <v>10</v>
      </c>
      <c r="D173" s="86">
        <v>64.98</v>
      </c>
      <c r="E173" s="87">
        <v>649.80000000000007</v>
      </c>
      <c r="F173" s="85" t="s">
        <v>24</v>
      </c>
    </row>
    <row r="174" spans="1:6">
      <c r="A174" s="51">
        <v>43650</v>
      </c>
      <c r="B174" s="84">
        <v>0.61078703703703707</v>
      </c>
      <c r="C174" s="85">
        <v>230</v>
      </c>
      <c r="D174" s="86">
        <v>64.959999999999994</v>
      </c>
      <c r="E174" s="87">
        <v>14940.8</v>
      </c>
      <c r="F174" s="85" t="s">
        <v>24</v>
      </c>
    </row>
    <row r="175" spans="1:6">
      <c r="A175" s="51">
        <v>43650</v>
      </c>
      <c r="B175" s="84">
        <v>0.61121527777777784</v>
      </c>
      <c r="C175" s="85">
        <v>14</v>
      </c>
      <c r="D175" s="86">
        <v>64.959999999999994</v>
      </c>
      <c r="E175" s="87">
        <v>909.43999999999994</v>
      </c>
      <c r="F175" s="85" t="s">
        <v>24</v>
      </c>
    </row>
    <row r="176" spans="1:6">
      <c r="A176" s="51">
        <v>43650</v>
      </c>
      <c r="B176" s="84">
        <v>0.61121527777777784</v>
      </c>
      <c r="C176" s="85">
        <v>125</v>
      </c>
      <c r="D176" s="86">
        <v>64.959999999999994</v>
      </c>
      <c r="E176" s="87">
        <v>8119.9999999999991</v>
      </c>
      <c r="F176" s="85" t="s">
        <v>24</v>
      </c>
    </row>
    <row r="177" spans="1:6">
      <c r="A177" s="51">
        <v>43650</v>
      </c>
      <c r="B177" s="84">
        <v>0.61121527777777784</v>
      </c>
      <c r="C177" s="85">
        <v>81</v>
      </c>
      <c r="D177" s="86">
        <v>64.959999999999994</v>
      </c>
      <c r="E177" s="87">
        <v>5261.7599999999993</v>
      </c>
      <c r="F177" s="85" t="s">
        <v>24</v>
      </c>
    </row>
    <row r="178" spans="1:6">
      <c r="A178" s="51">
        <v>43650</v>
      </c>
      <c r="B178" s="84">
        <v>0.61658564814814809</v>
      </c>
      <c r="C178" s="85">
        <v>212</v>
      </c>
      <c r="D178" s="86">
        <v>64.959999999999994</v>
      </c>
      <c r="E178" s="87">
        <v>13771.519999999999</v>
      </c>
      <c r="F178" s="85" t="s">
        <v>24</v>
      </c>
    </row>
    <row r="179" spans="1:6">
      <c r="A179" s="51">
        <v>43650</v>
      </c>
      <c r="B179" s="84">
        <v>0.61658564814814809</v>
      </c>
      <c r="C179" s="85">
        <v>78</v>
      </c>
      <c r="D179" s="86">
        <v>64.959999999999994</v>
      </c>
      <c r="E179" s="87">
        <v>5066.8799999999992</v>
      </c>
      <c r="F179" s="85" t="s">
        <v>24</v>
      </c>
    </row>
    <row r="180" spans="1:6">
      <c r="A180" s="51">
        <v>43650</v>
      </c>
      <c r="B180" s="84">
        <v>0.61947916666666669</v>
      </c>
      <c r="C180" s="85">
        <v>100</v>
      </c>
      <c r="D180" s="86">
        <v>65.02</v>
      </c>
      <c r="E180" s="87">
        <v>6502</v>
      </c>
      <c r="F180" s="85" t="s">
        <v>24</v>
      </c>
    </row>
    <row r="181" spans="1:6">
      <c r="A181" s="51">
        <v>43650</v>
      </c>
      <c r="B181" s="84">
        <v>0.61947916666666669</v>
      </c>
      <c r="C181" s="85">
        <v>89</v>
      </c>
      <c r="D181" s="86">
        <v>65.02</v>
      </c>
      <c r="E181" s="87">
        <v>5786.78</v>
      </c>
      <c r="F181" s="85" t="s">
        <v>24</v>
      </c>
    </row>
    <row r="182" spans="1:6">
      <c r="A182" s="51">
        <v>43650</v>
      </c>
      <c r="B182" s="84">
        <v>0.61949074074074073</v>
      </c>
      <c r="C182" s="85">
        <v>123</v>
      </c>
      <c r="D182" s="86">
        <v>65.02</v>
      </c>
      <c r="E182" s="87">
        <v>7997.4599999999991</v>
      </c>
      <c r="F182" s="85" t="s">
        <v>24</v>
      </c>
    </row>
    <row r="183" spans="1:6">
      <c r="A183" s="51">
        <v>43650</v>
      </c>
      <c r="B183" s="84">
        <v>0.61949074074074073</v>
      </c>
      <c r="C183" s="85">
        <v>8</v>
      </c>
      <c r="D183" s="86">
        <v>65.02</v>
      </c>
      <c r="E183" s="87">
        <v>520.16</v>
      </c>
      <c r="F183" s="85" t="s">
        <v>24</v>
      </c>
    </row>
    <row r="184" spans="1:6">
      <c r="A184" s="51">
        <v>43650</v>
      </c>
      <c r="B184" s="84">
        <v>0.62077546296296293</v>
      </c>
      <c r="C184" s="85">
        <v>176</v>
      </c>
      <c r="D184" s="86">
        <v>64.98</v>
      </c>
      <c r="E184" s="87">
        <v>11436.480000000001</v>
      </c>
      <c r="F184" s="85" t="s">
        <v>24</v>
      </c>
    </row>
    <row r="185" spans="1:6">
      <c r="A185" s="51">
        <v>43650</v>
      </c>
      <c r="B185" s="84">
        <v>0.62077546296296293</v>
      </c>
      <c r="C185" s="85">
        <v>34</v>
      </c>
      <c r="D185" s="86">
        <v>64.98</v>
      </c>
      <c r="E185" s="87">
        <v>2209.3200000000002</v>
      </c>
      <c r="F185" s="85" t="s">
        <v>24</v>
      </c>
    </row>
    <row r="186" spans="1:6">
      <c r="A186" s="51">
        <v>43650</v>
      </c>
      <c r="B186" s="84">
        <v>0.62211805555555555</v>
      </c>
      <c r="C186" s="85">
        <v>25</v>
      </c>
      <c r="D186" s="86">
        <v>65</v>
      </c>
      <c r="E186" s="87">
        <v>1625</v>
      </c>
      <c r="F186" s="85" t="s">
        <v>24</v>
      </c>
    </row>
    <row r="187" spans="1:6">
      <c r="A187" s="51">
        <v>43650</v>
      </c>
      <c r="B187" s="84">
        <v>0.62211805555555555</v>
      </c>
      <c r="C187" s="85">
        <v>150</v>
      </c>
      <c r="D187" s="86">
        <v>65</v>
      </c>
      <c r="E187" s="87">
        <v>9750</v>
      </c>
      <c r="F187" s="85" t="s">
        <v>24</v>
      </c>
    </row>
    <row r="188" spans="1:6">
      <c r="A188" s="51">
        <v>43650</v>
      </c>
      <c r="B188" s="84">
        <v>0.62211805555555555</v>
      </c>
      <c r="C188" s="85">
        <v>55</v>
      </c>
      <c r="D188" s="86">
        <v>65</v>
      </c>
      <c r="E188" s="87">
        <v>3575</v>
      </c>
      <c r="F188" s="85" t="s">
        <v>24</v>
      </c>
    </row>
    <row r="189" spans="1:6">
      <c r="A189" s="51">
        <v>43650</v>
      </c>
      <c r="B189" s="84">
        <v>0.62388888888888883</v>
      </c>
      <c r="C189" s="85">
        <v>290</v>
      </c>
      <c r="D189" s="86">
        <v>64.98</v>
      </c>
      <c r="E189" s="87">
        <v>18844.2</v>
      </c>
      <c r="F189" s="85" t="s">
        <v>24</v>
      </c>
    </row>
    <row r="190" spans="1:6">
      <c r="A190" s="51">
        <v>43650</v>
      </c>
      <c r="B190" s="84">
        <v>0.62450231481481489</v>
      </c>
      <c r="C190" s="85">
        <v>79</v>
      </c>
      <c r="D190" s="86">
        <v>64.959999999999994</v>
      </c>
      <c r="E190" s="87">
        <v>5131.8399999999992</v>
      </c>
      <c r="F190" s="85" t="s">
        <v>24</v>
      </c>
    </row>
    <row r="191" spans="1:6">
      <c r="A191" s="51">
        <v>43650</v>
      </c>
      <c r="B191" s="84">
        <v>0.62450231481481489</v>
      </c>
      <c r="C191" s="85">
        <v>31</v>
      </c>
      <c r="D191" s="86">
        <v>64.959999999999994</v>
      </c>
      <c r="E191" s="87">
        <v>2013.7599999999998</v>
      </c>
      <c r="F191" s="85" t="s">
        <v>24</v>
      </c>
    </row>
    <row r="192" spans="1:6">
      <c r="A192" s="51">
        <v>43650</v>
      </c>
      <c r="B192" s="84">
        <v>0.62510416666666668</v>
      </c>
      <c r="C192" s="85">
        <v>86</v>
      </c>
      <c r="D192" s="86">
        <v>64.94</v>
      </c>
      <c r="E192" s="87">
        <v>5584.84</v>
      </c>
      <c r="F192" s="85" t="s">
        <v>24</v>
      </c>
    </row>
    <row r="193" spans="1:6">
      <c r="A193" s="51">
        <v>43650</v>
      </c>
      <c r="B193" s="84">
        <v>0.62510416666666668</v>
      </c>
      <c r="C193" s="85">
        <v>104</v>
      </c>
      <c r="D193" s="86">
        <v>64.94</v>
      </c>
      <c r="E193" s="87">
        <v>6753.76</v>
      </c>
      <c r="F193" s="85" t="s">
        <v>24</v>
      </c>
    </row>
    <row r="194" spans="1:6">
      <c r="A194" s="51">
        <v>43650</v>
      </c>
      <c r="B194" s="84">
        <v>0.62761574074074067</v>
      </c>
      <c r="C194" s="85">
        <v>60</v>
      </c>
      <c r="D194" s="86">
        <v>64.92</v>
      </c>
      <c r="E194" s="87">
        <v>3895.2000000000003</v>
      </c>
      <c r="F194" s="85" t="s">
        <v>24</v>
      </c>
    </row>
    <row r="195" spans="1:6">
      <c r="A195" s="51">
        <v>43650</v>
      </c>
      <c r="B195" s="84">
        <v>0.62761574074074067</v>
      </c>
      <c r="C195" s="85">
        <v>180</v>
      </c>
      <c r="D195" s="86">
        <v>64.92</v>
      </c>
      <c r="E195" s="87">
        <v>11685.6</v>
      </c>
      <c r="F195" s="85" t="s">
        <v>24</v>
      </c>
    </row>
    <row r="196" spans="1:6">
      <c r="A196" s="51">
        <v>43650</v>
      </c>
      <c r="B196" s="84">
        <v>0.62944444444444447</v>
      </c>
      <c r="C196" s="85">
        <v>100</v>
      </c>
      <c r="D196" s="86">
        <v>64.94</v>
      </c>
      <c r="E196" s="87">
        <v>6494</v>
      </c>
      <c r="F196" s="85" t="s">
        <v>24</v>
      </c>
    </row>
    <row r="197" spans="1:6">
      <c r="A197" s="51">
        <v>43650</v>
      </c>
      <c r="B197" s="84">
        <v>0.6297800925925926</v>
      </c>
      <c r="C197" s="85">
        <v>48</v>
      </c>
      <c r="D197" s="86">
        <v>64.900000000000006</v>
      </c>
      <c r="E197" s="87">
        <v>3115.2000000000003</v>
      </c>
      <c r="F197" s="85" t="s">
        <v>24</v>
      </c>
    </row>
    <row r="198" spans="1:6">
      <c r="A198" s="51">
        <v>43650</v>
      </c>
      <c r="B198" s="84">
        <v>0.63039351851851855</v>
      </c>
      <c r="C198" s="85">
        <v>170</v>
      </c>
      <c r="D198" s="86">
        <v>64.88</v>
      </c>
      <c r="E198" s="87">
        <v>11029.599999999999</v>
      </c>
      <c r="F198" s="85" t="s">
        <v>24</v>
      </c>
    </row>
    <row r="199" spans="1:6">
      <c r="A199" s="51">
        <v>43650</v>
      </c>
      <c r="B199" s="84">
        <v>0.63859953703703709</v>
      </c>
      <c r="C199" s="85">
        <v>86</v>
      </c>
      <c r="D199" s="86">
        <v>64.84</v>
      </c>
      <c r="E199" s="87">
        <v>5576.2400000000007</v>
      </c>
      <c r="F199" s="85" t="s">
        <v>24</v>
      </c>
    </row>
    <row r="200" spans="1:6">
      <c r="A200" s="51">
        <v>43650</v>
      </c>
      <c r="B200" s="84">
        <v>0.63859953703703709</v>
      </c>
      <c r="C200" s="85">
        <v>75</v>
      </c>
      <c r="D200" s="86">
        <v>64.84</v>
      </c>
      <c r="E200" s="87">
        <v>4863</v>
      </c>
      <c r="F200" s="85" t="s">
        <v>24</v>
      </c>
    </row>
    <row r="201" spans="1:6">
      <c r="A201" s="51">
        <v>43650</v>
      </c>
      <c r="B201" s="84">
        <v>0.63859953703703709</v>
      </c>
      <c r="C201" s="85">
        <v>79</v>
      </c>
      <c r="D201" s="86">
        <v>64.84</v>
      </c>
      <c r="E201" s="87">
        <v>5122.3600000000006</v>
      </c>
      <c r="F201" s="85" t="s">
        <v>24</v>
      </c>
    </row>
    <row r="202" spans="1:6">
      <c r="A202" s="51">
        <v>43650</v>
      </c>
      <c r="B202" s="84">
        <v>0.63929398148148142</v>
      </c>
      <c r="C202" s="85">
        <v>125</v>
      </c>
      <c r="D202" s="86">
        <v>64.84</v>
      </c>
      <c r="E202" s="87">
        <v>8105</v>
      </c>
      <c r="F202" s="85" t="s">
        <v>24</v>
      </c>
    </row>
    <row r="203" spans="1:6">
      <c r="A203" s="51">
        <v>43650</v>
      </c>
      <c r="B203" s="84">
        <v>0.63929398148148142</v>
      </c>
      <c r="C203" s="85">
        <v>85</v>
      </c>
      <c r="D203" s="86">
        <v>64.84</v>
      </c>
      <c r="E203" s="87">
        <v>5511.4000000000005</v>
      </c>
      <c r="F203" s="85" t="s">
        <v>24</v>
      </c>
    </row>
    <row r="204" spans="1:6">
      <c r="A204" s="51">
        <v>43650</v>
      </c>
      <c r="B204" s="84">
        <v>0.63929398148148142</v>
      </c>
      <c r="C204" s="85">
        <v>68</v>
      </c>
      <c r="D204" s="86">
        <v>64.84</v>
      </c>
      <c r="E204" s="87">
        <v>4409.12</v>
      </c>
      <c r="F204" s="85" t="s">
        <v>24</v>
      </c>
    </row>
    <row r="205" spans="1:6">
      <c r="A205" s="51">
        <v>43650</v>
      </c>
      <c r="B205" s="84">
        <v>0.63929398148148142</v>
      </c>
      <c r="C205" s="85">
        <v>28</v>
      </c>
      <c r="D205" s="86">
        <v>64.84</v>
      </c>
      <c r="E205" s="87">
        <v>1815.52</v>
      </c>
      <c r="F205" s="85" t="s">
        <v>24</v>
      </c>
    </row>
    <row r="206" spans="1:6">
      <c r="A206" s="51">
        <v>43650</v>
      </c>
      <c r="B206" s="84">
        <v>0.63929398148148142</v>
      </c>
      <c r="C206" s="85">
        <v>4</v>
      </c>
      <c r="D206" s="86">
        <v>64.84</v>
      </c>
      <c r="E206" s="87">
        <v>259.36</v>
      </c>
      <c r="F206" s="85" t="s">
        <v>24</v>
      </c>
    </row>
    <row r="207" spans="1:6">
      <c r="A207" s="51">
        <v>43650</v>
      </c>
      <c r="B207" s="84">
        <v>0.63988425925925929</v>
      </c>
      <c r="C207" s="85">
        <v>110</v>
      </c>
      <c r="D207" s="86">
        <v>64.84</v>
      </c>
      <c r="E207" s="87">
        <v>7132.4000000000005</v>
      </c>
      <c r="F207" s="85" t="s">
        <v>24</v>
      </c>
    </row>
    <row r="208" spans="1:6">
      <c r="A208" s="51">
        <v>43650</v>
      </c>
      <c r="B208" s="84">
        <v>0.6426736111111111</v>
      </c>
      <c r="C208" s="85">
        <v>51</v>
      </c>
      <c r="D208" s="86">
        <v>64.86</v>
      </c>
      <c r="E208" s="87">
        <v>3307.86</v>
      </c>
      <c r="F208" s="85" t="s">
        <v>24</v>
      </c>
    </row>
    <row r="209" spans="1:6">
      <c r="A209" s="51">
        <v>43650</v>
      </c>
      <c r="B209" s="84">
        <v>0.6426736111111111</v>
      </c>
      <c r="C209" s="85">
        <v>100</v>
      </c>
      <c r="D209" s="86">
        <v>64.86</v>
      </c>
      <c r="E209" s="87">
        <v>6486</v>
      </c>
      <c r="F209" s="85" t="s">
        <v>24</v>
      </c>
    </row>
    <row r="210" spans="1:6">
      <c r="A210" s="51">
        <v>43650</v>
      </c>
      <c r="B210" s="84">
        <v>0.6426736111111111</v>
      </c>
      <c r="C210" s="85">
        <v>69</v>
      </c>
      <c r="D210" s="86">
        <v>64.86</v>
      </c>
      <c r="E210" s="87">
        <v>4475.34</v>
      </c>
      <c r="F210" s="85" t="s">
        <v>24</v>
      </c>
    </row>
    <row r="211" spans="1:6">
      <c r="A211" s="51">
        <v>43650</v>
      </c>
      <c r="B211" s="84">
        <v>0.64680555555555552</v>
      </c>
      <c r="C211" s="85">
        <v>100</v>
      </c>
      <c r="D211" s="86">
        <v>64.900000000000006</v>
      </c>
      <c r="E211" s="87">
        <v>6490.0000000000009</v>
      </c>
      <c r="F211" s="85" t="s">
        <v>24</v>
      </c>
    </row>
    <row r="212" spans="1:6">
      <c r="A212" s="51">
        <v>43650</v>
      </c>
      <c r="B212" s="84">
        <v>0.64680555555555552</v>
      </c>
      <c r="C212" s="85">
        <v>190</v>
      </c>
      <c r="D212" s="86">
        <v>64.900000000000006</v>
      </c>
      <c r="E212" s="87">
        <v>12331.000000000002</v>
      </c>
      <c r="F212" s="85" t="s">
        <v>24</v>
      </c>
    </row>
    <row r="213" spans="1:6">
      <c r="A213" s="51">
        <v>43650</v>
      </c>
      <c r="B213" s="84">
        <v>0.64847222222222223</v>
      </c>
      <c r="C213" s="85">
        <v>110</v>
      </c>
      <c r="D213" s="86">
        <v>64.86</v>
      </c>
      <c r="E213" s="87">
        <v>7134.6</v>
      </c>
      <c r="F213" s="85" t="s">
        <v>24</v>
      </c>
    </row>
    <row r="214" spans="1:6">
      <c r="A214" s="51">
        <v>43650</v>
      </c>
      <c r="B214" s="84">
        <v>0.65082175925925922</v>
      </c>
      <c r="C214" s="85">
        <v>125</v>
      </c>
      <c r="D214" s="86">
        <v>64.86</v>
      </c>
      <c r="E214" s="87">
        <v>8107.5</v>
      </c>
      <c r="F214" s="85" t="s">
        <v>24</v>
      </c>
    </row>
    <row r="215" spans="1:6">
      <c r="A215" s="51">
        <v>43650</v>
      </c>
      <c r="B215" s="84">
        <v>0.65082175925925922</v>
      </c>
      <c r="C215" s="85">
        <v>45</v>
      </c>
      <c r="D215" s="86">
        <v>64.86</v>
      </c>
      <c r="E215" s="87">
        <v>2918.7</v>
      </c>
      <c r="F215" s="85" t="s">
        <v>24</v>
      </c>
    </row>
    <row r="216" spans="1:6">
      <c r="A216" s="51">
        <v>43650</v>
      </c>
      <c r="B216" s="84">
        <v>0.65170138888888884</v>
      </c>
      <c r="C216" s="85">
        <v>220</v>
      </c>
      <c r="D216" s="86">
        <v>64.84</v>
      </c>
      <c r="E216" s="87">
        <v>14264.800000000001</v>
      </c>
      <c r="F216" s="85" t="s">
        <v>24</v>
      </c>
    </row>
    <row r="217" spans="1:6">
      <c r="A217" s="51">
        <v>43650</v>
      </c>
      <c r="B217" s="84">
        <v>0.65545138888888888</v>
      </c>
      <c r="C217" s="85">
        <v>94</v>
      </c>
      <c r="D217" s="86">
        <v>64.84</v>
      </c>
      <c r="E217" s="87">
        <v>6094.96</v>
      </c>
      <c r="F217" s="85" t="s">
        <v>24</v>
      </c>
    </row>
    <row r="218" spans="1:6">
      <c r="A218" s="51">
        <v>43650</v>
      </c>
      <c r="B218" s="84">
        <v>0.65545138888888888</v>
      </c>
      <c r="C218" s="85">
        <v>181</v>
      </c>
      <c r="D218" s="86">
        <v>64.84</v>
      </c>
      <c r="E218" s="87">
        <v>11736.04</v>
      </c>
      <c r="F218" s="85" t="s">
        <v>24</v>
      </c>
    </row>
    <row r="219" spans="1:6">
      <c r="A219" s="51">
        <v>43650</v>
      </c>
      <c r="B219" s="84">
        <v>0.65545138888888888</v>
      </c>
      <c r="C219" s="85">
        <v>29</v>
      </c>
      <c r="D219" s="86">
        <v>64.84</v>
      </c>
      <c r="E219" s="87">
        <v>1880.3600000000001</v>
      </c>
      <c r="F219" s="85" t="s">
        <v>24</v>
      </c>
    </row>
    <row r="220" spans="1:6">
      <c r="A220" s="51">
        <v>43650</v>
      </c>
      <c r="B220" s="84">
        <v>0.6584606481481482</v>
      </c>
      <c r="C220" s="85">
        <v>100</v>
      </c>
      <c r="D220" s="86">
        <v>64.819999999999993</v>
      </c>
      <c r="E220" s="87">
        <v>6481.9999999999991</v>
      </c>
      <c r="F220" s="85" t="s">
        <v>24</v>
      </c>
    </row>
    <row r="221" spans="1:6">
      <c r="A221" s="51">
        <v>43650</v>
      </c>
      <c r="B221" s="84">
        <v>0.6584606481481482</v>
      </c>
      <c r="C221" s="85">
        <v>230</v>
      </c>
      <c r="D221" s="86">
        <v>64.819999999999993</v>
      </c>
      <c r="E221" s="87">
        <v>14908.599999999999</v>
      </c>
      <c r="F221" s="85" t="s">
        <v>24</v>
      </c>
    </row>
    <row r="222" spans="1:6">
      <c r="A222" s="51">
        <v>43650</v>
      </c>
      <c r="B222" s="84">
        <v>0.6635416666666667</v>
      </c>
      <c r="C222" s="85">
        <v>100</v>
      </c>
      <c r="D222" s="86">
        <v>64.84</v>
      </c>
      <c r="E222" s="87">
        <v>6484</v>
      </c>
      <c r="F222" s="85" t="s">
        <v>24</v>
      </c>
    </row>
    <row r="223" spans="1:6">
      <c r="A223" s="51">
        <v>43650</v>
      </c>
      <c r="B223" s="84">
        <v>0.6635416666666667</v>
      </c>
      <c r="C223" s="85">
        <v>103</v>
      </c>
      <c r="D223" s="86">
        <v>64.84</v>
      </c>
      <c r="E223" s="87">
        <v>6678.52</v>
      </c>
      <c r="F223" s="85" t="s">
        <v>24</v>
      </c>
    </row>
    <row r="224" spans="1:6">
      <c r="A224" s="51">
        <v>43650</v>
      </c>
      <c r="B224" s="84">
        <v>0.6635416666666667</v>
      </c>
      <c r="C224" s="85">
        <v>97</v>
      </c>
      <c r="D224" s="86">
        <v>64.84</v>
      </c>
      <c r="E224" s="87">
        <v>6289.4800000000005</v>
      </c>
      <c r="F224" s="85" t="s">
        <v>24</v>
      </c>
    </row>
    <row r="225" spans="1:6">
      <c r="A225" s="51">
        <v>43650</v>
      </c>
      <c r="B225" s="84">
        <v>0.6635416666666667</v>
      </c>
      <c r="C225" s="85">
        <v>100</v>
      </c>
      <c r="D225" s="86">
        <v>64.84</v>
      </c>
      <c r="E225" s="87">
        <v>6484</v>
      </c>
      <c r="F225" s="85" t="s">
        <v>24</v>
      </c>
    </row>
    <row r="226" spans="1:6">
      <c r="A226" s="51">
        <v>43650</v>
      </c>
      <c r="B226" s="84">
        <v>0.66511574074074076</v>
      </c>
      <c r="C226" s="85">
        <v>290</v>
      </c>
      <c r="D226" s="86">
        <v>64.86</v>
      </c>
      <c r="E226" s="87">
        <v>18809.400000000001</v>
      </c>
      <c r="F226" s="85" t="s">
        <v>24</v>
      </c>
    </row>
    <row r="227" spans="1:6">
      <c r="A227" s="51">
        <v>43650</v>
      </c>
      <c r="B227" s="84">
        <v>0.66664351851851855</v>
      </c>
      <c r="C227" s="85">
        <v>100</v>
      </c>
      <c r="D227" s="86">
        <v>64.86</v>
      </c>
      <c r="E227" s="87">
        <v>6486</v>
      </c>
      <c r="F227" s="85" t="s">
        <v>24</v>
      </c>
    </row>
    <row r="228" spans="1:6">
      <c r="A228" s="51">
        <v>43650</v>
      </c>
      <c r="B228" s="84">
        <v>0.66959490740740746</v>
      </c>
      <c r="C228" s="85">
        <v>240</v>
      </c>
      <c r="D228" s="86">
        <v>64.86</v>
      </c>
      <c r="E228" s="87">
        <v>15566.4</v>
      </c>
      <c r="F228" s="85" t="s">
        <v>24</v>
      </c>
    </row>
    <row r="229" spans="1:6">
      <c r="A229" s="51">
        <v>43650</v>
      </c>
      <c r="B229" s="84">
        <v>0.67043981481481485</v>
      </c>
      <c r="C229" s="85">
        <v>230</v>
      </c>
      <c r="D229" s="86">
        <v>64.84</v>
      </c>
      <c r="E229" s="87">
        <v>14913.2</v>
      </c>
      <c r="F229" s="85" t="s">
        <v>24</v>
      </c>
    </row>
    <row r="230" spans="1:6">
      <c r="A230" s="51">
        <v>43650</v>
      </c>
      <c r="B230" s="84">
        <v>0.67144675925925934</v>
      </c>
      <c r="C230" s="85">
        <v>250</v>
      </c>
      <c r="D230" s="86">
        <v>64.819999999999993</v>
      </c>
      <c r="E230" s="87">
        <v>16204.999999999998</v>
      </c>
      <c r="F230" s="85" t="s">
        <v>24</v>
      </c>
    </row>
    <row r="231" spans="1:6">
      <c r="A231" s="51">
        <v>43650</v>
      </c>
      <c r="B231" s="84">
        <v>0.67284722222222226</v>
      </c>
      <c r="C231" s="85">
        <v>100</v>
      </c>
      <c r="D231" s="86">
        <v>64.819999999999993</v>
      </c>
      <c r="E231" s="87">
        <v>6481.9999999999991</v>
      </c>
      <c r="F231" s="85" t="s">
        <v>24</v>
      </c>
    </row>
    <row r="232" spans="1:6">
      <c r="A232" s="51">
        <v>43650</v>
      </c>
      <c r="B232" s="84">
        <v>0.67284722222222226</v>
      </c>
      <c r="C232" s="85">
        <v>44</v>
      </c>
      <c r="D232" s="86">
        <v>64.819999999999993</v>
      </c>
      <c r="E232" s="87">
        <v>2852.08</v>
      </c>
      <c r="F232" s="85" t="s">
        <v>24</v>
      </c>
    </row>
    <row r="233" spans="1:6">
      <c r="A233" s="51">
        <v>43650</v>
      </c>
      <c r="B233" s="84">
        <v>0.67288194444444438</v>
      </c>
      <c r="C233" s="85">
        <v>56</v>
      </c>
      <c r="D233" s="86">
        <v>64.819999999999993</v>
      </c>
      <c r="E233" s="87">
        <v>3629.9199999999996</v>
      </c>
      <c r="F233" s="85" t="s">
        <v>24</v>
      </c>
    </row>
    <row r="234" spans="1:6">
      <c r="A234" s="51">
        <v>43650</v>
      </c>
      <c r="B234" s="84">
        <v>0.67662037037037026</v>
      </c>
      <c r="C234" s="85">
        <v>180</v>
      </c>
      <c r="D234" s="86">
        <v>64.86</v>
      </c>
      <c r="E234" s="87">
        <v>11674.8</v>
      </c>
      <c r="F234" s="85" t="s">
        <v>24</v>
      </c>
    </row>
    <row r="235" spans="1:6">
      <c r="A235" s="51">
        <v>43650</v>
      </c>
      <c r="B235" s="84">
        <v>0.67711805555555549</v>
      </c>
      <c r="C235" s="85">
        <v>110</v>
      </c>
      <c r="D235" s="86">
        <v>64.86</v>
      </c>
      <c r="E235" s="87">
        <v>7134.6</v>
      </c>
      <c r="F235" s="85" t="s">
        <v>24</v>
      </c>
    </row>
    <row r="236" spans="1:6">
      <c r="A236" s="51">
        <v>43650</v>
      </c>
      <c r="B236" s="84">
        <v>0.67924768518518519</v>
      </c>
      <c r="C236" s="85">
        <v>230</v>
      </c>
      <c r="D236" s="86">
        <v>64.86</v>
      </c>
      <c r="E236" s="87">
        <v>14917.8</v>
      </c>
      <c r="F236" s="85" t="s">
        <v>24</v>
      </c>
    </row>
    <row r="237" spans="1:6">
      <c r="A237" s="51">
        <v>43650</v>
      </c>
      <c r="B237" s="84">
        <v>0.67924768518518519</v>
      </c>
      <c r="C237" s="85">
        <v>100</v>
      </c>
      <c r="D237" s="86">
        <v>64.86</v>
      </c>
      <c r="E237" s="87">
        <v>6486</v>
      </c>
      <c r="F237" s="85" t="s">
        <v>24</v>
      </c>
    </row>
    <row r="238" spans="1:6">
      <c r="A238" s="51">
        <v>43650</v>
      </c>
      <c r="B238" s="84">
        <v>0.67924768518518519</v>
      </c>
      <c r="C238" s="85">
        <v>100</v>
      </c>
      <c r="D238" s="86">
        <v>64.86</v>
      </c>
      <c r="E238" s="87">
        <v>6486</v>
      </c>
      <c r="F238" s="85" t="s">
        <v>24</v>
      </c>
    </row>
    <row r="239" spans="1:6">
      <c r="A239" s="51">
        <v>43650</v>
      </c>
      <c r="B239" s="84">
        <v>0.67924768518518519</v>
      </c>
      <c r="C239" s="85">
        <v>35</v>
      </c>
      <c r="D239" s="86">
        <v>64.86</v>
      </c>
      <c r="E239" s="87">
        <v>2270.1</v>
      </c>
      <c r="F239" s="85" t="s">
        <v>24</v>
      </c>
    </row>
    <row r="240" spans="1:6">
      <c r="A240" s="51">
        <v>43650</v>
      </c>
      <c r="B240" s="84">
        <v>0.67924768518518519</v>
      </c>
      <c r="C240" s="85">
        <v>5</v>
      </c>
      <c r="D240" s="86">
        <v>64.86</v>
      </c>
      <c r="E240" s="87">
        <v>324.3</v>
      </c>
      <c r="F240" s="85" t="s">
        <v>24</v>
      </c>
    </row>
    <row r="241" spans="1:6">
      <c r="A241" s="51">
        <v>43650</v>
      </c>
      <c r="B241" s="84">
        <v>0.67991898148148155</v>
      </c>
      <c r="C241" s="85">
        <v>67</v>
      </c>
      <c r="D241" s="86">
        <v>64.86</v>
      </c>
      <c r="E241" s="87">
        <v>4345.62</v>
      </c>
      <c r="F241" s="85" t="s">
        <v>24</v>
      </c>
    </row>
    <row r="242" spans="1:6">
      <c r="A242" s="51">
        <v>43650</v>
      </c>
      <c r="B242" s="84">
        <v>0.67991898148148155</v>
      </c>
      <c r="C242" s="85">
        <v>41</v>
      </c>
      <c r="D242" s="86">
        <v>64.86</v>
      </c>
      <c r="E242" s="87">
        <v>2659.2599999999998</v>
      </c>
      <c r="F242" s="85" t="s">
        <v>24</v>
      </c>
    </row>
    <row r="243" spans="1:6">
      <c r="A243" s="51">
        <v>43650</v>
      </c>
      <c r="B243" s="84">
        <v>0.67991898148148155</v>
      </c>
      <c r="C243" s="85">
        <v>29</v>
      </c>
      <c r="D243" s="86">
        <v>64.86</v>
      </c>
      <c r="E243" s="87">
        <v>1880.94</v>
      </c>
      <c r="F243" s="85" t="s">
        <v>24</v>
      </c>
    </row>
    <row r="244" spans="1:6">
      <c r="A244" s="51">
        <v>43650</v>
      </c>
      <c r="B244" s="84">
        <v>0.67991898148148155</v>
      </c>
      <c r="C244" s="85">
        <v>15</v>
      </c>
      <c r="D244" s="86">
        <v>64.86</v>
      </c>
      <c r="E244" s="87">
        <v>972.9</v>
      </c>
      <c r="F244" s="85" t="s">
        <v>24</v>
      </c>
    </row>
    <row r="245" spans="1:6">
      <c r="A245" s="51">
        <v>43650</v>
      </c>
      <c r="B245" s="84">
        <v>0.67991898148148155</v>
      </c>
      <c r="C245" s="85">
        <v>102</v>
      </c>
      <c r="D245" s="86">
        <v>64.86</v>
      </c>
      <c r="E245" s="87">
        <v>6615.72</v>
      </c>
      <c r="F245" s="85" t="s">
        <v>24</v>
      </c>
    </row>
    <row r="246" spans="1:6">
      <c r="A246" s="51">
        <v>43650</v>
      </c>
      <c r="B246" s="84">
        <v>0.67991898148148155</v>
      </c>
      <c r="C246" s="85">
        <v>115</v>
      </c>
      <c r="D246" s="86">
        <v>64.86</v>
      </c>
      <c r="E246" s="87">
        <v>7458.9</v>
      </c>
      <c r="F246" s="85" t="s">
        <v>24</v>
      </c>
    </row>
    <row r="247" spans="1:6">
      <c r="A247" s="91">
        <v>43650</v>
      </c>
      <c r="B247" s="92">
        <v>0.67991898148148155</v>
      </c>
      <c r="C247" s="93">
        <v>93</v>
      </c>
      <c r="D247" s="94">
        <v>64.86</v>
      </c>
      <c r="E247" s="95">
        <v>6031.98</v>
      </c>
      <c r="F247" s="93" t="s">
        <v>24</v>
      </c>
    </row>
    <row r="248" spans="1:6">
      <c r="A248" s="51">
        <v>43651</v>
      </c>
      <c r="B248" s="84">
        <v>0.3363888888888889</v>
      </c>
      <c r="C248" s="85">
        <v>30</v>
      </c>
      <c r="D248" s="86">
        <v>64.92</v>
      </c>
      <c r="E248" s="87">
        <v>1947.6000000000001</v>
      </c>
      <c r="F248" s="85" t="s">
        <v>24</v>
      </c>
    </row>
    <row r="249" spans="1:6">
      <c r="A249" s="51">
        <v>43651</v>
      </c>
      <c r="B249" s="84">
        <v>0.3363888888888889</v>
      </c>
      <c r="C249" s="85">
        <v>30</v>
      </c>
      <c r="D249" s="86">
        <v>64.92</v>
      </c>
      <c r="E249" s="87">
        <v>1947.6000000000001</v>
      </c>
      <c r="F249" s="85" t="s">
        <v>24</v>
      </c>
    </row>
    <row r="250" spans="1:6">
      <c r="A250" s="51">
        <v>43651</v>
      </c>
      <c r="B250" s="84">
        <v>0.33898148148148149</v>
      </c>
      <c r="C250" s="85">
        <v>210</v>
      </c>
      <c r="D250" s="86">
        <v>64.84</v>
      </c>
      <c r="E250" s="87">
        <v>13616.400000000001</v>
      </c>
      <c r="F250" s="85" t="s">
        <v>24</v>
      </c>
    </row>
    <row r="251" spans="1:6">
      <c r="A251" s="51">
        <v>43651</v>
      </c>
      <c r="B251" s="84">
        <v>0.34052083333333333</v>
      </c>
      <c r="C251" s="85">
        <v>43</v>
      </c>
      <c r="D251" s="86">
        <v>64.86</v>
      </c>
      <c r="E251" s="87">
        <v>2788.98</v>
      </c>
      <c r="F251" s="85" t="s">
        <v>24</v>
      </c>
    </row>
    <row r="252" spans="1:6">
      <c r="A252" s="51">
        <v>43651</v>
      </c>
      <c r="B252" s="84">
        <v>0.34247685185185189</v>
      </c>
      <c r="C252" s="85">
        <v>150</v>
      </c>
      <c r="D252" s="86">
        <v>64.78</v>
      </c>
      <c r="E252" s="87">
        <v>9717</v>
      </c>
      <c r="F252" s="85" t="s">
        <v>24</v>
      </c>
    </row>
    <row r="253" spans="1:6">
      <c r="A253" s="51">
        <v>43651</v>
      </c>
      <c r="B253" s="84">
        <v>0.34413194444444445</v>
      </c>
      <c r="C253" s="85">
        <v>230</v>
      </c>
      <c r="D253" s="86">
        <v>64.760000000000005</v>
      </c>
      <c r="E253" s="87">
        <v>14894.800000000001</v>
      </c>
      <c r="F253" s="85" t="s">
        <v>24</v>
      </c>
    </row>
    <row r="254" spans="1:6">
      <c r="A254" s="51">
        <v>43651</v>
      </c>
      <c r="B254" s="84">
        <v>0.34413194444444445</v>
      </c>
      <c r="C254" s="85">
        <v>45</v>
      </c>
      <c r="D254" s="86">
        <v>64.760000000000005</v>
      </c>
      <c r="E254" s="87">
        <v>2914.2000000000003</v>
      </c>
      <c r="F254" s="85" t="s">
        <v>24</v>
      </c>
    </row>
    <row r="255" spans="1:6">
      <c r="A255" s="51">
        <v>43651</v>
      </c>
      <c r="B255" s="84">
        <v>0.34670138888888885</v>
      </c>
      <c r="C255" s="85">
        <v>150</v>
      </c>
      <c r="D255" s="86">
        <v>64.739999999999995</v>
      </c>
      <c r="E255" s="87">
        <v>9711</v>
      </c>
      <c r="F255" s="85" t="s">
        <v>24</v>
      </c>
    </row>
    <row r="256" spans="1:6">
      <c r="A256" s="51">
        <v>43651</v>
      </c>
      <c r="B256" s="84">
        <v>0.34670138888888885</v>
      </c>
      <c r="C256" s="85">
        <v>60</v>
      </c>
      <c r="D256" s="86">
        <v>64.739999999999995</v>
      </c>
      <c r="E256" s="87">
        <v>3884.3999999999996</v>
      </c>
      <c r="F256" s="85" t="s">
        <v>24</v>
      </c>
    </row>
    <row r="257" spans="1:6">
      <c r="A257" s="51">
        <v>43651</v>
      </c>
      <c r="B257" s="84">
        <v>0.35048611111111111</v>
      </c>
      <c r="C257" s="85">
        <v>50</v>
      </c>
      <c r="D257" s="86">
        <v>64.78</v>
      </c>
      <c r="E257" s="87">
        <v>3239</v>
      </c>
      <c r="F257" s="85" t="s">
        <v>24</v>
      </c>
    </row>
    <row r="258" spans="1:6">
      <c r="A258" s="51">
        <v>43651</v>
      </c>
      <c r="B258" s="84">
        <v>0.35074074074074074</v>
      </c>
      <c r="C258" s="85">
        <v>220</v>
      </c>
      <c r="D258" s="86">
        <v>64.760000000000005</v>
      </c>
      <c r="E258" s="87">
        <v>14247.2</v>
      </c>
      <c r="F258" s="85" t="s">
        <v>24</v>
      </c>
    </row>
    <row r="259" spans="1:6">
      <c r="A259" s="51">
        <v>43651</v>
      </c>
      <c r="B259" s="84">
        <v>0.35153935185185187</v>
      </c>
      <c r="C259" s="85">
        <v>230</v>
      </c>
      <c r="D259" s="86">
        <v>64.7</v>
      </c>
      <c r="E259" s="87">
        <v>14881</v>
      </c>
      <c r="F259" s="85" t="s">
        <v>24</v>
      </c>
    </row>
    <row r="260" spans="1:6">
      <c r="A260" s="51">
        <v>43651</v>
      </c>
      <c r="B260" s="84">
        <v>0.35572916666666665</v>
      </c>
      <c r="C260" s="85">
        <v>100</v>
      </c>
      <c r="D260" s="86">
        <v>64.739999999999995</v>
      </c>
      <c r="E260" s="87">
        <v>6473.9999999999991</v>
      </c>
      <c r="F260" s="85" t="s">
        <v>24</v>
      </c>
    </row>
    <row r="261" spans="1:6">
      <c r="A261" s="51">
        <v>43651</v>
      </c>
      <c r="B261" s="84">
        <v>0.35572916666666665</v>
      </c>
      <c r="C261" s="85">
        <v>60</v>
      </c>
      <c r="D261" s="86">
        <v>64.739999999999995</v>
      </c>
      <c r="E261" s="87">
        <v>3884.3999999999996</v>
      </c>
      <c r="F261" s="85" t="s">
        <v>24</v>
      </c>
    </row>
    <row r="262" spans="1:6">
      <c r="A262" s="51">
        <v>43651</v>
      </c>
      <c r="B262" s="84">
        <v>0.35754629629629631</v>
      </c>
      <c r="C262" s="85">
        <v>76</v>
      </c>
      <c r="D262" s="86">
        <v>64.739999999999995</v>
      </c>
      <c r="E262" s="87">
        <v>4920.24</v>
      </c>
      <c r="F262" s="85" t="s">
        <v>24</v>
      </c>
    </row>
    <row r="263" spans="1:6">
      <c r="A263" s="51">
        <v>43651</v>
      </c>
      <c r="B263" s="84">
        <v>0.35789351851851853</v>
      </c>
      <c r="C263" s="85">
        <v>109</v>
      </c>
      <c r="D263" s="86">
        <v>64.72</v>
      </c>
      <c r="E263" s="87">
        <v>7054.48</v>
      </c>
      <c r="F263" s="85" t="s">
        <v>24</v>
      </c>
    </row>
    <row r="264" spans="1:6">
      <c r="A264" s="51">
        <v>43651</v>
      </c>
      <c r="B264" s="84">
        <v>0.35789351851851853</v>
      </c>
      <c r="C264" s="85">
        <v>91</v>
      </c>
      <c r="D264" s="86">
        <v>64.72</v>
      </c>
      <c r="E264" s="87">
        <v>5889.5199999999995</v>
      </c>
      <c r="F264" s="85" t="s">
        <v>24</v>
      </c>
    </row>
    <row r="265" spans="1:6">
      <c r="A265" s="51">
        <v>43651</v>
      </c>
      <c r="B265" s="84">
        <v>0.36120370370370369</v>
      </c>
      <c r="C265" s="85">
        <v>112</v>
      </c>
      <c r="D265" s="86">
        <v>64.7</v>
      </c>
      <c r="E265" s="87">
        <v>7246.4000000000005</v>
      </c>
      <c r="F265" s="85" t="s">
        <v>24</v>
      </c>
    </row>
    <row r="266" spans="1:6">
      <c r="A266" s="51">
        <v>43651</v>
      </c>
      <c r="B266" s="84">
        <v>0.36120370370370369</v>
      </c>
      <c r="C266" s="85">
        <v>118</v>
      </c>
      <c r="D266" s="86">
        <v>64.7</v>
      </c>
      <c r="E266" s="87">
        <v>7634.6</v>
      </c>
      <c r="F266" s="85" t="s">
        <v>24</v>
      </c>
    </row>
    <row r="267" spans="1:6">
      <c r="A267" s="51">
        <v>43651</v>
      </c>
      <c r="B267" s="84">
        <v>0.36120370370370369</v>
      </c>
      <c r="C267" s="85">
        <v>47</v>
      </c>
      <c r="D267" s="86">
        <v>64.7</v>
      </c>
      <c r="E267" s="87">
        <v>3040.9</v>
      </c>
      <c r="F267" s="85" t="s">
        <v>24</v>
      </c>
    </row>
    <row r="268" spans="1:6">
      <c r="A268" s="51">
        <v>43651</v>
      </c>
      <c r="B268" s="84">
        <v>0.36335648148148153</v>
      </c>
      <c r="C268" s="85">
        <v>180</v>
      </c>
      <c r="D268" s="86">
        <v>64.64</v>
      </c>
      <c r="E268" s="87">
        <v>11635.2</v>
      </c>
      <c r="F268" s="85" t="s">
        <v>24</v>
      </c>
    </row>
    <row r="269" spans="1:6">
      <c r="A269" s="51">
        <v>43651</v>
      </c>
      <c r="B269" s="84">
        <v>0.37104166666666666</v>
      </c>
      <c r="C269" s="85">
        <v>100</v>
      </c>
      <c r="D269" s="86">
        <v>64.599999999999994</v>
      </c>
      <c r="E269" s="87">
        <v>6459.9999999999991</v>
      </c>
      <c r="F269" s="85" t="s">
        <v>24</v>
      </c>
    </row>
    <row r="270" spans="1:6">
      <c r="A270" s="51">
        <v>43651</v>
      </c>
      <c r="B270" s="84">
        <v>0.37104166666666666</v>
      </c>
      <c r="C270" s="85">
        <v>62</v>
      </c>
      <c r="D270" s="86">
        <v>64.599999999999994</v>
      </c>
      <c r="E270" s="87">
        <v>4005.2</v>
      </c>
      <c r="F270" s="85" t="s">
        <v>24</v>
      </c>
    </row>
    <row r="271" spans="1:6">
      <c r="A271" s="51">
        <v>43651</v>
      </c>
      <c r="B271" s="84">
        <v>0.37109953703703707</v>
      </c>
      <c r="C271" s="85">
        <v>38</v>
      </c>
      <c r="D271" s="86">
        <v>64.599999999999994</v>
      </c>
      <c r="E271" s="87">
        <v>2454.7999999999997</v>
      </c>
      <c r="F271" s="85" t="s">
        <v>24</v>
      </c>
    </row>
    <row r="272" spans="1:6">
      <c r="A272" s="51">
        <v>43651</v>
      </c>
      <c r="B272" s="84">
        <v>0.37144675925925924</v>
      </c>
      <c r="C272" s="85">
        <v>2</v>
      </c>
      <c r="D272" s="86">
        <v>64.599999999999994</v>
      </c>
      <c r="E272" s="87">
        <v>129.19999999999999</v>
      </c>
      <c r="F272" s="85" t="s">
        <v>24</v>
      </c>
    </row>
    <row r="273" spans="1:6">
      <c r="A273" s="51">
        <v>43651</v>
      </c>
      <c r="B273" s="84">
        <v>0.37239583333333331</v>
      </c>
      <c r="C273" s="85">
        <v>40</v>
      </c>
      <c r="D273" s="86">
        <v>64.62</v>
      </c>
      <c r="E273" s="87">
        <v>2584.8000000000002</v>
      </c>
      <c r="F273" s="85" t="s">
        <v>24</v>
      </c>
    </row>
    <row r="274" spans="1:6">
      <c r="A274" s="51">
        <v>43651</v>
      </c>
      <c r="B274" s="84">
        <v>0.375</v>
      </c>
      <c r="C274" s="85">
        <v>30</v>
      </c>
      <c r="D274" s="86">
        <v>64.599999999999994</v>
      </c>
      <c r="E274" s="87">
        <v>1937.9999999999998</v>
      </c>
      <c r="F274" s="85" t="s">
        <v>24</v>
      </c>
    </row>
    <row r="275" spans="1:6">
      <c r="A275" s="51">
        <v>43651</v>
      </c>
      <c r="B275" s="84">
        <v>0.375</v>
      </c>
      <c r="C275" s="85">
        <v>100</v>
      </c>
      <c r="D275" s="86">
        <v>64.599999999999994</v>
      </c>
      <c r="E275" s="87">
        <v>6459.9999999999991</v>
      </c>
      <c r="F275" s="85" t="s">
        <v>24</v>
      </c>
    </row>
    <row r="276" spans="1:6">
      <c r="A276" s="51">
        <v>43651</v>
      </c>
      <c r="B276" s="84">
        <v>0.375</v>
      </c>
      <c r="C276" s="85">
        <v>60</v>
      </c>
      <c r="D276" s="86">
        <v>64.599999999999994</v>
      </c>
      <c r="E276" s="87">
        <v>3875.9999999999995</v>
      </c>
      <c r="F276" s="85" t="s">
        <v>24</v>
      </c>
    </row>
    <row r="277" spans="1:6">
      <c r="A277" s="51">
        <v>43651</v>
      </c>
      <c r="B277" s="84">
        <v>0.37700231481481478</v>
      </c>
      <c r="C277" s="85">
        <v>26</v>
      </c>
      <c r="D277" s="86">
        <v>64.58</v>
      </c>
      <c r="E277" s="87">
        <v>1679.08</v>
      </c>
      <c r="F277" s="85" t="s">
        <v>24</v>
      </c>
    </row>
    <row r="278" spans="1:6">
      <c r="A278" s="51">
        <v>43651</v>
      </c>
      <c r="B278" s="84">
        <v>0.37700231481481478</v>
      </c>
      <c r="C278" s="85">
        <v>174</v>
      </c>
      <c r="D278" s="86">
        <v>64.58</v>
      </c>
      <c r="E278" s="87">
        <v>11236.92</v>
      </c>
      <c r="F278" s="85" t="s">
        <v>24</v>
      </c>
    </row>
    <row r="279" spans="1:6">
      <c r="A279" s="51">
        <v>43651</v>
      </c>
      <c r="B279" s="84">
        <v>0.37776620370370373</v>
      </c>
      <c r="C279" s="85">
        <v>68</v>
      </c>
      <c r="D279" s="86">
        <v>64.56</v>
      </c>
      <c r="E279" s="87">
        <v>4390.08</v>
      </c>
      <c r="F279" s="85" t="s">
        <v>24</v>
      </c>
    </row>
    <row r="280" spans="1:6">
      <c r="A280" s="51">
        <v>43651</v>
      </c>
      <c r="B280" s="84">
        <v>0.38045138888888891</v>
      </c>
      <c r="C280" s="85">
        <v>210</v>
      </c>
      <c r="D280" s="86">
        <v>64.52</v>
      </c>
      <c r="E280" s="87">
        <v>13549.199999999999</v>
      </c>
      <c r="F280" s="85" t="s">
        <v>24</v>
      </c>
    </row>
    <row r="281" spans="1:6">
      <c r="A281" s="51">
        <v>43651</v>
      </c>
      <c r="B281" s="84">
        <v>0.38521990740740741</v>
      </c>
      <c r="C281" s="85">
        <v>180</v>
      </c>
      <c r="D281" s="86">
        <v>64.5</v>
      </c>
      <c r="E281" s="87">
        <v>11610</v>
      </c>
      <c r="F281" s="85" t="s">
        <v>24</v>
      </c>
    </row>
    <row r="282" spans="1:6">
      <c r="A282" s="51">
        <v>43651</v>
      </c>
      <c r="B282" s="84">
        <v>0.38586805555555559</v>
      </c>
      <c r="C282" s="85">
        <v>48</v>
      </c>
      <c r="D282" s="86">
        <v>64.5</v>
      </c>
      <c r="E282" s="87">
        <v>3096</v>
      </c>
      <c r="F282" s="85" t="s">
        <v>24</v>
      </c>
    </row>
    <row r="283" spans="1:6">
      <c r="A283" s="51">
        <v>43651</v>
      </c>
      <c r="B283" s="84">
        <v>0.38586805555555559</v>
      </c>
      <c r="C283" s="85">
        <v>152</v>
      </c>
      <c r="D283" s="86">
        <v>64.5</v>
      </c>
      <c r="E283" s="87">
        <v>9804</v>
      </c>
      <c r="F283" s="85" t="s">
        <v>24</v>
      </c>
    </row>
    <row r="284" spans="1:6">
      <c r="A284" s="51">
        <v>43651</v>
      </c>
      <c r="B284" s="84">
        <v>0.38707175925925924</v>
      </c>
      <c r="C284" s="85">
        <v>76</v>
      </c>
      <c r="D284" s="86">
        <v>64.48</v>
      </c>
      <c r="E284" s="87">
        <v>4900.4800000000005</v>
      </c>
      <c r="F284" s="85" t="s">
        <v>24</v>
      </c>
    </row>
    <row r="285" spans="1:6">
      <c r="A285" s="51">
        <v>43651</v>
      </c>
      <c r="B285" s="84">
        <v>0.38831018518518517</v>
      </c>
      <c r="C285" s="85">
        <v>75</v>
      </c>
      <c r="D285" s="86">
        <v>64.44</v>
      </c>
      <c r="E285" s="87">
        <v>4833</v>
      </c>
      <c r="F285" s="85" t="s">
        <v>24</v>
      </c>
    </row>
    <row r="286" spans="1:6">
      <c r="A286" s="51">
        <v>43651</v>
      </c>
      <c r="B286" s="84">
        <v>0.38831018518518517</v>
      </c>
      <c r="C286" s="85">
        <v>21</v>
      </c>
      <c r="D286" s="86">
        <v>64.44</v>
      </c>
      <c r="E286" s="87">
        <v>1353.24</v>
      </c>
      <c r="F286" s="85" t="s">
        <v>24</v>
      </c>
    </row>
    <row r="287" spans="1:6">
      <c r="A287" s="51">
        <v>43651</v>
      </c>
      <c r="B287" s="84">
        <v>0.38973379629629629</v>
      </c>
      <c r="C287" s="85">
        <v>180</v>
      </c>
      <c r="D287" s="86">
        <v>64.459999999999994</v>
      </c>
      <c r="E287" s="87">
        <v>11602.8</v>
      </c>
      <c r="F287" s="85" t="s">
        <v>24</v>
      </c>
    </row>
    <row r="288" spans="1:6">
      <c r="A288" s="51">
        <v>43651</v>
      </c>
      <c r="B288" s="84">
        <v>0.39407407407407408</v>
      </c>
      <c r="C288" s="85">
        <v>23</v>
      </c>
      <c r="D288" s="86">
        <v>64.44</v>
      </c>
      <c r="E288" s="87">
        <v>1482.12</v>
      </c>
      <c r="F288" s="85" t="s">
        <v>24</v>
      </c>
    </row>
    <row r="289" spans="1:6">
      <c r="A289" s="51">
        <v>43651</v>
      </c>
      <c r="B289" s="84">
        <v>0.39989583333333334</v>
      </c>
      <c r="C289" s="85">
        <v>192</v>
      </c>
      <c r="D289" s="86">
        <v>64.42</v>
      </c>
      <c r="E289" s="87">
        <v>12368.64</v>
      </c>
      <c r="F289" s="85" t="s">
        <v>24</v>
      </c>
    </row>
    <row r="290" spans="1:6">
      <c r="A290" s="51">
        <v>43651</v>
      </c>
      <c r="B290" s="84">
        <v>0.39989583333333334</v>
      </c>
      <c r="C290" s="85">
        <v>35</v>
      </c>
      <c r="D290" s="86">
        <v>64.42</v>
      </c>
      <c r="E290" s="87">
        <v>2254.7000000000003</v>
      </c>
      <c r="F290" s="85" t="s">
        <v>24</v>
      </c>
    </row>
    <row r="291" spans="1:6">
      <c r="A291" s="51">
        <v>43651</v>
      </c>
      <c r="B291" s="84">
        <v>0.40023148148148152</v>
      </c>
      <c r="C291" s="85">
        <v>23</v>
      </c>
      <c r="D291" s="86">
        <v>64.44</v>
      </c>
      <c r="E291" s="87">
        <v>1482.12</v>
      </c>
      <c r="F291" s="85" t="s">
        <v>24</v>
      </c>
    </row>
    <row r="292" spans="1:6">
      <c r="A292" s="51">
        <v>43651</v>
      </c>
      <c r="B292" s="84">
        <v>0.40047453703703706</v>
      </c>
      <c r="C292" s="85">
        <v>37</v>
      </c>
      <c r="D292" s="86">
        <v>64.44</v>
      </c>
      <c r="E292" s="87">
        <v>2384.2799999999997</v>
      </c>
      <c r="F292" s="85" t="s">
        <v>24</v>
      </c>
    </row>
    <row r="293" spans="1:6">
      <c r="A293" s="51">
        <v>43651</v>
      </c>
      <c r="B293" s="84">
        <v>0.40144675925925927</v>
      </c>
      <c r="C293" s="85">
        <v>200</v>
      </c>
      <c r="D293" s="86">
        <v>64.42</v>
      </c>
      <c r="E293" s="87">
        <v>12884</v>
      </c>
      <c r="F293" s="85" t="s">
        <v>24</v>
      </c>
    </row>
    <row r="294" spans="1:6">
      <c r="A294" s="51">
        <v>43651</v>
      </c>
      <c r="B294" s="84">
        <v>0.40144675925925927</v>
      </c>
      <c r="C294" s="85">
        <v>69</v>
      </c>
      <c r="D294" s="86">
        <v>64.42</v>
      </c>
      <c r="E294" s="87">
        <v>4444.9800000000005</v>
      </c>
      <c r="F294" s="85" t="s">
        <v>24</v>
      </c>
    </row>
    <row r="295" spans="1:6">
      <c r="A295" s="51">
        <v>43651</v>
      </c>
      <c r="B295" s="84">
        <v>0.4042824074074074</v>
      </c>
      <c r="C295" s="85">
        <v>37</v>
      </c>
      <c r="D295" s="86">
        <v>64.34</v>
      </c>
      <c r="E295" s="87">
        <v>2380.58</v>
      </c>
      <c r="F295" s="85" t="s">
        <v>24</v>
      </c>
    </row>
    <row r="296" spans="1:6">
      <c r="A296" s="51">
        <v>43651</v>
      </c>
      <c r="B296" s="84">
        <v>0.41185185185185186</v>
      </c>
      <c r="C296" s="85">
        <v>200</v>
      </c>
      <c r="D296" s="86">
        <v>64.36</v>
      </c>
      <c r="E296" s="87">
        <v>12872</v>
      </c>
      <c r="F296" s="85" t="s">
        <v>24</v>
      </c>
    </row>
    <row r="297" spans="1:6">
      <c r="A297" s="51">
        <v>43651</v>
      </c>
      <c r="B297" s="84">
        <v>0.41185185185185186</v>
      </c>
      <c r="C297" s="85">
        <v>33</v>
      </c>
      <c r="D297" s="86">
        <v>64.36</v>
      </c>
      <c r="E297" s="87">
        <v>2123.88</v>
      </c>
      <c r="F297" s="85" t="s">
        <v>24</v>
      </c>
    </row>
    <row r="298" spans="1:6">
      <c r="A298" s="51">
        <v>43651</v>
      </c>
      <c r="B298" s="84">
        <v>0.41309027777777779</v>
      </c>
      <c r="C298" s="85">
        <v>170</v>
      </c>
      <c r="D298" s="86">
        <v>64.34</v>
      </c>
      <c r="E298" s="87">
        <v>10937.800000000001</v>
      </c>
      <c r="F298" s="85" t="s">
        <v>24</v>
      </c>
    </row>
    <row r="299" spans="1:6">
      <c r="A299" s="51">
        <v>43651</v>
      </c>
      <c r="B299" s="84">
        <v>0.41309027777777779</v>
      </c>
      <c r="C299" s="85">
        <v>40</v>
      </c>
      <c r="D299" s="86">
        <v>64.34</v>
      </c>
      <c r="E299" s="87">
        <v>2573.6000000000004</v>
      </c>
      <c r="F299" s="85" t="s">
        <v>24</v>
      </c>
    </row>
    <row r="300" spans="1:6">
      <c r="A300" s="51">
        <v>43651</v>
      </c>
      <c r="B300" s="84">
        <v>0.41437499999999999</v>
      </c>
      <c r="C300" s="85">
        <v>58</v>
      </c>
      <c r="D300" s="86">
        <v>64.319999999999993</v>
      </c>
      <c r="E300" s="87">
        <v>3730.5599999999995</v>
      </c>
      <c r="F300" s="85" t="s">
        <v>24</v>
      </c>
    </row>
    <row r="301" spans="1:6">
      <c r="A301" s="51">
        <v>43651</v>
      </c>
      <c r="B301" s="84">
        <v>0.41437499999999999</v>
      </c>
      <c r="C301" s="85">
        <v>92</v>
      </c>
      <c r="D301" s="86">
        <v>64.319999999999993</v>
      </c>
      <c r="E301" s="87">
        <v>5917.44</v>
      </c>
      <c r="F301" s="85" t="s">
        <v>24</v>
      </c>
    </row>
    <row r="302" spans="1:6">
      <c r="A302" s="51">
        <v>43651</v>
      </c>
      <c r="B302" s="84">
        <v>0.41468750000000004</v>
      </c>
      <c r="C302" s="85">
        <v>81</v>
      </c>
      <c r="D302" s="86">
        <v>64.3</v>
      </c>
      <c r="E302" s="87">
        <v>5208.3</v>
      </c>
      <c r="F302" s="85" t="s">
        <v>24</v>
      </c>
    </row>
    <row r="303" spans="1:6">
      <c r="A303" s="51">
        <v>43651</v>
      </c>
      <c r="B303" s="84">
        <v>0.41608796296296297</v>
      </c>
      <c r="C303" s="85">
        <v>63</v>
      </c>
      <c r="D303" s="86">
        <v>64.260000000000005</v>
      </c>
      <c r="E303" s="87">
        <v>4048.38</v>
      </c>
      <c r="F303" s="85" t="s">
        <v>24</v>
      </c>
    </row>
    <row r="304" spans="1:6">
      <c r="A304" s="51">
        <v>43651</v>
      </c>
      <c r="B304" s="84">
        <v>0.42432870370370374</v>
      </c>
      <c r="C304" s="85">
        <v>125</v>
      </c>
      <c r="D304" s="86">
        <v>64.38</v>
      </c>
      <c r="E304" s="87">
        <v>8047.4999999999991</v>
      </c>
      <c r="F304" s="85" t="s">
        <v>24</v>
      </c>
    </row>
    <row r="305" spans="1:6">
      <c r="A305" s="51">
        <v>43651</v>
      </c>
      <c r="B305" s="84">
        <v>0.42432870370370374</v>
      </c>
      <c r="C305" s="85">
        <v>115</v>
      </c>
      <c r="D305" s="86">
        <v>64.38</v>
      </c>
      <c r="E305" s="87">
        <v>7403.7</v>
      </c>
      <c r="F305" s="85" t="s">
        <v>24</v>
      </c>
    </row>
    <row r="306" spans="1:6">
      <c r="A306" s="51">
        <v>43651</v>
      </c>
      <c r="B306" s="84">
        <v>0.42716435185185181</v>
      </c>
      <c r="C306" s="85">
        <v>54</v>
      </c>
      <c r="D306" s="86">
        <v>64.42</v>
      </c>
      <c r="E306" s="87">
        <v>3478.6800000000003</v>
      </c>
      <c r="F306" s="85" t="s">
        <v>24</v>
      </c>
    </row>
    <row r="307" spans="1:6">
      <c r="A307" s="51">
        <v>43651</v>
      </c>
      <c r="B307" s="84">
        <v>0.42716435185185181</v>
      </c>
      <c r="C307" s="85">
        <v>125</v>
      </c>
      <c r="D307" s="86">
        <v>64.42</v>
      </c>
      <c r="E307" s="87">
        <v>8052.5</v>
      </c>
      <c r="F307" s="85" t="s">
        <v>24</v>
      </c>
    </row>
    <row r="308" spans="1:6">
      <c r="A308" s="51">
        <v>43651</v>
      </c>
      <c r="B308" s="84">
        <v>0.42716435185185181</v>
      </c>
      <c r="C308" s="85">
        <v>31</v>
      </c>
      <c r="D308" s="86">
        <v>64.42</v>
      </c>
      <c r="E308" s="87">
        <v>1997.02</v>
      </c>
      <c r="F308" s="85" t="s">
        <v>24</v>
      </c>
    </row>
    <row r="309" spans="1:6">
      <c r="A309" s="51">
        <v>43651</v>
      </c>
      <c r="B309" s="84">
        <v>0.4309027777777778</v>
      </c>
      <c r="C309" s="85">
        <v>49</v>
      </c>
      <c r="D309" s="86">
        <v>64.48</v>
      </c>
      <c r="E309" s="87">
        <v>3159.52</v>
      </c>
      <c r="F309" s="85" t="s">
        <v>24</v>
      </c>
    </row>
    <row r="310" spans="1:6">
      <c r="A310" s="51">
        <v>43651</v>
      </c>
      <c r="B310" s="84">
        <v>0.4309027777777778</v>
      </c>
      <c r="C310" s="85">
        <v>50</v>
      </c>
      <c r="D310" s="86">
        <v>64.48</v>
      </c>
      <c r="E310" s="87">
        <v>3224</v>
      </c>
      <c r="F310" s="85" t="s">
        <v>24</v>
      </c>
    </row>
    <row r="311" spans="1:6">
      <c r="A311" s="51">
        <v>43651</v>
      </c>
      <c r="B311" s="84">
        <v>0.4309027777777778</v>
      </c>
      <c r="C311" s="85">
        <v>81</v>
      </c>
      <c r="D311" s="86">
        <v>64.48</v>
      </c>
      <c r="E311" s="87">
        <v>5222.88</v>
      </c>
      <c r="F311" s="85" t="s">
        <v>24</v>
      </c>
    </row>
    <row r="312" spans="1:6">
      <c r="A312" s="51">
        <v>43651</v>
      </c>
      <c r="B312" s="84">
        <v>0.4309027777777778</v>
      </c>
      <c r="C312" s="85">
        <v>76</v>
      </c>
      <c r="D312" s="86">
        <v>64.48</v>
      </c>
      <c r="E312" s="87">
        <v>4900.4800000000005</v>
      </c>
      <c r="F312" s="85" t="s">
        <v>24</v>
      </c>
    </row>
    <row r="313" spans="1:6">
      <c r="A313" s="51">
        <v>43651</v>
      </c>
      <c r="B313" s="84">
        <v>0.4309027777777778</v>
      </c>
      <c r="C313" s="85">
        <v>71</v>
      </c>
      <c r="D313" s="86">
        <v>64.48</v>
      </c>
      <c r="E313" s="87">
        <v>4578.08</v>
      </c>
      <c r="F313" s="85" t="s">
        <v>24</v>
      </c>
    </row>
    <row r="314" spans="1:6">
      <c r="A314" s="51">
        <v>43651</v>
      </c>
      <c r="B314" s="84">
        <v>0.4342361111111111</v>
      </c>
      <c r="C314" s="85">
        <v>51</v>
      </c>
      <c r="D314" s="86">
        <v>64.5</v>
      </c>
      <c r="E314" s="87">
        <v>3289.5</v>
      </c>
      <c r="F314" s="85" t="s">
        <v>24</v>
      </c>
    </row>
    <row r="315" spans="1:6">
      <c r="A315" s="51">
        <v>43651</v>
      </c>
      <c r="B315" s="84">
        <v>0.4342361111111111</v>
      </c>
      <c r="C315" s="85">
        <v>50</v>
      </c>
      <c r="D315" s="86">
        <v>64.5</v>
      </c>
      <c r="E315" s="87">
        <v>3225</v>
      </c>
      <c r="F315" s="85" t="s">
        <v>24</v>
      </c>
    </row>
    <row r="316" spans="1:6">
      <c r="A316" s="51">
        <v>43651</v>
      </c>
      <c r="B316" s="84">
        <v>0.4342361111111111</v>
      </c>
      <c r="C316" s="85">
        <v>99</v>
      </c>
      <c r="D316" s="86">
        <v>64.5</v>
      </c>
      <c r="E316" s="87">
        <v>6385.5</v>
      </c>
      <c r="F316" s="85" t="s">
        <v>24</v>
      </c>
    </row>
    <row r="317" spans="1:6">
      <c r="A317" s="51">
        <v>43651</v>
      </c>
      <c r="B317" s="84">
        <v>0.43715277777777778</v>
      </c>
      <c r="C317" s="85">
        <v>57</v>
      </c>
      <c r="D317" s="86">
        <v>64.48</v>
      </c>
      <c r="E317" s="87">
        <v>3675.36</v>
      </c>
      <c r="F317" s="85" t="s">
        <v>24</v>
      </c>
    </row>
    <row r="318" spans="1:6">
      <c r="A318" s="51">
        <v>43651</v>
      </c>
      <c r="B318" s="84">
        <v>0.43715277777777778</v>
      </c>
      <c r="C318" s="85">
        <v>113</v>
      </c>
      <c r="D318" s="86">
        <v>64.48</v>
      </c>
      <c r="E318" s="87">
        <v>7286.2400000000007</v>
      </c>
      <c r="F318" s="85" t="s">
        <v>24</v>
      </c>
    </row>
    <row r="319" spans="1:6">
      <c r="A319" s="51">
        <v>43651</v>
      </c>
      <c r="B319" s="84">
        <v>0.43715277777777778</v>
      </c>
      <c r="C319" s="85">
        <v>82</v>
      </c>
      <c r="D319" s="86">
        <v>64.48</v>
      </c>
      <c r="E319" s="87">
        <v>5287.3600000000006</v>
      </c>
      <c r="F319" s="85" t="s">
        <v>24</v>
      </c>
    </row>
    <row r="320" spans="1:6">
      <c r="A320" s="51">
        <v>43651</v>
      </c>
      <c r="B320" s="84">
        <v>0.44100694444444444</v>
      </c>
      <c r="C320" s="85">
        <v>200</v>
      </c>
      <c r="D320" s="86">
        <v>64.44</v>
      </c>
      <c r="E320" s="87">
        <v>12888</v>
      </c>
      <c r="F320" s="85" t="s">
        <v>24</v>
      </c>
    </row>
    <row r="321" spans="1:6">
      <c r="A321" s="51">
        <v>43651</v>
      </c>
      <c r="B321" s="84">
        <v>0.44100694444444444</v>
      </c>
      <c r="C321" s="85">
        <v>80</v>
      </c>
      <c r="D321" s="86">
        <v>64.44</v>
      </c>
      <c r="E321" s="87">
        <v>5155.2</v>
      </c>
      <c r="F321" s="85" t="s">
        <v>24</v>
      </c>
    </row>
    <row r="322" spans="1:6">
      <c r="A322" s="51">
        <v>43651</v>
      </c>
      <c r="B322" s="84">
        <v>0.44428240740740743</v>
      </c>
      <c r="C322" s="85">
        <v>210</v>
      </c>
      <c r="D322" s="86">
        <v>64.36</v>
      </c>
      <c r="E322" s="87">
        <v>13515.6</v>
      </c>
      <c r="F322" s="85" t="s">
        <v>24</v>
      </c>
    </row>
    <row r="323" spans="1:6">
      <c r="A323" s="51">
        <v>43651</v>
      </c>
      <c r="B323" s="84">
        <v>0.44966435185185188</v>
      </c>
      <c r="C323" s="85">
        <v>180</v>
      </c>
      <c r="D323" s="86">
        <v>64.34</v>
      </c>
      <c r="E323" s="87">
        <v>11581.2</v>
      </c>
      <c r="F323" s="85" t="s">
        <v>24</v>
      </c>
    </row>
    <row r="324" spans="1:6">
      <c r="A324" s="51">
        <v>43651</v>
      </c>
      <c r="B324" s="84">
        <v>0.44966435185185188</v>
      </c>
      <c r="C324" s="85">
        <v>72</v>
      </c>
      <c r="D324" s="86">
        <v>64.34</v>
      </c>
      <c r="E324" s="87">
        <v>4632.4800000000005</v>
      </c>
      <c r="F324" s="85" t="s">
        <v>24</v>
      </c>
    </row>
    <row r="325" spans="1:6">
      <c r="A325" s="51">
        <v>43651</v>
      </c>
      <c r="B325" s="84">
        <v>0.4541782407407407</v>
      </c>
      <c r="C325" s="85">
        <v>70</v>
      </c>
      <c r="D325" s="86">
        <v>64.3</v>
      </c>
      <c r="E325" s="87">
        <v>4501</v>
      </c>
      <c r="F325" s="85" t="s">
        <v>24</v>
      </c>
    </row>
    <row r="326" spans="1:6">
      <c r="A326" s="51">
        <v>43651</v>
      </c>
      <c r="B326" s="84">
        <v>0.45543981481481483</v>
      </c>
      <c r="C326" s="85">
        <v>200</v>
      </c>
      <c r="D326" s="86">
        <v>64.3</v>
      </c>
      <c r="E326" s="87">
        <v>12860</v>
      </c>
      <c r="F326" s="85" t="s">
        <v>24</v>
      </c>
    </row>
    <row r="327" spans="1:6">
      <c r="A327" s="51">
        <v>43651</v>
      </c>
      <c r="B327" s="84">
        <v>0.46103009259259259</v>
      </c>
      <c r="C327" s="85">
        <v>125</v>
      </c>
      <c r="D327" s="86">
        <v>64.3</v>
      </c>
      <c r="E327" s="87">
        <v>8037.5</v>
      </c>
      <c r="F327" s="85" t="s">
        <v>24</v>
      </c>
    </row>
    <row r="328" spans="1:6">
      <c r="A328" s="51">
        <v>43651</v>
      </c>
      <c r="B328" s="84">
        <v>0.46103009259259259</v>
      </c>
      <c r="C328" s="85">
        <v>35</v>
      </c>
      <c r="D328" s="86">
        <v>64.3</v>
      </c>
      <c r="E328" s="87">
        <v>2250.5</v>
      </c>
      <c r="F328" s="85" t="s">
        <v>24</v>
      </c>
    </row>
    <row r="329" spans="1:6">
      <c r="A329" s="51">
        <v>43651</v>
      </c>
      <c r="B329" s="84">
        <v>0.46826388888888887</v>
      </c>
      <c r="C329" s="85">
        <v>220</v>
      </c>
      <c r="D329" s="86">
        <v>64.34</v>
      </c>
      <c r="E329" s="87">
        <v>14154.800000000001</v>
      </c>
      <c r="F329" s="85" t="s">
        <v>24</v>
      </c>
    </row>
    <row r="330" spans="1:6">
      <c r="A330" s="51">
        <v>43651</v>
      </c>
      <c r="B330" s="84">
        <v>0.46826388888888887</v>
      </c>
      <c r="C330" s="85">
        <v>49</v>
      </c>
      <c r="D330" s="86">
        <v>64.34</v>
      </c>
      <c r="E330" s="87">
        <v>3152.6600000000003</v>
      </c>
      <c r="F330" s="85" t="s">
        <v>24</v>
      </c>
    </row>
    <row r="331" spans="1:6">
      <c r="A331" s="51">
        <v>43651</v>
      </c>
      <c r="B331" s="84">
        <v>0.46949074074074071</v>
      </c>
      <c r="C331" s="85">
        <v>75</v>
      </c>
      <c r="D331" s="86">
        <v>64.319999999999993</v>
      </c>
      <c r="E331" s="87">
        <v>4823.9999999999991</v>
      </c>
      <c r="F331" s="85" t="s">
        <v>24</v>
      </c>
    </row>
    <row r="332" spans="1:6">
      <c r="A332" s="51">
        <v>43651</v>
      </c>
      <c r="B332" s="84">
        <v>0.47498842592592588</v>
      </c>
      <c r="C332" s="85">
        <v>125</v>
      </c>
      <c r="D332" s="86">
        <v>64.36</v>
      </c>
      <c r="E332" s="87">
        <v>8045</v>
      </c>
      <c r="F332" s="85" t="s">
        <v>24</v>
      </c>
    </row>
    <row r="333" spans="1:6">
      <c r="A333" s="51">
        <v>43651</v>
      </c>
      <c r="B333" s="84">
        <v>0.47498842592592588</v>
      </c>
      <c r="C333" s="85">
        <v>75</v>
      </c>
      <c r="D333" s="86">
        <v>64.36</v>
      </c>
      <c r="E333" s="87">
        <v>4827</v>
      </c>
      <c r="F333" s="85" t="s">
        <v>24</v>
      </c>
    </row>
    <row r="334" spans="1:6">
      <c r="A334" s="51">
        <v>43651</v>
      </c>
      <c r="B334" s="84">
        <v>0.47870370370370369</v>
      </c>
      <c r="C334" s="85">
        <v>48</v>
      </c>
      <c r="D334" s="86">
        <v>64.38</v>
      </c>
      <c r="E334" s="87">
        <v>3090.24</v>
      </c>
      <c r="F334" s="85" t="s">
        <v>24</v>
      </c>
    </row>
    <row r="335" spans="1:6">
      <c r="A335" s="51">
        <v>43651</v>
      </c>
      <c r="B335" s="84">
        <v>0.48008101851851853</v>
      </c>
      <c r="C335" s="85">
        <v>8</v>
      </c>
      <c r="D335" s="86">
        <v>64.38</v>
      </c>
      <c r="E335" s="87">
        <v>515.04</v>
      </c>
      <c r="F335" s="85" t="s">
        <v>24</v>
      </c>
    </row>
    <row r="336" spans="1:6">
      <c r="A336" s="51">
        <v>43651</v>
      </c>
      <c r="B336" s="84">
        <v>0.48854166666666665</v>
      </c>
      <c r="C336" s="85">
        <v>230</v>
      </c>
      <c r="D336" s="86">
        <v>64.38</v>
      </c>
      <c r="E336" s="87">
        <v>14807.4</v>
      </c>
      <c r="F336" s="85" t="s">
        <v>24</v>
      </c>
    </row>
    <row r="337" spans="1:6">
      <c r="A337" s="51">
        <v>43651</v>
      </c>
      <c r="B337" s="84">
        <v>0.48958333333333331</v>
      </c>
      <c r="C337" s="85">
        <v>125</v>
      </c>
      <c r="D337" s="86">
        <v>64.38</v>
      </c>
      <c r="E337" s="87">
        <v>8047.4999999999991</v>
      </c>
      <c r="F337" s="85" t="s">
        <v>24</v>
      </c>
    </row>
    <row r="338" spans="1:6">
      <c r="A338" s="51">
        <v>43651</v>
      </c>
      <c r="B338" s="84">
        <v>0.48958333333333331</v>
      </c>
      <c r="C338" s="85">
        <v>46</v>
      </c>
      <c r="D338" s="86">
        <v>64.38</v>
      </c>
      <c r="E338" s="87">
        <v>2961.4799999999996</v>
      </c>
      <c r="F338" s="85" t="s">
        <v>24</v>
      </c>
    </row>
    <row r="339" spans="1:6">
      <c r="A339" s="51">
        <v>43651</v>
      </c>
      <c r="B339" s="84">
        <v>0.48958333333333331</v>
      </c>
      <c r="C339" s="85">
        <v>19</v>
      </c>
      <c r="D339" s="86">
        <v>64.38</v>
      </c>
      <c r="E339" s="87">
        <v>1223.2199999999998</v>
      </c>
      <c r="F339" s="85" t="s">
        <v>24</v>
      </c>
    </row>
    <row r="340" spans="1:6">
      <c r="A340" s="51">
        <v>43651</v>
      </c>
      <c r="B340" s="84">
        <v>0.48958333333333331</v>
      </c>
      <c r="C340" s="85">
        <v>49</v>
      </c>
      <c r="D340" s="86">
        <v>64.38</v>
      </c>
      <c r="E340" s="87">
        <v>3154.62</v>
      </c>
      <c r="F340" s="85" t="s">
        <v>24</v>
      </c>
    </row>
    <row r="341" spans="1:6">
      <c r="A341" s="51">
        <v>43651</v>
      </c>
      <c r="B341" s="84">
        <v>0.49440972222222218</v>
      </c>
      <c r="C341" s="85">
        <v>170</v>
      </c>
      <c r="D341" s="86">
        <v>64.38</v>
      </c>
      <c r="E341" s="87">
        <v>10944.599999999999</v>
      </c>
      <c r="F341" s="85" t="s">
        <v>24</v>
      </c>
    </row>
    <row r="342" spans="1:6">
      <c r="A342" s="51">
        <v>43651</v>
      </c>
      <c r="B342" s="84">
        <v>0.49440972222222218</v>
      </c>
      <c r="C342" s="85">
        <v>43</v>
      </c>
      <c r="D342" s="86">
        <v>64.38</v>
      </c>
      <c r="E342" s="87">
        <v>2768.3399999999997</v>
      </c>
      <c r="F342" s="85" t="s">
        <v>24</v>
      </c>
    </row>
    <row r="343" spans="1:6">
      <c r="A343" s="51">
        <v>43651</v>
      </c>
      <c r="B343" s="84">
        <v>0.49440972222222218</v>
      </c>
      <c r="C343" s="85">
        <v>7</v>
      </c>
      <c r="D343" s="86">
        <v>64.38</v>
      </c>
      <c r="E343" s="87">
        <v>450.65999999999997</v>
      </c>
      <c r="F343" s="85" t="s">
        <v>24</v>
      </c>
    </row>
    <row r="344" spans="1:6">
      <c r="A344" s="51">
        <v>43651</v>
      </c>
      <c r="B344" s="84">
        <v>0.49729166666666669</v>
      </c>
      <c r="C344" s="85">
        <v>210</v>
      </c>
      <c r="D344" s="86">
        <v>64.400000000000006</v>
      </c>
      <c r="E344" s="87">
        <v>13524.000000000002</v>
      </c>
      <c r="F344" s="85" t="s">
        <v>24</v>
      </c>
    </row>
    <row r="345" spans="1:6">
      <c r="A345" s="51">
        <v>43651</v>
      </c>
      <c r="B345" s="84">
        <v>0.49729166666666669</v>
      </c>
      <c r="C345" s="85">
        <v>69</v>
      </c>
      <c r="D345" s="86">
        <v>64.400000000000006</v>
      </c>
      <c r="E345" s="87">
        <v>4443.6000000000004</v>
      </c>
      <c r="F345" s="85" t="s">
        <v>24</v>
      </c>
    </row>
    <row r="346" spans="1:6">
      <c r="A346" s="51">
        <v>43651</v>
      </c>
      <c r="B346" s="84">
        <v>0.50357638888888889</v>
      </c>
      <c r="C346" s="85">
        <v>200</v>
      </c>
      <c r="D346" s="86">
        <v>64.38</v>
      </c>
      <c r="E346" s="87">
        <v>12876</v>
      </c>
      <c r="F346" s="85" t="s">
        <v>24</v>
      </c>
    </row>
    <row r="347" spans="1:6">
      <c r="A347" s="51">
        <v>43651</v>
      </c>
      <c r="B347" s="84">
        <v>0.50357638888888889</v>
      </c>
      <c r="C347" s="85">
        <v>77</v>
      </c>
      <c r="D347" s="86">
        <v>64.38</v>
      </c>
      <c r="E347" s="87">
        <v>4957.2599999999993</v>
      </c>
      <c r="F347" s="85" t="s">
        <v>24</v>
      </c>
    </row>
    <row r="348" spans="1:6">
      <c r="A348" s="51">
        <v>43651</v>
      </c>
      <c r="B348" s="84">
        <v>0.50626157407407402</v>
      </c>
      <c r="C348" s="85">
        <v>77</v>
      </c>
      <c r="D348" s="86">
        <v>64.38</v>
      </c>
      <c r="E348" s="87">
        <v>4957.2599999999993</v>
      </c>
      <c r="F348" s="85" t="s">
        <v>24</v>
      </c>
    </row>
    <row r="349" spans="1:6">
      <c r="A349" s="51">
        <v>43651</v>
      </c>
      <c r="B349" s="84">
        <v>0.50944444444444448</v>
      </c>
      <c r="C349" s="85">
        <v>125</v>
      </c>
      <c r="D349" s="86">
        <v>64.36</v>
      </c>
      <c r="E349" s="87">
        <v>8045</v>
      </c>
      <c r="F349" s="85" t="s">
        <v>24</v>
      </c>
    </row>
    <row r="350" spans="1:6">
      <c r="A350" s="51">
        <v>43651</v>
      </c>
      <c r="B350" s="84">
        <v>0.50944444444444448</v>
      </c>
      <c r="C350" s="85">
        <v>65</v>
      </c>
      <c r="D350" s="86">
        <v>64.36</v>
      </c>
      <c r="E350" s="87">
        <v>4183.3999999999996</v>
      </c>
      <c r="F350" s="85" t="s">
        <v>24</v>
      </c>
    </row>
    <row r="351" spans="1:6">
      <c r="A351" s="51">
        <v>43651</v>
      </c>
      <c r="B351" s="84">
        <v>0.51736111111111105</v>
      </c>
      <c r="C351" s="85">
        <v>200</v>
      </c>
      <c r="D351" s="86">
        <v>64.36</v>
      </c>
      <c r="E351" s="87">
        <v>12872</v>
      </c>
      <c r="F351" s="85" t="s">
        <v>24</v>
      </c>
    </row>
    <row r="352" spans="1:6">
      <c r="A352" s="51">
        <v>43651</v>
      </c>
      <c r="B352" s="84">
        <v>0.52034722222222218</v>
      </c>
      <c r="C352" s="85">
        <v>58</v>
      </c>
      <c r="D352" s="86">
        <v>64.36</v>
      </c>
      <c r="E352" s="87">
        <v>3732.88</v>
      </c>
      <c r="F352" s="85" t="s">
        <v>24</v>
      </c>
    </row>
    <row r="353" spans="1:6">
      <c r="A353" s="51">
        <v>43651</v>
      </c>
      <c r="B353" s="84">
        <v>0.52204861111111112</v>
      </c>
      <c r="C353" s="85">
        <v>170</v>
      </c>
      <c r="D353" s="86">
        <v>64.34</v>
      </c>
      <c r="E353" s="87">
        <v>10937.800000000001</v>
      </c>
      <c r="F353" s="85" t="s">
        <v>24</v>
      </c>
    </row>
    <row r="354" spans="1:6">
      <c r="A354" s="51">
        <v>43651</v>
      </c>
      <c r="B354" s="84">
        <v>0.52204861111111112</v>
      </c>
      <c r="C354" s="85">
        <v>49</v>
      </c>
      <c r="D354" s="86">
        <v>64.34</v>
      </c>
      <c r="E354" s="87">
        <v>3152.6600000000003</v>
      </c>
      <c r="F354" s="85" t="s">
        <v>24</v>
      </c>
    </row>
    <row r="355" spans="1:6">
      <c r="A355" s="51">
        <v>43651</v>
      </c>
      <c r="B355" s="84">
        <v>0.52717592592592599</v>
      </c>
      <c r="C355" s="85">
        <v>87</v>
      </c>
      <c r="D355" s="86">
        <v>64.22</v>
      </c>
      <c r="E355" s="87">
        <v>5587.14</v>
      </c>
      <c r="F355" s="85" t="s">
        <v>24</v>
      </c>
    </row>
    <row r="356" spans="1:6">
      <c r="A356" s="51">
        <v>43651</v>
      </c>
      <c r="B356" s="84">
        <v>0.52717592592592599</v>
      </c>
      <c r="C356" s="85">
        <v>113</v>
      </c>
      <c r="D356" s="86">
        <v>64.22</v>
      </c>
      <c r="E356" s="87">
        <v>7256.86</v>
      </c>
      <c r="F356" s="85" t="s">
        <v>24</v>
      </c>
    </row>
    <row r="357" spans="1:6">
      <c r="A357" s="51">
        <v>43651</v>
      </c>
      <c r="B357" s="84">
        <v>0.5314699074074074</v>
      </c>
      <c r="C357" s="85">
        <v>73</v>
      </c>
      <c r="D357" s="86">
        <v>64.16</v>
      </c>
      <c r="E357" s="87">
        <v>4683.6799999999994</v>
      </c>
      <c r="F357" s="85" t="s">
        <v>24</v>
      </c>
    </row>
    <row r="358" spans="1:6">
      <c r="A358" s="51">
        <v>43651</v>
      </c>
      <c r="B358" s="84">
        <v>0.53287037037037044</v>
      </c>
      <c r="C358" s="85">
        <v>58</v>
      </c>
      <c r="D358" s="86">
        <v>64.12</v>
      </c>
      <c r="E358" s="87">
        <v>3718.96</v>
      </c>
      <c r="F358" s="85" t="s">
        <v>24</v>
      </c>
    </row>
    <row r="359" spans="1:6">
      <c r="A359" s="51">
        <v>43651</v>
      </c>
      <c r="B359" s="84">
        <v>0.5389004629629629</v>
      </c>
      <c r="C359" s="85">
        <v>50</v>
      </c>
      <c r="D359" s="86">
        <v>64.12</v>
      </c>
      <c r="E359" s="87">
        <v>3206</v>
      </c>
      <c r="F359" s="85" t="s">
        <v>24</v>
      </c>
    </row>
    <row r="360" spans="1:6">
      <c r="A360" s="51">
        <v>43651</v>
      </c>
      <c r="B360" s="84">
        <v>0.5389004629629629</v>
      </c>
      <c r="C360" s="85">
        <v>180</v>
      </c>
      <c r="D360" s="86">
        <v>64.12</v>
      </c>
      <c r="E360" s="87">
        <v>11541.6</v>
      </c>
      <c r="F360" s="85" t="s">
        <v>24</v>
      </c>
    </row>
    <row r="361" spans="1:6">
      <c r="A361" s="51">
        <v>43651</v>
      </c>
      <c r="B361" s="84">
        <v>0.54115740740740736</v>
      </c>
      <c r="C361" s="85">
        <v>200</v>
      </c>
      <c r="D361" s="86">
        <v>64.099999999999994</v>
      </c>
      <c r="E361" s="87">
        <v>12819.999999999998</v>
      </c>
      <c r="F361" s="85" t="s">
        <v>24</v>
      </c>
    </row>
    <row r="362" spans="1:6">
      <c r="A362" s="51">
        <v>43651</v>
      </c>
      <c r="B362" s="84">
        <v>0.54115740740740736</v>
      </c>
      <c r="C362" s="85">
        <v>33</v>
      </c>
      <c r="D362" s="86">
        <v>64.099999999999994</v>
      </c>
      <c r="E362" s="87">
        <v>2115.2999999999997</v>
      </c>
      <c r="F362" s="85" t="s">
        <v>24</v>
      </c>
    </row>
    <row r="363" spans="1:6">
      <c r="A363" s="51">
        <v>43651</v>
      </c>
      <c r="B363" s="84">
        <v>0.54364583333333327</v>
      </c>
      <c r="C363" s="85">
        <v>80</v>
      </c>
      <c r="D363" s="86">
        <v>64.08</v>
      </c>
      <c r="E363" s="87">
        <v>5126.3999999999996</v>
      </c>
      <c r="F363" s="85" t="s">
        <v>24</v>
      </c>
    </row>
    <row r="364" spans="1:6">
      <c r="A364" s="51">
        <v>43651</v>
      </c>
      <c r="B364" s="84">
        <v>0.54364583333333327</v>
      </c>
      <c r="C364" s="85">
        <v>100</v>
      </c>
      <c r="D364" s="86">
        <v>64.08</v>
      </c>
      <c r="E364" s="87">
        <v>6408</v>
      </c>
      <c r="F364" s="85" t="s">
        <v>24</v>
      </c>
    </row>
    <row r="365" spans="1:6">
      <c r="A365" s="51">
        <v>43651</v>
      </c>
      <c r="B365" s="84">
        <v>0.54364583333333327</v>
      </c>
      <c r="C365" s="85">
        <v>43</v>
      </c>
      <c r="D365" s="86">
        <v>64.08</v>
      </c>
      <c r="E365" s="87">
        <v>2755.44</v>
      </c>
      <c r="F365" s="85" t="s">
        <v>24</v>
      </c>
    </row>
    <row r="366" spans="1:6">
      <c r="A366" s="51">
        <v>43651</v>
      </c>
      <c r="B366" s="84">
        <v>0.5455092592592593</v>
      </c>
      <c r="C366" s="85">
        <v>260</v>
      </c>
      <c r="D366" s="86">
        <v>64.08</v>
      </c>
      <c r="E366" s="87">
        <v>16660.8</v>
      </c>
      <c r="F366" s="85" t="s">
        <v>24</v>
      </c>
    </row>
    <row r="367" spans="1:6">
      <c r="A367" s="51">
        <v>43651</v>
      </c>
      <c r="B367" s="84">
        <v>0.55049768518518516</v>
      </c>
      <c r="C367" s="85">
        <v>125</v>
      </c>
      <c r="D367" s="86">
        <v>64.16</v>
      </c>
      <c r="E367" s="87">
        <v>8020</v>
      </c>
      <c r="F367" s="85" t="s">
        <v>24</v>
      </c>
    </row>
    <row r="368" spans="1:6">
      <c r="A368" s="51">
        <v>43651</v>
      </c>
      <c r="B368" s="84">
        <v>0.55049768518518516</v>
      </c>
      <c r="C368" s="85">
        <v>35</v>
      </c>
      <c r="D368" s="86">
        <v>64.16</v>
      </c>
      <c r="E368" s="87">
        <v>2245.6</v>
      </c>
      <c r="F368" s="85" t="s">
        <v>24</v>
      </c>
    </row>
    <row r="369" spans="1:6">
      <c r="A369" s="51">
        <v>43651</v>
      </c>
      <c r="B369" s="84">
        <v>0.55049768518518516</v>
      </c>
      <c r="C369" s="85">
        <v>87</v>
      </c>
      <c r="D369" s="86">
        <v>64.16</v>
      </c>
      <c r="E369" s="87">
        <v>5581.92</v>
      </c>
      <c r="F369" s="85" t="s">
        <v>24</v>
      </c>
    </row>
    <row r="370" spans="1:6">
      <c r="A370" s="51">
        <v>43651</v>
      </c>
      <c r="B370" s="84">
        <v>0.55197916666666669</v>
      </c>
      <c r="C370" s="85">
        <v>200</v>
      </c>
      <c r="D370" s="86">
        <v>64.16</v>
      </c>
      <c r="E370" s="87">
        <v>12832</v>
      </c>
      <c r="F370" s="85" t="s">
        <v>24</v>
      </c>
    </row>
    <row r="371" spans="1:6">
      <c r="A371" s="51">
        <v>43651</v>
      </c>
      <c r="B371" s="84">
        <v>0.55914351851851851</v>
      </c>
      <c r="C371" s="85">
        <v>48</v>
      </c>
      <c r="D371" s="86">
        <v>64.14</v>
      </c>
      <c r="E371" s="87">
        <v>3078.7200000000003</v>
      </c>
      <c r="F371" s="85" t="s">
        <v>24</v>
      </c>
    </row>
    <row r="372" spans="1:6">
      <c r="A372" s="51">
        <v>43651</v>
      </c>
      <c r="B372" s="84">
        <v>0.56031249999999999</v>
      </c>
      <c r="C372" s="85">
        <v>20</v>
      </c>
      <c r="D372" s="86">
        <v>64.12</v>
      </c>
      <c r="E372" s="87">
        <v>1282.4000000000001</v>
      </c>
      <c r="F372" s="85" t="s">
        <v>24</v>
      </c>
    </row>
    <row r="373" spans="1:6">
      <c r="A373" s="51">
        <v>43651</v>
      </c>
      <c r="B373" s="84">
        <v>0.56031249999999999</v>
      </c>
      <c r="C373" s="85">
        <v>67</v>
      </c>
      <c r="D373" s="86">
        <v>64.12</v>
      </c>
      <c r="E373" s="87">
        <v>4296.04</v>
      </c>
      <c r="F373" s="85" t="s">
        <v>24</v>
      </c>
    </row>
    <row r="374" spans="1:6">
      <c r="A374" s="51">
        <v>43651</v>
      </c>
      <c r="B374" s="84">
        <v>0.56256944444444446</v>
      </c>
      <c r="C374" s="85">
        <v>220</v>
      </c>
      <c r="D374" s="86">
        <v>64.099999999999994</v>
      </c>
      <c r="E374" s="87">
        <v>14101.999999999998</v>
      </c>
      <c r="F374" s="85" t="s">
        <v>24</v>
      </c>
    </row>
    <row r="375" spans="1:6">
      <c r="A375" s="51">
        <v>43651</v>
      </c>
      <c r="B375" s="84">
        <v>0.56256944444444446</v>
      </c>
      <c r="C375" s="85">
        <v>53</v>
      </c>
      <c r="D375" s="86">
        <v>64.099999999999994</v>
      </c>
      <c r="E375" s="87">
        <v>3397.2999999999997</v>
      </c>
      <c r="F375" s="85" t="s">
        <v>24</v>
      </c>
    </row>
    <row r="376" spans="1:6">
      <c r="A376" s="51">
        <v>43651</v>
      </c>
      <c r="B376" s="84">
        <v>0.56511574074074067</v>
      </c>
      <c r="C376" s="85">
        <v>125</v>
      </c>
      <c r="D376" s="86">
        <v>64.099999999999994</v>
      </c>
      <c r="E376" s="87">
        <v>8012.4999999999991</v>
      </c>
      <c r="F376" s="85" t="s">
        <v>24</v>
      </c>
    </row>
    <row r="377" spans="1:6">
      <c r="A377" s="51">
        <v>43651</v>
      </c>
      <c r="B377" s="84">
        <v>0.56511574074074067</v>
      </c>
      <c r="C377" s="85">
        <v>64</v>
      </c>
      <c r="D377" s="86">
        <v>64.099999999999994</v>
      </c>
      <c r="E377" s="87">
        <v>4102.3999999999996</v>
      </c>
      <c r="F377" s="85" t="s">
        <v>24</v>
      </c>
    </row>
    <row r="378" spans="1:6">
      <c r="A378" s="51">
        <v>43651</v>
      </c>
      <c r="B378" s="84">
        <v>0.56511574074074067</v>
      </c>
      <c r="C378" s="85">
        <v>21</v>
      </c>
      <c r="D378" s="86">
        <v>64.099999999999994</v>
      </c>
      <c r="E378" s="87">
        <v>1346.1</v>
      </c>
      <c r="F378" s="85" t="s">
        <v>24</v>
      </c>
    </row>
    <row r="379" spans="1:6">
      <c r="A379" s="51">
        <v>43651</v>
      </c>
      <c r="B379" s="84">
        <v>0.56864583333333341</v>
      </c>
      <c r="C379" s="85">
        <v>210</v>
      </c>
      <c r="D379" s="86">
        <v>64.099999999999994</v>
      </c>
      <c r="E379" s="87">
        <v>13460.999999999998</v>
      </c>
      <c r="F379" s="85" t="s">
        <v>24</v>
      </c>
    </row>
    <row r="380" spans="1:6">
      <c r="A380" s="51">
        <v>43651</v>
      </c>
      <c r="B380" s="84">
        <v>0.56864583333333341</v>
      </c>
      <c r="C380" s="85">
        <v>84</v>
      </c>
      <c r="D380" s="86">
        <v>64.099999999999994</v>
      </c>
      <c r="E380" s="87">
        <v>5384.4</v>
      </c>
      <c r="F380" s="85" t="s">
        <v>24</v>
      </c>
    </row>
    <row r="381" spans="1:6">
      <c r="A381" s="51">
        <v>43651</v>
      </c>
      <c r="B381" s="84">
        <v>0.56864583333333341</v>
      </c>
      <c r="C381" s="85">
        <v>98</v>
      </c>
      <c r="D381" s="86">
        <v>64.099999999999994</v>
      </c>
      <c r="E381" s="87">
        <v>6281.7999999999993</v>
      </c>
      <c r="F381" s="85" t="s">
        <v>24</v>
      </c>
    </row>
    <row r="382" spans="1:6">
      <c r="A382" s="51">
        <v>43651</v>
      </c>
      <c r="B382" s="84">
        <v>0.57212962962962965</v>
      </c>
      <c r="C382" s="85">
        <v>160</v>
      </c>
      <c r="D382" s="86">
        <v>64.08</v>
      </c>
      <c r="E382" s="87">
        <v>10252.799999999999</v>
      </c>
      <c r="F382" s="85" t="s">
        <v>24</v>
      </c>
    </row>
    <row r="383" spans="1:6">
      <c r="A383" s="51">
        <v>43651</v>
      </c>
      <c r="B383" s="84">
        <v>0.57212962962962965</v>
      </c>
      <c r="C383" s="85">
        <v>84</v>
      </c>
      <c r="D383" s="86">
        <v>64.08</v>
      </c>
      <c r="E383" s="87">
        <v>5382.72</v>
      </c>
      <c r="F383" s="85" t="s">
        <v>24</v>
      </c>
    </row>
    <row r="384" spans="1:6">
      <c r="A384" s="51">
        <v>43651</v>
      </c>
      <c r="B384" s="84">
        <v>0.57510416666666664</v>
      </c>
      <c r="C384" s="85">
        <v>82</v>
      </c>
      <c r="D384" s="86">
        <v>64.06</v>
      </c>
      <c r="E384" s="87">
        <v>5252.92</v>
      </c>
      <c r="F384" s="85" t="s">
        <v>24</v>
      </c>
    </row>
    <row r="385" spans="1:6">
      <c r="A385" s="51">
        <v>43651</v>
      </c>
      <c r="B385" s="84">
        <v>0.57839120370370367</v>
      </c>
      <c r="C385" s="85">
        <v>200</v>
      </c>
      <c r="D385" s="86">
        <v>64.06</v>
      </c>
      <c r="E385" s="87">
        <v>12812</v>
      </c>
      <c r="F385" s="85" t="s">
        <v>24</v>
      </c>
    </row>
    <row r="386" spans="1:6">
      <c r="A386" s="51">
        <v>43651</v>
      </c>
      <c r="B386" s="84">
        <v>0.58199074074074075</v>
      </c>
      <c r="C386" s="85">
        <v>125</v>
      </c>
      <c r="D386" s="86">
        <v>64.06</v>
      </c>
      <c r="E386" s="87">
        <v>8007.5</v>
      </c>
      <c r="F386" s="85" t="s">
        <v>24</v>
      </c>
    </row>
    <row r="387" spans="1:6">
      <c r="A387" s="51">
        <v>43651</v>
      </c>
      <c r="B387" s="84">
        <v>0.58199074074074075</v>
      </c>
      <c r="C387" s="85">
        <v>85</v>
      </c>
      <c r="D387" s="86">
        <v>64.06</v>
      </c>
      <c r="E387" s="87">
        <v>5445.1</v>
      </c>
      <c r="F387" s="85" t="s">
        <v>24</v>
      </c>
    </row>
    <row r="388" spans="1:6">
      <c r="A388" s="51">
        <v>43651</v>
      </c>
      <c r="B388" s="84">
        <v>0.58199074074074075</v>
      </c>
      <c r="C388" s="85">
        <v>88</v>
      </c>
      <c r="D388" s="86">
        <v>64.06</v>
      </c>
      <c r="E388" s="87">
        <v>5637.2800000000007</v>
      </c>
      <c r="F388" s="85" t="s">
        <v>24</v>
      </c>
    </row>
    <row r="389" spans="1:6">
      <c r="A389" s="51">
        <v>43651</v>
      </c>
      <c r="B389" s="84">
        <v>0.58438657407407402</v>
      </c>
      <c r="C389" s="85">
        <v>61</v>
      </c>
      <c r="D389" s="86">
        <v>64.040000000000006</v>
      </c>
      <c r="E389" s="87">
        <v>3906.4400000000005</v>
      </c>
      <c r="F389" s="85" t="s">
        <v>24</v>
      </c>
    </row>
    <row r="390" spans="1:6">
      <c r="A390" s="51">
        <v>43651</v>
      </c>
      <c r="B390" s="84">
        <v>0.58750000000000002</v>
      </c>
      <c r="C390" s="85">
        <v>91</v>
      </c>
      <c r="D390" s="86">
        <v>64.040000000000006</v>
      </c>
      <c r="E390" s="87">
        <v>5827.64</v>
      </c>
      <c r="F390" s="85" t="s">
        <v>24</v>
      </c>
    </row>
    <row r="391" spans="1:6">
      <c r="A391" s="51">
        <v>43651</v>
      </c>
      <c r="B391" s="84">
        <v>0.58756944444444448</v>
      </c>
      <c r="C391" s="85">
        <v>109</v>
      </c>
      <c r="D391" s="86">
        <v>64.040000000000006</v>
      </c>
      <c r="E391" s="87">
        <v>6980.3600000000006</v>
      </c>
      <c r="F391" s="85" t="s">
        <v>24</v>
      </c>
    </row>
    <row r="392" spans="1:6">
      <c r="A392" s="51">
        <v>43651</v>
      </c>
      <c r="B392" s="84">
        <v>0.58909722222222227</v>
      </c>
      <c r="C392" s="85">
        <v>66</v>
      </c>
      <c r="D392" s="86">
        <v>64.06</v>
      </c>
      <c r="E392" s="87">
        <v>4227.96</v>
      </c>
      <c r="F392" s="85" t="s">
        <v>24</v>
      </c>
    </row>
    <row r="393" spans="1:6">
      <c r="A393" s="51">
        <v>43651</v>
      </c>
      <c r="B393" s="84">
        <v>0.58946759259259263</v>
      </c>
      <c r="C393" s="85">
        <v>5</v>
      </c>
      <c r="D393" s="86">
        <v>64.06</v>
      </c>
      <c r="E393" s="87">
        <v>320.3</v>
      </c>
      <c r="F393" s="85" t="s">
        <v>24</v>
      </c>
    </row>
    <row r="394" spans="1:6">
      <c r="A394" s="51">
        <v>43651</v>
      </c>
      <c r="B394" s="84">
        <v>0.59032407407407406</v>
      </c>
      <c r="C394" s="85">
        <v>71</v>
      </c>
      <c r="D394" s="86">
        <v>64.040000000000006</v>
      </c>
      <c r="E394" s="87">
        <v>4546.84</v>
      </c>
      <c r="F394" s="85" t="s">
        <v>24</v>
      </c>
    </row>
    <row r="395" spans="1:6">
      <c r="A395" s="51">
        <v>43651</v>
      </c>
      <c r="B395" s="84">
        <v>0.59598379629629628</v>
      </c>
      <c r="C395" s="85">
        <v>72</v>
      </c>
      <c r="D395" s="86">
        <v>64.099999999999994</v>
      </c>
      <c r="E395" s="87">
        <v>4615.2</v>
      </c>
      <c r="F395" s="85" t="s">
        <v>24</v>
      </c>
    </row>
    <row r="396" spans="1:6">
      <c r="A396" s="51">
        <v>43651</v>
      </c>
      <c r="B396" s="84">
        <v>0.59657407407407403</v>
      </c>
      <c r="C396" s="85">
        <v>100</v>
      </c>
      <c r="D396" s="86">
        <v>64.08</v>
      </c>
      <c r="E396" s="87">
        <v>6408</v>
      </c>
      <c r="F396" s="85" t="s">
        <v>24</v>
      </c>
    </row>
    <row r="397" spans="1:6">
      <c r="A397" s="51">
        <v>43651</v>
      </c>
      <c r="B397" s="84">
        <v>0.59663194444444445</v>
      </c>
      <c r="C397" s="85">
        <v>110</v>
      </c>
      <c r="D397" s="86">
        <v>64.08</v>
      </c>
      <c r="E397" s="87">
        <v>7048.8</v>
      </c>
      <c r="F397" s="85" t="s">
        <v>24</v>
      </c>
    </row>
    <row r="398" spans="1:6">
      <c r="A398" s="51">
        <v>43651</v>
      </c>
      <c r="B398" s="84">
        <v>0.59864583333333332</v>
      </c>
      <c r="C398" s="85">
        <v>135</v>
      </c>
      <c r="D398" s="86">
        <v>64.040000000000006</v>
      </c>
      <c r="E398" s="87">
        <v>8645.4000000000015</v>
      </c>
      <c r="F398" s="85" t="s">
        <v>24</v>
      </c>
    </row>
    <row r="399" spans="1:6">
      <c r="A399" s="51">
        <v>43651</v>
      </c>
      <c r="B399" s="84">
        <v>0.59864583333333332</v>
      </c>
      <c r="C399" s="85">
        <v>35</v>
      </c>
      <c r="D399" s="86">
        <v>64.040000000000006</v>
      </c>
      <c r="E399" s="87">
        <v>2241.4</v>
      </c>
      <c r="F399" s="85" t="s">
        <v>24</v>
      </c>
    </row>
    <row r="400" spans="1:6">
      <c r="A400" s="51">
        <v>43651</v>
      </c>
      <c r="B400" s="84">
        <v>0.60141203703703705</v>
      </c>
      <c r="C400" s="85">
        <v>61</v>
      </c>
      <c r="D400" s="86">
        <v>64.08</v>
      </c>
      <c r="E400" s="87">
        <v>3908.88</v>
      </c>
      <c r="F400" s="85" t="s">
        <v>24</v>
      </c>
    </row>
    <row r="401" spans="1:6">
      <c r="A401" s="51">
        <v>43651</v>
      </c>
      <c r="B401" s="84">
        <v>0.60145833333333332</v>
      </c>
      <c r="C401" s="85">
        <v>260</v>
      </c>
      <c r="D401" s="86">
        <v>64.06</v>
      </c>
      <c r="E401" s="87">
        <v>16655.600000000002</v>
      </c>
      <c r="F401" s="85" t="s">
        <v>24</v>
      </c>
    </row>
    <row r="402" spans="1:6">
      <c r="A402" s="51">
        <v>43651</v>
      </c>
      <c r="B402" s="84">
        <v>0.60145833333333332</v>
      </c>
      <c r="C402" s="85">
        <v>100</v>
      </c>
      <c r="D402" s="86">
        <v>64.06</v>
      </c>
      <c r="E402" s="87">
        <v>6406</v>
      </c>
      <c r="F402" s="85" t="s">
        <v>24</v>
      </c>
    </row>
    <row r="403" spans="1:6">
      <c r="A403" s="51">
        <v>43651</v>
      </c>
      <c r="B403" s="84">
        <v>0.60508101851851859</v>
      </c>
      <c r="C403" s="85">
        <v>47</v>
      </c>
      <c r="D403" s="86">
        <v>64.06</v>
      </c>
      <c r="E403" s="87">
        <v>3010.82</v>
      </c>
      <c r="F403" s="85" t="s">
        <v>24</v>
      </c>
    </row>
    <row r="404" spans="1:6">
      <c r="A404" s="51">
        <v>43651</v>
      </c>
      <c r="B404" s="84">
        <v>0.60508101851851859</v>
      </c>
      <c r="C404" s="85">
        <v>183</v>
      </c>
      <c r="D404" s="86">
        <v>64.06</v>
      </c>
      <c r="E404" s="87">
        <v>11722.98</v>
      </c>
      <c r="F404" s="85" t="s">
        <v>24</v>
      </c>
    </row>
    <row r="405" spans="1:6">
      <c r="A405" s="51">
        <v>43651</v>
      </c>
      <c r="B405" s="84">
        <v>0.60508101851851859</v>
      </c>
      <c r="C405" s="85">
        <v>100</v>
      </c>
      <c r="D405" s="86">
        <v>64.06</v>
      </c>
      <c r="E405" s="87">
        <v>6406</v>
      </c>
      <c r="F405" s="85" t="s">
        <v>24</v>
      </c>
    </row>
    <row r="406" spans="1:6">
      <c r="A406" s="51">
        <v>43651</v>
      </c>
      <c r="B406" s="84">
        <v>0.60508101851851859</v>
      </c>
      <c r="C406" s="85">
        <v>49</v>
      </c>
      <c r="D406" s="86">
        <v>64.06</v>
      </c>
      <c r="E406" s="87">
        <v>3138.94</v>
      </c>
      <c r="F406" s="85" t="s">
        <v>24</v>
      </c>
    </row>
    <row r="407" spans="1:6">
      <c r="A407" s="51">
        <v>43651</v>
      </c>
      <c r="B407" s="84">
        <v>0.60508101851851859</v>
      </c>
      <c r="C407" s="85">
        <v>71</v>
      </c>
      <c r="D407" s="86">
        <v>64.06</v>
      </c>
      <c r="E407" s="87">
        <v>4548.26</v>
      </c>
      <c r="F407" s="85" t="s">
        <v>24</v>
      </c>
    </row>
    <row r="408" spans="1:6">
      <c r="A408" s="51">
        <v>43651</v>
      </c>
      <c r="B408" s="84">
        <v>0.60575231481481484</v>
      </c>
      <c r="C408" s="85">
        <v>103</v>
      </c>
      <c r="D408" s="86">
        <v>64.040000000000006</v>
      </c>
      <c r="E408" s="87">
        <v>6596.1200000000008</v>
      </c>
      <c r="F408" s="85" t="s">
        <v>24</v>
      </c>
    </row>
    <row r="409" spans="1:6">
      <c r="A409" s="51">
        <v>43651</v>
      </c>
      <c r="B409" s="84">
        <v>0.60575231481481484</v>
      </c>
      <c r="C409" s="85">
        <v>77</v>
      </c>
      <c r="D409" s="86">
        <v>64.040000000000006</v>
      </c>
      <c r="E409" s="87">
        <v>4931.0800000000008</v>
      </c>
      <c r="F409" s="85" t="s">
        <v>24</v>
      </c>
    </row>
    <row r="410" spans="1:6">
      <c r="A410" s="51">
        <v>43651</v>
      </c>
      <c r="B410" s="84">
        <v>0.60701388888888885</v>
      </c>
      <c r="C410" s="85">
        <v>100</v>
      </c>
      <c r="D410" s="86">
        <v>64.02</v>
      </c>
      <c r="E410" s="87">
        <v>6402</v>
      </c>
      <c r="F410" s="85" t="s">
        <v>24</v>
      </c>
    </row>
    <row r="411" spans="1:6">
      <c r="A411" s="51">
        <v>43651</v>
      </c>
      <c r="B411" s="84">
        <v>0.60991898148148149</v>
      </c>
      <c r="C411" s="85">
        <v>139</v>
      </c>
      <c r="D411" s="86">
        <v>63.98</v>
      </c>
      <c r="E411" s="87">
        <v>8893.2199999999993</v>
      </c>
      <c r="F411" s="85" t="s">
        <v>24</v>
      </c>
    </row>
    <row r="412" spans="1:6">
      <c r="A412" s="51">
        <v>43651</v>
      </c>
      <c r="B412" s="84">
        <v>0.60991898148148149</v>
      </c>
      <c r="C412" s="85">
        <v>71</v>
      </c>
      <c r="D412" s="86">
        <v>63.98</v>
      </c>
      <c r="E412" s="87">
        <v>4542.58</v>
      </c>
      <c r="F412" s="85" t="s">
        <v>24</v>
      </c>
    </row>
    <row r="413" spans="1:6">
      <c r="A413" s="51">
        <v>43651</v>
      </c>
      <c r="B413" s="84">
        <v>0.60991898148148149</v>
      </c>
      <c r="C413" s="85">
        <v>125</v>
      </c>
      <c r="D413" s="86">
        <v>63.98</v>
      </c>
      <c r="E413" s="87">
        <v>7997.5</v>
      </c>
      <c r="F413" s="85" t="s">
        <v>24</v>
      </c>
    </row>
    <row r="414" spans="1:6">
      <c r="A414" s="51">
        <v>43651</v>
      </c>
      <c r="B414" s="84">
        <v>0.60991898148148149</v>
      </c>
      <c r="C414" s="85">
        <v>98</v>
      </c>
      <c r="D414" s="86">
        <v>63.98</v>
      </c>
      <c r="E414" s="87">
        <v>6270.04</v>
      </c>
      <c r="F414" s="85" t="s">
        <v>24</v>
      </c>
    </row>
    <row r="415" spans="1:6">
      <c r="A415" s="51">
        <v>43651</v>
      </c>
      <c r="B415" s="84">
        <v>0.60991898148148149</v>
      </c>
      <c r="C415" s="85">
        <v>27</v>
      </c>
      <c r="D415" s="86">
        <v>63.98</v>
      </c>
      <c r="E415" s="87">
        <v>1727.4599999999998</v>
      </c>
      <c r="F415" s="85" t="s">
        <v>24</v>
      </c>
    </row>
    <row r="416" spans="1:6">
      <c r="A416" s="51">
        <v>43651</v>
      </c>
      <c r="B416" s="84">
        <v>0.60991898148148149</v>
      </c>
      <c r="C416" s="85">
        <v>100</v>
      </c>
      <c r="D416" s="86">
        <v>63.98</v>
      </c>
      <c r="E416" s="87">
        <v>6398</v>
      </c>
      <c r="F416" s="85" t="s">
        <v>24</v>
      </c>
    </row>
    <row r="417" spans="1:6">
      <c r="A417" s="51">
        <v>43651</v>
      </c>
      <c r="B417" s="84">
        <v>0.6115856481481482</v>
      </c>
      <c r="C417" s="85">
        <v>100</v>
      </c>
      <c r="D417" s="86">
        <v>63.94</v>
      </c>
      <c r="E417" s="87">
        <v>6394</v>
      </c>
      <c r="F417" s="85" t="s">
        <v>24</v>
      </c>
    </row>
    <row r="418" spans="1:6">
      <c r="A418" s="51">
        <v>43651</v>
      </c>
      <c r="B418" s="84">
        <v>0.61327546296296298</v>
      </c>
      <c r="C418" s="85">
        <v>1</v>
      </c>
      <c r="D418" s="86">
        <v>63.96</v>
      </c>
      <c r="E418" s="87">
        <v>63.96</v>
      </c>
      <c r="F418" s="85" t="s">
        <v>24</v>
      </c>
    </row>
    <row r="419" spans="1:6">
      <c r="A419" s="51">
        <v>43651</v>
      </c>
      <c r="B419" s="84">
        <v>0.61327546296296298</v>
      </c>
      <c r="C419" s="85">
        <v>239</v>
      </c>
      <c r="D419" s="86">
        <v>63.96</v>
      </c>
      <c r="E419" s="87">
        <v>15286.44</v>
      </c>
      <c r="F419" s="85" t="s">
        <v>24</v>
      </c>
    </row>
    <row r="420" spans="1:6">
      <c r="A420" s="51">
        <v>43651</v>
      </c>
      <c r="B420" s="84">
        <v>0.61327546296296298</v>
      </c>
      <c r="C420" s="85">
        <v>100</v>
      </c>
      <c r="D420" s="86">
        <v>63.96</v>
      </c>
      <c r="E420" s="87">
        <v>6396</v>
      </c>
      <c r="F420" s="85" t="s">
        <v>24</v>
      </c>
    </row>
    <row r="421" spans="1:6">
      <c r="A421" s="51">
        <v>43651</v>
      </c>
      <c r="B421" s="84">
        <v>0.61646990740740748</v>
      </c>
      <c r="C421" s="85">
        <v>80</v>
      </c>
      <c r="D421" s="86">
        <v>63.9</v>
      </c>
      <c r="E421" s="87">
        <v>5112</v>
      </c>
      <c r="F421" s="85" t="s">
        <v>24</v>
      </c>
    </row>
    <row r="422" spans="1:6">
      <c r="A422" s="51">
        <v>43651</v>
      </c>
      <c r="B422" s="84">
        <v>0.61646990740740748</v>
      </c>
      <c r="C422" s="85">
        <v>125</v>
      </c>
      <c r="D422" s="86">
        <v>63.9</v>
      </c>
      <c r="E422" s="87">
        <v>7987.5</v>
      </c>
      <c r="F422" s="85" t="s">
        <v>24</v>
      </c>
    </row>
    <row r="423" spans="1:6">
      <c r="A423" s="51">
        <v>43651</v>
      </c>
      <c r="B423" s="84">
        <v>0.61646990740740748</v>
      </c>
      <c r="C423" s="85">
        <v>45</v>
      </c>
      <c r="D423" s="86">
        <v>63.9</v>
      </c>
      <c r="E423" s="87">
        <v>2875.5</v>
      </c>
      <c r="F423" s="85" t="s">
        <v>24</v>
      </c>
    </row>
    <row r="424" spans="1:6">
      <c r="A424" s="51">
        <v>43651</v>
      </c>
      <c r="B424" s="84">
        <v>0.61646990740740748</v>
      </c>
      <c r="C424" s="85">
        <v>100</v>
      </c>
      <c r="D424" s="86">
        <v>63.9</v>
      </c>
      <c r="E424" s="87">
        <v>6390</v>
      </c>
      <c r="F424" s="85" t="s">
        <v>24</v>
      </c>
    </row>
    <row r="425" spans="1:6">
      <c r="A425" s="51">
        <v>43651</v>
      </c>
      <c r="B425" s="84">
        <v>0.61750000000000005</v>
      </c>
      <c r="C425" s="85">
        <v>133</v>
      </c>
      <c r="D425" s="86">
        <v>63.9</v>
      </c>
      <c r="E425" s="87">
        <v>8498.6999999999989</v>
      </c>
      <c r="F425" s="85" t="s">
        <v>24</v>
      </c>
    </row>
    <row r="426" spans="1:6">
      <c r="A426" s="51">
        <v>43651</v>
      </c>
      <c r="B426" s="84">
        <v>0.61750000000000005</v>
      </c>
      <c r="C426" s="85">
        <v>117</v>
      </c>
      <c r="D426" s="86">
        <v>63.9</v>
      </c>
      <c r="E426" s="87">
        <v>7476.3</v>
      </c>
      <c r="F426" s="85" t="s">
        <v>24</v>
      </c>
    </row>
    <row r="427" spans="1:6">
      <c r="A427" s="51">
        <v>43651</v>
      </c>
      <c r="B427" s="84">
        <v>0.61750000000000005</v>
      </c>
      <c r="C427" s="85">
        <v>110</v>
      </c>
      <c r="D427" s="86">
        <v>63.9</v>
      </c>
      <c r="E427" s="87">
        <v>7029</v>
      </c>
      <c r="F427" s="85" t="s">
        <v>24</v>
      </c>
    </row>
    <row r="428" spans="1:6">
      <c r="A428" s="51">
        <v>43651</v>
      </c>
      <c r="B428" s="84">
        <v>0.61750000000000005</v>
      </c>
      <c r="C428" s="85">
        <v>110</v>
      </c>
      <c r="D428" s="86">
        <v>63.9</v>
      </c>
      <c r="E428" s="87">
        <v>7029</v>
      </c>
      <c r="F428" s="85" t="s">
        <v>24</v>
      </c>
    </row>
    <row r="429" spans="1:6">
      <c r="A429" s="51">
        <v>43651</v>
      </c>
      <c r="B429" s="84">
        <v>0.61906249999999996</v>
      </c>
      <c r="C429" s="85">
        <v>240</v>
      </c>
      <c r="D429" s="86">
        <v>63.84</v>
      </c>
      <c r="E429" s="87">
        <v>15321.6</v>
      </c>
      <c r="F429" s="85" t="s">
        <v>24</v>
      </c>
    </row>
    <row r="430" spans="1:6">
      <c r="A430" s="51">
        <v>43651</v>
      </c>
      <c r="B430" s="84">
        <v>0.62083333333333335</v>
      </c>
      <c r="C430" s="85">
        <v>31</v>
      </c>
      <c r="D430" s="86">
        <v>63.78</v>
      </c>
      <c r="E430" s="87">
        <v>1977.18</v>
      </c>
      <c r="F430" s="85" t="s">
        <v>24</v>
      </c>
    </row>
    <row r="431" spans="1:6">
      <c r="A431" s="51">
        <v>43651</v>
      </c>
      <c r="B431" s="84">
        <v>0.62083333333333335</v>
      </c>
      <c r="C431" s="85">
        <v>189</v>
      </c>
      <c r="D431" s="86">
        <v>63.78</v>
      </c>
      <c r="E431" s="87">
        <v>12054.42</v>
      </c>
      <c r="F431" s="85" t="s">
        <v>24</v>
      </c>
    </row>
    <row r="432" spans="1:6">
      <c r="A432" s="51">
        <v>43651</v>
      </c>
      <c r="B432" s="84">
        <v>0.62083333333333335</v>
      </c>
      <c r="C432" s="85">
        <v>110</v>
      </c>
      <c r="D432" s="86">
        <v>63.78</v>
      </c>
      <c r="E432" s="87">
        <v>7015.8</v>
      </c>
      <c r="F432" s="85" t="s">
        <v>24</v>
      </c>
    </row>
    <row r="433" spans="1:6">
      <c r="A433" s="51">
        <v>43651</v>
      </c>
      <c r="B433" s="84">
        <v>0.62450231481481489</v>
      </c>
      <c r="C433" s="85">
        <v>3</v>
      </c>
      <c r="D433" s="86">
        <v>63.7</v>
      </c>
      <c r="E433" s="87">
        <v>191.10000000000002</v>
      </c>
      <c r="F433" s="85" t="s">
        <v>24</v>
      </c>
    </row>
    <row r="434" spans="1:6">
      <c r="A434" s="51">
        <v>43651</v>
      </c>
      <c r="B434" s="84">
        <v>0.625</v>
      </c>
      <c r="C434" s="85">
        <v>210</v>
      </c>
      <c r="D434" s="86">
        <v>63.7</v>
      </c>
      <c r="E434" s="87">
        <v>13377</v>
      </c>
      <c r="F434" s="85" t="s">
        <v>24</v>
      </c>
    </row>
    <row r="435" spans="1:6">
      <c r="A435" s="51">
        <v>43651</v>
      </c>
      <c r="B435" s="84">
        <v>0.625</v>
      </c>
      <c r="C435" s="85">
        <v>83</v>
      </c>
      <c r="D435" s="86">
        <v>63.7</v>
      </c>
      <c r="E435" s="87">
        <v>5287.1</v>
      </c>
      <c r="F435" s="85" t="s">
        <v>24</v>
      </c>
    </row>
    <row r="436" spans="1:6">
      <c r="A436" s="51">
        <v>43651</v>
      </c>
      <c r="B436" s="84">
        <v>0.625</v>
      </c>
      <c r="C436" s="85">
        <v>117</v>
      </c>
      <c r="D436" s="86">
        <v>63.7</v>
      </c>
      <c r="E436" s="87">
        <v>7452.9000000000005</v>
      </c>
      <c r="F436" s="85" t="s">
        <v>24</v>
      </c>
    </row>
    <row r="437" spans="1:6">
      <c r="A437" s="51">
        <v>43651</v>
      </c>
      <c r="B437" s="84">
        <v>0.625</v>
      </c>
      <c r="C437" s="85">
        <v>90</v>
      </c>
      <c r="D437" s="86">
        <v>63.7</v>
      </c>
      <c r="E437" s="87">
        <v>5733</v>
      </c>
      <c r="F437" s="85" t="s">
        <v>24</v>
      </c>
    </row>
    <row r="438" spans="1:6">
      <c r="A438" s="51">
        <v>43651</v>
      </c>
      <c r="B438" s="84">
        <v>0.625</v>
      </c>
      <c r="C438" s="85">
        <v>17</v>
      </c>
      <c r="D438" s="86">
        <v>63.7</v>
      </c>
      <c r="E438" s="87">
        <v>1082.9000000000001</v>
      </c>
      <c r="F438" s="85" t="s">
        <v>24</v>
      </c>
    </row>
    <row r="439" spans="1:6">
      <c r="A439" s="51">
        <v>43651</v>
      </c>
      <c r="B439" s="84">
        <v>0.625</v>
      </c>
      <c r="C439" s="85">
        <v>100</v>
      </c>
      <c r="D439" s="86">
        <v>63.7</v>
      </c>
      <c r="E439" s="87">
        <v>6370</v>
      </c>
      <c r="F439" s="85" t="s">
        <v>24</v>
      </c>
    </row>
    <row r="440" spans="1:6">
      <c r="A440" s="51">
        <v>43651</v>
      </c>
      <c r="B440" s="84">
        <v>0.625</v>
      </c>
      <c r="C440" s="85">
        <v>100</v>
      </c>
      <c r="D440" s="86">
        <v>63.7</v>
      </c>
      <c r="E440" s="87">
        <v>6370</v>
      </c>
      <c r="F440" s="85" t="s">
        <v>24</v>
      </c>
    </row>
    <row r="441" spans="1:6">
      <c r="A441" s="51">
        <v>43651</v>
      </c>
      <c r="B441" s="84">
        <v>0.63041666666666674</v>
      </c>
      <c r="C441" s="85">
        <v>50</v>
      </c>
      <c r="D441" s="86">
        <v>63.74</v>
      </c>
      <c r="E441" s="87">
        <v>3187</v>
      </c>
      <c r="F441" s="85" t="s">
        <v>24</v>
      </c>
    </row>
    <row r="442" spans="1:6">
      <c r="A442" s="51">
        <v>43651</v>
      </c>
      <c r="B442" s="84">
        <v>0.63041666666666674</v>
      </c>
      <c r="C442" s="85">
        <v>105</v>
      </c>
      <c r="D442" s="86">
        <v>63.74</v>
      </c>
      <c r="E442" s="87">
        <v>6692.7</v>
      </c>
      <c r="F442" s="85" t="s">
        <v>24</v>
      </c>
    </row>
    <row r="443" spans="1:6">
      <c r="A443" s="51">
        <v>43651</v>
      </c>
      <c r="B443" s="84">
        <v>0.63041666666666674</v>
      </c>
      <c r="C443" s="85">
        <v>105</v>
      </c>
      <c r="D443" s="86">
        <v>63.74</v>
      </c>
      <c r="E443" s="87">
        <v>6692.7</v>
      </c>
      <c r="F443" s="85" t="s">
        <v>24</v>
      </c>
    </row>
    <row r="444" spans="1:6">
      <c r="A444" s="51">
        <v>43651</v>
      </c>
      <c r="B444" s="84">
        <v>0.63103009259259257</v>
      </c>
      <c r="C444" s="85">
        <v>90</v>
      </c>
      <c r="D444" s="86">
        <v>63.74</v>
      </c>
      <c r="E444" s="87">
        <v>5736.6</v>
      </c>
      <c r="F444" s="85" t="s">
        <v>24</v>
      </c>
    </row>
    <row r="445" spans="1:6">
      <c r="A445" s="51">
        <v>43651</v>
      </c>
      <c r="B445" s="84">
        <v>0.63103009259259257</v>
      </c>
      <c r="C445" s="85">
        <v>10</v>
      </c>
      <c r="D445" s="86">
        <v>63.74</v>
      </c>
      <c r="E445" s="87">
        <v>637.4</v>
      </c>
      <c r="F445" s="85" t="s">
        <v>24</v>
      </c>
    </row>
    <row r="446" spans="1:6">
      <c r="A446" s="51">
        <v>43651</v>
      </c>
      <c r="B446" s="84">
        <v>0.632349537037037</v>
      </c>
      <c r="C446" s="85">
        <v>100</v>
      </c>
      <c r="D446" s="86">
        <v>63.76</v>
      </c>
      <c r="E446" s="87">
        <v>6376</v>
      </c>
      <c r="F446" s="85" t="s">
        <v>24</v>
      </c>
    </row>
    <row r="447" spans="1:6">
      <c r="A447" s="51">
        <v>43651</v>
      </c>
      <c r="B447" s="84">
        <v>0.632349537037037</v>
      </c>
      <c r="C447" s="85">
        <v>125</v>
      </c>
      <c r="D447" s="86">
        <v>63.76</v>
      </c>
      <c r="E447" s="87">
        <v>7970</v>
      </c>
      <c r="F447" s="85" t="s">
        <v>24</v>
      </c>
    </row>
    <row r="448" spans="1:6">
      <c r="A448" s="51">
        <v>43651</v>
      </c>
      <c r="B448" s="84">
        <v>0.632349537037037</v>
      </c>
      <c r="C448" s="85">
        <v>15</v>
      </c>
      <c r="D448" s="86">
        <v>63.76</v>
      </c>
      <c r="E448" s="87">
        <v>956.4</v>
      </c>
      <c r="F448" s="85" t="s">
        <v>24</v>
      </c>
    </row>
    <row r="449" spans="1:6">
      <c r="A449" s="51">
        <v>43651</v>
      </c>
      <c r="B449" s="84">
        <v>0.63467592592592592</v>
      </c>
      <c r="C449" s="85">
        <v>26</v>
      </c>
      <c r="D449" s="86">
        <v>63.86</v>
      </c>
      <c r="E449" s="87">
        <v>1660.36</v>
      </c>
      <c r="F449" s="85" t="s">
        <v>24</v>
      </c>
    </row>
    <row r="450" spans="1:6">
      <c r="A450" s="51">
        <v>43651</v>
      </c>
      <c r="B450" s="84">
        <v>0.63467592592592592</v>
      </c>
      <c r="C450" s="85">
        <v>74</v>
      </c>
      <c r="D450" s="86">
        <v>63.86</v>
      </c>
      <c r="E450" s="87">
        <v>4725.6400000000003</v>
      </c>
      <c r="F450" s="85" t="s">
        <v>24</v>
      </c>
    </row>
    <row r="451" spans="1:6">
      <c r="A451" s="51">
        <v>43651</v>
      </c>
      <c r="B451" s="84">
        <v>0.63467592592592592</v>
      </c>
      <c r="C451" s="85">
        <v>99</v>
      </c>
      <c r="D451" s="86">
        <v>63.86</v>
      </c>
      <c r="E451" s="87">
        <v>6322.14</v>
      </c>
      <c r="F451" s="85" t="s">
        <v>24</v>
      </c>
    </row>
    <row r="452" spans="1:6">
      <c r="A452" s="51">
        <v>43651</v>
      </c>
      <c r="B452" s="84">
        <v>0.63472222222222219</v>
      </c>
      <c r="C452" s="85">
        <v>39</v>
      </c>
      <c r="D452" s="86">
        <v>63.86</v>
      </c>
      <c r="E452" s="87">
        <v>2490.54</v>
      </c>
      <c r="F452" s="85" t="s">
        <v>24</v>
      </c>
    </row>
    <row r="453" spans="1:6">
      <c r="A453" s="51">
        <v>43651</v>
      </c>
      <c r="B453" s="84">
        <v>0.63472222222222219</v>
      </c>
      <c r="C453" s="85">
        <v>151</v>
      </c>
      <c r="D453" s="86">
        <v>63.86</v>
      </c>
      <c r="E453" s="87">
        <v>9642.86</v>
      </c>
      <c r="F453" s="85" t="s">
        <v>24</v>
      </c>
    </row>
    <row r="454" spans="1:6">
      <c r="A454" s="51">
        <v>43651</v>
      </c>
      <c r="B454" s="84">
        <v>0.63472222222222219</v>
      </c>
      <c r="C454" s="85">
        <v>200</v>
      </c>
      <c r="D454" s="86">
        <v>63.86</v>
      </c>
      <c r="E454" s="87">
        <v>12772</v>
      </c>
      <c r="F454" s="85" t="s">
        <v>24</v>
      </c>
    </row>
    <row r="455" spans="1:6">
      <c r="A455" s="51">
        <v>43651</v>
      </c>
      <c r="B455" s="84">
        <v>0.63635416666666667</v>
      </c>
      <c r="C455" s="85">
        <v>100</v>
      </c>
      <c r="D455" s="86">
        <v>63.96</v>
      </c>
      <c r="E455" s="87">
        <v>6396</v>
      </c>
      <c r="F455" s="85" t="s">
        <v>24</v>
      </c>
    </row>
    <row r="456" spans="1:6">
      <c r="A456" s="51">
        <v>43651</v>
      </c>
      <c r="B456" s="84">
        <v>0.6396412037037037</v>
      </c>
      <c r="C456" s="85">
        <v>100</v>
      </c>
      <c r="D456" s="86">
        <v>63.98</v>
      </c>
      <c r="E456" s="87">
        <v>6398</v>
      </c>
      <c r="F456" s="85" t="s">
        <v>24</v>
      </c>
    </row>
    <row r="457" spans="1:6">
      <c r="A457" s="51">
        <v>43651</v>
      </c>
      <c r="B457" s="84">
        <v>0.6396412037037037</v>
      </c>
      <c r="C457" s="85">
        <v>99</v>
      </c>
      <c r="D457" s="86">
        <v>63.98</v>
      </c>
      <c r="E457" s="87">
        <v>6334.0199999999995</v>
      </c>
      <c r="F457" s="85" t="s">
        <v>24</v>
      </c>
    </row>
    <row r="458" spans="1:6">
      <c r="A458" s="51">
        <v>43651</v>
      </c>
      <c r="B458" s="84">
        <v>0.64015046296296296</v>
      </c>
      <c r="C458" s="85">
        <v>220</v>
      </c>
      <c r="D458" s="86">
        <v>63.98</v>
      </c>
      <c r="E458" s="87">
        <v>14075.599999999999</v>
      </c>
      <c r="F458" s="85" t="s">
        <v>24</v>
      </c>
    </row>
    <row r="459" spans="1:6">
      <c r="A459" s="51">
        <v>43651</v>
      </c>
      <c r="B459" s="84">
        <v>0.64171296296296299</v>
      </c>
      <c r="C459" s="85">
        <v>220</v>
      </c>
      <c r="D459" s="86">
        <v>63.98</v>
      </c>
      <c r="E459" s="87">
        <v>14075.599999999999</v>
      </c>
      <c r="F459" s="85" t="s">
        <v>24</v>
      </c>
    </row>
    <row r="460" spans="1:6">
      <c r="A460" s="51">
        <v>43651</v>
      </c>
      <c r="B460" s="84">
        <v>0.64171296296296299</v>
      </c>
      <c r="C460" s="85">
        <v>100</v>
      </c>
      <c r="D460" s="86">
        <v>63.98</v>
      </c>
      <c r="E460" s="87">
        <v>6398</v>
      </c>
      <c r="F460" s="85" t="s">
        <v>24</v>
      </c>
    </row>
    <row r="461" spans="1:6">
      <c r="A461" s="51">
        <v>43651</v>
      </c>
      <c r="B461" s="84">
        <v>0.64726851851851852</v>
      </c>
      <c r="C461" s="85">
        <v>100</v>
      </c>
      <c r="D461" s="86">
        <v>64</v>
      </c>
      <c r="E461" s="87">
        <v>6400</v>
      </c>
      <c r="F461" s="85" t="s">
        <v>24</v>
      </c>
    </row>
    <row r="462" spans="1:6">
      <c r="A462" s="51">
        <v>43651</v>
      </c>
      <c r="B462" s="84">
        <v>0.64726851851851852</v>
      </c>
      <c r="C462" s="85">
        <v>120</v>
      </c>
      <c r="D462" s="86">
        <v>64</v>
      </c>
      <c r="E462" s="87">
        <v>7680</v>
      </c>
      <c r="F462" s="85" t="s">
        <v>24</v>
      </c>
    </row>
    <row r="463" spans="1:6">
      <c r="A463" s="51">
        <v>43651</v>
      </c>
      <c r="B463" s="84">
        <v>0.64732638888888883</v>
      </c>
      <c r="C463" s="85">
        <v>100</v>
      </c>
      <c r="D463" s="86">
        <v>63.98</v>
      </c>
      <c r="E463" s="87">
        <v>6398</v>
      </c>
      <c r="F463" s="85" t="s">
        <v>24</v>
      </c>
    </row>
    <row r="464" spans="1:6">
      <c r="A464" s="51">
        <v>43651</v>
      </c>
      <c r="B464" s="84">
        <v>0.64864583333333337</v>
      </c>
      <c r="C464" s="85">
        <v>180</v>
      </c>
      <c r="D464" s="86">
        <v>63.94</v>
      </c>
      <c r="E464" s="87">
        <v>11509.199999999999</v>
      </c>
      <c r="F464" s="85" t="s">
        <v>24</v>
      </c>
    </row>
    <row r="465" spans="1:6">
      <c r="A465" s="51">
        <v>43651</v>
      </c>
      <c r="B465" s="84">
        <v>0.65113425925925927</v>
      </c>
      <c r="C465" s="85">
        <v>100</v>
      </c>
      <c r="D465" s="86">
        <v>63.88</v>
      </c>
      <c r="E465" s="87">
        <v>6388</v>
      </c>
      <c r="F465" s="85" t="s">
        <v>24</v>
      </c>
    </row>
    <row r="466" spans="1:6">
      <c r="A466" s="51">
        <v>43651</v>
      </c>
      <c r="B466" s="84">
        <v>0.65209490740740739</v>
      </c>
      <c r="C466" s="85">
        <v>230</v>
      </c>
      <c r="D466" s="86">
        <v>63.82</v>
      </c>
      <c r="E466" s="87">
        <v>14678.6</v>
      </c>
      <c r="F466" s="85" t="s">
        <v>24</v>
      </c>
    </row>
    <row r="467" spans="1:6">
      <c r="A467" s="51">
        <v>43651</v>
      </c>
      <c r="B467" s="84">
        <v>0.65358796296296295</v>
      </c>
      <c r="C467" s="85">
        <v>99</v>
      </c>
      <c r="D467" s="86">
        <v>63.76</v>
      </c>
      <c r="E467" s="87">
        <v>6312.24</v>
      </c>
      <c r="F467" s="85" t="s">
        <v>24</v>
      </c>
    </row>
    <row r="468" spans="1:6">
      <c r="A468" s="51">
        <v>43651</v>
      </c>
      <c r="B468" s="84">
        <v>0.65487268518518515</v>
      </c>
      <c r="C468" s="85">
        <v>49</v>
      </c>
      <c r="D468" s="86">
        <v>63.7</v>
      </c>
      <c r="E468" s="87">
        <v>3121.3</v>
      </c>
      <c r="F468" s="85" t="s">
        <v>24</v>
      </c>
    </row>
    <row r="469" spans="1:6">
      <c r="A469" s="51">
        <v>43651</v>
      </c>
      <c r="B469" s="84">
        <v>0.65487268518518515</v>
      </c>
      <c r="C469" s="85">
        <v>51</v>
      </c>
      <c r="D469" s="86">
        <v>63.7</v>
      </c>
      <c r="E469" s="87">
        <v>3248.7000000000003</v>
      </c>
      <c r="F469" s="85" t="s">
        <v>24</v>
      </c>
    </row>
    <row r="470" spans="1:6">
      <c r="A470" s="51">
        <v>43651</v>
      </c>
      <c r="B470" s="84">
        <v>0.65487268518518515</v>
      </c>
      <c r="C470" s="85">
        <v>19</v>
      </c>
      <c r="D470" s="86">
        <v>63.7</v>
      </c>
      <c r="E470" s="87">
        <v>1210.3</v>
      </c>
      <c r="F470" s="85" t="s">
        <v>24</v>
      </c>
    </row>
    <row r="471" spans="1:6">
      <c r="A471" s="51">
        <v>43651</v>
      </c>
      <c r="B471" s="84">
        <v>0.65630787037037031</v>
      </c>
      <c r="C471" s="85">
        <v>270</v>
      </c>
      <c r="D471" s="86">
        <v>63.72</v>
      </c>
      <c r="E471" s="87">
        <v>17204.400000000001</v>
      </c>
      <c r="F471" s="85" t="s">
        <v>24</v>
      </c>
    </row>
    <row r="472" spans="1:6">
      <c r="A472" s="51">
        <v>43651</v>
      </c>
      <c r="B472" s="84">
        <v>0.65957175925925926</v>
      </c>
      <c r="C472" s="85">
        <v>25</v>
      </c>
      <c r="D472" s="86">
        <v>63.78</v>
      </c>
      <c r="E472" s="87">
        <v>1594.5</v>
      </c>
      <c r="F472" s="85" t="s">
        <v>24</v>
      </c>
    </row>
    <row r="473" spans="1:6">
      <c r="A473" s="51">
        <v>43651</v>
      </c>
      <c r="B473" s="84">
        <v>0.65957175925925926</v>
      </c>
      <c r="C473" s="85">
        <v>104</v>
      </c>
      <c r="D473" s="86">
        <v>63.78</v>
      </c>
      <c r="E473" s="87">
        <v>6633.12</v>
      </c>
      <c r="F473" s="85" t="s">
        <v>24</v>
      </c>
    </row>
    <row r="474" spans="1:6">
      <c r="A474" s="51">
        <v>43651</v>
      </c>
      <c r="B474" s="84">
        <v>0.65957175925925926</v>
      </c>
      <c r="C474" s="85">
        <v>81</v>
      </c>
      <c r="D474" s="86">
        <v>63.78</v>
      </c>
      <c r="E474" s="87">
        <v>5166.18</v>
      </c>
      <c r="F474" s="85" t="s">
        <v>24</v>
      </c>
    </row>
    <row r="475" spans="1:6">
      <c r="A475" s="51">
        <v>43651</v>
      </c>
      <c r="B475" s="84">
        <v>0.65957175925925926</v>
      </c>
      <c r="C475" s="85">
        <v>110</v>
      </c>
      <c r="D475" s="86">
        <v>63.78</v>
      </c>
      <c r="E475" s="87">
        <v>7015.8</v>
      </c>
      <c r="F475" s="85" t="s">
        <v>24</v>
      </c>
    </row>
    <row r="476" spans="1:6">
      <c r="A476" s="51">
        <v>43651</v>
      </c>
      <c r="B476" s="84">
        <v>0.65957175925925926</v>
      </c>
      <c r="C476" s="85">
        <v>100</v>
      </c>
      <c r="D476" s="86">
        <v>63.78</v>
      </c>
      <c r="E476" s="87">
        <v>6378</v>
      </c>
      <c r="F476" s="85" t="s">
        <v>24</v>
      </c>
    </row>
    <row r="477" spans="1:6">
      <c r="A477" s="51">
        <v>43651</v>
      </c>
      <c r="B477" s="84">
        <v>0.66237268518518522</v>
      </c>
      <c r="C477" s="85">
        <v>230</v>
      </c>
      <c r="D477" s="86">
        <v>63.76</v>
      </c>
      <c r="E477" s="87">
        <v>14664.8</v>
      </c>
      <c r="F477" s="85" t="s">
        <v>24</v>
      </c>
    </row>
    <row r="478" spans="1:6">
      <c r="A478" s="51">
        <v>43651</v>
      </c>
      <c r="B478" s="84">
        <v>0.66237268518518522</v>
      </c>
      <c r="C478" s="85">
        <v>160</v>
      </c>
      <c r="D478" s="86">
        <v>63.76</v>
      </c>
      <c r="E478" s="87">
        <v>10201.6</v>
      </c>
      <c r="F478" s="85" t="s">
        <v>24</v>
      </c>
    </row>
    <row r="479" spans="1:6">
      <c r="A479" s="51">
        <v>43651</v>
      </c>
      <c r="B479" s="84">
        <v>0.66237268518518522</v>
      </c>
      <c r="C479" s="85">
        <v>100</v>
      </c>
      <c r="D479" s="86">
        <v>63.76</v>
      </c>
      <c r="E479" s="87">
        <v>6376</v>
      </c>
      <c r="F479" s="85" t="s">
        <v>24</v>
      </c>
    </row>
    <row r="480" spans="1:6">
      <c r="A480" s="51">
        <v>43651</v>
      </c>
      <c r="B480" s="84">
        <v>0.66383101851851845</v>
      </c>
      <c r="C480" s="85">
        <v>74</v>
      </c>
      <c r="D480" s="86">
        <v>63.74</v>
      </c>
      <c r="E480" s="87">
        <v>4716.76</v>
      </c>
      <c r="F480" s="85" t="s">
        <v>24</v>
      </c>
    </row>
    <row r="481" spans="1:6">
      <c r="A481" s="51">
        <v>43651</v>
      </c>
      <c r="B481" s="84">
        <v>0.66383101851851845</v>
      </c>
      <c r="C481" s="85">
        <v>26</v>
      </c>
      <c r="D481" s="86">
        <v>63.74</v>
      </c>
      <c r="E481" s="87">
        <v>1657.24</v>
      </c>
      <c r="F481" s="85" t="s">
        <v>24</v>
      </c>
    </row>
    <row r="482" spans="1:6">
      <c r="A482" s="51">
        <v>43651</v>
      </c>
      <c r="B482" s="84">
        <v>0.66527777777777775</v>
      </c>
      <c r="C482" s="85">
        <v>18</v>
      </c>
      <c r="D482" s="86">
        <v>63.72</v>
      </c>
      <c r="E482" s="87">
        <v>1146.96</v>
      </c>
      <c r="F482" s="85" t="s">
        <v>24</v>
      </c>
    </row>
    <row r="483" spans="1:6">
      <c r="A483" s="51">
        <v>43651</v>
      </c>
      <c r="B483" s="84">
        <v>0.66532407407407412</v>
      </c>
      <c r="C483" s="85">
        <v>182</v>
      </c>
      <c r="D483" s="86">
        <v>63.72</v>
      </c>
      <c r="E483" s="87">
        <v>11597.039999999999</v>
      </c>
      <c r="F483" s="85" t="s">
        <v>24</v>
      </c>
    </row>
    <row r="484" spans="1:6">
      <c r="A484" s="51">
        <v>43651</v>
      </c>
      <c r="B484" s="84">
        <v>0.66972222222222222</v>
      </c>
      <c r="C484" s="85">
        <v>210</v>
      </c>
      <c r="D484" s="86">
        <v>63.8</v>
      </c>
      <c r="E484" s="87">
        <v>13398</v>
      </c>
      <c r="F484" s="85" t="s">
        <v>24</v>
      </c>
    </row>
    <row r="485" spans="1:6">
      <c r="A485" s="51">
        <v>43651</v>
      </c>
      <c r="B485" s="84">
        <v>0.66972222222222222</v>
      </c>
      <c r="C485" s="85">
        <v>180</v>
      </c>
      <c r="D485" s="86">
        <v>63.8</v>
      </c>
      <c r="E485" s="87">
        <v>11484</v>
      </c>
      <c r="F485" s="85" t="s">
        <v>24</v>
      </c>
    </row>
    <row r="486" spans="1:6">
      <c r="A486" s="51">
        <v>43651</v>
      </c>
      <c r="B486" s="84">
        <v>0.66972222222222222</v>
      </c>
      <c r="C486" s="85">
        <v>99</v>
      </c>
      <c r="D486" s="86">
        <v>63.8</v>
      </c>
      <c r="E486" s="87">
        <v>6316.2</v>
      </c>
      <c r="F486" s="85" t="s">
        <v>24</v>
      </c>
    </row>
    <row r="487" spans="1:6">
      <c r="A487" s="51">
        <v>43651</v>
      </c>
      <c r="B487" s="84">
        <v>0.66972222222222222</v>
      </c>
      <c r="C487" s="85">
        <v>100</v>
      </c>
      <c r="D487" s="86">
        <v>63.8</v>
      </c>
      <c r="E487" s="87">
        <v>6380</v>
      </c>
      <c r="F487" s="85" t="s">
        <v>24</v>
      </c>
    </row>
    <row r="488" spans="1:6">
      <c r="A488" s="51">
        <v>43651</v>
      </c>
      <c r="B488" s="84">
        <v>0.67104166666666665</v>
      </c>
      <c r="C488" s="85">
        <v>200</v>
      </c>
      <c r="D488" s="86">
        <v>63.74</v>
      </c>
      <c r="E488" s="87">
        <v>12748</v>
      </c>
      <c r="F488" s="85" t="s">
        <v>24</v>
      </c>
    </row>
    <row r="489" spans="1:6">
      <c r="A489" s="51">
        <v>43651</v>
      </c>
      <c r="B489" s="84">
        <v>0.67104166666666665</v>
      </c>
      <c r="C489" s="85">
        <v>99</v>
      </c>
      <c r="D489" s="86">
        <v>63.74</v>
      </c>
      <c r="E489" s="87">
        <v>6310.26</v>
      </c>
      <c r="F489" s="85" t="s">
        <v>24</v>
      </c>
    </row>
    <row r="490" spans="1:6">
      <c r="A490" s="51">
        <v>43651</v>
      </c>
      <c r="B490" s="84">
        <v>0.67175925925925928</v>
      </c>
      <c r="C490" s="85">
        <v>100</v>
      </c>
      <c r="D490" s="86">
        <v>63.74</v>
      </c>
      <c r="E490" s="87">
        <v>6374</v>
      </c>
      <c r="F490" s="85" t="s">
        <v>24</v>
      </c>
    </row>
    <row r="491" spans="1:6">
      <c r="A491" s="51">
        <v>43651</v>
      </c>
      <c r="B491" s="84">
        <v>0.67512731481481481</v>
      </c>
      <c r="C491" s="85">
        <v>64</v>
      </c>
      <c r="D491" s="86">
        <v>63.8</v>
      </c>
      <c r="E491" s="87">
        <v>4083.2</v>
      </c>
      <c r="F491" s="85" t="s">
        <v>24</v>
      </c>
    </row>
    <row r="492" spans="1:6">
      <c r="A492" s="51">
        <v>43651</v>
      </c>
      <c r="B492" s="84">
        <v>0.67512731481481481</v>
      </c>
      <c r="C492" s="85">
        <v>106</v>
      </c>
      <c r="D492" s="86">
        <v>63.8</v>
      </c>
      <c r="E492" s="87">
        <v>6762.7999999999993</v>
      </c>
      <c r="F492" s="85" t="s">
        <v>24</v>
      </c>
    </row>
    <row r="493" spans="1:6">
      <c r="A493" s="51">
        <v>43651</v>
      </c>
      <c r="B493" s="84">
        <v>0.67513888888888884</v>
      </c>
      <c r="C493" s="85">
        <v>210</v>
      </c>
      <c r="D493" s="86">
        <v>63.78</v>
      </c>
      <c r="E493" s="87">
        <v>13393.800000000001</v>
      </c>
      <c r="F493" s="85" t="s">
        <v>24</v>
      </c>
    </row>
    <row r="494" spans="1:6">
      <c r="A494" s="51">
        <v>43651</v>
      </c>
      <c r="B494" s="84">
        <v>0.67513888888888884</v>
      </c>
      <c r="C494" s="85">
        <v>100</v>
      </c>
      <c r="D494" s="86">
        <v>63.78</v>
      </c>
      <c r="E494" s="87">
        <v>6378</v>
      </c>
      <c r="F494" s="85" t="s">
        <v>24</v>
      </c>
    </row>
    <row r="495" spans="1:6">
      <c r="A495" s="51">
        <v>43651</v>
      </c>
      <c r="B495" s="84">
        <v>0.67519675925925926</v>
      </c>
      <c r="C495" s="85">
        <v>99</v>
      </c>
      <c r="D495" s="86">
        <v>63.78</v>
      </c>
      <c r="E495" s="87">
        <v>6314.22</v>
      </c>
      <c r="F495" s="85" t="s">
        <v>24</v>
      </c>
    </row>
    <row r="496" spans="1:6">
      <c r="A496" s="51">
        <v>43651</v>
      </c>
      <c r="B496" s="84">
        <v>0.67708333333333337</v>
      </c>
      <c r="C496" s="85">
        <v>200</v>
      </c>
      <c r="D496" s="86">
        <v>63.78</v>
      </c>
      <c r="E496" s="87">
        <v>12756</v>
      </c>
      <c r="F496" s="85" t="s">
        <v>24</v>
      </c>
    </row>
    <row r="497" spans="1:6">
      <c r="A497" s="51">
        <v>43651</v>
      </c>
      <c r="B497" s="84">
        <v>0.67864583333333339</v>
      </c>
      <c r="C497" s="85">
        <v>210</v>
      </c>
      <c r="D497" s="86">
        <v>63.84</v>
      </c>
      <c r="E497" s="87">
        <v>13406.400000000001</v>
      </c>
      <c r="F497" s="85" t="s">
        <v>24</v>
      </c>
    </row>
    <row r="498" spans="1:6">
      <c r="A498" s="51">
        <v>43651</v>
      </c>
      <c r="B498" s="84">
        <v>0.67864583333333339</v>
      </c>
      <c r="C498" s="85">
        <v>100</v>
      </c>
      <c r="D498" s="86">
        <v>63.84</v>
      </c>
      <c r="E498" s="87">
        <v>6384</v>
      </c>
      <c r="F498" s="85" t="s">
        <v>24</v>
      </c>
    </row>
    <row r="499" spans="1:6">
      <c r="A499" s="51">
        <v>43651</v>
      </c>
      <c r="B499" s="84">
        <v>0.67928240740740742</v>
      </c>
      <c r="C499" s="85">
        <v>100</v>
      </c>
      <c r="D499" s="86">
        <v>63.84</v>
      </c>
      <c r="E499" s="87">
        <v>6384</v>
      </c>
      <c r="F499" s="85" t="s">
        <v>24</v>
      </c>
    </row>
    <row r="500" spans="1:6">
      <c r="A500" s="51">
        <v>43651</v>
      </c>
      <c r="B500" s="84">
        <v>0.68216435185185187</v>
      </c>
      <c r="C500" s="85">
        <v>150</v>
      </c>
      <c r="D500" s="86">
        <v>63.88</v>
      </c>
      <c r="E500" s="87">
        <v>9582</v>
      </c>
      <c r="F500" s="85" t="s">
        <v>24</v>
      </c>
    </row>
    <row r="501" spans="1:6">
      <c r="A501" s="51">
        <v>43651</v>
      </c>
      <c r="B501" s="84">
        <v>0.68216435185185187</v>
      </c>
      <c r="C501" s="85">
        <v>99</v>
      </c>
      <c r="D501" s="86">
        <v>63.88</v>
      </c>
      <c r="E501" s="87">
        <v>6324.12</v>
      </c>
      <c r="F501" s="85" t="s">
        <v>24</v>
      </c>
    </row>
    <row r="502" spans="1:6">
      <c r="A502" s="51">
        <v>43651</v>
      </c>
      <c r="B502" s="84">
        <v>0.68216435185185187</v>
      </c>
      <c r="C502" s="85">
        <v>99</v>
      </c>
      <c r="D502" s="86">
        <v>63.88</v>
      </c>
      <c r="E502" s="87">
        <v>6324.12</v>
      </c>
      <c r="F502" s="85" t="s">
        <v>24</v>
      </c>
    </row>
    <row r="503" spans="1:6">
      <c r="A503" s="51">
        <v>43651</v>
      </c>
      <c r="B503" s="84">
        <v>0.68312499999999998</v>
      </c>
      <c r="C503" s="85">
        <v>220</v>
      </c>
      <c r="D503" s="86">
        <v>63.86</v>
      </c>
      <c r="E503" s="87">
        <v>14049.2</v>
      </c>
      <c r="F503" s="85" t="s">
        <v>24</v>
      </c>
    </row>
    <row r="504" spans="1:6">
      <c r="A504" s="51">
        <v>43651</v>
      </c>
      <c r="B504" s="84">
        <v>0.68312499999999998</v>
      </c>
      <c r="C504" s="85">
        <v>90</v>
      </c>
      <c r="D504" s="86">
        <v>63.86</v>
      </c>
      <c r="E504" s="87">
        <v>5747.4</v>
      </c>
      <c r="F504" s="85" t="s">
        <v>24</v>
      </c>
    </row>
    <row r="505" spans="1:6">
      <c r="A505" s="51">
        <v>43651</v>
      </c>
      <c r="B505" s="84">
        <v>0.68312499999999998</v>
      </c>
      <c r="C505" s="85">
        <v>55</v>
      </c>
      <c r="D505" s="86">
        <v>63.86</v>
      </c>
      <c r="E505" s="87">
        <v>3512.3</v>
      </c>
      <c r="F505" s="85" t="s">
        <v>24</v>
      </c>
    </row>
    <row r="506" spans="1:6">
      <c r="A506" s="51">
        <v>43651</v>
      </c>
      <c r="B506" s="84">
        <v>0.68312499999999998</v>
      </c>
      <c r="C506" s="85">
        <v>49</v>
      </c>
      <c r="D506" s="86">
        <v>63.86</v>
      </c>
      <c r="E506" s="87">
        <v>3129.14</v>
      </c>
      <c r="F506" s="85" t="s">
        <v>24</v>
      </c>
    </row>
    <row r="507" spans="1:6">
      <c r="A507" s="91">
        <v>43651</v>
      </c>
      <c r="B507" s="92">
        <v>0.68312499999999998</v>
      </c>
      <c r="C507" s="93">
        <v>24</v>
      </c>
      <c r="D507" s="94">
        <v>63.86</v>
      </c>
      <c r="E507" s="95">
        <v>1532.6399999999999</v>
      </c>
      <c r="F507" s="93" t="s">
        <v>24</v>
      </c>
    </row>
    <row r="508" spans="1:6">
      <c r="A508" s="51">
        <v>43654</v>
      </c>
      <c r="B508" s="84">
        <v>0.33608796296296295</v>
      </c>
      <c r="C508" s="85">
        <v>150</v>
      </c>
      <c r="D508" s="86">
        <v>63.72</v>
      </c>
      <c r="E508" s="87">
        <v>9558</v>
      </c>
      <c r="F508" s="85" t="s">
        <v>24</v>
      </c>
    </row>
    <row r="509" spans="1:6">
      <c r="A509" s="51">
        <v>43654</v>
      </c>
      <c r="B509" s="84">
        <v>0.33620370370370373</v>
      </c>
      <c r="C509" s="85">
        <v>44</v>
      </c>
      <c r="D509" s="86">
        <v>63.72</v>
      </c>
      <c r="E509" s="87">
        <v>2803.68</v>
      </c>
      <c r="F509" s="85" t="s">
        <v>24</v>
      </c>
    </row>
    <row r="510" spans="1:6">
      <c r="A510" s="51">
        <v>43654</v>
      </c>
      <c r="B510" s="84">
        <v>0.33620370370370373</v>
      </c>
      <c r="C510" s="85">
        <v>136</v>
      </c>
      <c r="D510" s="86">
        <v>63.72</v>
      </c>
      <c r="E510" s="87">
        <v>8665.92</v>
      </c>
      <c r="F510" s="85" t="s">
        <v>24</v>
      </c>
    </row>
    <row r="511" spans="1:6">
      <c r="A511" s="51">
        <v>43654</v>
      </c>
      <c r="B511" s="84">
        <v>0.34385416666666663</v>
      </c>
      <c r="C511" s="85">
        <v>200</v>
      </c>
      <c r="D511" s="86">
        <v>64.06</v>
      </c>
      <c r="E511" s="87">
        <v>12812</v>
      </c>
      <c r="F511" s="85" t="s">
        <v>24</v>
      </c>
    </row>
    <row r="512" spans="1:6">
      <c r="A512" s="51">
        <v>43654</v>
      </c>
      <c r="B512" s="84">
        <v>0.34431712962962963</v>
      </c>
      <c r="C512" s="85">
        <v>10</v>
      </c>
      <c r="D512" s="86">
        <v>64.08</v>
      </c>
      <c r="E512" s="87">
        <v>640.79999999999995</v>
      </c>
      <c r="F512" s="85" t="s">
        <v>24</v>
      </c>
    </row>
    <row r="513" spans="1:6">
      <c r="A513" s="51">
        <v>43654</v>
      </c>
      <c r="B513" s="84">
        <v>0.34431712962962963</v>
      </c>
      <c r="C513" s="85">
        <v>72</v>
      </c>
      <c r="D513" s="86">
        <v>64.08</v>
      </c>
      <c r="E513" s="87">
        <v>4613.76</v>
      </c>
      <c r="F513" s="85" t="s">
        <v>24</v>
      </c>
    </row>
    <row r="514" spans="1:6">
      <c r="A514" s="51">
        <v>43654</v>
      </c>
      <c r="B514" s="84">
        <v>0.34432870370370372</v>
      </c>
      <c r="C514" s="85">
        <v>105</v>
      </c>
      <c r="D514" s="86">
        <v>64.08</v>
      </c>
      <c r="E514" s="87">
        <v>6728.4</v>
      </c>
      <c r="F514" s="85" t="s">
        <v>24</v>
      </c>
    </row>
    <row r="515" spans="1:6">
      <c r="A515" s="51">
        <v>43654</v>
      </c>
      <c r="B515" s="84">
        <v>0.34440972222222221</v>
      </c>
      <c r="C515" s="85">
        <v>3</v>
      </c>
      <c r="D515" s="86">
        <v>64.08</v>
      </c>
      <c r="E515" s="87">
        <v>192.24</v>
      </c>
      <c r="F515" s="85" t="s">
        <v>24</v>
      </c>
    </row>
    <row r="516" spans="1:6">
      <c r="A516" s="51">
        <v>43654</v>
      </c>
      <c r="B516" s="84">
        <v>0.34604166666666664</v>
      </c>
      <c r="C516" s="85">
        <v>111</v>
      </c>
      <c r="D516" s="86">
        <v>64.08</v>
      </c>
      <c r="E516" s="87">
        <v>7112.88</v>
      </c>
      <c r="F516" s="85" t="s">
        <v>24</v>
      </c>
    </row>
    <row r="517" spans="1:6">
      <c r="A517" s="51">
        <v>43654</v>
      </c>
      <c r="B517" s="84">
        <v>0.34604166666666664</v>
      </c>
      <c r="C517" s="85">
        <v>99</v>
      </c>
      <c r="D517" s="86">
        <v>64.08</v>
      </c>
      <c r="E517" s="87">
        <v>6343.92</v>
      </c>
      <c r="F517" s="85" t="s">
        <v>24</v>
      </c>
    </row>
    <row r="518" spans="1:6">
      <c r="A518" s="51">
        <v>43654</v>
      </c>
      <c r="B518" s="84">
        <v>0.34611111111111109</v>
      </c>
      <c r="C518" s="85">
        <v>71</v>
      </c>
      <c r="D518" s="86">
        <v>64.06</v>
      </c>
      <c r="E518" s="87">
        <v>4548.26</v>
      </c>
      <c r="F518" s="85" t="s">
        <v>24</v>
      </c>
    </row>
    <row r="519" spans="1:6">
      <c r="A519" s="51">
        <v>43654</v>
      </c>
      <c r="B519" s="84">
        <v>0.34611111111111109</v>
      </c>
      <c r="C519" s="85">
        <v>100</v>
      </c>
      <c r="D519" s="86">
        <v>64.06</v>
      </c>
      <c r="E519" s="87">
        <v>6406</v>
      </c>
      <c r="F519" s="85" t="s">
        <v>24</v>
      </c>
    </row>
    <row r="520" spans="1:6">
      <c r="A520" s="51">
        <v>43654</v>
      </c>
      <c r="B520" s="84">
        <v>0.34611111111111109</v>
      </c>
      <c r="C520" s="85">
        <v>89</v>
      </c>
      <c r="D520" s="86">
        <v>64.06</v>
      </c>
      <c r="E520" s="87">
        <v>5701.34</v>
      </c>
      <c r="F520" s="85" t="s">
        <v>24</v>
      </c>
    </row>
    <row r="521" spans="1:6">
      <c r="A521" s="51">
        <v>43654</v>
      </c>
      <c r="B521" s="84">
        <v>0.34944444444444445</v>
      </c>
      <c r="C521" s="85">
        <v>210</v>
      </c>
      <c r="D521" s="86">
        <v>64.06</v>
      </c>
      <c r="E521" s="87">
        <v>13452.6</v>
      </c>
      <c r="F521" s="85" t="s">
        <v>24</v>
      </c>
    </row>
    <row r="522" spans="1:6">
      <c r="A522" s="51">
        <v>43654</v>
      </c>
      <c r="B522" s="84">
        <v>0.35304398148148147</v>
      </c>
      <c r="C522" s="85">
        <v>150</v>
      </c>
      <c r="D522" s="86">
        <v>64.06</v>
      </c>
      <c r="E522" s="87">
        <v>9609</v>
      </c>
      <c r="F522" s="85" t="s">
        <v>24</v>
      </c>
    </row>
    <row r="523" spans="1:6">
      <c r="A523" s="51">
        <v>43654</v>
      </c>
      <c r="B523" s="84">
        <v>0.3533101851851852</v>
      </c>
      <c r="C523" s="85">
        <v>230</v>
      </c>
      <c r="D523" s="86">
        <v>64.040000000000006</v>
      </c>
      <c r="E523" s="87">
        <v>14729.2</v>
      </c>
      <c r="F523" s="85" t="s">
        <v>24</v>
      </c>
    </row>
    <row r="524" spans="1:6">
      <c r="A524" s="51">
        <v>43654</v>
      </c>
      <c r="B524" s="84">
        <v>0.35782407407407407</v>
      </c>
      <c r="C524" s="85">
        <v>61</v>
      </c>
      <c r="D524" s="86">
        <v>64.099999999999994</v>
      </c>
      <c r="E524" s="87">
        <v>3910.0999999999995</v>
      </c>
      <c r="F524" s="85" t="s">
        <v>24</v>
      </c>
    </row>
    <row r="525" spans="1:6">
      <c r="A525" s="51">
        <v>43654</v>
      </c>
      <c r="B525" s="84">
        <v>0.35782407407407407</v>
      </c>
      <c r="C525" s="85">
        <v>159</v>
      </c>
      <c r="D525" s="86">
        <v>64.099999999999994</v>
      </c>
      <c r="E525" s="87">
        <v>10191.9</v>
      </c>
      <c r="F525" s="85" t="s">
        <v>24</v>
      </c>
    </row>
    <row r="526" spans="1:6">
      <c r="A526" s="51">
        <v>43654</v>
      </c>
      <c r="B526" s="84">
        <v>0.36086805555555551</v>
      </c>
      <c r="C526" s="85">
        <v>125</v>
      </c>
      <c r="D526" s="86">
        <v>64.040000000000006</v>
      </c>
      <c r="E526" s="87">
        <v>8005.0000000000009</v>
      </c>
      <c r="F526" s="85" t="s">
        <v>24</v>
      </c>
    </row>
    <row r="527" spans="1:6">
      <c r="A527" s="51">
        <v>43654</v>
      </c>
      <c r="B527" s="84">
        <v>0.3611111111111111</v>
      </c>
      <c r="C527" s="85">
        <v>75</v>
      </c>
      <c r="D527" s="86">
        <v>64.040000000000006</v>
      </c>
      <c r="E527" s="87">
        <v>4803.0000000000009</v>
      </c>
      <c r="F527" s="85" t="s">
        <v>24</v>
      </c>
    </row>
    <row r="528" spans="1:6">
      <c r="A528" s="51">
        <v>43654</v>
      </c>
      <c r="B528" s="84">
        <v>0.36258101851851854</v>
      </c>
      <c r="C528" s="85">
        <v>180</v>
      </c>
      <c r="D528" s="86">
        <v>64.099999999999994</v>
      </c>
      <c r="E528" s="87">
        <v>11537.999999999998</v>
      </c>
      <c r="F528" s="85" t="s">
        <v>24</v>
      </c>
    </row>
    <row r="529" spans="1:6">
      <c r="A529" s="51">
        <v>43654</v>
      </c>
      <c r="B529" s="84">
        <v>0.36811342592592594</v>
      </c>
      <c r="C529" s="85">
        <v>230</v>
      </c>
      <c r="D529" s="86">
        <v>64.040000000000006</v>
      </c>
      <c r="E529" s="87">
        <v>14729.2</v>
      </c>
      <c r="F529" s="85" t="s">
        <v>24</v>
      </c>
    </row>
    <row r="530" spans="1:6">
      <c r="A530" s="51">
        <v>43654</v>
      </c>
      <c r="B530" s="84">
        <v>0.37084490740740739</v>
      </c>
      <c r="C530" s="85">
        <v>5</v>
      </c>
      <c r="D530" s="86">
        <v>63.98</v>
      </c>
      <c r="E530" s="87">
        <v>319.89999999999998</v>
      </c>
      <c r="F530" s="85" t="s">
        <v>24</v>
      </c>
    </row>
    <row r="531" spans="1:6">
      <c r="A531" s="51">
        <v>43654</v>
      </c>
      <c r="B531" s="84">
        <v>0.37084490740740739</v>
      </c>
      <c r="C531" s="85">
        <v>145</v>
      </c>
      <c r="D531" s="86">
        <v>63.98</v>
      </c>
      <c r="E531" s="87">
        <v>9277.1</v>
      </c>
      <c r="F531" s="85" t="s">
        <v>24</v>
      </c>
    </row>
    <row r="532" spans="1:6">
      <c r="A532" s="51">
        <v>43654</v>
      </c>
      <c r="B532" s="84">
        <v>0.3770486111111111</v>
      </c>
      <c r="C532" s="85">
        <v>200</v>
      </c>
      <c r="D532" s="86">
        <v>63.86</v>
      </c>
      <c r="E532" s="87">
        <v>12772</v>
      </c>
      <c r="F532" s="85" t="s">
        <v>24</v>
      </c>
    </row>
    <row r="533" spans="1:6">
      <c r="A533" s="51">
        <v>43654</v>
      </c>
      <c r="B533" s="84">
        <v>0.38194444444444442</v>
      </c>
      <c r="C533" s="85">
        <v>109</v>
      </c>
      <c r="D533" s="86">
        <v>63.82</v>
      </c>
      <c r="E533" s="87">
        <v>6956.38</v>
      </c>
      <c r="F533" s="85" t="s">
        <v>24</v>
      </c>
    </row>
    <row r="534" spans="1:6">
      <c r="A534" s="51">
        <v>43654</v>
      </c>
      <c r="B534" s="84">
        <v>0.38194444444444442</v>
      </c>
      <c r="C534" s="85">
        <v>91</v>
      </c>
      <c r="D534" s="86">
        <v>63.82</v>
      </c>
      <c r="E534" s="87">
        <v>5807.62</v>
      </c>
      <c r="F534" s="85" t="s">
        <v>24</v>
      </c>
    </row>
    <row r="535" spans="1:6">
      <c r="A535" s="51">
        <v>43654</v>
      </c>
      <c r="B535" s="84">
        <v>0.38670138888888889</v>
      </c>
      <c r="C535" s="85">
        <v>63</v>
      </c>
      <c r="D535" s="86">
        <v>63.86</v>
      </c>
      <c r="E535" s="87">
        <v>4023.18</v>
      </c>
      <c r="F535" s="85" t="s">
        <v>24</v>
      </c>
    </row>
    <row r="536" spans="1:6">
      <c r="A536" s="51">
        <v>43654</v>
      </c>
      <c r="B536" s="84">
        <v>0.38670138888888889</v>
      </c>
      <c r="C536" s="85">
        <v>81</v>
      </c>
      <c r="D536" s="86">
        <v>63.86</v>
      </c>
      <c r="E536" s="87">
        <v>5172.66</v>
      </c>
      <c r="F536" s="85" t="s">
        <v>24</v>
      </c>
    </row>
    <row r="537" spans="1:6">
      <c r="A537" s="51">
        <v>43654</v>
      </c>
      <c r="B537" s="84">
        <v>0.38670138888888889</v>
      </c>
      <c r="C537" s="85">
        <v>36</v>
      </c>
      <c r="D537" s="86">
        <v>63.86</v>
      </c>
      <c r="E537" s="87">
        <v>2298.96</v>
      </c>
      <c r="F537" s="85" t="s">
        <v>24</v>
      </c>
    </row>
    <row r="538" spans="1:6">
      <c r="A538" s="51">
        <v>43654</v>
      </c>
      <c r="B538" s="84">
        <v>0.38723379629629634</v>
      </c>
      <c r="C538" s="85">
        <v>210</v>
      </c>
      <c r="D538" s="86">
        <v>63.84</v>
      </c>
      <c r="E538" s="87">
        <v>13406.400000000001</v>
      </c>
      <c r="F538" s="85" t="s">
        <v>24</v>
      </c>
    </row>
    <row r="539" spans="1:6">
      <c r="A539" s="51">
        <v>43654</v>
      </c>
      <c r="B539" s="84">
        <v>0.39200231481481485</v>
      </c>
      <c r="C539" s="85">
        <v>160</v>
      </c>
      <c r="D539" s="86">
        <v>63.8</v>
      </c>
      <c r="E539" s="87">
        <v>10208</v>
      </c>
      <c r="F539" s="85" t="s">
        <v>24</v>
      </c>
    </row>
    <row r="540" spans="1:6">
      <c r="A540" s="51">
        <v>43654</v>
      </c>
      <c r="B540" s="84">
        <v>0.39682870370370371</v>
      </c>
      <c r="C540" s="85">
        <v>250</v>
      </c>
      <c r="D540" s="86">
        <v>63.7</v>
      </c>
      <c r="E540" s="87">
        <v>15925</v>
      </c>
      <c r="F540" s="85" t="s">
        <v>24</v>
      </c>
    </row>
    <row r="541" spans="1:6">
      <c r="A541" s="51">
        <v>43654</v>
      </c>
      <c r="B541" s="84">
        <v>0.40402777777777782</v>
      </c>
      <c r="C541" s="85">
        <v>125</v>
      </c>
      <c r="D541" s="86">
        <v>63.72</v>
      </c>
      <c r="E541" s="87">
        <v>7965</v>
      </c>
      <c r="F541" s="85" t="s">
        <v>24</v>
      </c>
    </row>
    <row r="542" spans="1:6">
      <c r="A542" s="51">
        <v>43654</v>
      </c>
      <c r="B542" s="84">
        <v>0.40402777777777782</v>
      </c>
      <c r="C542" s="85">
        <v>85</v>
      </c>
      <c r="D542" s="86">
        <v>63.72</v>
      </c>
      <c r="E542" s="87">
        <v>5416.2</v>
      </c>
      <c r="F542" s="85" t="s">
        <v>24</v>
      </c>
    </row>
    <row r="543" spans="1:6">
      <c r="A543" s="51">
        <v>43654</v>
      </c>
      <c r="B543" s="84">
        <v>0.41065972222222219</v>
      </c>
      <c r="C543" s="85">
        <v>92</v>
      </c>
      <c r="D543" s="86">
        <v>63.74</v>
      </c>
      <c r="E543" s="87">
        <v>5864.08</v>
      </c>
      <c r="F543" s="85" t="s">
        <v>24</v>
      </c>
    </row>
    <row r="544" spans="1:6">
      <c r="A544" s="51">
        <v>43654</v>
      </c>
      <c r="B544" s="84">
        <v>0.41065972222222219</v>
      </c>
      <c r="C544" s="85">
        <v>98</v>
      </c>
      <c r="D544" s="86">
        <v>63.74</v>
      </c>
      <c r="E544" s="87">
        <v>6246.52</v>
      </c>
      <c r="F544" s="85" t="s">
        <v>24</v>
      </c>
    </row>
    <row r="545" spans="1:6">
      <c r="A545" s="51">
        <v>43654</v>
      </c>
      <c r="B545" s="84">
        <v>0.41193287037037035</v>
      </c>
      <c r="C545" s="85">
        <v>188</v>
      </c>
      <c r="D545" s="86">
        <v>63.72</v>
      </c>
      <c r="E545" s="87">
        <v>11979.36</v>
      </c>
      <c r="F545" s="85" t="s">
        <v>24</v>
      </c>
    </row>
    <row r="546" spans="1:6">
      <c r="A546" s="51">
        <v>43654</v>
      </c>
      <c r="B546" s="84">
        <v>0.41193287037037035</v>
      </c>
      <c r="C546" s="85">
        <v>12</v>
      </c>
      <c r="D546" s="86">
        <v>63.72</v>
      </c>
      <c r="E546" s="87">
        <v>764.64</v>
      </c>
      <c r="F546" s="85" t="s">
        <v>24</v>
      </c>
    </row>
    <row r="547" spans="1:6">
      <c r="A547" s="51">
        <v>43654</v>
      </c>
      <c r="B547" s="84">
        <v>0.41706018518518517</v>
      </c>
      <c r="C547" s="85">
        <v>125</v>
      </c>
      <c r="D547" s="86">
        <v>63.8</v>
      </c>
      <c r="E547" s="87">
        <v>7975</v>
      </c>
      <c r="F547" s="85" t="s">
        <v>24</v>
      </c>
    </row>
    <row r="548" spans="1:6">
      <c r="A548" s="51">
        <v>43654</v>
      </c>
      <c r="B548" s="84">
        <v>0.41706018518518517</v>
      </c>
      <c r="C548" s="85">
        <v>75</v>
      </c>
      <c r="D548" s="86">
        <v>63.8</v>
      </c>
      <c r="E548" s="87">
        <v>4785</v>
      </c>
      <c r="F548" s="85" t="s">
        <v>24</v>
      </c>
    </row>
    <row r="549" spans="1:6">
      <c r="A549" s="51">
        <v>43654</v>
      </c>
      <c r="B549" s="84">
        <v>0.41827546296296297</v>
      </c>
      <c r="C549" s="85">
        <v>220</v>
      </c>
      <c r="D549" s="86">
        <v>63.76</v>
      </c>
      <c r="E549" s="87">
        <v>14027.199999999999</v>
      </c>
      <c r="F549" s="85" t="s">
        <v>24</v>
      </c>
    </row>
    <row r="550" spans="1:6">
      <c r="A550" s="51">
        <v>43654</v>
      </c>
      <c r="B550" s="84">
        <v>0.4268055555555556</v>
      </c>
      <c r="C550" s="85">
        <v>200</v>
      </c>
      <c r="D550" s="86">
        <v>63.74</v>
      </c>
      <c r="E550" s="87">
        <v>12748</v>
      </c>
      <c r="F550" s="85" t="s">
        <v>24</v>
      </c>
    </row>
    <row r="551" spans="1:6">
      <c r="A551" s="51">
        <v>43654</v>
      </c>
      <c r="B551" s="84">
        <v>0.4268055555555556</v>
      </c>
      <c r="C551" s="85">
        <v>20</v>
      </c>
      <c r="D551" s="86">
        <v>63.74</v>
      </c>
      <c r="E551" s="87">
        <v>1274.8</v>
      </c>
      <c r="F551" s="85" t="s">
        <v>24</v>
      </c>
    </row>
    <row r="552" spans="1:6">
      <c r="A552" s="51">
        <v>43654</v>
      </c>
      <c r="B552" s="84">
        <v>0.43229166666666669</v>
      </c>
      <c r="C552" s="85">
        <v>210</v>
      </c>
      <c r="D552" s="86">
        <v>63.78</v>
      </c>
      <c r="E552" s="87">
        <v>13393.800000000001</v>
      </c>
      <c r="F552" s="85" t="s">
        <v>24</v>
      </c>
    </row>
    <row r="553" spans="1:6">
      <c r="A553" s="51">
        <v>43654</v>
      </c>
      <c r="B553" s="84">
        <v>0.43383101851851852</v>
      </c>
      <c r="C553" s="85">
        <v>125</v>
      </c>
      <c r="D553" s="86">
        <v>63.74</v>
      </c>
      <c r="E553" s="87">
        <v>7967.5</v>
      </c>
      <c r="F553" s="85" t="s">
        <v>24</v>
      </c>
    </row>
    <row r="554" spans="1:6">
      <c r="A554" s="51">
        <v>43654</v>
      </c>
      <c r="B554" s="84">
        <v>0.43383101851851852</v>
      </c>
      <c r="C554" s="85">
        <v>75</v>
      </c>
      <c r="D554" s="86">
        <v>63.74</v>
      </c>
      <c r="E554" s="87">
        <v>4780.5</v>
      </c>
      <c r="F554" s="85" t="s">
        <v>24</v>
      </c>
    </row>
    <row r="555" spans="1:6">
      <c r="A555" s="51">
        <v>43654</v>
      </c>
      <c r="B555" s="84">
        <v>0.43557870370370372</v>
      </c>
      <c r="C555" s="85">
        <v>160</v>
      </c>
      <c r="D555" s="86">
        <v>63.72</v>
      </c>
      <c r="E555" s="87">
        <v>10195.200000000001</v>
      </c>
      <c r="F555" s="85" t="s">
        <v>24</v>
      </c>
    </row>
    <row r="556" spans="1:6">
      <c r="A556" s="51">
        <v>43654</v>
      </c>
      <c r="B556" s="84">
        <v>0.44375000000000003</v>
      </c>
      <c r="C556" s="85">
        <v>125</v>
      </c>
      <c r="D556" s="86">
        <v>63.66</v>
      </c>
      <c r="E556" s="87">
        <v>7957.5</v>
      </c>
      <c r="F556" s="85" t="s">
        <v>24</v>
      </c>
    </row>
    <row r="557" spans="1:6">
      <c r="A557" s="51">
        <v>43654</v>
      </c>
      <c r="B557" s="84">
        <v>0.44375000000000003</v>
      </c>
      <c r="C557" s="85">
        <v>65</v>
      </c>
      <c r="D557" s="86">
        <v>63.66</v>
      </c>
      <c r="E557" s="87">
        <v>4137.8999999999996</v>
      </c>
      <c r="F557" s="85" t="s">
        <v>24</v>
      </c>
    </row>
    <row r="558" spans="1:6">
      <c r="A558" s="51">
        <v>43654</v>
      </c>
      <c r="B558" s="84">
        <v>0.44375000000000003</v>
      </c>
      <c r="C558" s="85">
        <v>10</v>
      </c>
      <c r="D558" s="86">
        <v>63.66</v>
      </c>
      <c r="E558" s="87">
        <v>636.59999999999991</v>
      </c>
      <c r="F558" s="85" t="s">
        <v>24</v>
      </c>
    </row>
    <row r="559" spans="1:6">
      <c r="A559" s="51">
        <v>43654</v>
      </c>
      <c r="B559" s="84">
        <v>0.44813657407407409</v>
      </c>
      <c r="C559" s="85">
        <v>200</v>
      </c>
      <c r="D559" s="86">
        <v>63.6</v>
      </c>
      <c r="E559" s="87">
        <v>12720</v>
      </c>
      <c r="F559" s="85" t="s">
        <v>24</v>
      </c>
    </row>
    <row r="560" spans="1:6">
      <c r="A560" s="51">
        <v>43654</v>
      </c>
      <c r="B560" s="84">
        <v>0.45526620370370369</v>
      </c>
      <c r="C560" s="85">
        <v>74</v>
      </c>
      <c r="D560" s="86">
        <v>63.76</v>
      </c>
      <c r="E560" s="87">
        <v>4718.24</v>
      </c>
      <c r="F560" s="85" t="s">
        <v>24</v>
      </c>
    </row>
    <row r="561" spans="1:6">
      <c r="A561" s="51">
        <v>43654</v>
      </c>
      <c r="B561" s="84">
        <v>0.45526620370370369</v>
      </c>
      <c r="C561" s="85">
        <v>116</v>
      </c>
      <c r="D561" s="86">
        <v>63.76</v>
      </c>
      <c r="E561" s="87">
        <v>7396.16</v>
      </c>
      <c r="F561" s="85" t="s">
        <v>24</v>
      </c>
    </row>
    <row r="562" spans="1:6">
      <c r="A562" s="51">
        <v>43654</v>
      </c>
      <c r="B562" s="84">
        <v>0.46260416666666665</v>
      </c>
      <c r="C562" s="85">
        <v>50</v>
      </c>
      <c r="D562" s="86">
        <v>63.8</v>
      </c>
      <c r="E562" s="87">
        <v>3190</v>
      </c>
      <c r="F562" s="85" t="s">
        <v>24</v>
      </c>
    </row>
    <row r="563" spans="1:6">
      <c r="A563" s="51">
        <v>43654</v>
      </c>
      <c r="B563" s="84">
        <v>0.46260416666666665</v>
      </c>
      <c r="C563" s="85">
        <v>160</v>
      </c>
      <c r="D563" s="86">
        <v>63.8</v>
      </c>
      <c r="E563" s="87">
        <v>10208</v>
      </c>
      <c r="F563" s="85" t="s">
        <v>24</v>
      </c>
    </row>
    <row r="564" spans="1:6">
      <c r="A564" s="51">
        <v>43654</v>
      </c>
      <c r="B564" s="84">
        <v>0.46537037037037038</v>
      </c>
      <c r="C564" s="85">
        <v>125</v>
      </c>
      <c r="D564" s="86">
        <v>63.78</v>
      </c>
      <c r="E564" s="87">
        <v>7972.5</v>
      </c>
      <c r="F564" s="85" t="s">
        <v>24</v>
      </c>
    </row>
    <row r="565" spans="1:6">
      <c r="A565" s="51">
        <v>43654</v>
      </c>
      <c r="B565" s="84">
        <v>0.46537037037037038</v>
      </c>
      <c r="C565" s="85">
        <v>33</v>
      </c>
      <c r="D565" s="86">
        <v>63.78</v>
      </c>
      <c r="E565" s="87">
        <v>2104.7400000000002</v>
      </c>
      <c r="F565" s="85" t="s">
        <v>24</v>
      </c>
    </row>
    <row r="566" spans="1:6">
      <c r="A566" s="51">
        <v>43654</v>
      </c>
      <c r="B566" s="84">
        <v>0.46537037037037038</v>
      </c>
      <c r="C566" s="85">
        <v>2</v>
      </c>
      <c r="D566" s="86">
        <v>63.78</v>
      </c>
      <c r="E566" s="87">
        <v>127.56</v>
      </c>
      <c r="F566" s="85" t="s">
        <v>24</v>
      </c>
    </row>
    <row r="567" spans="1:6">
      <c r="A567" s="51">
        <v>43654</v>
      </c>
      <c r="B567" s="84">
        <v>0.47267361111111111</v>
      </c>
      <c r="C567" s="85">
        <v>210</v>
      </c>
      <c r="D567" s="86">
        <v>63.8</v>
      </c>
      <c r="E567" s="87">
        <v>13398</v>
      </c>
      <c r="F567" s="85" t="s">
        <v>24</v>
      </c>
    </row>
    <row r="568" spans="1:6">
      <c r="A568" s="51">
        <v>43654</v>
      </c>
      <c r="B568" s="84">
        <v>0.48024305555555552</v>
      </c>
      <c r="C568" s="85">
        <v>74</v>
      </c>
      <c r="D568" s="86">
        <v>63.84</v>
      </c>
      <c r="E568" s="87">
        <v>4724.16</v>
      </c>
      <c r="F568" s="85" t="s">
        <v>24</v>
      </c>
    </row>
    <row r="569" spans="1:6">
      <c r="A569" s="51">
        <v>43654</v>
      </c>
      <c r="B569" s="84">
        <v>0.48024305555555552</v>
      </c>
      <c r="C569" s="85">
        <v>89</v>
      </c>
      <c r="D569" s="86">
        <v>63.84</v>
      </c>
      <c r="E569" s="87">
        <v>5681.76</v>
      </c>
      <c r="F569" s="85" t="s">
        <v>24</v>
      </c>
    </row>
    <row r="570" spans="1:6">
      <c r="A570" s="51">
        <v>43654</v>
      </c>
      <c r="B570" s="84">
        <v>0.48024305555555552</v>
      </c>
      <c r="C570" s="85">
        <v>47</v>
      </c>
      <c r="D570" s="86">
        <v>63.84</v>
      </c>
      <c r="E570" s="87">
        <v>3000.48</v>
      </c>
      <c r="F570" s="85" t="s">
        <v>24</v>
      </c>
    </row>
    <row r="571" spans="1:6">
      <c r="A571" s="51">
        <v>43654</v>
      </c>
      <c r="B571" s="84">
        <v>0.48697916666666669</v>
      </c>
      <c r="C571" s="85">
        <v>107</v>
      </c>
      <c r="D571" s="86">
        <v>63.92</v>
      </c>
      <c r="E571" s="87">
        <v>6839.4400000000005</v>
      </c>
      <c r="F571" s="85" t="s">
        <v>24</v>
      </c>
    </row>
    <row r="572" spans="1:6">
      <c r="A572" s="51">
        <v>43654</v>
      </c>
      <c r="B572" s="84">
        <v>0.48761574074074071</v>
      </c>
      <c r="C572" s="85">
        <v>36</v>
      </c>
      <c r="D572" s="86">
        <v>63.92</v>
      </c>
      <c r="E572" s="87">
        <v>2301.12</v>
      </c>
      <c r="F572" s="85" t="s">
        <v>24</v>
      </c>
    </row>
    <row r="573" spans="1:6">
      <c r="A573" s="51">
        <v>43654</v>
      </c>
      <c r="B573" s="84">
        <v>0.48761574074074071</v>
      </c>
      <c r="C573" s="85">
        <v>47</v>
      </c>
      <c r="D573" s="86">
        <v>63.92</v>
      </c>
      <c r="E573" s="87">
        <v>3004.2400000000002</v>
      </c>
      <c r="F573" s="85" t="s">
        <v>24</v>
      </c>
    </row>
    <row r="574" spans="1:6">
      <c r="A574" s="51">
        <v>43654</v>
      </c>
      <c r="B574" s="84">
        <v>0.49028935185185185</v>
      </c>
      <c r="C574" s="85">
        <v>200</v>
      </c>
      <c r="D574" s="86">
        <v>63.9</v>
      </c>
      <c r="E574" s="87">
        <v>12780</v>
      </c>
      <c r="F574" s="85" t="s">
        <v>24</v>
      </c>
    </row>
    <row r="575" spans="1:6">
      <c r="A575" s="51">
        <v>43654</v>
      </c>
      <c r="B575" s="84">
        <v>0.49606481481481479</v>
      </c>
      <c r="C575" s="85">
        <v>160</v>
      </c>
      <c r="D575" s="86">
        <v>63.9</v>
      </c>
      <c r="E575" s="87">
        <v>10224</v>
      </c>
      <c r="F575" s="85" t="s">
        <v>24</v>
      </c>
    </row>
    <row r="576" spans="1:6">
      <c r="A576" s="51">
        <v>43654</v>
      </c>
      <c r="B576" s="84">
        <v>0.50452546296296297</v>
      </c>
      <c r="C576" s="85">
        <v>210</v>
      </c>
      <c r="D576" s="86">
        <v>64.16</v>
      </c>
      <c r="E576" s="87">
        <v>13473.599999999999</v>
      </c>
      <c r="F576" s="85" t="s">
        <v>24</v>
      </c>
    </row>
    <row r="577" spans="1:6">
      <c r="A577" s="51">
        <v>43654</v>
      </c>
      <c r="B577" s="84">
        <v>0.5078125</v>
      </c>
      <c r="C577" s="85">
        <v>200</v>
      </c>
      <c r="D577" s="86">
        <v>64.14</v>
      </c>
      <c r="E577" s="87">
        <v>12828</v>
      </c>
      <c r="F577" s="85" t="s">
        <v>24</v>
      </c>
    </row>
    <row r="578" spans="1:6">
      <c r="A578" s="51">
        <v>43654</v>
      </c>
      <c r="B578" s="84">
        <v>0.513738425925926</v>
      </c>
      <c r="C578" s="85">
        <v>92</v>
      </c>
      <c r="D578" s="86">
        <v>64.099999999999994</v>
      </c>
      <c r="E578" s="87">
        <v>5897.2</v>
      </c>
      <c r="F578" s="85" t="s">
        <v>24</v>
      </c>
    </row>
    <row r="579" spans="1:6">
      <c r="A579" s="51">
        <v>43654</v>
      </c>
      <c r="B579" s="84">
        <v>0.513738425925926</v>
      </c>
      <c r="C579" s="85">
        <v>108</v>
      </c>
      <c r="D579" s="86">
        <v>64.099999999999994</v>
      </c>
      <c r="E579" s="87">
        <v>6922.7999999999993</v>
      </c>
      <c r="F579" s="85" t="s">
        <v>24</v>
      </c>
    </row>
    <row r="580" spans="1:6">
      <c r="A580" s="51">
        <v>43654</v>
      </c>
      <c r="B580" s="84">
        <v>0.52031250000000007</v>
      </c>
      <c r="C580" s="85">
        <v>210</v>
      </c>
      <c r="D580" s="86">
        <v>64.02</v>
      </c>
      <c r="E580" s="87">
        <v>13444.199999999999</v>
      </c>
      <c r="F580" s="85" t="s">
        <v>24</v>
      </c>
    </row>
    <row r="581" spans="1:6">
      <c r="A581" s="51">
        <v>43654</v>
      </c>
      <c r="B581" s="84">
        <v>0.52402777777777776</v>
      </c>
      <c r="C581" s="85">
        <v>150</v>
      </c>
      <c r="D581" s="86">
        <v>63.98</v>
      </c>
      <c r="E581" s="87">
        <v>9597</v>
      </c>
      <c r="F581" s="85" t="s">
        <v>24</v>
      </c>
    </row>
    <row r="582" spans="1:6">
      <c r="A582" s="51">
        <v>43654</v>
      </c>
      <c r="B582" s="84">
        <v>0.53216435185185185</v>
      </c>
      <c r="C582" s="85">
        <v>24</v>
      </c>
      <c r="D582" s="86">
        <v>63.96</v>
      </c>
      <c r="E582" s="87">
        <v>1535.04</v>
      </c>
      <c r="F582" s="85" t="s">
        <v>24</v>
      </c>
    </row>
    <row r="583" spans="1:6">
      <c r="A583" s="51">
        <v>43654</v>
      </c>
      <c r="B583" s="84">
        <v>0.53216435185185185</v>
      </c>
      <c r="C583" s="85">
        <v>196</v>
      </c>
      <c r="D583" s="86">
        <v>63.96</v>
      </c>
      <c r="E583" s="87">
        <v>12536.16</v>
      </c>
      <c r="F583" s="85" t="s">
        <v>24</v>
      </c>
    </row>
    <row r="584" spans="1:6">
      <c r="A584" s="51">
        <v>43654</v>
      </c>
      <c r="B584" s="84">
        <v>0.53824074074074069</v>
      </c>
      <c r="C584" s="85">
        <v>210</v>
      </c>
      <c r="D584" s="86">
        <v>63.9</v>
      </c>
      <c r="E584" s="87">
        <v>13419</v>
      </c>
      <c r="F584" s="85" t="s">
        <v>24</v>
      </c>
    </row>
    <row r="585" spans="1:6">
      <c r="A585" s="51">
        <v>43654</v>
      </c>
      <c r="B585" s="84">
        <v>0.54287037037037034</v>
      </c>
      <c r="C585" s="85">
        <v>200</v>
      </c>
      <c r="D585" s="86">
        <v>63.88</v>
      </c>
      <c r="E585" s="87">
        <v>12776</v>
      </c>
      <c r="F585" s="85" t="s">
        <v>24</v>
      </c>
    </row>
    <row r="586" spans="1:6">
      <c r="A586" s="51">
        <v>43654</v>
      </c>
      <c r="B586" s="84">
        <v>0.54583333333333328</v>
      </c>
      <c r="C586" s="85">
        <v>50</v>
      </c>
      <c r="D586" s="86">
        <v>63.86</v>
      </c>
      <c r="E586" s="87">
        <v>3193</v>
      </c>
      <c r="F586" s="85" t="s">
        <v>24</v>
      </c>
    </row>
    <row r="587" spans="1:6">
      <c r="A587" s="51">
        <v>43654</v>
      </c>
      <c r="B587" s="84">
        <v>0.54583333333333328</v>
      </c>
      <c r="C587" s="85">
        <v>125</v>
      </c>
      <c r="D587" s="86">
        <v>63.86</v>
      </c>
      <c r="E587" s="87">
        <v>7982.5</v>
      </c>
      <c r="F587" s="85" t="s">
        <v>24</v>
      </c>
    </row>
    <row r="588" spans="1:6">
      <c r="A588" s="51">
        <v>43654</v>
      </c>
      <c r="B588" s="84">
        <v>0.54583333333333328</v>
      </c>
      <c r="C588" s="85">
        <v>53</v>
      </c>
      <c r="D588" s="86">
        <v>63.86</v>
      </c>
      <c r="E588" s="87">
        <v>3384.58</v>
      </c>
      <c r="F588" s="85" t="s">
        <v>24</v>
      </c>
    </row>
    <row r="589" spans="1:6">
      <c r="A589" s="51">
        <v>43654</v>
      </c>
      <c r="B589" s="84">
        <v>0.5493055555555556</v>
      </c>
      <c r="C589" s="85">
        <v>2</v>
      </c>
      <c r="D589" s="86">
        <v>63.96</v>
      </c>
      <c r="E589" s="87">
        <v>127.92</v>
      </c>
      <c r="F589" s="85" t="s">
        <v>24</v>
      </c>
    </row>
    <row r="590" spans="1:6">
      <c r="A590" s="51">
        <v>43654</v>
      </c>
      <c r="B590" s="84">
        <v>0.55218749999999994</v>
      </c>
      <c r="C590" s="85">
        <v>125</v>
      </c>
      <c r="D590" s="86">
        <v>64</v>
      </c>
      <c r="E590" s="87">
        <v>8000</v>
      </c>
      <c r="F590" s="85" t="s">
        <v>24</v>
      </c>
    </row>
    <row r="591" spans="1:6">
      <c r="A591" s="51">
        <v>43654</v>
      </c>
      <c r="B591" s="84">
        <v>0.55218749999999994</v>
      </c>
      <c r="C591" s="85">
        <v>35</v>
      </c>
      <c r="D591" s="86">
        <v>64</v>
      </c>
      <c r="E591" s="87">
        <v>2240</v>
      </c>
      <c r="F591" s="85" t="s">
        <v>24</v>
      </c>
    </row>
    <row r="592" spans="1:6">
      <c r="A592" s="51">
        <v>43654</v>
      </c>
      <c r="B592" s="84">
        <v>0.55626157407407406</v>
      </c>
      <c r="C592" s="85">
        <v>210</v>
      </c>
      <c r="D592" s="86">
        <v>63.96</v>
      </c>
      <c r="E592" s="87">
        <v>13431.6</v>
      </c>
      <c r="F592" s="85" t="s">
        <v>24</v>
      </c>
    </row>
    <row r="593" spans="1:6">
      <c r="A593" s="51">
        <v>43654</v>
      </c>
      <c r="B593" s="84">
        <v>0.56361111111111117</v>
      </c>
      <c r="C593" s="85">
        <v>290</v>
      </c>
      <c r="D593" s="86">
        <v>63.96</v>
      </c>
      <c r="E593" s="87">
        <v>18548.400000000001</v>
      </c>
      <c r="F593" s="85" t="s">
        <v>24</v>
      </c>
    </row>
    <row r="594" spans="1:6">
      <c r="A594" s="51">
        <v>43654</v>
      </c>
      <c r="B594" s="84">
        <v>0.57315972222222222</v>
      </c>
      <c r="C594" s="85">
        <v>125</v>
      </c>
      <c r="D594" s="86">
        <v>64</v>
      </c>
      <c r="E594" s="87">
        <v>8000</v>
      </c>
      <c r="F594" s="85" t="s">
        <v>24</v>
      </c>
    </row>
    <row r="595" spans="1:6">
      <c r="A595" s="51">
        <v>43654</v>
      </c>
      <c r="B595" s="84">
        <v>0.57315972222222222</v>
      </c>
      <c r="C595" s="85">
        <v>85</v>
      </c>
      <c r="D595" s="86">
        <v>64</v>
      </c>
      <c r="E595" s="87">
        <v>5440</v>
      </c>
      <c r="F595" s="85" t="s">
        <v>24</v>
      </c>
    </row>
    <row r="596" spans="1:6">
      <c r="A596" s="51">
        <v>43654</v>
      </c>
      <c r="B596" s="84">
        <v>0.57315972222222222</v>
      </c>
      <c r="C596" s="85">
        <v>230</v>
      </c>
      <c r="D596" s="86">
        <v>63.98</v>
      </c>
      <c r="E596" s="87">
        <v>14715.4</v>
      </c>
      <c r="F596" s="85" t="s">
        <v>24</v>
      </c>
    </row>
    <row r="597" spans="1:6">
      <c r="A597" s="51">
        <v>43654</v>
      </c>
      <c r="B597" s="84">
        <v>0.57693287037037033</v>
      </c>
      <c r="C597" s="85">
        <v>160</v>
      </c>
      <c r="D597" s="86">
        <v>63.96</v>
      </c>
      <c r="E597" s="87">
        <v>10233.6</v>
      </c>
      <c r="F597" s="85" t="s">
        <v>24</v>
      </c>
    </row>
    <row r="598" spans="1:6">
      <c r="A598" s="51">
        <v>43654</v>
      </c>
      <c r="B598" s="84">
        <v>0.58480324074074075</v>
      </c>
      <c r="C598" s="85">
        <v>125</v>
      </c>
      <c r="D598" s="86">
        <v>64.02</v>
      </c>
      <c r="E598" s="87">
        <v>8002.4999999999991</v>
      </c>
      <c r="F598" s="85" t="s">
        <v>24</v>
      </c>
    </row>
    <row r="599" spans="1:6">
      <c r="A599" s="51">
        <v>43654</v>
      </c>
      <c r="B599" s="84">
        <v>0.58480324074074075</v>
      </c>
      <c r="C599" s="85">
        <v>75</v>
      </c>
      <c r="D599" s="86">
        <v>64.02</v>
      </c>
      <c r="E599" s="87">
        <v>4801.5</v>
      </c>
      <c r="F599" s="85" t="s">
        <v>24</v>
      </c>
    </row>
    <row r="600" spans="1:6">
      <c r="A600" s="51">
        <v>43654</v>
      </c>
      <c r="B600" s="84">
        <v>0.58888888888888891</v>
      </c>
      <c r="C600" s="85">
        <v>23</v>
      </c>
      <c r="D600" s="86">
        <v>63.96</v>
      </c>
      <c r="E600" s="87">
        <v>1471.08</v>
      </c>
      <c r="F600" s="85" t="s">
        <v>24</v>
      </c>
    </row>
    <row r="601" spans="1:6">
      <c r="A601" s="51">
        <v>43654</v>
      </c>
      <c r="B601" s="84">
        <v>0.58888888888888891</v>
      </c>
      <c r="C601" s="85">
        <v>177</v>
      </c>
      <c r="D601" s="86">
        <v>63.96</v>
      </c>
      <c r="E601" s="87">
        <v>11320.92</v>
      </c>
      <c r="F601" s="85" t="s">
        <v>24</v>
      </c>
    </row>
    <row r="602" spans="1:6">
      <c r="A602" s="51">
        <v>43654</v>
      </c>
      <c r="B602" s="84">
        <v>0.59498842592592593</v>
      </c>
      <c r="C602" s="85">
        <v>200</v>
      </c>
      <c r="D602" s="86">
        <v>63.92</v>
      </c>
      <c r="E602" s="87">
        <v>12784</v>
      </c>
      <c r="F602" s="85" t="s">
        <v>24</v>
      </c>
    </row>
    <row r="603" spans="1:6">
      <c r="A603" s="51">
        <v>43654</v>
      </c>
      <c r="B603" s="84">
        <v>0.60341435185185188</v>
      </c>
      <c r="C603" s="85">
        <v>111</v>
      </c>
      <c r="D603" s="86">
        <v>64.02</v>
      </c>
      <c r="E603" s="87">
        <v>7106.2199999999993</v>
      </c>
      <c r="F603" s="85" t="s">
        <v>24</v>
      </c>
    </row>
    <row r="604" spans="1:6">
      <c r="A604" s="51">
        <v>43654</v>
      </c>
      <c r="B604" s="84">
        <v>0.60341435185185188</v>
      </c>
      <c r="C604" s="85">
        <v>149</v>
      </c>
      <c r="D604" s="86">
        <v>64.02</v>
      </c>
      <c r="E604" s="87">
        <v>9538.98</v>
      </c>
      <c r="F604" s="85" t="s">
        <v>24</v>
      </c>
    </row>
    <row r="605" spans="1:6">
      <c r="A605" s="51">
        <v>43654</v>
      </c>
      <c r="B605" s="84">
        <v>0.60568287037037039</v>
      </c>
      <c r="C605" s="85">
        <v>125</v>
      </c>
      <c r="D605" s="86">
        <v>64.040000000000006</v>
      </c>
      <c r="E605" s="87">
        <v>8005.0000000000009</v>
      </c>
      <c r="F605" s="85" t="s">
        <v>24</v>
      </c>
    </row>
    <row r="606" spans="1:6">
      <c r="A606" s="51">
        <v>43654</v>
      </c>
      <c r="B606" s="84">
        <v>0.60568287037037039</v>
      </c>
      <c r="C606" s="85">
        <v>35</v>
      </c>
      <c r="D606" s="86">
        <v>64.040000000000006</v>
      </c>
      <c r="E606" s="87">
        <v>2241.4</v>
      </c>
      <c r="F606" s="85" t="s">
        <v>24</v>
      </c>
    </row>
    <row r="607" spans="1:6">
      <c r="A607" s="51">
        <v>43654</v>
      </c>
      <c r="B607" s="84">
        <v>0.60695601851851855</v>
      </c>
      <c r="C607" s="85">
        <v>104</v>
      </c>
      <c r="D607" s="86">
        <v>64.12</v>
      </c>
      <c r="E607" s="87">
        <v>6668.4800000000005</v>
      </c>
      <c r="F607" s="85" t="s">
        <v>24</v>
      </c>
    </row>
    <row r="608" spans="1:6">
      <c r="A608" s="51">
        <v>43654</v>
      </c>
      <c r="B608" s="84">
        <v>0.60695601851851855</v>
      </c>
      <c r="C608" s="85">
        <v>116</v>
      </c>
      <c r="D608" s="86">
        <v>64.12</v>
      </c>
      <c r="E608" s="87">
        <v>7437.92</v>
      </c>
      <c r="F608" s="85" t="s">
        <v>24</v>
      </c>
    </row>
    <row r="609" spans="1:6">
      <c r="A609" s="51">
        <v>43654</v>
      </c>
      <c r="B609" s="84">
        <v>0.60825231481481479</v>
      </c>
      <c r="C609" s="85">
        <v>150</v>
      </c>
      <c r="D609" s="86">
        <v>64.099999999999994</v>
      </c>
      <c r="E609" s="87">
        <v>9615</v>
      </c>
      <c r="F609" s="85" t="s">
        <v>24</v>
      </c>
    </row>
    <row r="610" spans="1:6">
      <c r="A610" s="51">
        <v>43654</v>
      </c>
      <c r="B610" s="84">
        <v>0.60825231481481479</v>
      </c>
      <c r="C610" s="85">
        <v>90</v>
      </c>
      <c r="D610" s="86">
        <v>64.099999999999994</v>
      </c>
      <c r="E610" s="87">
        <v>5768.9999999999991</v>
      </c>
      <c r="F610" s="85" t="s">
        <v>24</v>
      </c>
    </row>
    <row r="611" spans="1:6">
      <c r="A611" s="51">
        <v>43654</v>
      </c>
      <c r="B611" s="84">
        <v>0.61099537037037044</v>
      </c>
      <c r="C611" s="85">
        <v>166</v>
      </c>
      <c r="D611" s="86">
        <v>64.14</v>
      </c>
      <c r="E611" s="87">
        <v>10647.24</v>
      </c>
      <c r="F611" s="85" t="s">
        <v>24</v>
      </c>
    </row>
    <row r="612" spans="1:6">
      <c r="A612" s="51">
        <v>43654</v>
      </c>
      <c r="B612" s="84">
        <v>0.6115046296296297</v>
      </c>
      <c r="C612" s="85">
        <v>84</v>
      </c>
      <c r="D612" s="86">
        <v>64.180000000000007</v>
      </c>
      <c r="E612" s="87">
        <v>5391.1200000000008</v>
      </c>
      <c r="F612" s="85" t="s">
        <v>24</v>
      </c>
    </row>
    <row r="613" spans="1:6">
      <c r="A613" s="51">
        <v>43654</v>
      </c>
      <c r="B613" s="84">
        <v>0.61342592592592593</v>
      </c>
      <c r="C613" s="85">
        <v>150</v>
      </c>
      <c r="D613" s="86">
        <v>64.180000000000007</v>
      </c>
      <c r="E613" s="87">
        <v>9627.0000000000018</v>
      </c>
      <c r="F613" s="85" t="s">
        <v>24</v>
      </c>
    </row>
    <row r="614" spans="1:6">
      <c r="A614" s="51">
        <v>43654</v>
      </c>
      <c r="B614" s="84">
        <v>0.61344907407407401</v>
      </c>
      <c r="C614" s="85">
        <v>139</v>
      </c>
      <c r="D614" s="86">
        <v>64.180000000000007</v>
      </c>
      <c r="E614" s="87">
        <v>8921.02</v>
      </c>
      <c r="F614" s="85" t="s">
        <v>24</v>
      </c>
    </row>
    <row r="615" spans="1:6">
      <c r="A615" s="51">
        <v>43654</v>
      </c>
      <c r="B615" s="84">
        <v>0.61344907407407401</v>
      </c>
      <c r="C615" s="85">
        <v>121</v>
      </c>
      <c r="D615" s="86">
        <v>64.180000000000007</v>
      </c>
      <c r="E615" s="87">
        <v>7765.7800000000007</v>
      </c>
      <c r="F615" s="85" t="s">
        <v>24</v>
      </c>
    </row>
    <row r="616" spans="1:6">
      <c r="A616" s="51">
        <v>43654</v>
      </c>
      <c r="B616" s="84">
        <v>0.61623842592592593</v>
      </c>
      <c r="C616" s="85">
        <v>38</v>
      </c>
      <c r="D616" s="86">
        <v>64.099999999999994</v>
      </c>
      <c r="E616" s="87">
        <v>2435.7999999999997</v>
      </c>
      <c r="F616" s="85" t="s">
        <v>24</v>
      </c>
    </row>
    <row r="617" spans="1:6">
      <c r="A617" s="51">
        <v>43654</v>
      </c>
      <c r="B617" s="84">
        <v>0.61623842592592593</v>
      </c>
      <c r="C617" s="85">
        <v>272</v>
      </c>
      <c r="D617" s="86">
        <v>64.099999999999994</v>
      </c>
      <c r="E617" s="87">
        <v>17435.199999999997</v>
      </c>
      <c r="F617" s="85" t="s">
        <v>24</v>
      </c>
    </row>
    <row r="618" spans="1:6">
      <c r="A618" s="51">
        <v>43654</v>
      </c>
      <c r="B618" s="84">
        <v>0.61750000000000005</v>
      </c>
      <c r="C618" s="85">
        <v>240</v>
      </c>
      <c r="D618" s="86">
        <v>64.06</v>
      </c>
      <c r="E618" s="87">
        <v>15374.400000000001</v>
      </c>
      <c r="F618" s="85" t="s">
        <v>24</v>
      </c>
    </row>
    <row r="619" spans="1:6">
      <c r="A619" s="51">
        <v>43654</v>
      </c>
      <c r="B619" s="84">
        <v>0.62177083333333327</v>
      </c>
      <c r="C619" s="85">
        <v>12</v>
      </c>
      <c r="D619" s="86">
        <v>64.14</v>
      </c>
      <c r="E619" s="87">
        <v>769.68000000000006</v>
      </c>
      <c r="F619" s="85" t="s">
        <v>24</v>
      </c>
    </row>
    <row r="620" spans="1:6">
      <c r="A620" s="51">
        <v>43654</v>
      </c>
      <c r="B620" s="84">
        <v>0.62177083333333327</v>
      </c>
      <c r="C620" s="85">
        <v>168</v>
      </c>
      <c r="D620" s="86">
        <v>64.14</v>
      </c>
      <c r="E620" s="87">
        <v>10775.52</v>
      </c>
      <c r="F620" s="85" t="s">
        <v>24</v>
      </c>
    </row>
    <row r="621" spans="1:6">
      <c r="A621" s="51">
        <v>43654</v>
      </c>
      <c r="B621" s="84">
        <v>0.62428240740740748</v>
      </c>
      <c r="C621" s="85">
        <v>4</v>
      </c>
      <c r="D621" s="86">
        <v>64.14</v>
      </c>
      <c r="E621" s="87">
        <v>256.56</v>
      </c>
      <c r="F621" s="85" t="s">
        <v>24</v>
      </c>
    </row>
    <row r="622" spans="1:6">
      <c r="A622" s="51">
        <v>43654</v>
      </c>
      <c r="B622" s="84">
        <v>0.62496527777777777</v>
      </c>
      <c r="C622" s="85">
        <v>206</v>
      </c>
      <c r="D622" s="86">
        <v>64.16</v>
      </c>
      <c r="E622" s="87">
        <v>13216.96</v>
      </c>
      <c r="F622" s="85" t="s">
        <v>24</v>
      </c>
    </row>
    <row r="623" spans="1:6">
      <c r="A623" s="51">
        <v>43654</v>
      </c>
      <c r="B623" s="84">
        <v>0.62585648148148143</v>
      </c>
      <c r="C623" s="85">
        <v>79</v>
      </c>
      <c r="D623" s="86">
        <v>64.16</v>
      </c>
      <c r="E623" s="87">
        <v>5068.6399999999994</v>
      </c>
      <c r="F623" s="85" t="s">
        <v>24</v>
      </c>
    </row>
    <row r="624" spans="1:6">
      <c r="A624" s="51">
        <v>43654</v>
      </c>
      <c r="B624" s="84">
        <v>0.62585648148148143</v>
      </c>
      <c r="C624" s="85">
        <v>125</v>
      </c>
      <c r="D624" s="86">
        <v>64.16</v>
      </c>
      <c r="E624" s="87">
        <v>8020</v>
      </c>
      <c r="F624" s="85" t="s">
        <v>24</v>
      </c>
    </row>
    <row r="625" spans="1:6">
      <c r="A625" s="51">
        <v>43654</v>
      </c>
      <c r="B625" s="84">
        <v>0.62590277777777781</v>
      </c>
      <c r="C625" s="85">
        <v>16</v>
      </c>
      <c r="D625" s="86">
        <v>64.16</v>
      </c>
      <c r="E625" s="87">
        <v>1026.56</v>
      </c>
      <c r="F625" s="85" t="s">
        <v>24</v>
      </c>
    </row>
    <row r="626" spans="1:6">
      <c r="A626" s="51">
        <v>43654</v>
      </c>
      <c r="B626" s="84">
        <v>0.6267476851851852</v>
      </c>
      <c r="C626" s="85">
        <v>200</v>
      </c>
      <c r="D626" s="86">
        <v>64.14</v>
      </c>
      <c r="E626" s="87">
        <v>12828</v>
      </c>
      <c r="F626" s="85" t="s">
        <v>24</v>
      </c>
    </row>
    <row r="627" spans="1:6">
      <c r="A627" s="51">
        <v>43654</v>
      </c>
      <c r="B627" s="84">
        <v>0.62912037037037039</v>
      </c>
      <c r="C627" s="85">
        <v>179</v>
      </c>
      <c r="D627" s="86">
        <v>64.08</v>
      </c>
      <c r="E627" s="87">
        <v>11470.32</v>
      </c>
      <c r="F627" s="85" t="s">
        <v>24</v>
      </c>
    </row>
    <row r="628" spans="1:6">
      <c r="A628" s="51">
        <v>43654</v>
      </c>
      <c r="B628" s="84">
        <v>0.62912037037037039</v>
      </c>
      <c r="C628" s="85">
        <v>51</v>
      </c>
      <c r="D628" s="86">
        <v>64.08</v>
      </c>
      <c r="E628" s="87">
        <v>3268.08</v>
      </c>
      <c r="F628" s="85" t="s">
        <v>24</v>
      </c>
    </row>
    <row r="629" spans="1:6">
      <c r="A629" s="51">
        <v>43654</v>
      </c>
      <c r="B629" s="84">
        <v>0.63370370370370377</v>
      </c>
      <c r="C629" s="85">
        <v>270</v>
      </c>
      <c r="D629" s="86">
        <v>64.040000000000006</v>
      </c>
      <c r="E629" s="87">
        <v>17290.800000000003</v>
      </c>
      <c r="F629" s="85" t="s">
        <v>24</v>
      </c>
    </row>
    <row r="630" spans="1:6">
      <c r="A630" s="51">
        <v>43654</v>
      </c>
      <c r="B630" s="84">
        <v>0.63388888888888884</v>
      </c>
      <c r="C630" s="85">
        <v>115</v>
      </c>
      <c r="D630" s="86">
        <v>64.040000000000006</v>
      </c>
      <c r="E630" s="87">
        <v>7364.6</v>
      </c>
      <c r="F630" s="85" t="s">
        <v>24</v>
      </c>
    </row>
    <row r="631" spans="1:6">
      <c r="A631" s="51">
        <v>43654</v>
      </c>
      <c r="B631" s="84">
        <v>0.63388888888888884</v>
      </c>
      <c r="C631" s="85">
        <v>65</v>
      </c>
      <c r="D631" s="86">
        <v>64.040000000000006</v>
      </c>
      <c r="E631" s="87">
        <v>4162.6000000000004</v>
      </c>
      <c r="F631" s="85" t="s">
        <v>24</v>
      </c>
    </row>
    <row r="632" spans="1:6">
      <c r="A632" s="51">
        <v>43654</v>
      </c>
      <c r="B632" s="84">
        <v>0.6395601851851852</v>
      </c>
      <c r="C632" s="85">
        <v>100</v>
      </c>
      <c r="D632" s="86">
        <v>64.08</v>
      </c>
      <c r="E632" s="87">
        <v>6408</v>
      </c>
      <c r="F632" s="85" t="s">
        <v>24</v>
      </c>
    </row>
    <row r="633" spans="1:6">
      <c r="A633" s="51">
        <v>43654</v>
      </c>
      <c r="B633" s="84">
        <v>0.6395601851851852</v>
      </c>
      <c r="C633" s="85">
        <v>80</v>
      </c>
      <c r="D633" s="86">
        <v>64.08</v>
      </c>
      <c r="E633" s="87">
        <v>5126.3999999999996</v>
      </c>
      <c r="F633" s="85" t="s">
        <v>24</v>
      </c>
    </row>
    <row r="634" spans="1:6">
      <c r="A634" s="51">
        <v>43654</v>
      </c>
      <c r="B634" s="84">
        <v>0.64131944444444444</v>
      </c>
      <c r="C634" s="85">
        <v>200</v>
      </c>
      <c r="D634" s="86">
        <v>64.06</v>
      </c>
      <c r="E634" s="87">
        <v>12812</v>
      </c>
      <c r="F634" s="85" t="s">
        <v>24</v>
      </c>
    </row>
    <row r="635" spans="1:6">
      <c r="A635" s="51">
        <v>43654</v>
      </c>
      <c r="B635" s="84">
        <v>0.64524305555555561</v>
      </c>
      <c r="C635" s="85">
        <v>150</v>
      </c>
      <c r="D635" s="86">
        <v>64.06</v>
      </c>
      <c r="E635" s="87">
        <v>9609</v>
      </c>
      <c r="F635" s="85" t="s">
        <v>24</v>
      </c>
    </row>
    <row r="636" spans="1:6">
      <c r="A636" s="51">
        <v>43654</v>
      </c>
      <c r="B636" s="84">
        <v>0.64524305555555561</v>
      </c>
      <c r="C636" s="85">
        <v>76</v>
      </c>
      <c r="D636" s="86">
        <v>64.06</v>
      </c>
      <c r="E636" s="87">
        <v>4868.5600000000004</v>
      </c>
      <c r="F636" s="85" t="s">
        <v>24</v>
      </c>
    </row>
    <row r="637" spans="1:6">
      <c r="A637" s="51">
        <v>43654</v>
      </c>
      <c r="B637" s="84">
        <v>0.64524305555555561</v>
      </c>
      <c r="C637" s="85">
        <v>14</v>
      </c>
      <c r="D637" s="86">
        <v>64.06</v>
      </c>
      <c r="E637" s="87">
        <v>896.84</v>
      </c>
      <c r="F637" s="85" t="s">
        <v>24</v>
      </c>
    </row>
    <row r="638" spans="1:6">
      <c r="A638" s="51">
        <v>43654</v>
      </c>
      <c r="B638" s="84">
        <v>0.64783564814814809</v>
      </c>
      <c r="C638" s="85">
        <v>180</v>
      </c>
      <c r="D638" s="86">
        <v>64.06</v>
      </c>
      <c r="E638" s="87">
        <v>11530.800000000001</v>
      </c>
      <c r="F638" s="85" t="s">
        <v>24</v>
      </c>
    </row>
    <row r="639" spans="1:6">
      <c r="A639" s="51">
        <v>43654</v>
      </c>
      <c r="B639" s="84">
        <v>0.65130787037037041</v>
      </c>
      <c r="C639" s="85">
        <v>70</v>
      </c>
      <c r="D639" s="86">
        <v>64.099999999999994</v>
      </c>
      <c r="E639" s="87">
        <v>4487</v>
      </c>
      <c r="F639" s="85" t="s">
        <v>24</v>
      </c>
    </row>
    <row r="640" spans="1:6">
      <c r="A640" s="51">
        <v>43654</v>
      </c>
      <c r="B640" s="84">
        <v>0.65130787037037041</v>
      </c>
      <c r="C640" s="85">
        <v>120</v>
      </c>
      <c r="D640" s="86">
        <v>64.099999999999994</v>
      </c>
      <c r="E640" s="87">
        <v>7691.9999999999991</v>
      </c>
      <c r="F640" s="85" t="s">
        <v>24</v>
      </c>
    </row>
    <row r="641" spans="1:6">
      <c r="A641" s="51">
        <v>43654</v>
      </c>
      <c r="B641" s="84">
        <v>0.65130787037037041</v>
      </c>
      <c r="C641" s="85">
        <v>10</v>
      </c>
      <c r="D641" s="86">
        <v>64.099999999999994</v>
      </c>
      <c r="E641" s="87">
        <v>641</v>
      </c>
      <c r="F641" s="85" t="s">
        <v>24</v>
      </c>
    </row>
    <row r="642" spans="1:6">
      <c r="A642" s="51">
        <v>43654</v>
      </c>
      <c r="B642" s="84">
        <v>0.65340277777777778</v>
      </c>
      <c r="C642" s="85">
        <v>160</v>
      </c>
      <c r="D642" s="86">
        <v>64.08</v>
      </c>
      <c r="E642" s="87">
        <v>10252.799999999999</v>
      </c>
      <c r="F642" s="85" t="s">
        <v>24</v>
      </c>
    </row>
    <row r="643" spans="1:6">
      <c r="A643" s="51">
        <v>43654</v>
      </c>
      <c r="B643" s="84">
        <v>0.65827546296296291</v>
      </c>
      <c r="C643" s="85">
        <v>65</v>
      </c>
      <c r="D643" s="86">
        <v>64.099999999999994</v>
      </c>
      <c r="E643" s="87">
        <v>4166.5</v>
      </c>
      <c r="F643" s="85" t="s">
        <v>24</v>
      </c>
    </row>
    <row r="644" spans="1:6">
      <c r="A644" s="51">
        <v>43654</v>
      </c>
      <c r="B644" s="84">
        <v>0.65827546296296291</v>
      </c>
      <c r="C644" s="85">
        <v>145</v>
      </c>
      <c r="D644" s="86">
        <v>64.099999999999994</v>
      </c>
      <c r="E644" s="87">
        <v>9294.5</v>
      </c>
      <c r="F644" s="85" t="s">
        <v>24</v>
      </c>
    </row>
    <row r="645" spans="1:6">
      <c r="A645" s="51">
        <v>43654</v>
      </c>
      <c r="B645" s="84">
        <v>0.66048611111111111</v>
      </c>
      <c r="C645" s="85">
        <v>180</v>
      </c>
      <c r="D645" s="86">
        <v>64.099999999999994</v>
      </c>
      <c r="E645" s="87">
        <v>11537.999999999998</v>
      </c>
      <c r="F645" s="85" t="s">
        <v>24</v>
      </c>
    </row>
    <row r="646" spans="1:6">
      <c r="A646" s="51">
        <v>43654</v>
      </c>
      <c r="B646" s="84">
        <v>0.66048611111111111</v>
      </c>
      <c r="C646" s="85">
        <v>126</v>
      </c>
      <c r="D646" s="86">
        <v>64.099999999999994</v>
      </c>
      <c r="E646" s="87">
        <v>8076.5999999999995</v>
      </c>
      <c r="F646" s="85" t="s">
        <v>24</v>
      </c>
    </row>
    <row r="647" spans="1:6">
      <c r="A647" s="51">
        <v>43654</v>
      </c>
      <c r="B647" s="84">
        <v>0.66048611111111111</v>
      </c>
      <c r="C647" s="85">
        <v>76</v>
      </c>
      <c r="D647" s="86">
        <v>64.099999999999994</v>
      </c>
      <c r="E647" s="87">
        <v>4871.5999999999995</v>
      </c>
      <c r="F647" s="85" t="s">
        <v>24</v>
      </c>
    </row>
    <row r="648" spans="1:6">
      <c r="A648" s="51">
        <v>43654</v>
      </c>
      <c r="B648" s="84">
        <v>0.66048611111111111</v>
      </c>
      <c r="C648" s="85">
        <v>68</v>
      </c>
      <c r="D648" s="86">
        <v>64.099999999999994</v>
      </c>
      <c r="E648" s="87">
        <v>4358.7999999999993</v>
      </c>
      <c r="F648" s="85" t="s">
        <v>24</v>
      </c>
    </row>
    <row r="649" spans="1:6">
      <c r="A649" s="51">
        <v>43654</v>
      </c>
      <c r="B649" s="84">
        <v>0.66505787037037034</v>
      </c>
      <c r="C649" s="85">
        <v>220</v>
      </c>
      <c r="D649" s="86">
        <v>64.16</v>
      </c>
      <c r="E649" s="87">
        <v>14115.199999999999</v>
      </c>
      <c r="F649" s="85" t="s">
        <v>24</v>
      </c>
    </row>
    <row r="650" spans="1:6">
      <c r="A650" s="51">
        <v>43654</v>
      </c>
      <c r="B650" s="84">
        <v>0.66824074074074069</v>
      </c>
      <c r="C650" s="85">
        <v>250</v>
      </c>
      <c r="D650" s="86">
        <v>64.14</v>
      </c>
      <c r="E650" s="87">
        <v>16035</v>
      </c>
      <c r="F650" s="85" t="s">
        <v>24</v>
      </c>
    </row>
    <row r="651" spans="1:6">
      <c r="A651" s="51">
        <v>43654</v>
      </c>
      <c r="B651" s="84">
        <v>0.66824074074074069</v>
      </c>
      <c r="C651" s="85">
        <v>28</v>
      </c>
      <c r="D651" s="86">
        <v>64.14</v>
      </c>
      <c r="E651" s="87">
        <v>1795.92</v>
      </c>
      <c r="F651" s="85" t="s">
        <v>24</v>
      </c>
    </row>
    <row r="652" spans="1:6">
      <c r="A652" s="51">
        <v>43654</v>
      </c>
      <c r="B652" s="84">
        <v>0.66824074074074069</v>
      </c>
      <c r="C652" s="85">
        <v>92</v>
      </c>
      <c r="D652" s="86">
        <v>64.14</v>
      </c>
      <c r="E652" s="87">
        <v>5900.88</v>
      </c>
      <c r="F652" s="85" t="s">
        <v>24</v>
      </c>
    </row>
    <row r="653" spans="1:6">
      <c r="A653" s="51">
        <v>43654</v>
      </c>
      <c r="B653" s="84">
        <v>0.66824074074074069</v>
      </c>
      <c r="C653" s="85">
        <v>30</v>
      </c>
      <c r="D653" s="86">
        <v>64.14</v>
      </c>
      <c r="E653" s="87">
        <v>1924.2</v>
      </c>
      <c r="F653" s="85" t="s">
        <v>24</v>
      </c>
    </row>
    <row r="654" spans="1:6">
      <c r="A654" s="51">
        <v>43654</v>
      </c>
      <c r="B654" s="84">
        <v>0.67351851851851852</v>
      </c>
      <c r="C654" s="85">
        <v>125</v>
      </c>
      <c r="D654" s="86">
        <v>64.14</v>
      </c>
      <c r="E654" s="87">
        <v>8017.5</v>
      </c>
      <c r="F654" s="85" t="s">
        <v>24</v>
      </c>
    </row>
    <row r="655" spans="1:6">
      <c r="A655" s="51">
        <v>43654</v>
      </c>
      <c r="B655" s="84">
        <v>0.67351851851851852</v>
      </c>
      <c r="C655" s="85">
        <v>105</v>
      </c>
      <c r="D655" s="86">
        <v>64.14</v>
      </c>
      <c r="E655" s="87">
        <v>6734.7</v>
      </c>
      <c r="F655" s="85" t="s">
        <v>24</v>
      </c>
    </row>
    <row r="656" spans="1:6">
      <c r="A656" s="51">
        <v>43654</v>
      </c>
      <c r="B656" s="84">
        <v>0.6750694444444445</v>
      </c>
      <c r="C656" s="85">
        <v>184</v>
      </c>
      <c r="D656" s="86">
        <v>64.180000000000007</v>
      </c>
      <c r="E656" s="87">
        <v>11809.12</v>
      </c>
      <c r="F656" s="85" t="s">
        <v>24</v>
      </c>
    </row>
    <row r="657" spans="1:6">
      <c r="A657" s="51">
        <v>43654</v>
      </c>
      <c r="B657" s="84">
        <v>0.6750694444444445</v>
      </c>
      <c r="C657" s="85">
        <v>6</v>
      </c>
      <c r="D657" s="86">
        <v>64.180000000000007</v>
      </c>
      <c r="E657" s="87">
        <v>385.08000000000004</v>
      </c>
      <c r="F657" s="85" t="s">
        <v>24</v>
      </c>
    </row>
    <row r="658" spans="1:6">
      <c r="A658" s="51">
        <v>43654</v>
      </c>
      <c r="B658" s="84">
        <v>0.67572916666666671</v>
      </c>
      <c r="C658" s="85">
        <v>190</v>
      </c>
      <c r="D658" s="86">
        <v>64.180000000000007</v>
      </c>
      <c r="E658" s="87">
        <v>12194.2</v>
      </c>
      <c r="F658" s="85" t="s">
        <v>24</v>
      </c>
    </row>
    <row r="659" spans="1:6">
      <c r="A659" s="51">
        <v>43654</v>
      </c>
      <c r="B659" s="84">
        <v>0.67731481481481481</v>
      </c>
      <c r="C659" s="85">
        <v>200</v>
      </c>
      <c r="D659" s="86">
        <v>64.2</v>
      </c>
      <c r="E659" s="87">
        <v>12840</v>
      </c>
      <c r="F659" s="85" t="s">
        <v>24</v>
      </c>
    </row>
    <row r="660" spans="1:6">
      <c r="A660" s="51">
        <v>43654</v>
      </c>
      <c r="B660" s="84">
        <v>0.6806712962962963</v>
      </c>
      <c r="C660" s="85">
        <v>17</v>
      </c>
      <c r="D660" s="86">
        <v>64.22</v>
      </c>
      <c r="E660" s="87">
        <v>1091.74</v>
      </c>
      <c r="F660" s="85" t="s">
        <v>24</v>
      </c>
    </row>
    <row r="661" spans="1:6">
      <c r="A661" s="51">
        <v>43654</v>
      </c>
      <c r="B661" s="84">
        <v>0.6806712962962963</v>
      </c>
      <c r="C661" s="85">
        <v>202</v>
      </c>
      <c r="D661" s="86">
        <v>64.22</v>
      </c>
      <c r="E661" s="87">
        <v>12972.44</v>
      </c>
      <c r="F661" s="85" t="s">
        <v>24</v>
      </c>
    </row>
    <row r="662" spans="1:6">
      <c r="A662" s="51">
        <v>43654</v>
      </c>
      <c r="B662" s="84">
        <v>0.6806712962962963</v>
      </c>
      <c r="C662" s="85">
        <v>21</v>
      </c>
      <c r="D662" s="86">
        <v>64.22</v>
      </c>
      <c r="E662" s="87">
        <v>1348.62</v>
      </c>
      <c r="F662" s="85" t="s">
        <v>24</v>
      </c>
    </row>
    <row r="663" spans="1:6">
      <c r="A663" s="51">
        <v>43654</v>
      </c>
      <c r="B663" s="84">
        <v>0.68194444444444446</v>
      </c>
      <c r="C663" s="85">
        <v>125</v>
      </c>
      <c r="D663" s="86">
        <v>64.2</v>
      </c>
      <c r="E663" s="87">
        <v>8025</v>
      </c>
      <c r="F663" s="85" t="s">
        <v>24</v>
      </c>
    </row>
    <row r="664" spans="1:6">
      <c r="A664" s="51">
        <v>43654</v>
      </c>
      <c r="B664" s="84">
        <v>0.68194444444444446</v>
      </c>
      <c r="C664" s="85">
        <v>7</v>
      </c>
      <c r="D664" s="86">
        <v>64.2</v>
      </c>
      <c r="E664" s="87">
        <v>449.40000000000003</v>
      </c>
      <c r="F664" s="85" t="s">
        <v>24</v>
      </c>
    </row>
    <row r="665" spans="1:6">
      <c r="A665" s="51">
        <v>43654</v>
      </c>
      <c r="B665" s="84">
        <v>0.68194444444444446</v>
      </c>
      <c r="C665" s="85">
        <v>108</v>
      </c>
      <c r="D665" s="86">
        <v>64.2</v>
      </c>
      <c r="E665" s="87">
        <v>6933.6</v>
      </c>
      <c r="F665" s="85" t="s">
        <v>24</v>
      </c>
    </row>
    <row r="666" spans="1:6">
      <c r="A666" s="51">
        <v>43654</v>
      </c>
      <c r="B666" s="84">
        <v>0.68238425925925927</v>
      </c>
      <c r="C666" s="85">
        <v>89</v>
      </c>
      <c r="D666" s="86">
        <v>64.22</v>
      </c>
      <c r="E666" s="87">
        <v>5715.58</v>
      </c>
      <c r="F666" s="85" t="s">
        <v>24</v>
      </c>
    </row>
    <row r="667" spans="1:6">
      <c r="A667" s="51">
        <v>43654</v>
      </c>
      <c r="B667" s="84">
        <v>0.68238425925925927</v>
      </c>
      <c r="C667" s="85">
        <v>121</v>
      </c>
      <c r="D667" s="86">
        <v>64.22</v>
      </c>
      <c r="E667" s="87">
        <v>7770.62</v>
      </c>
      <c r="F667" s="85" t="s">
        <v>24</v>
      </c>
    </row>
    <row r="668" spans="1:6">
      <c r="A668" s="51">
        <v>43654</v>
      </c>
      <c r="B668" s="84">
        <v>0.68273148148148144</v>
      </c>
      <c r="C668" s="85">
        <v>31</v>
      </c>
      <c r="D668" s="86">
        <v>64.22</v>
      </c>
      <c r="E668" s="87">
        <v>1990.82</v>
      </c>
      <c r="F668" s="85" t="s">
        <v>24</v>
      </c>
    </row>
    <row r="669" spans="1:6">
      <c r="A669" s="91">
        <v>43654</v>
      </c>
      <c r="B669" s="92">
        <v>0.68273148148148144</v>
      </c>
      <c r="C669" s="93">
        <v>59</v>
      </c>
      <c r="D669" s="94">
        <v>64.22</v>
      </c>
      <c r="E669" s="95">
        <v>3788.98</v>
      </c>
      <c r="F669" s="93" t="s">
        <v>24</v>
      </c>
    </row>
    <row r="670" spans="1:6">
      <c r="A670" s="51">
        <v>43655</v>
      </c>
      <c r="B670" s="84">
        <v>0.33622685185185186</v>
      </c>
      <c r="C670" s="85">
        <v>131</v>
      </c>
      <c r="D670" s="86">
        <v>64.12</v>
      </c>
      <c r="E670" s="87">
        <v>8399.7200000000012</v>
      </c>
      <c r="F670" s="85" t="s">
        <v>24</v>
      </c>
    </row>
    <row r="671" spans="1:6">
      <c r="A671" s="51">
        <v>43655</v>
      </c>
      <c r="B671" s="84">
        <v>0.33702546296296299</v>
      </c>
      <c r="C671" s="85">
        <v>29</v>
      </c>
      <c r="D671" s="86">
        <v>64.12</v>
      </c>
      <c r="E671" s="87">
        <v>1859.48</v>
      </c>
      <c r="F671" s="85" t="s">
        <v>24</v>
      </c>
    </row>
    <row r="672" spans="1:6">
      <c r="A672" s="51">
        <v>43655</v>
      </c>
      <c r="B672" s="84">
        <v>0.33702546296296299</v>
      </c>
      <c r="C672" s="85">
        <v>270</v>
      </c>
      <c r="D672" s="86">
        <v>64.12</v>
      </c>
      <c r="E672" s="87">
        <v>17312.400000000001</v>
      </c>
      <c r="F672" s="85" t="s">
        <v>24</v>
      </c>
    </row>
    <row r="673" spans="1:6">
      <c r="A673" s="51">
        <v>43655</v>
      </c>
      <c r="B673" s="84">
        <v>0.34160879629629631</v>
      </c>
      <c r="C673" s="85">
        <v>190</v>
      </c>
      <c r="D673" s="86">
        <v>64.180000000000007</v>
      </c>
      <c r="E673" s="87">
        <v>12194.2</v>
      </c>
      <c r="F673" s="85" t="s">
        <v>24</v>
      </c>
    </row>
    <row r="674" spans="1:6">
      <c r="A674" s="51">
        <v>43655</v>
      </c>
      <c r="B674" s="84">
        <v>0.34197916666666667</v>
      </c>
      <c r="C674" s="85">
        <v>15</v>
      </c>
      <c r="D674" s="86">
        <v>64.14</v>
      </c>
      <c r="E674" s="87">
        <v>962.1</v>
      </c>
      <c r="F674" s="85" t="s">
        <v>24</v>
      </c>
    </row>
    <row r="675" spans="1:6">
      <c r="A675" s="51">
        <v>43655</v>
      </c>
      <c r="B675" s="84">
        <v>0.34197916666666667</v>
      </c>
      <c r="C675" s="85">
        <v>185</v>
      </c>
      <c r="D675" s="86">
        <v>64.14</v>
      </c>
      <c r="E675" s="87">
        <v>11865.9</v>
      </c>
      <c r="F675" s="85" t="s">
        <v>24</v>
      </c>
    </row>
    <row r="676" spans="1:6">
      <c r="A676" s="51">
        <v>43655</v>
      </c>
      <c r="B676" s="84">
        <v>0.3446643518518519</v>
      </c>
      <c r="C676" s="85">
        <v>250</v>
      </c>
      <c r="D676" s="86">
        <v>64.3</v>
      </c>
      <c r="E676" s="87">
        <v>16075</v>
      </c>
      <c r="F676" s="85" t="s">
        <v>24</v>
      </c>
    </row>
    <row r="677" spans="1:6">
      <c r="A677" s="51">
        <v>43655</v>
      </c>
      <c r="B677" s="84">
        <v>0.348599537037037</v>
      </c>
      <c r="C677" s="85">
        <v>122</v>
      </c>
      <c r="D677" s="86">
        <v>64.36</v>
      </c>
      <c r="E677" s="87">
        <v>7851.92</v>
      </c>
      <c r="F677" s="85" t="s">
        <v>24</v>
      </c>
    </row>
    <row r="678" spans="1:6">
      <c r="A678" s="51">
        <v>43655</v>
      </c>
      <c r="B678" s="84">
        <v>0.348599537037037</v>
      </c>
      <c r="C678" s="85">
        <v>68</v>
      </c>
      <c r="D678" s="86">
        <v>64.36</v>
      </c>
      <c r="E678" s="87">
        <v>4376.4799999999996</v>
      </c>
      <c r="F678" s="85" t="s">
        <v>24</v>
      </c>
    </row>
    <row r="679" spans="1:6">
      <c r="A679" s="51">
        <v>43655</v>
      </c>
      <c r="B679" s="84">
        <v>0.35177083333333337</v>
      </c>
      <c r="C679" s="85">
        <v>210</v>
      </c>
      <c r="D679" s="86">
        <v>64.44</v>
      </c>
      <c r="E679" s="87">
        <v>13532.4</v>
      </c>
      <c r="F679" s="85" t="s">
        <v>24</v>
      </c>
    </row>
    <row r="680" spans="1:6">
      <c r="A680" s="51">
        <v>43655</v>
      </c>
      <c r="B680" s="84">
        <v>0.35355324074074074</v>
      </c>
      <c r="C680" s="85">
        <v>1</v>
      </c>
      <c r="D680" s="86">
        <v>64.48</v>
      </c>
      <c r="E680" s="87">
        <v>64.48</v>
      </c>
      <c r="F680" s="85" t="s">
        <v>24</v>
      </c>
    </row>
    <row r="681" spans="1:6">
      <c r="A681" s="51">
        <v>43655</v>
      </c>
      <c r="B681" s="84">
        <v>0.35355324074074074</v>
      </c>
      <c r="C681" s="85">
        <v>112</v>
      </c>
      <c r="D681" s="86">
        <v>64.48</v>
      </c>
      <c r="E681" s="87">
        <v>7221.76</v>
      </c>
      <c r="F681" s="85" t="s">
        <v>24</v>
      </c>
    </row>
    <row r="682" spans="1:6">
      <c r="A682" s="51">
        <v>43655</v>
      </c>
      <c r="B682" s="84">
        <v>0.35355324074074074</v>
      </c>
      <c r="C682" s="85">
        <v>55</v>
      </c>
      <c r="D682" s="86">
        <v>64.48</v>
      </c>
      <c r="E682" s="87">
        <v>3546.4</v>
      </c>
      <c r="F682" s="85" t="s">
        <v>24</v>
      </c>
    </row>
    <row r="683" spans="1:6">
      <c r="A683" s="51">
        <v>43655</v>
      </c>
      <c r="B683" s="84">
        <v>0.35362268518518519</v>
      </c>
      <c r="C683" s="85">
        <v>12</v>
      </c>
      <c r="D683" s="86">
        <v>64.48</v>
      </c>
      <c r="E683" s="87">
        <v>773.76</v>
      </c>
      <c r="F683" s="85" t="s">
        <v>24</v>
      </c>
    </row>
    <row r="684" spans="1:6">
      <c r="A684" s="51">
        <v>43655</v>
      </c>
      <c r="B684" s="84">
        <v>0.35513888888888889</v>
      </c>
      <c r="C684" s="85">
        <v>220</v>
      </c>
      <c r="D684" s="86">
        <v>64.44</v>
      </c>
      <c r="E684" s="87">
        <v>14176.8</v>
      </c>
      <c r="F684" s="85" t="s">
        <v>24</v>
      </c>
    </row>
    <row r="685" spans="1:6">
      <c r="A685" s="51">
        <v>43655</v>
      </c>
      <c r="B685" s="84">
        <v>0.35827546296296298</v>
      </c>
      <c r="C685" s="85">
        <v>100</v>
      </c>
      <c r="D685" s="86">
        <v>64.44</v>
      </c>
      <c r="E685" s="87">
        <v>6444</v>
      </c>
      <c r="F685" s="85" t="s">
        <v>24</v>
      </c>
    </row>
    <row r="686" spans="1:6">
      <c r="A686" s="51">
        <v>43655</v>
      </c>
      <c r="B686" s="84">
        <v>0.35827546296296298</v>
      </c>
      <c r="C686" s="85">
        <v>100</v>
      </c>
      <c r="D686" s="86">
        <v>64.44</v>
      </c>
      <c r="E686" s="87">
        <v>6444</v>
      </c>
      <c r="F686" s="85" t="s">
        <v>24</v>
      </c>
    </row>
    <row r="687" spans="1:6">
      <c r="A687" s="51">
        <v>43655</v>
      </c>
      <c r="B687" s="84">
        <v>0.36063657407407407</v>
      </c>
      <c r="C687" s="85">
        <v>190</v>
      </c>
      <c r="D687" s="86">
        <v>64.48</v>
      </c>
      <c r="E687" s="87">
        <v>12251.2</v>
      </c>
      <c r="F687" s="85" t="s">
        <v>24</v>
      </c>
    </row>
    <row r="688" spans="1:6">
      <c r="A688" s="51">
        <v>43655</v>
      </c>
      <c r="B688" s="84">
        <v>0.36417824074074073</v>
      </c>
      <c r="C688" s="85">
        <v>200</v>
      </c>
      <c r="D688" s="86">
        <v>64.34</v>
      </c>
      <c r="E688" s="87">
        <v>12868</v>
      </c>
      <c r="F688" s="85" t="s">
        <v>24</v>
      </c>
    </row>
    <row r="689" spans="1:6">
      <c r="A689" s="51">
        <v>43655</v>
      </c>
      <c r="B689" s="84">
        <v>0.36839120370370365</v>
      </c>
      <c r="C689" s="85">
        <v>170</v>
      </c>
      <c r="D689" s="86">
        <v>64.3</v>
      </c>
      <c r="E689" s="87">
        <v>10931</v>
      </c>
      <c r="F689" s="85" t="s">
        <v>24</v>
      </c>
    </row>
    <row r="690" spans="1:6">
      <c r="A690" s="51">
        <v>43655</v>
      </c>
      <c r="B690" s="84">
        <v>0.37443287037037037</v>
      </c>
      <c r="C690" s="85">
        <v>200</v>
      </c>
      <c r="D690" s="86">
        <v>64.260000000000005</v>
      </c>
      <c r="E690" s="87">
        <v>12852.000000000002</v>
      </c>
      <c r="F690" s="85" t="s">
        <v>24</v>
      </c>
    </row>
    <row r="691" spans="1:6">
      <c r="A691" s="51">
        <v>43655</v>
      </c>
      <c r="B691" s="84">
        <v>0.37731481481481483</v>
      </c>
      <c r="C691" s="85">
        <v>200</v>
      </c>
      <c r="D691" s="86">
        <v>64.28</v>
      </c>
      <c r="E691" s="87">
        <v>12856</v>
      </c>
      <c r="F691" s="85" t="s">
        <v>24</v>
      </c>
    </row>
    <row r="692" spans="1:6">
      <c r="A692" s="51">
        <v>43655</v>
      </c>
      <c r="B692" s="84">
        <v>0.38092592592592589</v>
      </c>
      <c r="C692" s="85">
        <v>180</v>
      </c>
      <c r="D692" s="86">
        <v>64.260000000000005</v>
      </c>
      <c r="E692" s="87">
        <v>11566.800000000001</v>
      </c>
      <c r="F692" s="85" t="s">
        <v>24</v>
      </c>
    </row>
    <row r="693" spans="1:6">
      <c r="A693" s="51">
        <v>43655</v>
      </c>
      <c r="B693" s="84">
        <v>0.38429398148148147</v>
      </c>
      <c r="C693" s="85">
        <v>240</v>
      </c>
      <c r="D693" s="86">
        <v>64.260000000000005</v>
      </c>
      <c r="E693" s="87">
        <v>15422.400000000001</v>
      </c>
      <c r="F693" s="85" t="s">
        <v>24</v>
      </c>
    </row>
    <row r="694" spans="1:6">
      <c r="A694" s="51">
        <v>43655</v>
      </c>
      <c r="B694" s="84">
        <v>0.38767361111111115</v>
      </c>
      <c r="C694" s="85">
        <v>170</v>
      </c>
      <c r="D694" s="86">
        <v>64.22</v>
      </c>
      <c r="E694" s="87">
        <v>10917.4</v>
      </c>
      <c r="F694" s="85" t="s">
        <v>24</v>
      </c>
    </row>
    <row r="695" spans="1:6">
      <c r="A695" s="51">
        <v>43655</v>
      </c>
      <c r="B695" s="84">
        <v>0.39509259259259261</v>
      </c>
      <c r="C695" s="85">
        <v>125</v>
      </c>
      <c r="D695" s="86">
        <v>64.08</v>
      </c>
      <c r="E695" s="87">
        <v>8010</v>
      </c>
      <c r="F695" s="85" t="s">
        <v>24</v>
      </c>
    </row>
    <row r="696" spans="1:6">
      <c r="A696" s="51">
        <v>43655</v>
      </c>
      <c r="B696" s="84">
        <v>0.39509259259259261</v>
      </c>
      <c r="C696" s="85">
        <v>95</v>
      </c>
      <c r="D696" s="86">
        <v>64.08</v>
      </c>
      <c r="E696" s="87">
        <v>6087.5999999999995</v>
      </c>
      <c r="F696" s="85" t="s">
        <v>24</v>
      </c>
    </row>
    <row r="697" spans="1:6">
      <c r="A697" s="51">
        <v>43655</v>
      </c>
      <c r="B697" s="84">
        <v>0.40204861111111106</v>
      </c>
      <c r="C697" s="85">
        <v>160</v>
      </c>
      <c r="D697" s="86">
        <v>64.180000000000007</v>
      </c>
      <c r="E697" s="87">
        <v>10268.800000000001</v>
      </c>
      <c r="F697" s="85" t="s">
        <v>24</v>
      </c>
    </row>
    <row r="698" spans="1:6">
      <c r="A698" s="51">
        <v>43655</v>
      </c>
      <c r="B698" s="84">
        <v>0.40206018518518521</v>
      </c>
      <c r="C698" s="85">
        <v>70</v>
      </c>
      <c r="D698" s="86">
        <v>64.180000000000007</v>
      </c>
      <c r="E698" s="87">
        <v>4492.6000000000004</v>
      </c>
      <c r="F698" s="85" t="s">
        <v>24</v>
      </c>
    </row>
    <row r="699" spans="1:6">
      <c r="A699" s="51">
        <v>43655</v>
      </c>
      <c r="B699" s="84">
        <v>0.40511574074074069</v>
      </c>
      <c r="C699" s="85">
        <v>75</v>
      </c>
      <c r="D699" s="86">
        <v>64.12</v>
      </c>
      <c r="E699" s="87">
        <v>4809</v>
      </c>
      <c r="F699" s="85" t="s">
        <v>24</v>
      </c>
    </row>
    <row r="700" spans="1:6">
      <c r="A700" s="51">
        <v>43655</v>
      </c>
      <c r="B700" s="84">
        <v>0.40511574074074069</v>
      </c>
      <c r="C700" s="85">
        <v>115</v>
      </c>
      <c r="D700" s="86">
        <v>64.12</v>
      </c>
      <c r="E700" s="87">
        <v>7373.8</v>
      </c>
      <c r="F700" s="85" t="s">
        <v>24</v>
      </c>
    </row>
    <row r="701" spans="1:6">
      <c r="A701" s="51">
        <v>43655</v>
      </c>
      <c r="B701" s="84">
        <v>0.41027777777777774</v>
      </c>
      <c r="C701" s="85">
        <v>210</v>
      </c>
      <c r="D701" s="86">
        <v>64.12</v>
      </c>
      <c r="E701" s="87">
        <v>13465.2</v>
      </c>
      <c r="F701" s="85" t="s">
        <v>24</v>
      </c>
    </row>
    <row r="702" spans="1:6">
      <c r="A702" s="51">
        <v>43655</v>
      </c>
      <c r="B702" s="84">
        <v>0.41442129629629632</v>
      </c>
      <c r="C702" s="85">
        <v>125</v>
      </c>
      <c r="D702" s="86">
        <v>64.12</v>
      </c>
      <c r="E702" s="87">
        <v>8015.0000000000009</v>
      </c>
      <c r="F702" s="85" t="s">
        <v>24</v>
      </c>
    </row>
    <row r="703" spans="1:6">
      <c r="A703" s="51">
        <v>43655</v>
      </c>
      <c r="B703" s="84">
        <v>0.41442129629629632</v>
      </c>
      <c r="C703" s="85">
        <v>55</v>
      </c>
      <c r="D703" s="86">
        <v>64.12</v>
      </c>
      <c r="E703" s="87">
        <v>3526.6000000000004</v>
      </c>
      <c r="F703" s="85" t="s">
        <v>24</v>
      </c>
    </row>
    <row r="704" spans="1:6">
      <c r="A704" s="51">
        <v>43655</v>
      </c>
      <c r="B704" s="84">
        <v>0.41804398148148153</v>
      </c>
      <c r="C704" s="85">
        <v>10</v>
      </c>
      <c r="D704" s="86">
        <v>64.099999999999994</v>
      </c>
      <c r="E704" s="87">
        <v>641</v>
      </c>
      <c r="F704" s="85" t="s">
        <v>24</v>
      </c>
    </row>
    <row r="705" spans="1:6">
      <c r="A705" s="51">
        <v>43655</v>
      </c>
      <c r="B705" s="84">
        <v>0.4205787037037037</v>
      </c>
      <c r="C705" s="85">
        <v>208</v>
      </c>
      <c r="D705" s="86">
        <v>64.180000000000007</v>
      </c>
      <c r="E705" s="87">
        <v>13349.440000000002</v>
      </c>
      <c r="F705" s="85" t="s">
        <v>24</v>
      </c>
    </row>
    <row r="706" spans="1:6">
      <c r="A706" s="51">
        <v>43655</v>
      </c>
      <c r="B706" s="84">
        <v>0.4205787037037037</v>
      </c>
      <c r="C706" s="85">
        <v>2</v>
      </c>
      <c r="D706" s="86">
        <v>64.180000000000007</v>
      </c>
      <c r="E706" s="87">
        <v>128.36000000000001</v>
      </c>
      <c r="F706" s="85" t="s">
        <v>24</v>
      </c>
    </row>
    <row r="707" spans="1:6">
      <c r="A707" s="51">
        <v>43655</v>
      </c>
      <c r="B707" s="84">
        <v>0.4213425925925926</v>
      </c>
      <c r="C707" s="85">
        <v>200</v>
      </c>
      <c r="D707" s="86">
        <v>64.16</v>
      </c>
      <c r="E707" s="87">
        <v>12832</v>
      </c>
      <c r="F707" s="85" t="s">
        <v>24</v>
      </c>
    </row>
    <row r="708" spans="1:6">
      <c r="A708" s="51">
        <v>43655</v>
      </c>
      <c r="B708" s="84">
        <v>0.42849537037037039</v>
      </c>
      <c r="C708" s="85">
        <v>125</v>
      </c>
      <c r="D708" s="86">
        <v>64.319999999999993</v>
      </c>
      <c r="E708" s="87">
        <v>8039.9999999999991</v>
      </c>
      <c r="F708" s="85" t="s">
        <v>24</v>
      </c>
    </row>
    <row r="709" spans="1:6">
      <c r="A709" s="51">
        <v>43655</v>
      </c>
      <c r="B709" s="84">
        <v>0.42849537037037039</v>
      </c>
      <c r="C709" s="85">
        <v>86</v>
      </c>
      <c r="D709" s="86">
        <v>64.319999999999993</v>
      </c>
      <c r="E709" s="87">
        <v>5531.5199999999995</v>
      </c>
      <c r="F709" s="85" t="s">
        <v>24</v>
      </c>
    </row>
    <row r="710" spans="1:6">
      <c r="A710" s="51">
        <v>43655</v>
      </c>
      <c r="B710" s="84">
        <v>0.42849537037037039</v>
      </c>
      <c r="C710" s="85">
        <v>19</v>
      </c>
      <c r="D710" s="86">
        <v>64.319999999999993</v>
      </c>
      <c r="E710" s="87">
        <v>1222.08</v>
      </c>
      <c r="F710" s="85" t="s">
        <v>24</v>
      </c>
    </row>
    <row r="711" spans="1:6">
      <c r="A711" s="51">
        <v>43655</v>
      </c>
      <c r="B711" s="84">
        <v>0.4302083333333333</v>
      </c>
      <c r="C711" s="85">
        <v>76</v>
      </c>
      <c r="D711" s="86">
        <v>64.239999999999995</v>
      </c>
      <c r="E711" s="87">
        <v>4882.24</v>
      </c>
      <c r="F711" s="85" t="s">
        <v>24</v>
      </c>
    </row>
    <row r="712" spans="1:6">
      <c r="A712" s="51">
        <v>43655</v>
      </c>
      <c r="B712" s="84">
        <v>0.4302083333333333</v>
      </c>
      <c r="C712" s="85">
        <v>95</v>
      </c>
      <c r="D712" s="86">
        <v>64.239999999999995</v>
      </c>
      <c r="E712" s="87">
        <v>6102.7999999999993</v>
      </c>
      <c r="F712" s="85" t="s">
        <v>24</v>
      </c>
    </row>
    <row r="713" spans="1:6">
      <c r="A713" s="51">
        <v>43655</v>
      </c>
      <c r="B713" s="84">
        <v>0.4302083333333333</v>
      </c>
      <c r="C713" s="85">
        <v>69</v>
      </c>
      <c r="D713" s="86">
        <v>64.239999999999995</v>
      </c>
      <c r="E713" s="87">
        <v>4432.5599999999995</v>
      </c>
      <c r="F713" s="85" t="s">
        <v>24</v>
      </c>
    </row>
    <row r="714" spans="1:6">
      <c r="A714" s="51">
        <v>43655</v>
      </c>
      <c r="B714" s="84">
        <v>0.43664351851851851</v>
      </c>
      <c r="C714" s="85">
        <v>160</v>
      </c>
      <c r="D714" s="86">
        <v>64.239999999999995</v>
      </c>
      <c r="E714" s="87">
        <v>10278.4</v>
      </c>
      <c r="F714" s="85" t="s">
        <v>24</v>
      </c>
    </row>
    <row r="715" spans="1:6">
      <c r="A715" s="51">
        <v>43655</v>
      </c>
      <c r="B715" s="84">
        <v>0.43958333333333338</v>
      </c>
      <c r="C715" s="85">
        <v>125</v>
      </c>
      <c r="D715" s="86">
        <v>64.239999999999995</v>
      </c>
      <c r="E715" s="87">
        <v>8029.9999999999991</v>
      </c>
      <c r="F715" s="85" t="s">
        <v>24</v>
      </c>
    </row>
    <row r="716" spans="1:6">
      <c r="A716" s="51">
        <v>43655</v>
      </c>
      <c r="B716" s="84">
        <v>0.43958333333333338</v>
      </c>
      <c r="C716" s="85">
        <v>57</v>
      </c>
      <c r="D716" s="86">
        <v>64.239999999999995</v>
      </c>
      <c r="E716" s="87">
        <v>3661.68</v>
      </c>
      <c r="F716" s="85" t="s">
        <v>24</v>
      </c>
    </row>
    <row r="717" spans="1:6">
      <c r="A717" s="51">
        <v>43655</v>
      </c>
      <c r="B717" s="84">
        <v>0.43958333333333338</v>
      </c>
      <c r="C717" s="85">
        <v>58</v>
      </c>
      <c r="D717" s="86">
        <v>64.239999999999995</v>
      </c>
      <c r="E717" s="87">
        <v>3725.9199999999996</v>
      </c>
      <c r="F717" s="85" t="s">
        <v>24</v>
      </c>
    </row>
    <row r="718" spans="1:6">
      <c r="A718" s="51">
        <v>43655</v>
      </c>
      <c r="B718" s="84">
        <v>0.44718750000000002</v>
      </c>
      <c r="C718" s="85">
        <v>230</v>
      </c>
      <c r="D718" s="86">
        <v>64.16</v>
      </c>
      <c r="E718" s="87">
        <v>14756.8</v>
      </c>
      <c r="F718" s="85" t="s">
        <v>24</v>
      </c>
    </row>
    <row r="719" spans="1:6">
      <c r="A719" s="51">
        <v>43655</v>
      </c>
      <c r="B719" s="84">
        <v>0.45501157407407411</v>
      </c>
      <c r="C719" s="85">
        <v>50</v>
      </c>
      <c r="D719" s="86">
        <v>64.239999999999995</v>
      </c>
      <c r="E719" s="87">
        <v>3211.9999999999995</v>
      </c>
      <c r="F719" s="85" t="s">
        <v>24</v>
      </c>
    </row>
    <row r="720" spans="1:6">
      <c r="A720" s="51">
        <v>43655</v>
      </c>
      <c r="B720" s="84">
        <v>0.45501157407407411</v>
      </c>
      <c r="C720" s="85">
        <v>130</v>
      </c>
      <c r="D720" s="86">
        <v>64.239999999999995</v>
      </c>
      <c r="E720" s="87">
        <v>8351.1999999999989</v>
      </c>
      <c r="F720" s="85" t="s">
        <v>24</v>
      </c>
    </row>
    <row r="721" spans="1:6">
      <c r="A721" s="51">
        <v>43655</v>
      </c>
      <c r="B721" s="84">
        <v>0.45943287037037034</v>
      </c>
      <c r="C721" s="85">
        <v>57</v>
      </c>
      <c r="D721" s="86">
        <v>64.22</v>
      </c>
      <c r="E721" s="87">
        <v>3660.54</v>
      </c>
      <c r="F721" s="85" t="s">
        <v>24</v>
      </c>
    </row>
    <row r="722" spans="1:6">
      <c r="A722" s="51">
        <v>43655</v>
      </c>
      <c r="B722" s="84">
        <v>0.45943287037037034</v>
      </c>
      <c r="C722" s="85">
        <v>173</v>
      </c>
      <c r="D722" s="86">
        <v>64.22</v>
      </c>
      <c r="E722" s="87">
        <v>11110.06</v>
      </c>
      <c r="F722" s="85" t="s">
        <v>24</v>
      </c>
    </row>
    <row r="723" spans="1:6">
      <c r="A723" s="51">
        <v>43655</v>
      </c>
      <c r="B723" s="84">
        <v>0.46715277777777775</v>
      </c>
      <c r="C723" s="85">
        <v>110</v>
      </c>
      <c r="D723" s="86">
        <v>64.319999999999993</v>
      </c>
      <c r="E723" s="87">
        <v>7075.1999999999989</v>
      </c>
      <c r="F723" s="85" t="s">
        <v>24</v>
      </c>
    </row>
    <row r="724" spans="1:6">
      <c r="A724" s="51">
        <v>43655</v>
      </c>
      <c r="B724" s="84">
        <v>0.46717592592592588</v>
      </c>
      <c r="C724" s="85">
        <v>50</v>
      </c>
      <c r="D724" s="86">
        <v>64.319999999999993</v>
      </c>
      <c r="E724" s="87">
        <v>3215.9999999999995</v>
      </c>
      <c r="F724" s="85" t="s">
        <v>24</v>
      </c>
    </row>
    <row r="725" spans="1:6">
      <c r="A725" s="51">
        <v>43655</v>
      </c>
      <c r="B725" s="84">
        <v>0.47229166666666672</v>
      </c>
      <c r="C725" s="85">
        <v>127</v>
      </c>
      <c r="D725" s="86">
        <v>64.319999999999993</v>
      </c>
      <c r="E725" s="87">
        <v>8168.6399999999994</v>
      </c>
      <c r="F725" s="85" t="s">
        <v>24</v>
      </c>
    </row>
    <row r="726" spans="1:6">
      <c r="A726" s="51">
        <v>43655</v>
      </c>
      <c r="B726" s="84">
        <v>0.47229166666666672</v>
      </c>
      <c r="C726" s="85">
        <v>83</v>
      </c>
      <c r="D726" s="86">
        <v>64.319999999999993</v>
      </c>
      <c r="E726" s="87">
        <v>5338.5599999999995</v>
      </c>
      <c r="F726" s="85" t="s">
        <v>24</v>
      </c>
    </row>
    <row r="727" spans="1:6">
      <c r="A727" s="51">
        <v>43655</v>
      </c>
      <c r="B727" s="84">
        <v>0.48486111111111113</v>
      </c>
      <c r="C727" s="85">
        <v>50</v>
      </c>
      <c r="D727" s="86">
        <v>64.42</v>
      </c>
      <c r="E727" s="87">
        <v>3221</v>
      </c>
      <c r="F727" s="85" t="s">
        <v>24</v>
      </c>
    </row>
    <row r="728" spans="1:6">
      <c r="A728" s="51">
        <v>43655</v>
      </c>
      <c r="B728" s="84">
        <v>0.48486111111111113</v>
      </c>
      <c r="C728" s="85">
        <v>90</v>
      </c>
      <c r="D728" s="86">
        <v>64.42</v>
      </c>
      <c r="E728" s="87">
        <v>5797.8</v>
      </c>
      <c r="F728" s="85" t="s">
        <v>24</v>
      </c>
    </row>
    <row r="729" spans="1:6">
      <c r="A729" s="51">
        <v>43655</v>
      </c>
      <c r="B729" s="84">
        <v>0.48486111111111113</v>
      </c>
      <c r="C729" s="85">
        <v>50</v>
      </c>
      <c r="D729" s="86">
        <v>64.42</v>
      </c>
      <c r="E729" s="87">
        <v>3221</v>
      </c>
      <c r="F729" s="85" t="s">
        <v>24</v>
      </c>
    </row>
    <row r="730" spans="1:6">
      <c r="A730" s="51">
        <v>43655</v>
      </c>
      <c r="B730" s="84">
        <v>0.48486111111111113</v>
      </c>
      <c r="C730" s="85">
        <v>20</v>
      </c>
      <c r="D730" s="86">
        <v>64.42</v>
      </c>
      <c r="E730" s="87">
        <v>1288.4000000000001</v>
      </c>
      <c r="F730" s="85" t="s">
        <v>24</v>
      </c>
    </row>
    <row r="731" spans="1:6">
      <c r="A731" s="51">
        <v>43655</v>
      </c>
      <c r="B731" s="84">
        <v>0.48598379629629629</v>
      </c>
      <c r="C731" s="85">
        <v>190</v>
      </c>
      <c r="D731" s="86">
        <v>64.400000000000006</v>
      </c>
      <c r="E731" s="87">
        <v>12236.000000000002</v>
      </c>
      <c r="F731" s="85" t="s">
        <v>24</v>
      </c>
    </row>
    <row r="732" spans="1:6">
      <c r="A732" s="51">
        <v>43655</v>
      </c>
      <c r="B732" s="84">
        <v>0.49315972222222221</v>
      </c>
      <c r="C732" s="85">
        <v>38</v>
      </c>
      <c r="D732" s="86">
        <v>64.48</v>
      </c>
      <c r="E732" s="87">
        <v>2450.2400000000002</v>
      </c>
      <c r="F732" s="85" t="s">
        <v>24</v>
      </c>
    </row>
    <row r="733" spans="1:6">
      <c r="A733" s="51">
        <v>43655</v>
      </c>
      <c r="B733" s="84">
        <v>0.49315972222222221</v>
      </c>
      <c r="C733" s="85">
        <v>125</v>
      </c>
      <c r="D733" s="86">
        <v>64.48</v>
      </c>
      <c r="E733" s="87">
        <v>8060.0000000000009</v>
      </c>
      <c r="F733" s="85" t="s">
        <v>24</v>
      </c>
    </row>
    <row r="734" spans="1:6">
      <c r="A734" s="51">
        <v>43655</v>
      </c>
      <c r="B734" s="84">
        <v>0.49315972222222221</v>
      </c>
      <c r="C734" s="85">
        <v>47</v>
      </c>
      <c r="D734" s="86">
        <v>64.48</v>
      </c>
      <c r="E734" s="87">
        <v>3030.5600000000004</v>
      </c>
      <c r="F734" s="85" t="s">
        <v>24</v>
      </c>
    </row>
    <row r="735" spans="1:6">
      <c r="A735" s="51">
        <v>43655</v>
      </c>
      <c r="B735" s="84">
        <v>0.49744212962962964</v>
      </c>
      <c r="C735" s="85">
        <v>48</v>
      </c>
      <c r="D735" s="86">
        <v>64.42</v>
      </c>
      <c r="E735" s="87">
        <v>3092.16</v>
      </c>
      <c r="F735" s="85" t="s">
        <v>24</v>
      </c>
    </row>
    <row r="736" spans="1:6">
      <c r="A736" s="51">
        <v>43655</v>
      </c>
      <c r="B736" s="84">
        <v>0.49744212962962964</v>
      </c>
      <c r="C736" s="85">
        <v>50</v>
      </c>
      <c r="D736" s="86">
        <v>64.42</v>
      </c>
      <c r="E736" s="87">
        <v>3221</v>
      </c>
      <c r="F736" s="85" t="s">
        <v>24</v>
      </c>
    </row>
    <row r="737" spans="1:6">
      <c r="A737" s="51">
        <v>43655</v>
      </c>
      <c r="B737" s="84">
        <v>0.49744212962962964</v>
      </c>
      <c r="C737" s="85">
        <v>50</v>
      </c>
      <c r="D737" s="86">
        <v>64.42</v>
      </c>
      <c r="E737" s="87">
        <v>3221</v>
      </c>
      <c r="F737" s="85" t="s">
        <v>24</v>
      </c>
    </row>
    <row r="738" spans="1:6">
      <c r="A738" s="51">
        <v>43655</v>
      </c>
      <c r="B738" s="84">
        <v>0.49744212962962964</v>
      </c>
      <c r="C738" s="85">
        <v>2</v>
      </c>
      <c r="D738" s="86">
        <v>64.42</v>
      </c>
      <c r="E738" s="87">
        <v>128.84</v>
      </c>
      <c r="F738" s="85" t="s">
        <v>24</v>
      </c>
    </row>
    <row r="739" spans="1:6">
      <c r="A739" s="51">
        <v>43655</v>
      </c>
      <c r="B739" s="84">
        <v>0.49956018518518519</v>
      </c>
      <c r="C739" s="85">
        <v>30</v>
      </c>
      <c r="D739" s="86">
        <v>64.400000000000006</v>
      </c>
      <c r="E739" s="87">
        <v>1932.0000000000002</v>
      </c>
      <c r="F739" s="85" t="s">
        <v>24</v>
      </c>
    </row>
    <row r="740" spans="1:6">
      <c r="A740" s="51">
        <v>43655</v>
      </c>
      <c r="B740" s="84">
        <v>0.49956018518518519</v>
      </c>
      <c r="C740" s="85">
        <v>180</v>
      </c>
      <c r="D740" s="86">
        <v>64.400000000000006</v>
      </c>
      <c r="E740" s="87">
        <v>11592.000000000002</v>
      </c>
      <c r="F740" s="85" t="s">
        <v>24</v>
      </c>
    </row>
    <row r="741" spans="1:6">
      <c r="A741" s="51">
        <v>43655</v>
      </c>
      <c r="B741" s="84">
        <v>0.51131944444444444</v>
      </c>
      <c r="C741" s="85">
        <v>50</v>
      </c>
      <c r="D741" s="86">
        <v>64.38</v>
      </c>
      <c r="E741" s="87">
        <v>3219</v>
      </c>
      <c r="F741" s="85" t="s">
        <v>24</v>
      </c>
    </row>
    <row r="742" spans="1:6">
      <c r="A742" s="51">
        <v>43655</v>
      </c>
      <c r="B742" s="84">
        <v>0.51131944444444444</v>
      </c>
      <c r="C742" s="85">
        <v>50</v>
      </c>
      <c r="D742" s="86">
        <v>64.38</v>
      </c>
      <c r="E742" s="87">
        <v>3219</v>
      </c>
      <c r="F742" s="85" t="s">
        <v>24</v>
      </c>
    </row>
    <row r="743" spans="1:6">
      <c r="A743" s="51">
        <v>43655</v>
      </c>
      <c r="B743" s="84">
        <v>0.51131944444444444</v>
      </c>
      <c r="C743" s="85">
        <v>80</v>
      </c>
      <c r="D743" s="86">
        <v>64.38</v>
      </c>
      <c r="E743" s="87">
        <v>5150.3999999999996</v>
      </c>
      <c r="F743" s="85" t="s">
        <v>24</v>
      </c>
    </row>
    <row r="744" spans="1:6">
      <c r="A744" s="51">
        <v>43655</v>
      </c>
      <c r="B744" s="84">
        <v>0.51131944444444444</v>
      </c>
      <c r="C744" s="85">
        <v>20</v>
      </c>
      <c r="D744" s="86">
        <v>64.38</v>
      </c>
      <c r="E744" s="87">
        <v>1287.5999999999999</v>
      </c>
      <c r="F744" s="85" t="s">
        <v>24</v>
      </c>
    </row>
    <row r="745" spans="1:6">
      <c r="A745" s="51">
        <v>43655</v>
      </c>
      <c r="B745" s="84">
        <v>0.51627314814814818</v>
      </c>
      <c r="C745" s="85">
        <v>121</v>
      </c>
      <c r="D745" s="86">
        <v>64.400000000000006</v>
      </c>
      <c r="E745" s="87">
        <v>7792.4000000000005</v>
      </c>
      <c r="F745" s="85" t="s">
        <v>24</v>
      </c>
    </row>
    <row r="746" spans="1:6">
      <c r="A746" s="51">
        <v>43655</v>
      </c>
      <c r="B746" s="84">
        <v>0.51627314814814818</v>
      </c>
      <c r="C746" s="85">
        <v>79</v>
      </c>
      <c r="D746" s="86">
        <v>64.400000000000006</v>
      </c>
      <c r="E746" s="87">
        <v>5087.6000000000004</v>
      </c>
      <c r="F746" s="85" t="s">
        <v>24</v>
      </c>
    </row>
    <row r="747" spans="1:6">
      <c r="A747" s="51">
        <v>43655</v>
      </c>
      <c r="B747" s="84">
        <v>0.52388888888888896</v>
      </c>
      <c r="C747" s="85">
        <v>210</v>
      </c>
      <c r="D747" s="86">
        <v>64.38</v>
      </c>
      <c r="E747" s="87">
        <v>13519.8</v>
      </c>
      <c r="F747" s="85" t="s">
        <v>24</v>
      </c>
    </row>
    <row r="748" spans="1:6">
      <c r="A748" s="51">
        <v>43655</v>
      </c>
      <c r="B748" s="84">
        <v>0.52388888888888896</v>
      </c>
      <c r="C748" s="85">
        <v>150</v>
      </c>
      <c r="D748" s="86">
        <v>64.38</v>
      </c>
      <c r="E748" s="87">
        <v>9657</v>
      </c>
      <c r="F748" s="85" t="s">
        <v>24</v>
      </c>
    </row>
    <row r="749" spans="1:6">
      <c r="A749" s="51">
        <v>43655</v>
      </c>
      <c r="B749" s="84">
        <v>0.53703703703703709</v>
      </c>
      <c r="C749" s="85">
        <v>115</v>
      </c>
      <c r="D749" s="86">
        <v>64.38</v>
      </c>
      <c r="E749" s="87">
        <v>7403.7</v>
      </c>
      <c r="F749" s="85" t="s">
        <v>24</v>
      </c>
    </row>
    <row r="750" spans="1:6">
      <c r="A750" s="51">
        <v>43655</v>
      </c>
      <c r="B750" s="84">
        <v>0.53703703703703709</v>
      </c>
      <c r="C750" s="85">
        <v>105</v>
      </c>
      <c r="D750" s="86">
        <v>64.38</v>
      </c>
      <c r="E750" s="87">
        <v>6759.9</v>
      </c>
      <c r="F750" s="85" t="s">
        <v>24</v>
      </c>
    </row>
    <row r="751" spans="1:6">
      <c r="A751" s="51">
        <v>43655</v>
      </c>
      <c r="B751" s="84">
        <v>0.53827546296296302</v>
      </c>
      <c r="C751" s="85">
        <v>210</v>
      </c>
      <c r="D751" s="86">
        <v>64.36</v>
      </c>
      <c r="E751" s="87">
        <v>13515.6</v>
      </c>
      <c r="F751" s="85" t="s">
        <v>24</v>
      </c>
    </row>
    <row r="752" spans="1:6">
      <c r="A752" s="51">
        <v>43655</v>
      </c>
      <c r="B752" s="84">
        <v>0.54166666666666663</v>
      </c>
      <c r="C752" s="85">
        <v>170</v>
      </c>
      <c r="D752" s="86">
        <v>64.3</v>
      </c>
      <c r="E752" s="87">
        <v>10931</v>
      </c>
      <c r="F752" s="85" t="s">
        <v>24</v>
      </c>
    </row>
    <row r="753" spans="1:6">
      <c r="A753" s="51">
        <v>43655</v>
      </c>
      <c r="B753" s="84">
        <v>0.54488425925925921</v>
      </c>
      <c r="C753" s="85">
        <v>30</v>
      </c>
      <c r="D753" s="86">
        <v>64.36</v>
      </c>
      <c r="E753" s="87">
        <v>1930.8</v>
      </c>
      <c r="F753" s="85" t="s">
        <v>24</v>
      </c>
    </row>
    <row r="754" spans="1:6">
      <c r="A754" s="51">
        <v>43655</v>
      </c>
      <c r="B754" s="84">
        <v>0.54643518518518519</v>
      </c>
      <c r="C754" s="85">
        <v>145</v>
      </c>
      <c r="D754" s="86">
        <v>64.34</v>
      </c>
      <c r="E754" s="87">
        <v>9329.3000000000011</v>
      </c>
      <c r="F754" s="85" t="s">
        <v>24</v>
      </c>
    </row>
    <row r="755" spans="1:6">
      <c r="A755" s="51">
        <v>43655</v>
      </c>
      <c r="B755" s="84">
        <v>0.54643518518518519</v>
      </c>
      <c r="C755" s="85">
        <v>40</v>
      </c>
      <c r="D755" s="86">
        <v>64.34</v>
      </c>
      <c r="E755" s="87">
        <v>2573.6000000000004</v>
      </c>
      <c r="F755" s="85" t="s">
        <v>24</v>
      </c>
    </row>
    <row r="756" spans="1:6">
      <c r="A756" s="51">
        <v>43655</v>
      </c>
      <c r="B756" s="84">
        <v>0.54663194444444441</v>
      </c>
      <c r="C756" s="85">
        <v>45</v>
      </c>
      <c r="D756" s="86">
        <v>64.34</v>
      </c>
      <c r="E756" s="87">
        <v>2895.3</v>
      </c>
      <c r="F756" s="85" t="s">
        <v>24</v>
      </c>
    </row>
    <row r="757" spans="1:6">
      <c r="A757" s="51">
        <v>43655</v>
      </c>
      <c r="B757" s="84">
        <v>0.55018518518518522</v>
      </c>
      <c r="C757" s="85">
        <v>56</v>
      </c>
      <c r="D757" s="86">
        <v>64.3</v>
      </c>
      <c r="E757" s="87">
        <v>3600.7999999999997</v>
      </c>
      <c r="F757" s="85" t="s">
        <v>24</v>
      </c>
    </row>
    <row r="758" spans="1:6">
      <c r="A758" s="51">
        <v>43655</v>
      </c>
      <c r="B758" s="84">
        <v>0.55018518518518522</v>
      </c>
      <c r="C758" s="85">
        <v>104</v>
      </c>
      <c r="D758" s="86">
        <v>64.3</v>
      </c>
      <c r="E758" s="87">
        <v>6687.2</v>
      </c>
      <c r="F758" s="85" t="s">
        <v>24</v>
      </c>
    </row>
    <row r="759" spans="1:6">
      <c r="A759" s="51">
        <v>43655</v>
      </c>
      <c r="B759" s="84">
        <v>0.55986111111111114</v>
      </c>
      <c r="C759" s="85">
        <v>138</v>
      </c>
      <c r="D759" s="86">
        <v>64.260000000000005</v>
      </c>
      <c r="E759" s="87">
        <v>8867.880000000001</v>
      </c>
      <c r="F759" s="85" t="s">
        <v>24</v>
      </c>
    </row>
    <row r="760" spans="1:6">
      <c r="A760" s="51">
        <v>43655</v>
      </c>
      <c r="B760" s="84">
        <v>0.55999999999999994</v>
      </c>
      <c r="C760" s="85">
        <v>72</v>
      </c>
      <c r="D760" s="86">
        <v>64.260000000000005</v>
      </c>
      <c r="E760" s="87">
        <v>4626.72</v>
      </c>
      <c r="F760" s="85" t="s">
        <v>24</v>
      </c>
    </row>
    <row r="761" spans="1:6">
      <c r="A761" s="51">
        <v>43655</v>
      </c>
      <c r="B761" s="84">
        <v>0.56267361111111114</v>
      </c>
      <c r="C761" s="85">
        <v>87</v>
      </c>
      <c r="D761" s="86">
        <v>64.28</v>
      </c>
      <c r="E761" s="87">
        <v>5592.36</v>
      </c>
      <c r="F761" s="85" t="s">
        <v>24</v>
      </c>
    </row>
    <row r="762" spans="1:6">
      <c r="A762" s="51">
        <v>43655</v>
      </c>
      <c r="B762" s="84">
        <v>0.56267361111111114</v>
      </c>
      <c r="C762" s="85">
        <v>203</v>
      </c>
      <c r="D762" s="86">
        <v>64.28</v>
      </c>
      <c r="E762" s="87">
        <v>13048.84</v>
      </c>
      <c r="F762" s="85" t="s">
        <v>24</v>
      </c>
    </row>
    <row r="763" spans="1:6">
      <c r="A763" s="51">
        <v>43655</v>
      </c>
      <c r="B763" s="84">
        <v>0.56893518518518515</v>
      </c>
      <c r="C763" s="85">
        <v>210</v>
      </c>
      <c r="D763" s="86">
        <v>64.22</v>
      </c>
      <c r="E763" s="87">
        <v>13486.199999999999</v>
      </c>
      <c r="F763" s="85" t="s">
        <v>24</v>
      </c>
    </row>
    <row r="764" spans="1:6">
      <c r="A764" s="51">
        <v>43655</v>
      </c>
      <c r="B764" s="84">
        <v>0.5725231481481482</v>
      </c>
      <c r="C764" s="85">
        <v>85</v>
      </c>
      <c r="D764" s="86">
        <v>64.180000000000007</v>
      </c>
      <c r="E764" s="87">
        <v>5455.3</v>
      </c>
      <c r="F764" s="85" t="s">
        <v>24</v>
      </c>
    </row>
    <row r="765" spans="1:6">
      <c r="A765" s="51">
        <v>43655</v>
      </c>
      <c r="B765" s="84">
        <v>0.57295138888888886</v>
      </c>
      <c r="C765" s="85">
        <v>145</v>
      </c>
      <c r="D765" s="86">
        <v>64.180000000000007</v>
      </c>
      <c r="E765" s="87">
        <v>9306.1</v>
      </c>
      <c r="F765" s="85" t="s">
        <v>24</v>
      </c>
    </row>
    <row r="766" spans="1:6">
      <c r="A766" s="51">
        <v>43655</v>
      </c>
      <c r="B766" s="84">
        <v>0.58004629629629634</v>
      </c>
      <c r="C766" s="85">
        <v>50</v>
      </c>
      <c r="D766" s="86">
        <v>64.2</v>
      </c>
      <c r="E766" s="87">
        <v>3210</v>
      </c>
      <c r="F766" s="85" t="s">
        <v>24</v>
      </c>
    </row>
    <row r="767" spans="1:6">
      <c r="A767" s="51">
        <v>43655</v>
      </c>
      <c r="B767" s="84">
        <v>0.58004629629629634</v>
      </c>
      <c r="C767" s="85">
        <v>50</v>
      </c>
      <c r="D767" s="86">
        <v>64.2</v>
      </c>
      <c r="E767" s="87">
        <v>3210</v>
      </c>
      <c r="F767" s="85" t="s">
        <v>24</v>
      </c>
    </row>
    <row r="768" spans="1:6">
      <c r="A768" s="51">
        <v>43655</v>
      </c>
      <c r="B768" s="84">
        <v>0.58004629629629634</v>
      </c>
      <c r="C768" s="85">
        <v>60</v>
      </c>
      <c r="D768" s="86">
        <v>64.2</v>
      </c>
      <c r="E768" s="87">
        <v>3852</v>
      </c>
      <c r="F768" s="85" t="s">
        <v>24</v>
      </c>
    </row>
    <row r="769" spans="1:6">
      <c r="A769" s="51">
        <v>43655</v>
      </c>
      <c r="B769" s="84">
        <v>0.58473379629629629</v>
      </c>
      <c r="C769" s="85">
        <v>78</v>
      </c>
      <c r="D769" s="86">
        <v>64.14</v>
      </c>
      <c r="E769" s="87">
        <v>5002.92</v>
      </c>
      <c r="F769" s="85" t="s">
        <v>24</v>
      </c>
    </row>
    <row r="770" spans="1:6">
      <c r="A770" s="51">
        <v>43655</v>
      </c>
      <c r="B770" s="84">
        <v>0.58473379629629629</v>
      </c>
      <c r="C770" s="85">
        <v>107</v>
      </c>
      <c r="D770" s="86">
        <v>64.14</v>
      </c>
      <c r="E770" s="87">
        <v>6862.9800000000005</v>
      </c>
      <c r="F770" s="85" t="s">
        <v>24</v>
      </c>
    </row>
    <row r="771" spans="1:6">
      <c r="A771" s="51">
        <v>43655</v>
      </c>
      <c r="B771" s="84">
        <v>0.58473379629629629</v>
      </c>
      <c r="C771" s="85">
        <v>15</v>
      </c>
      <c r="D771" s="86">
        <v>64.14</v>
      </c>
      <c r="E771" s="87">
        <v>962.1</v>
      </c>
      <c r="F771" s="85" t="s">
        <v>24</v>
      </c>
    </row>
    <row r="772" spans="1:6">
      <c r="A772" s="51">
        <v>43655</v>
      </c>
      <c r="B772" s="84">
        <v>0.59185185185185185</v>
      </c>
      <c r="C772" s="85">
        <v>125</v>
      </c>
      <c r="D772" s="86">
        <v>64.180000000000007</v>
      </c>
      <c r="E772" s="87">
        <v>8022.5000000000009</v>
      </c>
      <c r="F772" s="85" t="s">
        <v>24</v>
      </c>
    </row>
    <row r="773" spans="1:6">
      <c r="A773" s="51">
        <v>43655</v>
      </c>
      <c r="B773" s="84">
        <v>0.59185185185185185</v>
      </c>
      <c r="C773" s="85">
        <v>75</v>
      </c>
      <c r="D773" s="86">
        <v>64.180000000000007</v>
      </c>
      <c r="E773" s="87">
        <v>4813.5000000000009</v>
      </c>
      <c r="F773" s="85" t="s">
        <v>24</v>
      </c>
    </row>
    <row r="774" spans="1:6">
      <c r="A774" s="51">
        <v>43655</v>
      </c>
      <c r="B774" s="84">
        <v>0.59469907407407407</v>
      </c>
      <c r="C774" s="85">
        <v>200</v>
      </c>
      <c r="D774" s="86">
        <v>64.180000000000007</v>
      </c>
      <c r="E774" s="87">
        <v>12836.000000000002</v>
      </c>
      <c r="F774" s="85" t="s">
        <v>24</v>
      </c>
    </row>
    <row r="775" spans="1:6">
      <c r="A775" s="51">
        <v>43655</v>
      </c>
      <c r="B775" s="84">
        <v>0.60188657407407409</v>
      </c>
      <c r="C775" s="85">
        <v>160</v>
      </c>
      <c r="D775" s="86">
        <v>64.2</v>
      </c>
      <c r="E775" s="87">
        <v>10272</v>
      </c>
      <c r="F775" s="85" t="s">
        <v>24</v>
      </c>
    </row>
    <row r="776" spans="1:6">
      <c r="A776" s="51">
        <v>43655</v>
      </c>
      <c r="B776" s="84">
        <v>0.60413194444444451</v>
      </c>
      <c r="C776" s="85">
        <v>37</v>
      </c>
      <c r="D776" s="86">
        <v>64.28</v>
      </c>
      <c r="E776" s="87">
        <v>2378.36</v>
      </c>
      <c r="F776" s="85" t="s">
        <v>24</v>
      </c>
    </row>
    <row r="777" spans="1:6">
      <c r="A777" s="51">
        <v>43655</v>
      </c>
      <c r="B777" s="84">
        <v>0.60413194444444451</v>
      </c>
      <c r="C777" s="85">
        <v>172</v>
      </c>
      <c r="D777" s="86">
        <v>64.28</v>
      </c>
      <c r="E777" s="87">
        <v>11056.16</v>
      </c>
      <c r="F777" s="85" t="s">
        <v>24</v>
      </c>
    </row>
    <row r="778" spans="1:6">
      <c r="A778" s="51">
        <v>43655</v>
      </c>
      <c r="B778" s="84">
        <v>0.60446759259259253</v>
      </c>
      <c r="C778" s="85">
        <v>51</v>
      </c>
      <c r="D778" s="86">
        <v>64.3</v>
      </c>
      <c r="E778" s="87">
        <v>3279.2999999999997</v>
      </c>
      <c r="F778" s="85" t="s">
        <v>24</v>
      </c>
    </row>
    <row r="779" spans="1:6">
      <c r="A779" s="51">
        <v>43655</v>
      </c>
      <c r="B779" s="84">
        <v>0.60593750000000002</v>
      </c>
      <c r="C779" s="85">
        <v>161</v>
      </c>
      <c r="D779" s="86">
        <v>64.42</v>
      </c>
      <c r="E779" s="87">
        <v>10371.620000000001</v>
      </c>
      <c r="F779" s="85" t="s">
        <v>24</v>
      </c>
    </row>
    <row r="780" spans="1:6">
      <c r="A780" s="51">
        <v>43655</v>
      </c>
      <c r="B780" s="84">
        <v>0.60593750000000002</v>
      </c>
      <c r="C780" s="85">
        <v>59</v>
      </c>
      <c r="D780" s="86">
        <v>64.42</v>
      </c>
      <c r="E780" s="87">
        <v>3800.78</v>
      </c>
      <c r="F780" s="85" t="s">
        <v>24</v>
      </c>
    </row>
    <row r="781" spans="1:6">
      <c r="A781" s="51">
        <v>43655</v>
      </c>
      <c r="B781" s="84">
        <v>0.60679398148148145</v>
      </c>
      <c r="C781" s="85">
        <v>240</v>
      </c>
      <c r="D781" s="86">
        <v>64.42</v>
      </c>
      <c r="E781" s="87">
        <v>15460.800000000001</v>
      </c>
      <c r="F781" s="85" t="s">
        <v>24</v>
      </c>
    </row>
    <row r="782" spans="1:6">
      <c r="A782" s="51">
        <v>43655</v>
      </c>
      <c r="B782" s="84">
        <v>0.60954861111111114</v>
      </c>
      <c r="C782" s="85">
        <v>119</v>
      </c>
      <c r="D782" s="86">
        <v>64.44</v>
      </c>
      <c r="E782" s="87">
        <v>7668.36</v>
      </c>
      <c r="F782" s="85" t="s">
        <v>24</v>
      </c>
    </row>
    <row r="783" spans="1:6">
      <c r="A783" s="51">
        <v>43655</v>
      </c>
      <c r="B783" s="84">
        <v>0.60954861111111114</v>
      </c>
      <c r="C783" s="85">
        <v>77</v>
      </c>
      <c r="D783" s="86">
        <v>64.44</v>
      </c>
      <c r="E783" s="87">
        <v>4961.88</v>
      </c>
      <c r="F783" s="85" t="s">
        <v>24</v>
      </c>
    </row>
    <row r="784" spans="1:6">
      <c r="A784" s="51">
        <v>43655</v>
      </c>
      <c r="B784" s="84">
        <v>0.60954861111111114</v>
      </c>
      <c r="C784" s="85">
        <v>54</v>
      </c>
      <c r="D784" s="86">
        <v>64.44</v>
      </c>
      <c r="E784" s="87">
        <v>3479.7599999999998</v>
      </c>
      <c r="F784" s="85" t="s">
        <v>24</v>
      </c>
    </row>
    <row r="785" spans="1:6">
      <c r="A785" s="51">
        <v>43655</v>
      </c>
      <c r="B785" s="84">
        <v>0.61302083333333335</v>
      </c>
      <c r="C785" s="85">
        <v>125</v>
      </c>
      <c r="D785" s="86">
        <v>64.459999999999994</v>
      </c>
      <c r="E785" s="87">
        <v>8057.4999999999991</v>
      </c>
      <c r="F785" s="85" t="s">
        <v>24</v>
      </c>
    </row>
    <row r="786" spans="1:6">
      <c r="A786" s="51">
        <v>43655</v>
      </c>
      <c r="B786" s="84">
        <v>0.61302083333333335</v>
      </c>
      <c r="C786" s="85">
        <v>40</v>
      </c>
      <c r="D786" s="86">
        <v>64.459999999999994</v>
      </c>
      <c r="E786" s="87">
        <v>2578.3999999999996</v>
      </c>
      <c r="F786" s="85" t="s">
        <v>24</v>
      </c>
    </row>
    <row r="787" spans="1:6">
      <c r="A787" s="51">
        <v>43655</v>
      </c>
      <c r="B787" s="84">
        <v>0.61302083333333335</v>
      </c>
      <c r="C787" s="85">
        <v>95</v>
      </c>
      <c r="D787" s="86">
        <v>64.459999999999994</v>
      </c>
      <c r="E787" s="87">
        <v>6123.7</v>
      </c>
      <c r="F787" s="85" t="s">
        <v>24</v>
      </c>
    </row>
    <row r="788" spans="1:6">
      <c r="A788" s="51">
        <v>43655</v>
      </c>
      <c r="B788" s="84">
        <v>0.61563657407407402</v>
      </c>
      <c r="C788" s="85">
        <v>100</v>
      </c>
      <c r="D788" s="86">
        <v>64.48</v>
      </c>
      <c r="E788" s="87">
        <v>6448</v>
      </c>
      <c r="F788" s="85" t="s">
        <v>24</v>
      </c>
    </row>
    <row r="789" spans="1:6">
      <c r="A789" s="51">
        <v>43655</v>
      </c>
      <c r="B789" s="84">
        <v>0.61563657407407402</v>
      </c>
      <c r="C789" s="85">
        <v>50</v>
      </c>
      <c r="D789" s="86">
        <v>64.48</v>
      </c>
      <c r="E789" s="87">
        <v>3224</v>
      </c>
      <c r="F789" s="85" t="s">
        <v>24</v>
      </c>
    </row>
    <row r="790" spans="1:6">
      <c r="A790" s="51">
        <v>43655</v>
      </c>
      <c r="B790" s="84">
        <v>0.61842592592592593</v>
      </c>
      <c r="C790" s="85">
        <v>310</v>
      </c>
      <c r="D790" s="86">
        <v>64.459999999999994</v>
      </c>
      <c r="E790" s="87">
        <v>19982.599999999999</v>
      </c>
      <c r="F790" s="85" t="s">
        <v>24</v>
      </c>
    </row>
    <row r="791" spans="1:6">
      <c r="A791" s="51">
        <v>43655</v>
      </c>
      <c r="B791" s="84">
        <v>0.61953703703703711</v>
      </c>
      <c r="C791" s="85">
        <v>45</v>
      </c>
      <c r="D791" s="86">
        <v>64.44</v>
      </c>
      <c r="E791" s="87">
        <v>2899.7999999999997</v>
      </c>
      <c r="F791" s="85" t="s">
        <v>24</v>
      </c>
    </row>
    <row r="792" spans="1:6">
      <c r="A792" s="51">
        <v>43655</v>
      </c>
      <c r="B792" s="84">
        <v>0.61953703703703711</v>
      </c>
      <c r="C792" s="85">
        <v>52</v>
      </c>
      <c r="D792" s="86">
        <v>64.44</v>
      </c>
      <c r="E792" s="87">
        <v>3350.88</v>
      </c>
      <c r="F792" s="85" t="s">
        <v>24</v>
      </c>
    </row>
    <row r="793" spans="1:6">
      <c r="A793" s="51">
        <v>43655</v>
      </c>
      <c r="B793" s="84">
        <v>0.61953703703703711</v>
      </c>
      <c r="C793" s="85">
        <v>94</v>
      </c>
      <c r="D793" s="86">
        <v>64.44</v>
      </c>
      <c r="E793" s="87">
        <v>6057.36</v>
      </c>
      <c r="F793" s="85" t="s">
        <v>24</v>
      </c>
    </row>
    <row r="794" spans="1:6">
      <c r="A794" s="51">
        <v>43655</v>
      </c>
      <c r="B794" s="84">
        <v>0.61953703703703711</v>
      </c>
      <c r="C794" s="85">
        <v>49</v>
      </c>
      <c r="D794" s="86">
        <v>64.44</v>
      </c>
      <c r="E794" s="87">
        <v>3157.56</v>
      </c>
      <c r="F794" s="85" t="s">
        <v>24</v>
      </c>
    </row>
    <row r="795" spans="1:6">
      <c r="A795" s="51">
        <v>43655</v>
      </c>
      <c r="B795" s="84">
        <v>0.61953703703703711</v>
      </c>
      <c r="C795" s="85">
        <v>180</v>
      </c>
      <c r="D795" s="86">
        <v>64.44</v>
      </c>
      <c r="E795" s="87">
        <v>11599.199999999999</v>
      </c>
      <c r="F795" s="85" t="s">
        <v>24</v>
      </c>
    </row>
    <row r="796" spans="1:6">
      <c r="A796" s="51">
        <v>43655</v>
      </c>
      <c r="B796" s="84">
        <v>0.62465277777777783</v>
      </c>
      <c r="C796" s="85">
        <v>100</v>
      </c>
      <c r="D796" s="86">
        <v>64.48</v>
      </c>
      <c r="E796" s="87">
        <v>6448</v>
      </c>
      <c r="F796" s="85" t="s">
        <v>24</v>
      </c>
    </row>
    <row r="797" spans="1:6">
      <c r="A797" s="51">
        <v>43655</v>
      </c>
      <c r="B797" s="84">
        <v>0.62465277777777783</v>
      </c>
      <c r="C797" s="85">
        <v>110</v>
      </c>
      <c r="D797" s="86">
        <v>64.48</v>
      </c>
      <c r="E797" s="87">
        <v>7092.8</v>
      </c>
      <c r="F797" s="85" t="s">
        <v>24</v>
      </c>
    </row>
    <row r="798" spans="1:6">
      <c r="A798" s="51">
        <v>43655</v>
      </c>
      <c r="B798" s="84">
        <v>0.62579861111111112</v>
      </c>
      <c r="C798" s="85">
        <v>66</v>
      </c>
      <c r="D798" s="86">
        <v>64.52</v>
      </c>
      <c r="E798" s="87">
        <v>4258.32</v>
      </c>
      <c r="F798" s="85" t="s">
        <v>24</v>
      </c>
    </row>
    <row r="799" spans="1:6">
      <c r="A799" s="51">
        <v>43655</v>
      </c>
      <c r="B799" s="84">
        <v>0.62579861111111112</v>
      </c>
      <c r="C799" s="85">
        <v>31</v>
      </c>
      <c r="D799" s="86">
        <v>64.52</v>
      </c>
      <c r="E799" s="87">
        <v>2000.12</v>
      </c>
      <c r="F799" s="85" t="s">
        <v>24</v>
      </c>
    </row>
    <row r="800" spans="1:6">
      <c r="A800" s="51">
        <v>43655</v>
      </c>
      <c r="B800" s="84">
        <v>0.62591435185185185</v>
      </c>
      <c r="C800" s="85">
        <v>123</v>
      </c>
      <c r="D800" s="86">
        <v>64.52</v>
      </c>
      <c r="E800" s="87">
        <v>7935.9599999999991</v>
      </c>
      <c r="F800" s="85" t="s">
        <v>24</v>
      </c>
    </row>
    <row r="801" spans="1:6">
      <c r="A801" s="51">
        <v>43655</v>
      </c>
      <c r="B801" s="84">
        <v>0.62853009259259263</v>
      </c>
      <c r="C801" s="85">
        <v>97</v>
      </c>
      <c r="D801" s="86">
        <v>64.58</v>
      </c>
      <c r="E801" s="87">
        <v>6264.26</v>
      </c>
      <c r="F801" s="85" t="s">
        <v>24</v>
      </c>
    </row>
    <row r="802" spans="1:6">
      <c r="A802" s="51">
        <v>43655</v>
      </c>
      <c r="B802" s="84">
        <v>0.62853009259259263</v>
      </c>
      <c r="C802" s="85">
        <v>103</v>
      </c>
      <c r="D802" s="86">
        <v>64.58</v>
      </c>
      <c r="E802" s="87">
        <v>6651.74</v>
      </c>
      <c r="F802" s="85" t="s">
        <v>24</v>
      </c>
    </row>
    <row r="803" spans="1:6">
      <c r="A803" s="51">
        <v>43655</v>
      </c>
      <c r="B803" s="84">
        <v>0.62964120370370369</v>
      </c>
      <c r="C803" s="85">
        <v>6</v>
      </c>
      <c r="D803" s="86">
        <v>64.58</v>
      </c>
      <c r="E803" s="87">
        <v>387.48</v>
      </c>
      <c r="F803" s="85" t="s">
        <v>24</v>
      </c>
    </row>
    <row r="804" spans="1:6">
      <c r="A804" s="51">
        <v>43655</v>
      </c>
      <c r="B804" s="84">
        <v>0.62964120370370369</v>
      </c>
      <c r="C804" s="85">
        <v>200</v>
      </c>
      <c r="D804" s="86">
        <v>64.58</v>
      </c>
      <c r="E804" s="87">
        <v>12916</v>
      </c>
      <c r="F804" s="85" t="s">
        <v>24</v>
      </c>
    </row>
    <row r="805" spans="1:6">
      <c r="A805" s="51">
        <v>43655</v>
      </c>
      <c r="B805" s="84">
        <v>0.62964120370370369</v>
      </c>
      <c r="C805" s="85">
        <v>24</v>
      </c>
      <c r="D805" s="86">
        <v>64.58</v>
      </c>
      <c r="E805" s="87">
        <v>1549.92</v>
      </c>
      <c r="F805" s="85" t="s">
        <v>24</v>
      </c>
    </row>
    <row r="806" spans="1:6">
      <c r="A806" s="51">
        <v>43655</v>
      </c>
      <c r="B806" s="84">
        <v>0.63203703703703706</v>
      </c>
      <c r="C806" s="85">
        <v>180</v>
      </c>
      <c r="D806" s="86">
        <v>64.540000000000006</v>
      </c>
      <c r="E806" s="87">
        <v>11617.2</v>
      </c>
      <c r="F806" s="85" t="s">
        <v>24</v>
      </c>
    </row>
    <row r="807" spans="1:6">
      <c r="A807" s="51">
        <v>43655</v>
      </c>
      <c r="B807" s="84">
        <v>0.63585648148148144</v>
      </c>
      <c r="C807" s="85">
        <v>1</v>
      </c>
      <c r="D807" s="86">
        <v>64.56</v>
      </c>
      <c r="E807" s="87">
        <v>64.56</v>
      </c>
      <c r="F807" s="85" t="s">
        <v>24</v>
      </c>
    </row>
    <row r="808" spans="1:6">
      <c r="A808" s="51">
        <v>43655</v>
      </c>
      <c r="B808" s="84">
        <v>0.63598379629629631</v>
      </c>
      <c r="C808" s="85">
        <v>269</v>
      </c>
      <c r="D808" s="86">
        <v>64.56</v>
      </c>
      <c r="E808" s="87">
        <v>17366.64</v>
      </c>
      <c r="F808" s="85" t="s">
        <v>24</v>
      </c>
    </row>
    <row r="809" spans="1:6">
      <c r="A809" s="51">
        <v>43655</v>
      </c>
      <c r="B809" s="84">
        <v>0.63883101851851853</v>
      </c>
      <c r="C809" s="85">
        <v>125</v>
      </c>
      <c r="D809" s="86">
        <v>64.56</v>
      </c>
      <c r="E809" s="87">
        <v>8070</v>
      </c>
      <c r="F809" s="85" t="s">
        <v>24</v>
      </c>
    </row>
    <row r="810" spans="1:6">
      <c r="A810" s="51">
        <v>43655</v>
      </c>
      <c r="B810" s="84">
        <v>0.63883101851851853</v>
      </c>
      <c r="C810" s="85">
        <v>45</v>
      </c>
      <c r="D810" s="86">
        <v>64.56</v>
      </c>
      <c r="E810" s="87">
        <v>2905.2000000000003</v>
      </c>
      <c r="F810" s="85" t="s">
        <v>24</v>
      </c>
    </row>
    <row r="811" spans="1:6">
      <c r="A811" s="51">
        <v>43655</v>
      </c>
      <c r="B811" s="84">
        <v>0.64002314814814809</v>
      </c>
      <c r="C811" s="85">
        <v>200</v>
      </c>
      <c r="D811" s="86">
        <v>64.540000000000006</v>
      </c>
      <c r="E811" s="87">
        <v>12908.000000000002</v>
      </c>
      <c r="F811" s="85" t="s">
        <v>24</v>
      </c>
    </row>
    <row r="812" spans="1:6">
      <c r="A812" s="51">
        <v>43655</v>
      </c>
      <c r="B812" s="84">
        <v>0.64493055555555556</v>
      </c>
      <c r="C812" s="85">
        <v>84</v>
      </c>
      <c r="D812" s="86">
        <v>64.5</v>
      </c>
      <c r="E812" s="87">
        <v>5418</v>
      </c>
      <c r="F812" s="85" t="s">
        <v>24</v>
      </c>
    </row>
    <row r="813" spans="1:6">
      <c r="A813" s="51">
        <v>43655</v>
      </c>
      <c r="B813" s="84">
        <v>0.64493055555555556</v>
      </c>
      <c r="C813" s="85">
        <v>156</v>
      </c>
      <c r="D813" s="86">
        <v>64.5</v>
      </c>
      <c r="E813" s="87">
        <v>10062</v>
      </c>
      <c r="F813" s="85" t="s">
        <v>24</v>
      </c>
    </row>
    <row r="814" spans="1:6">
      <c r="A814" s="51">
        <v>43655</v>
      </c>
      <c r="B814" s="84">
        <v>0.64923611111111112</v>
      </c>
      <c r="C814" s="85">
        <v>105</v>
      </c>
      <c r="D814" s="86">
        <v>64.52</v>
      </c>
      <c r="E814" s="87">
        <v>6774.5999999999995</v>
      </c>
      <c r="F814" s="85" t="s">
        <v>24</v>
      </c>
    </row>
    <row r="815" spans="1:6">
      <c r="A815" s="51">
        <v>43655</v>
      </c>
      <c r="B815" s="84">
        <v>0.64923611111111112</v>
      </c>
      <c r="C815" s="85">
        <v>95</v>
      </c>
      <c r="D815" s="86">
        <v>64.52</v>
      </c>
      <c r="E815" s="87">
        <v>6129.4</v>
      </c>
      <c r="F815" s="85" t="s">
        <v>24</v>
      </c>
    </row>
    <row r="816" spans="1:6">
      <c r="A816" s="51">
        <v>43655</v>
      </c>
      <c r="B816" s="84">
        <v>0.64934027777777781</v>
      </c>
      <c r="C816" s="85">
        <v>11</v>
      </c>
      <c r="D816" s="86">
        <v>64.5</v>
      </c>
      <c r="E816" s="87">
        <v>709.5</v>
      </c>
      <c r="F816" s="85" t="s">
        <v>24</v>
      </c>
    </row>
    <row r="817" spans="1:6">
      <c r="A817" s="51">
        <v>43655</v>
      </c>
      <c r="B817" s="84">
        <v>0.64956018518518521</v>
      </c>
      <c r="C817" s="85">
        <v>125</v>
      </c>
      <c r="D817" s="86">
        <v>64.52</v>
      </c>
      <c r="E817" s="87">
        <v>8064.9999999999991</v>
      </c>
      <c r="F817" s="85" t="s">
        <v>24</v>
      </c>
    </row>
    <row r="818" spans="1:6">
      <c r="A818" s="51">
        <v>43655</v>
      </c>
      <c r="B818" s="84">
        <v>0.64993055555555557</v>
      </c>
      <c r="C818" s="85">
        <v>44</v>
      </c>
      <c r="D818" s="86">
        <v>64.52</v>
      </c>
      <c r="E818" s="87">
        <v>2838.8799999999997</v>
      </c>
      <c r="F818" s="85" t="s">
        <v>24</v>
      </c>
    </row>
    <row r="819" spans="1:6">
      <c r="A819" s="51">
        <v>43655</v>
      </c>
      <c r="B819" s="84">
        <v>0.65217592592592599</v>
      </c>
      <c r="C819" s="85">
        <v>160</v>
      </c>
      <c r="D819" s="86">
        <v>64.48</v>
      </c>
      <c r="E819" s="87">
        <v>10316.800000000001</v>
      </c>
      <c r="F819" s="85" t="s">
        <v>24</v>
      </c>
    </row>
    <row r="820" spans="1:6">
      <c r="A820" s="51">
        <v>43655</v>
      </c>
      <c r="B820" s="84">
        <v>0.66035879629629635</v>
      </c>
      <c r="C820" s="85">
        <v>198</v>
      </c>
      <c r="D820" s="86">
        <v>64.56</v>
      </c>
      <c r="E820" s="87">
        <v>12782.880000000001</v>
      </c>
      <c r="F820" s="85" t="s">
        <v>24</v>
      </c>
    </row>
    <row r="821" spans="1:6">
      <c r="A821" s="51">
        <v>43655</v>
      </c>
      <c r="B821" s="84">
        <v>0.66035879629629635</v>
      </c>
      <c r="C821" s="85">
        <v>49</v>
      </c>
      <c r="D821" s="86">
        <v>64.56</v>
      </c>
      <c r="E821" s="87">
        <v>3163.44</v>
      </c>
      <c r="F821" s="85" t="s">
        <v>24</v>
      </c>
    </row>
    <row r="822" spans="1:6">
      <c r="A822" s="51">
        <v>43655</v>
      </c>
      <c r="B822" s="84">
        <v>0.66035879629629635</v>
      </c>
      <c r="C822" s="85">
        <v>23</v>
      </c>
      <c r="D822" s="86">
        <v>64.56</v>
      </c>
      <c r="E822" s="87">
        <v>1484.88</v>
      </c>
      <c r="F822" s="85" t="s">
        <v>24</v>
      </c>
    </row>
    <row r="823" spans="1:6">
      <c r="A823" s="51">
        <v>43655</v>
      </c>
      <c r="B823" s="84">
        <v>0.6613310185185185</v>
      </c>
      <c r="C823" s="85">
        <v>125</v>
      </c>
      <c r="D823" s="86">
        <v>64.56</v>
      </c>
      <c r="E823" s="87">
        <v>8070</v>
      </c>
      <c r="F823" s="85" t="s">
        <v>24</v>
      </c>
    </row>
    <row r="824" spans="1:6">
      <c r="A824" s="51">
        <v>43655</v>
      </c>
      <c r="B824" s="84">
        <v>0.6613310185185185</v>
      </c>
      <c r="C824" s="85">
        <v>85</v>
      </c>
      <c r="D824" s="86">
        <v>64.56</v>
      </c>
      <c r="E824" s="87">
        <v>5487.6</v>
      </c>
      <c r="F824" s="85" t="s">
        <v>24</v>
      </c>
    </row>
    <row r="825" spans="1:6">
      <c r="A825" s="51">
        <v>43655</v>
      </c>
      <c r="B825" s="84">
        <v>0.66186342592592595</v>
      </c>
      <c r="C825" s="85">
        <v>66</v>
      </c>
      <c r="D825" s="86">
        <v>64.56</v>
      </c>
      <c r="E825" s="87">
        <v>4260.96</v>
      </c>
      <c r="F825" s="85" t="s">
        <v>24</v>
      </c>
    </row>
    <row r="826" spans="1:6">
      <c r="A826" s="51">
        <v>43655</v>
      </c>
      <c r="B826" s="84">
        <v>0.66186342592592595</v>
      </c>
      <c r="C826" s="85">
        <v>154</v>
      </c>
      <c r="D826" s="86">
        <v>64.56</v>
      </c>
      <c r="E826" s="87">
        <v>9942.24</v>
      </c>
      <c r="F826" s="85" t="s">
        <v>24</v>
      </c>
    </row>
    <row r="827" spans="1:6">
      <c r="A827" s="51">
        <v>43655</v>
      </c>
      <c r="B827" s="84">
        <v>0.66233796296296299</v>
      </c>
      <c r="C827" s="85">
        <v>29</v>
      </c>
      <c r="D827" s="86">
        <v>64.58</v>
      </c>
      <c r="E827" s="87">
        <v>1872.82</v>
      </c>
      <c r="F827" s="85" t="s">
        <v>24</v>
      </c>
    </row>
    <row r="828" spans="1:6">
      <c r="A828" s="51">
        <v>43655</v>
      </c>
      <c r="B828" s="84">
        <v>0.66233796296296299</v>
      </c>
      <c r="C828" s="85">
        <v>77</v>
      </c>
      <c r="D828" s="86">
        <v>64.58</v>
      </c>
      <c r="E828" s="87">
        <v>4972.66</v>
      </c>
      <c r="F828" s="85" t="s">
        <v>24</v>
      </c>
    </row>
    <row r="829" spans="1:6">
      <c r="A829" s="51">
        <v>43655</v>
      </c>
      <c r="B829" s="84">
        <v>0.66233796296296299</v>
      </c>
      <c r="C829" s="85">
        <v>74</v>
      </c>
      <c r="D829" s="86">
        <v>64.58</v>
      </c>
      <c r="E829" s="87">
        <v>4778.92</v>
      </c>
      <c r="F829" s="85" t="s">
        <v>24</v>
      </c>
    </row>
    <row r="830" spans="1:6">
      <c r="A830" s="51">
        <v>43655</v>
      </c>
      <c r="B830" s="84">
        <v>0.66464120370370372</v>
      </c>
      <c r="C830" s="85">
        <v>150</v>
      </c>
      <c r="D830" s="86">
        <v>64.56</v>
      </c>
      <c r="E830" s="87">
        <v>9684</v>
      </c>
      <c r="F830" s="85" t="s">
        <v>24</v>
      </c>
    </row>
    <row r="831" spans="1:6">
      <c r="A831" s="51">
        <v>43655</v>
      </c>
      <c r="B831" s="84">
        <v>0.66714120370370367</v>
      </c>
      <c r="C831" s="85">
        <v>250</v>
      </c>
      <c r="D831" s="86">
        <v>64.56</v>
      </c>
      <c r="E831" s="87">
        <v>16140</v>
      </c>
      <c r="F831" s="85" t="s">
        <v>24</v>
      </c>
    </row>
    <row r="832" spans="1:6">
      <c r="A832" s="51">
        <v>43655</v>
      </c>
      <c r="B832" s="84">
        <v>0.67297453703703702</v>
      </c>
      <c r="C832" s="85">
        <v>125</v>
      </c>
      <c r="D832" s="86">
        <v>64.58</v>
      </c>
      <c r="E832" s="87">
        <v>8072.5</v>
      </c>
      <c r="F832" s="85" t="s">
        <v>24</v>
      </c>
    </row>
    <row r="833" spans="1:6">
      <c r="A833" s="51">
        <v>43655</v>
      </c>
      <c r="B833" s="84">
        <v>0.67297453703703702</v>
      </c>
      <c r="C833" s="85">
        <v>94</v>
      </c>
      <c r="D833" s="86">
        <v>64.58</v>
      </c>
      <c r="E833" s="87">
        <v>6070.5199999999995</v>
      </c>
      <c r="F833" s="85" t="s">
        <v>24</v>
      </c>
    </row>
    <row r="834" spans="1:6">
      <c r="A834" s="51">
        <v>43655</v>
      </c>
      <c r="B834" s="84">
        <v>0.67297453703703702</v>
      </c>
      <c r="C834" s="85">
        <v>11</v>
      </c>
      <c r="D834" s="86">
        <v>64.58</v>
      </c>
      <c r="E834" s="87">
        <v>710.38</v>
      </c>
      <c r="F834" s="85" t="s">
        <v>24</v>
      </c>
    </row>
    <row r="835" spans="1:6">
      <c r="A835" s="51">
        <v>43655</v>
      </c>
      <c r="B835" s="84">
        <v>0.67365740740740743</v>
      </c>
      <c r="C835" s="85">
        <v>200</v>
      </c>
      <c r="D835" s="86">
        <v>64.56</v>
      </c>
      <c r="E835" s="87">
        <v>12912</v>
      </c>
      <c r="F835" s="85" t="s">
        <v>24</v>
      </c>
    </row>
    <row r="836" spans="1:6">
      <c r="A836" s="51">
        <v>43655</v>
      </c>
      <c r="B836" s="84">
        <v>0.6742824074074073</v>
      </c>
      <c r="C836" s="85">
        <v>100</v>
      </c>
      <c r="D836" s="86">
        <v>64.56</v>
      </c>
      <c r="E836" s="87">
        <v>6456</v>
      </c>
      <c r="F836" s="85" t="s">
        <v>24</v>
      </c>
    </row>
    <row r="837" spans="1:6">
      <c r="A837" s="51">
        <v>43655</v>
      </c>
      <c r="B837" s="84">
        <v>0.6742824074074073</v>
      </c>
      <c r="C837" s="85">
        <v>90</v>
      </c>
      <c r="D837" s="86">
        <v>64.56</v>
      </c>
      <c r="E837" s="87">
        <v>5810.4000000000005</v>
      </c>
      <c r="F837" s="85" t="s">
        <v>24</v>
      </c>
    </row>
    <row r="838" spans="1:6">
      <c r="A838" s="51">
        <v>43655</v>
      </c>
      <c r="B838" s="84">
        <v>0.67789351851851853</v>
      </c>
      <c r="C838" s="85">
        <v>17</v>
      </c>
      <c r="D838" s="86">
        <v>64.5</v>
      </c>
      <c r="E838" s="87">
        <v>1096.5</v>
      </c>
      <c r="F838" s="85" t="s">
        <v>24</v>
      </c>
    </row>
    <row r="839" spans="1:6">
      <c r="A839" s="51">
        <v>43655</v>
      </c>
      <c r="B839" s="84">
        <v>0.67789351851851853</v>
      </c>
      <c r="C839" s="85">
        <v>173</v>
      </c>
      <c r="D839" s="86">
        <v>64.5</v>
      </c>
      <c r="E839" s="87">
        <v>11158.5</v>
      </c>
      <c r="F839" s="85" t="s">
        <v>24</v>
      </c>
    </row>
    <row r="840" spans="1:6">
      <c r="A840" s="51">
        <v>43655</v>
      </c>
      <c r="B840" s="84">
        <v>0.67789351851851853</v>
      </c>
      <c r="C840" s="85">
        <v>174</v>
      </c>
      <c r="D840" s="86">
        <v>64.5</v>
      </c>
      <c r="E840" s="87">
        <v>11223</v>
      </c>
      <c r="F840" s="85" t="s">
        <v>24</v>
      </c>
    </row>
    <row r="841" spans="1:6">
      <c r="A841" s="51">
        <v>43655</v>
      </c>
      <c r="B841" s="84">
        <v>0.67789351851851853</v>
      </c>
      <c r="C841" s="85">
        <v>66</v>
      </c>
      <c r="D841" s="86">
        <v>64.5</v>
      </c>
      <c r="E841" s="87">
        <v>4257</v>
      </c>
      <c r="F841" s="85" t="s">
        <v>24</v>
      </c>
    </row>
    <row r="842" spans="1:6">
      <c r="A842" s="51">
        <v>43655</v>
      </c>
      <c r="B842" s="84">
        <v>0.6812731481481481</v>
      </c>
      <c r="C842" s="85">
        <v>138</v>
      </c>
      <c r="D842" s="86">
        <v>64.5</v>
      </c>
      <c r="E842" s="87">
        <v>8901</v>
      </c>
      <c r="F842" s="85" t="s">
        <v>24</v>
      </c>
    </row>
    <row r="843" spans="1:6">
      <c r="A843" s="51">
        <v>43655</v>
      </c>
      <c r="B843" s="84">
        <v>0.6812731481481481</v>
      </c>
      <c r="C843" s="85">
        <v>102</v>
      </c>
      <c r="D843" s="86">
        <v>64.5</v>
      </c>
      <c r="E843" s="87">
        <v>6579</v>
      </c>
      <c r="F843" s="85" t="s">
        <v>24</v>
      </c>
    </row>
    <row r="844" spans="1:6">
      <c r="A844" s="51">
        <v>43655</v>
      </c>
      <c r="B844" s="84">
        <v>0.68274305555555559</v>
      </c>
      <c r="C844" s="85">
        <v>86</v>
      </c>
      <c r="D844" s="86">
        <v>64.5</v>
      </c>
      <c r="E844" s="87">
        <v>5547</v>
      </c>
      <c r="F844" s="85" t="s">
        <v>24</v>
      </c>
    </row>
    <row r="845" spans="1:6">
      <c r="A845" s="51">
        <v>43655</v>
      </c>
      <c r="B845" s="84">
        <v>0.68274305555555559</v>
      </c>
      <c r="C845" s="85">
        <v>124</v>
      </c>
      <c r="D845" s="86">
        <v>64.5</v>
      </c>
      <c r="E845" s="87">
        <v>7998</v>
      </c>
      <c r="F845" s="85" t="s">
        <v>24</v>
      </c>
    </row>
    <row r="846" spans="1:6">
      <c r="A846" s="91">
        <v>43655</v>
      </c>
      <c r="B846" s="92">
        <v>0.68274305555555559</v>
      </c>
      <c r="C846" s="93">
        <v>90</v>
      </c>
      <c r="D846" s="94">
        <v>64.5</v>
      </c>
      <c r="E846" s="95">
        <v>5805</v>
      </c>
      <c r="F846" s="93" t="s">
        <v>24</v>
      </c>
    </row>
    <row r="847" spans="1:6">
      <c r="A847" s="51">
        <v>43656</v>
      </c>
      <c r="B847" s="84">
        <v>0.33449074074074076</v>
      </c>
      <c r="C847" s="85">
        <v>27</v>
      </c>
      <c r="D847" s="86">
        <v>64.22</v>
      </c>
      <c r="E847" s="87">
        <v>1733.94</v>
      </c>
      <c r="F847" s="85" t="s">
        <v>24</v>
      </c>
    </row>
    <row r="848" spans="1:6">
      <c r="A848" s="51">
        <v>43656</v>
      </c>
      <c r="B848" s="84">
        <v>0.33450231481481479</v>
      </c>
      <c r="C848" s="85">
        <v>26</v>
      </c>
      <c r="D848" s="86">
        <v>64.22</v>
      </c>
      <c r="E848" s="87">
        <v>1669.72</v>
      </c>
      <c r="F848" s="85" t="s">
        <v>24</v>
      </c>
    </row>
    <row r="849" spans="1:6">
      <c r="A849" s="51">
        <v>43656</v>
      </c>
      <c r="B849" s="84">
        <v>0.33451388888888894</v>
      </c>
      <c r="C849" s="85">
        <v>47</v>
      </c>
      <c r="D849" s="86">
        <v>64.22</v>
      </c>
      <c r="E849" s="87">
        <v>3018.34</v>
      </c>
      <c r="F849" s="85" t="s">
        <v>24</v>
      </c>
    </row>
    <row r="850" spans="1:6">
      <c r="A850" s="51">
        <v>43656</v>
      </c>
      <c r="B850" s="84">
        <v>0.33451388888888894</v>
      </c>
      <c r="C850" s="85">
        <v>65</v>
      </c>
      <c r="D850" s="86">
        <v>64.22</v>
      </c>
      <c r="E850" s="87">
        <v>4174.3</v>
      </c>
      <c r="F850" s="85" t="s">
        <v>24</v>
      </c>
    </row>
    <row r="851" spans="1:6">
      <c r="A851" s="51">
        <v>43656</v>
      </c>
      <c r="B851" s="84">
        <v>0.33451388888888894</v>
      </c>
      <c r="C851" s="85">
        <v>125</v>
      </c>
      <c r="D851" s="86">
        <v>64.22</v>
      </c>
      <c r="E851" s="87">
        <v>8027.5</v>
      </c>
      <c r="F851" s="85" t="s">
        <v>24</v>
      </c>
    </row>
    <row r="852" spans="1:6">
      <c r="A852" s="51">
        <v>43656</v>
      </c>
      <c r="B852" s="84">
        <v>0.3368518518518519</v>
      </c>
      <c r="C852" s="85">
        <v>2</v>
      </c>
      <c r="D852" s="86">
        <v>64.16</v>
      </c>
      <c r="E852" s="87">
        <v>128.32</v>
      </c>
      <c r="F852" s="85" t="s">
        <v>24</v>
      </c>
    </row>
    <row r="853" spans="1:6">
      <c r="A853" s="51">
        <v>43656</v>
      </c>
      <c r="B853" s="84">
        <v>0.3369907407407407</v>
      </c>
      <c r="C853" s="85">
        <v>12</v>
      </c>
      <c r="D853" s="86">
        <v>64.16</v>
      </c>
      <c r="E853" s="87">
        <v>769.92</v>
      </c>
      <c r="F853" s="85" t="s">
        <v>24</v>
      </c>
    </row>
    <row r="854" spans="1:6">
      <c r="A854" s="51">
        <v>43656</v>
      </c>
      <c r="B854" s="84">
        <v>0.33712962962962961</v>
      </c>
      <c r="C854" s="85">
        <v>89</v>
      </c>
      <c r="D854" s="86">
        <v>64.16</v>
      </c>
      <c r="E854" s="87">
        <v>5710.24</v>
      </c>
      <c r="F854" s="85" t="s">
        <v>24</v>
      </c>
    </row>
    <row r="855" spans="1:6">
      <c r="A855" s="51">
        <v>43656</v>
      </c>
      <c r="B855" s="84">
        <v>0.33712962962962961</v>
      </c>
      <c r="C855" s="85">
        <v>142</v>
      </c>
      <c r="D855" s="86">
        <v>64.16</v>
      </c>
      <c r="E855" s="87">
        <v>9110.7199999999993</v>
      </c>
      <c r="F855" s="85" t="s">
        <v>24</v>
      </c>
    </row>
    <row r="856" spans="1:6">
      <c r="A856" s="51">
        <v>43656</v>
      </c>
      <c r="B856" s="84">
        <v>0.33712962962962961</v>
      </c>
      <c r="C856" s="85">
        <v>25</v>
      </c>
      <c r="D856" s="86">
        <v>64.16</v>
      </c>
      <c r="E856" s="87">
        <v>1604</v>
      </c>
      <c r="F856" s="85" t="s">
        <v>24</v>
      </c>
    </row>
    <row r="857" spans="1:6">
      <c r="A857" s="51">
        <v>43656</v>
      </c>
      <c r="B857" s="84">
        <v>0.33777777777777779</v>
      </c>
      <c r="C857" s="85">
        <v>42</v>
      </c>
      <c r="D857" s="86">
        <v>64.040000000000006</v>
      </c>
      <c r="E857" s="87">
        <v>2689.6800000000003</v>
      </c>
      <c r="F857" s="85" t="s">
        <v>24</v>
      </c>
    </row>
    <row r="858" spans="1:6">
      <c r="A858" s="51">
        <v>43656</v>
      </c>
      <c r="B858" s="84">
        <v>0.33817129629629633</v>
      </c>
      <c r="C858" s="85">
        <v>100</v>
      </c>
      <c r="D858" s="86">
        <v>63.98</v>
      </c>
      <c r="E858" s="87">
        <v>6398</v>
      </c>
      <c r="F858" s="85" t="s">
        <v>24</v>
      </c>
    </row>
    <row r="859" spans="1:6">
      <c r="A859" s="51">
        <v>43656</v>
      </c>
      <c r="B859" s="84">
        <v>0.33908564814814812</v>
      </c>
      <c r="C859" s="85">
        <v>14</v>
      </c>
      <c r="D859" s="86">
        <v>64.040000000000006</v>
      </c>
      <c r="E859" s="87">
        <v>896.56000000000006</v>
      </c>
      <c r="F859" s="85" t="s">
        <v>24</v>
      </c>
    </row>
    <row r="860" spans="1:6">
      <c r="A860" s="51">
        <v>43656</v>
      </c>
      <c r="B860" s="84">
        <v>0.33908564814814812</v>
      </c>
      <c r="C860" s="85">
        <v>14</v>
      </c>
      <c r="D860" s="86">
        <v>64.040000000000006</v>
      </c>
      <c r="E860" s="87">
        <v>896.56000000000006</v>
      </c>
      <c r="F860" s="85" t="s">
        <v>24</v>
      </c>
    </row>
    <row r="861" spans="1:6">
      <c r="A861" s="51">
        <v>43656</v>
      </c>
      <c r="B861" s="84">
        <v>0.33908564814814812</v>
      </c>
      <c r="C861" s="85">
        <v>162</v>
      </c>
      <c r="D861" s="86">
        <v>64.040000000000006</v>
      </c>
      <c r="E861" s="87">
        <v>10374.480000000001</v>
      </c>
      <c r="F861" s="85" t="s">
        <v>24</v>
      </c>
    </row>
    <row r="862" spans="1:6">
      <c r="A862" s="51">
        <v>43656</v>
      </c>
      <c r="B862" s="84">
        <v>0.34241898148148148</v>
      </c>
      <c r="C862" s="85">
        <v>47</v>
      </c>
      <c r="D862" s="86">
        <v>63.86</v>
      </c>
      <c r="E862" s="87">
        <v>3001.42</v>
      </c>
      <c r="F862" s="85" t="s">
        <v>24</v>
      </c>
    </row>
    <row r="863" spans="1:6">
      <c r="A863" s="51">
        <v>43656</v>
      </c>
      <c r="B863" s="84">
        <v>0.34260416666666665</v>
      </c>
      <c r="C863" s="85">
        <v>63</v>
      </c>
      <c r="D863" s="86">
        <v>63.84</v>
      </c>
      <c r="E863" s="87">
        <v>4021.92</v>
      </c>
      <c r="F863" s="85" t="s">
        <v>24</v>
      </c>
    </row>
    <row r="864" spans="1:6">
      <c r="A864" s="51">
        <v>43656</v>
      </c>
      <c r="B864" s="84">
        <v>0.34260416666666665</v>
      </c>
      <c r="C864" s="85">
        <v>137</v>
      </c>
      <c r="D864" s="86">
        <v>63.84</v>
      </c>
      <c r="E864" s="87">
        <v>8746.08</v>
      </c>
      <c r="F864" s="85" t="s">
        <v>24</v>
      </c>
    </row>
    <row r="865" spans="1:6">
      <c r="A865" s="51">
        <v>43656</v>
      </c>
      <c r="B865" s="84">
        <v>0.34327546296296302</v>
      </c>
      <c r="C865" s="85">
        <v>37</v>
      </c>
      <c r="D865" s="86">
        <v>63.8</v>
      </c>
      <c r="E865" s="87">
        <v>2360.6</v>
      </c>
      <c r="F865" s="85" t="s">
        <v>24</v>
      </c>
    </row>
    <row r="866" spans="1:6">
      <c r="A866" s="51">
        <v>43656</v>
      </c>
      <c r="B866" s="84">
        <v>0.34523148148148147</v>
      </c>
      <c r="C866" s="85">
        <v>170</v>
      </c>
      <c r="D866" s="86">
        <v>63.92</v>
      </c>
      <c r="E866" s="87">
        <v>10866.4</v>
      </c>
      <c r="F866" s="85" t="s">
        <v>24</v>
      </c>
    </row>
    <row r="867" spans="1:6">
      <c r="A867" s="51">
        <v>43656</v>
      </c>
      <c r="B867" s="84">
        <v>0.34583333333333338</v>
      </c>
      <c r="C867" s="85">
        <v>57</v>
      </c>
      <c r="D867" s="86">
        <v>63.98</v>
      </c>
      <c r="E867" s="87">
        <v>3646.8599999999997</v>
      </c>
      <c r="F867" s="85" t="s">
        <v>24</v>
      </c>
    </row>
    <row r="868" spans="1:6">
      <c r="A868" s="51">
        <v>43656</v>
      </c>
      <c r="B868" s="84">
        <v>0.34594907407407405</v>
      </c>
      <c r="C868" s="85">
        <v>210</v>
      </c>
      <c r="D868" s="86">
        <v>63.96</v>
      </c>
      <c r="E868" s="87">
        <v>13431.6</v>
      </c>
      <c r="F868" s="85" t="s">
        <v>24</v>
      </c>
    </row>
    <row r="869" spans="1:6">
      <c r="A869" s="51">
        <v>43656</v>
      </c>
      <c r="B869" s="84">
        <v>0.34870370370370374</v>
      </c>
      <c r="C869" s="85">
        <v>49</v>
      </c>
      <c r="D869" s="86">
        <v>64.08</v>
      </c>
      <c r="E869" s="87">
        <v>3139.92</v>
      </c>
      <c r="F869" s="85" t="s">
        <v>24</v>
      </c>
    </row>
    <row r="870" spans="1:6">
      <c r="A870" s="51">
        <v>43656</v>
      </c>
      <c r="B870" s="84">
        <v>0.34932870370370367</v>
      </c>
      <c r="C870" s="85">
        <v>210</v>
      </c>
      <c r="D870" s="86">
        <v>64.08</v>
      </c>
      <c r="E870" s="87">
        <v>13456.8</v>
      </c>
      <c r="F870" s="85" t="s">
        <v>24</v>
      </c>
    </row>
    <row r="871" spans="1:6">
      <c r="A871" s="51">
        <v>43656</v>
      </c>
      <c r="B871" s="84">
        <v>0.35177083333333337</v>
      </c>
      <c r="C871" s="85">
        <v>94</v>
      </c>
      <c r="D871" s="86">
        <v>64.099999999999994</v>
      </c>
      <c r="E871" s="87">
        <v>6025.4</v>
      </c>
      <c r="F871" s="85" t="s">
        <v>24</v>
      </c>
    </row>
    <row r="872" spans="1:6">
      <c r="A872" s="51">
        <v>43656</v>
      </c>
      <c r="B872" s="84">
        <v>0.35402777777777777</v>
      </c>
      <c r="C872" s="85">
        <v>220</v>
      </c>
      <c r="D872" s="86">
        <v>64.14</v>
      </c>
      <c r="E872" s="87">
        <v>14110.8</v>
      </c>
      <c r="F872" s="85" t="s">
        <v>24</v>
      </c>
    </row>
    <row r="873" spans="1:6">
      <c r="A873" s="51">
        <v>43656</v>
      </c>
      <c r="B873" s="84">
        <v>0.35434027777777777</v>
      </c>
      <c r="C873" s="85">
        <v>125</v>
      </c>
      <c r="D873" s="86">
        <v>64.14</v>
      </c>
      <c r="E873" s="87">
        <v>8017.5</v>
      </c>
      <c r="F873" s="85" t="s">
        <v>24</v>
      </c>
    </row>
    <row r="874" spans="1:6">
      <c r="A874" s="51">
        <v>43656</v>
      </c>
      <c r="B874" s="84">
        <v>0.35434027777777777</v>
      </c>
      <c r="C874" s="85">
        <v>11</v>
      </c>
      <c r="D874" s="86">
        <v>64.14</v>
      </c>
      <c r="E874" s="87">
        <v>705.54</v>
      </c>
      <c r="F874" s="85" t="s">
        <v>24</v>
      </c>
    </row>
    <row r="875" spans="1:6">
      <c r="A875" s="51">
        <v>43656</v>
      </c>
      <c r="B875" s="84">
        <v>0.3556597222222222</v>
      </c>
      <c r="C875" s="85">
        <v>18</v>
      </c>
      <c r="D875" s="86">
        <v>64.180000000000007</v>
      </c>
      <c r="E875" s="87">
        <v>1155.2400000000002</v>
      </c>
      <c r="F875" s="85" t="s">
        <v>24</v>
      </c>
    </row>
    <row r="876" spans="1:6">
      <c r="A876" s="51">
        <v>43656</v>
      </c>
      <c r="B876" s="84">
        <v>0.3556597222222222</v>
      </c>
      <c r="C876" s="85">
        <v>47</v>
      </c>
      <c r="D876" s="86">
        <v>64.180000000000007</v>
      </c>
      <c r="E876" s="87">
        <v>3016.4600000000005</v>
      </c>
      <c r="F876" s="85" t="s">
        <v>24</v>
      </c>
    </row>
    <row r="877" spans="1:6">
      <c r="A877" s="51">
        <v>43656</v>
      </c>
      <c r="B877" s="84">
        <v>0.35577546296296297</v>
      </c>
      <c r="C877" s="85">
        <v>114</v>
      </c>
      <c r="D877" s="86">
        <v>64.16</v>
      </c>
      <c r="E877" s="87">
        <v>7314.24</v>
      </c>
      <c r="F877" s="85" t="s">
        <v>24</v>
      </c>
    </row>
    <row r="878" spans="1:6">
      <c r="A878" s="51">
        <v>43656</v>
      </c>
      <c r="B878" s="84">
        <v>0.35577546296296297</v>
      </c>
      <c r="C878" s="85">
        <v>36</v>
      </c>
      <c r="D878" s="86">
        <v>64.16</v>
      </c>
      <c r="E878" s="87">
        <v>2309.7599999999998</v>
      </c>
      <c r="F878" s="85" t="s">
        <v>24</v>
      </c>
    </row>
    <row r="879" spans="1:6">
      <c r="A879" s="51">
        <v>43656</v>
      </c>
      <c r="B879" s="84">
        <v>0.35842592592592593</v>
      </c>
      <c r="C879" s="85">
        <v>59</v>
      </c>
      <c r="D879" s="86">
        <v>64.239999999999995</v>
      </c>
      <c r="E879" s="87">
        <v>3790.16</v>
      </c>
      <c r="F879" s="85" t="s">
        <v>24</v>
      </c>
    </row>
    <row r="880" spans="1:6">
      <c r="A880" s="51">
        <v>43656</v>
      </c>
      <c r="B880" s="84">
        <v>0.36131944444444447</v>
      </c>
      <c r="C880" s="85">
        <v>125</v>
      </c>
      <c r="D880" s="86">
        <v>64.34</v>
      </c>
      <c r="E880" s="87">
        <v>8042.5</v>
      </c>
      <c r="F880" s="85" t="s">
        <v>24</v>
      </c>
    </row>
    <row r="881" spans="1:6">
      <c r="A881" s="51">
        <v>43656</v>
      </c>
      <c r="B881" s="84">
        <v>0.36131944444444447</v>
      </c>
      <c r="C881" s="85">
        <v>75</v>
      </c>
      <c r="D881" s="86">
        <v>64.34</v>
      </c>
      <c r="E881" s="87">
        <v>4825.5</v>
      </c>
      <c r="F881" s="85" t="s">
        <v>24</v>
      </c>
    </row>
    <row r="882" spans="1:6">
      <c r="A882" s="51">
        <v>43656</v>
      </c>
      <c r="B882" s="84">
        <v>0.36541666666666667</v>
      </c>
      <c r="C882" s="85">
        <v>43</v>
      </c>
      <c r="D882" s="86">
        <v>64.2</v>
      </c>
      <c r="E882" s="87">
        <v>2760.6</v>
      </c>
      <c r="F882" s="85" t="s">
        <v>24</v>
      </c>
    </row>
    <row r="883" spans="1:6">
      <c r="A883" s="51">
        <v>43656</v>
      </c>
      <c r="B883" s="84">
        <v>0.36541666666666667</v>
      </c>
      <c r="C883" s="85">
        <v>125</v>
      </c>
      <c r="D883" s="86">
        <v>64.2</v>
      </c>
      <c r="E883" s="87">
        <v>8025</v>
      </c>
      <c r="F883" s="85" t="s">
        <v>24</v>
      </c>
    </row>
    <row r="884" spans="1:6">
      <c r="A884" s="51">
        <v>43656</v>
      </c>
      <c r="B884" s="84">
        <v>0.36541666666666667</v>
      </c>
      <c r="C884" s="85">
        <v>18</v>
      </c>
      <c r="D884" s="86">
        <v>64.2</v>
      </c>
      <c r="E884" s="87">
        <v>1155.6000000000001</v>
      </c>
      <c r="F884" s="85" t="s">
        <v>24</v>
      </c>
    </row>
    <row r="885" spans="1:6">
      <c r="A885" s="51">
        <v>43656</v>
      </c>
      <c r="B885" s="84">
        <v>0.36581018518518515</v>
      </c>
      <c r="C885" s="85">
        <v>18</v>
      </c>
      <c r="D885" s="86">
        <v>64.22</v>
      </c>
      <c r="E885" s="87">
        <v>1155.96</v>
      </c>
      <c r="F885" s="85" t="s">
        <v>24</v>
      </c>
    </row>
    <row r="886" spans="1:6">
      <c r="A886" s="51">
        <v>43656</v>
      </c>
      <c r="B886" s="84">
        <v>0.36581018518518515</v>
      </c>
      <c r="C886" s="85">
        <v>49</v>
      </c>
      <c r="D886" s="86">
        <v>64.22</v>
      </c>
      <c r="E886" s="87">
        <v>3146.7799999999997</v>
      </c>
      <c r="F886" s="85" t="s">
        <v>24</v>
      </c>
    </row>
    <row r="887" spans="1:6">
      <c r="A887" s="51">
        <v>43656</v>
      </c>
      <c r="B887" s="84">
        <v>0.36828703703703702</v>
      </c>
      <c r="C887" s="85">
        <v>200</v>
      </c>
      <c r="D887" s="86">
        <v>64.14</v>
      </c>
      <c r="E887" s="87">
        <v>12828</v>
      </c>
      <c r="F887" s="85" t="s">
        <v>24</v>
      </c>
    </row>
    <row r="888" spans="1:6">
      <c r="A888" s="51">
        <v>43656</v>
      </c>
      <c r="B888" s="84">
        <v>0.3725</v>
      </c>
      <c r="C888" s="85">
        <v>200</v>
      </c>
      <c r="D888" s="86">
        <v>64.08</v>
      </c>
      <c r="E888" s="87">
        <v>12816</v>
      </c>
      <c r="F888" s="85" t="s">
        <v>24</v>
      </c>
    </row>
    <row r="889" spans="1:6">
      <c r="A889" s="51">
        <v>43656</v>
      </c>
      <c r="B889" s="84">
        <v>0.37719907407407405</v>
      </c>
      <c r="C889" s="85">
        <v>59</v>
      </c>
      <c r="D889" s="86">
        <v>64.08</v>
      </c>
      <c r="E889" s="87">
        <v>3780.72</v>
      </c>
      <c r="F889" s="85" t="s">
        <v>24</v>
      </c>
    </row>
    <row r="890" spans="1:6">
      <c r="A890" s="51">
        <v>43656</v>
      </c>
      <c r="B890" s="84">
        <v>0.37719907407407405</v>
      </c>
      <c r="C890" s="85">
        <v>66</v>
      </c>
      <c r="D890" s="86">
        <v>64.08</v>
      </c>
      <c r="E890" s="87">
        <v>4229.28</v>
      </c>
      <c r="F890" s="85" t="s">
        <v>24</v>
      </c>
    </row>
    <row r="891" spans="1:6">
      <c r="A891" s="51">
        <v>43656</v>
      </c>
      <c r="B891" s="84">
        <v>0.37719907407407405</v>
      </c>
      <c r="C891" s="85">
        <v>84</v>
      </c>
      <c r="D891" s="86">
        <v>64.08</v>
      </c>
      <c r="E891" s="87">
        <v>5382.72</v>
      </c>
      <c r="F891" s="85" t="s">
        <v>24</v>
      </c>
    </row>
    <row r="892" spans="1:6">
      <c r="A892" s="51">
        <v>43656</v>
      </c>
      <c r="B892" s="84">
        <v>0.38039351851851855</v>
      </c>
      <c r="C892" s="85">
        <v>200</v>
      </c>
      <c r="D892" s="86">
        <v>64.02</v>
      </c>
      <c r="E892" s="87">
        <v>12804</v>
      </c>
      <c r="F892" s="85" t="s">
        <v>24</v>
      </c>
    </row>
    <row r="893" spans="1:6">
      <c r="A893" s="51">
        <v>43656</v>
      </c>
      <c r="B893" s="84">
        <v>0.38292824074074078</v>
      </c>
      <c r="C893" s="85">
        <v>164</v>
      </c>
      <c r="D893" s="86">
        <v>64.02</v>
      </c>
      <c r="E893" s="87">
        <v>10499.279999999999</v>
      </c>
      <c r="F893" s="85" t="s">
        <v>24</v>
      </c>
    </row>
    <row r="894" spans="1:6">
      <c r="A894" s="51">
        <v>43656</v>
      </c>
      <c r="B894" s="84">
        <v>0.38292824074074078</v>
      </c>
      <c r="C894" s="85">
        <v>56</v>
      </c>
      <c r="D894" s="86">
        <v>64.02</v>
      </c>
      <c r="E894" s="87">
        <v>3585.12</v>
      </c>
      <c r="F894" s="85" t="s">
        <v>24</v>
      </c>
    </row>
    <row r="895" spans="1:6">
      <c r="A895" s="51">
        <v>43656</v>
      </c>
      <c r="B895" s="84">
        <v>0.38521990740740741</v>
      </c>
      <c r="C895" s="85">
        <v>32</v>
      </c>
      <c r="D895" s="86">
        <v>64</v>
      </c>
      <c r="E895" s="87">
        <v>2048</v>
      </c>
      <c r="F895" s="85" t="s">
        <v>24</v>
      </c>
    </row>
    <row r="896" spans="1:6">
      <c r="A896" s="51">
        <v>43656</v>
      </c>
      <c r="B896" s="84">
        <v>0.38615740740740739</v>
      </c>
      <c r="C896" s="85">
        <v>76</v>
      </c>
      <c r="D896" s="86">
        <v>63.98</v>
      </c>
      <c r="E896" s="87">
        <v>4862.4799999999996</v>
      </c>
      <c r="F896" s="85" t="s">
        <v>24</v>
      </c>
    </row>
    <row r="897" spans="1:6">
      <c r="A897" s="51">
        <v>43656</v>
      </c>
      <c r="B897" s="84">
        <v>0.38843749999999999</v>
      </c>
      <c r="C897" s="85">
        <v>200</v>
      </c>
      <c r="D897" s="86">
        <v>63.94</v>
      </c>
      <c r="E897" s="87">
        <v>12788</v>
      </c>
      <c r="F897" s="85" t="s">
        <v>24</v>
      </c>
    </row>
    <row r="898" spans="1:6">
      <c r="A898" s="51">
        <v>43656</v>
      </c>
      <c r="B898" s="84">
        <v>0.39355324074074072</v>
      </c>
      <c r="C898" s="85">
        <v>49</v>
      </c>
      <c r="D898" s="86">
        <v>63.98</v>
      </c>
      <c r="E898" s="87">
        <v>3135.02</v>
      </c>
      <c r="F898" s="85" t="s">
        <v>24</v>
      </c>
    </row>
    <row r="899" spans="1:6">
      <c r="A899" s="51">
        <v>43656</v>
      </c>
      <c r="B899" s="84">
        <v>0.39836805555555554</v>
      </c>
      <c r="C899" s="85">
        <v>177</v>
      </c>
      <c r="D899" s="86">
        <v>64.040000000000006</v>
      </c>
      <c r="E899" s="87">
        <v>11335.080000000002</v>
      </c>
      <c r="F899" s="85" t="s">
        <v>24</v>
      </c>
    </row>
    <row r="900" spans="1:6">
      <c r="A900" s="51">
        <v>43656</v>
      </c>
      <c r="B900" s="84">
        <v>0.39836805555555554</v>
      </c>
      <c r="C900" s="85">
        <v>33</v>
      </c>
      <c r="D900" s="86">
        <v>64.040000000000006</v>
      </c>
      <c r="E900" s="87">
        <v>2113.3200000000002</v>
      </c>
      <c r="F900" s="85" t="s">
        <v>24</v>
      </c>
    </row>
    <row r="901" spans="1:6">
      <c r="A901" s="51">
        <v>43656</v>
      </c>
      <c r="B901" s="84">
        <v>0.39925925925925926</v>
      </c>
      <c r="C901" s="85">
        <v>68</v>
      </c>
      <c r="D901" s="86">
        <v>64.02</v>
      </c>
      <c r="E901" s="87">
        <v>4353.3599999999997</v>
      </c>
      <c r="F901" s="85" t="s">
        <v>24</v>
      </c>
    </row>
    <row r="902" spans="1:6">
      <c r="A902" s="51">
        <v>43656</v>
      </c>
      <c r="B902" s="84">
        <v>0.39967592592592593</v>
      </c>
      <c r="C902" s="85">
        <v>170</v>
      </c>
      <c r="D902" s="86">
        <v>64</v>
      </c>
      <c r="E902" s="87">
        <v>10880</v>
      </c>
      <c r="F902" s="85" t="s">
        <v>24</v>
      </c>
    </row>
    <row r="903" spans="1:6">
      <c r="A903" s="51">
        <v>43656</v>
      </c>
      <c r="B903" s="84">
        <v>0.39967592592592593</v>
      </c>
      <c r="C903" s="85">
        <v>30</v>
      </c>
      <c r="D903" s="86">
        <v>64</v>
      </c>
      <c r="E903" s="87">
        <v>1920</v>
      </c>
      <c r="F903" s="85" t="s">
        <v>24</v>
      </c>
    </row>
    <row r="904" spans="1:6">
      <c r="A904" s="51">
        <v>43656</v>
      </c>
      <c r="B904" s="84">
        <v>0.40201388888888889</v>
      </c>
      <c r="C904" s="85">
        <v>32</v>
      </c>
      <c r="D904" s="86">
        <v>63.98</v>
      </c>
      <c r="E904" s="87">
        <v>2047.36</v>
      </c>
      <c r="F904" s="85" t="s">
        <v>24</v>
      </c>
    </row>
    <row r="905" spans="1:6">
      <c r="A905" s="51">
        <v>43656</v>
      </c>
      <c r="B905" s="84">
        <v>0.40201388888888889</v>
      </c>
      <c r="C905" s="85">
        <v>178</v>
      </c>
      <c r="D905" s="86">
        <v>63.98</v>
      </c>
      <c r="E905" s="87">
        <v>11388.439999999999</v>
      </c>
      <c r="F905" s="85" t="s">
        <v>24</v>
      </c>
    </row>
    <row r="906" spans="1:6">
      <c r="A906" s="51">
        <v>43656</v>
      </c>
      <c r="B906" s="84">
        <v>0.40807870370370369</v>
      </c>
      <c r="C906" s="85">
        <v>90</v>
      </c>
      <c r="D906" s="86">
        <v>64.06</v>
      </c>
      <c r="E906" s="87">
        <v>5765.4000000000005</v>
      </c>
      <c r="F906" s="85" t="s">
        <v>24</v>
      </c>
    </row>
    <row r="907" spans="1:6">
      <c r="A907" s="51">
        <v>43656</v>
      </c>
      <c r="B907" s="84">
        <v>0.40807870370370369</v>
      </c>
      <c r="C907" s="85">
        <v>130</v>
      </c>
      <c r="D907" s="86">
        <v>64.06</v>
      </c>
      <c r="E907" s="87">
        <v>8327.8000000000011</v>
      </c>
      <c r="F907" s="85" t="s">
        <v>24</v>
      </c>
    </row>
    <row r="908" spans="1:6">
      <c r="A908" s="51">
        <v>43656</v>
      </c>
      <c r="B908" s="84">
        <v>0.40807870370370369</v>
      </c>
      <c r="C908" s="85">
        <v>10</v>
      </c>
      <c r="D908" s="86">
        <v>64.06</v>
      </c>
      <c r="E908" s="87">
        <v>640.6</v>
      </c>
      <c r="F908" s="85" t="s">
        <v>24</v>
      </c>
    </row>
    <row r="909" spans="1:6">
      <c r="A909" s="51">
        <v>43656</v>
      </c>
      <c r="B909" s="84">
        <v>0.41128472222222223</v>
      </c>
      <c r="C909" s="85">
        <v>65</v>
      </c>
      <c r="D909" s="86">
        <v>64.08</v>
      </c>
      <c r="E909" s="87">
        <v>4165.2</v>
      </c>
      <c r="F909" s="85" t="s">
        <v>24</v>
      </c>
    </row>
    <row r="910" spans="1:6">
      <c r="A910" s="51">
        <v>43656</v>
      </c>
      <c r="B910" s="84">
        <v>0.4120138888888889</v>
      </c>
      <c r="C910" s="85">
        <v>103</v>
      </c>
      <c r="D910" s="86">
        <v>64.08</v>
      </c>
      <c r="E910" s="87">
        <v>6600.24</v>
      </c>
      <c r="F910" s="85" t="s">
        <v>24</v>
      </c>
    </row>
    <row r="911" spans="1:6">
      <c r="A911" s="51">
        <v>43656</v>
      </c>
      <c r="B911" s="84">
        <v>0.4120138888888889</v>
      </c>
      <c r="C911" s="85">
        <v>137</v>
      </c>
      <c r="D911" s="86">
        <v>64.08</v>
      </c>
      <c r="E911" s="87">
        <v>8778.9599999999991</v>
      </c>
      <c r="F911" s="85" t="s">
        <v>24</v>
      </c>
    </row>
    <row r="912" spans="1:6">
      <c r="A912" s="51">
        <v>43656</v>
      </c>
      <c r="B912" s="84">
        <v>0.41616898148148151</v>
      </c>
      <c r="C912" s="85">
        <v>5</v>
      </c>
      <c r="D912" s="86">
        <v>64.14</v>
      </c>
      <c r="E912" s="87">
        <v>320.7</v>
      </c>
      <c r="F912" s="85" t="s">
        <v>24</v>
      </c>
    </row>
    <row r="913" spans="1:6">
      <c r="A913" s="51">
        <v>43656</v>
      </c>
      <c r="B913" s="84">
        <v>0.41616898148148151</v>
      </c>
      <c r="C913" s="85">
        <v>215</v>
      </c>
      <c r="D913" s="86">
        <v>64.14</v>
      </c>
      <c r="E913" s="87">
        <v>13790.1</v>
      </c>
      <c r="F913" s="85" t="s">
        <v>24</v>
      </c>
    </row>
    <row r="914" spans="1:6">
      <c r="A914" s="51">
        <v>43656</v>
      </c>
      <c r="B914" s="84">
        <v>0.42637731481481483</v>
      </c>
      <c r="C914" s="85">
        <v>75</v>
      </c>
      <c r="D914" s="86">
        <v>64.12</v>
      </c>
      <c r="E914" s="87">
        <v>4809</v>
      </c>
      <c r="F914" s="85" t="s">
        <v>24</v>
      </c>
    </row>
    <row r="915" spans="1:6">
      <c r="A915" s="51">
        <v>43656</v>
      </c>
      <c r="B915" s="84">
        <v>0.42637731481481483</v>
      </c>
      <c r="C915" s="85">
        <v>16</v>
      </c>
      <c r="D915" s="86">
        <v>64.12</v>
      </c>
      <c r="E915" s="87">
        <v>1025.92</v>
      </c>
      <c r="F915" s="85" t="s">
        <v>24</v>
      </c>
    </row>
    <row r="916" spans="1:6">
      <c r="A916" s="51">
        <v>43656</v>
      </c>
      <c r="B916" s="84">
        <v>0.42637731481481483</v>
      </c>
      <c r="C916" s="85">
        <v>56</v>
      </c>
      <c r="D916" s="86">
        <v>64.12</v>
      </c>
      <c r="E916" s="87">
        <v>3590.7200000000003</v>
      </c>
      <c r="F916" s="85" t="s">
        <v>24</v>
      </c>
    </row>
    <row r="917" spans="1:6">
      <c r="A917" s="51">
        <v>43656</v>
      </c>
      <c r="B917" s="84">
        <v>0.42637731481481483</v>
      </c>
      <c r="C917" s="85">
        <v>94</v>
      </c>
      <c r="D917" s="86">
        <v>64.12</v>
      </c>
      <c r="E917" s="87">
        <v>6027.2800000000007</v>
      </c>
      <c r="F917" s="85" t="s">
        <v>24</v>
      </c>
    </row>
    <row r="918" spans="1:6">
      <c r="A918" s="51">
        <v>43656</v>
      </c>
      <c r="B918" s="84">
        <v>0.42909722222222224</v>
      </c>
      <c r="C918" s="85">
        <v>210</v>
      </c>
      <c r="D918" s="86">
        <v>64.2</v>
      </c>
      <c r="E918" s="87">
        <v>13482</v>
      </c>
      <c r="F918" s="85" t="s">
        <v>24</v>
      </c>
    </row>
    <row r="919" spans="1:6">
      <c r="A919" s="51">
        <v>43656</v>
      </c>
      <c r="B919" s="84">
        <v>0.43149305555555556</v>
      </c>
      <c r="C919" s="85">
        <v>153</v>
      </c>
      <c r="D919" s="86">
        <v>64.260000000000005</v>
      </c>
      <c r="E919" s="87">
        <v>9831.7800000000007</v>
      </c>
      <c r="F919" s="85" t="s">
        <v>24</v>
      </c>
    </row>
    <row r="920" spans="1:6">
      <c r="A920" s="51">
        <v>43656</v>
      </c>
      <c r="B920" s="84">
        <v>0.43149305555555556</v>
      </c>
      <c r="C920" s="85">
        <v>97</v>
      </c>
      <c r="D920" s="86">
        <v>64.260000000000005</v>
      </c>
      <c r="E920" s="87">
        <v>6233.22</v>
      </c>
      <c r="F920" s="85" t="s">
        <v>24</v>
      </c>
    </row>
    <row r="921" spans="1:6">
      <c r="A921" s="51">
        <v>43656</v>
      </c>
      <c r="B921" s="84">
        <v>0.43630787037037039</v>
      </c>
      <c r="C921" s="85">
        <v>198</v>
      </c>
      <c r="D921" s="86">
        <v>64.16</v>
      </c>
      <c r="E921" s="87">
        <v>12703.679999999998</v>
      </c>
      <c r="F921" s="85" t="s">
        <v>24</v>
      </c>
    </row>
    <row r="922" spans="1:6">
      <c r="A922" s="51">
        <v>43656</v>
      </c>
      <c r="B922" s="84">
        <v>0.43685185185185182</v>
      </c>
      <c r="C922" s="85">
        <v>22</v>
      </c>
      <c r="D922" s="86">
        <v>64.16</v>
      </c>
      <c r="E922" s="87">
        <v>1411.52</v>
      </c>
      <c r="F922" s="85" t="s">
        <v>24</v>
      </c>
    </row>
    <row r="923" spans="1:6">
      <c r="A923" s="51">
        <v>43656</v>
      </c>
      <c r="B923" s="84">
        <v>0.43685185185185182</v>
      </c>
      <c r="C923" s="85">
        <v>68</v>
      </c>
      <c r="D923" s="86">
        <v>64.16</v>
      </c>
      <c r="E923" s="87">
        <v>4362.88</v>
      </c>
      <c r="F923" s="85" t="s">
        <v>24</v>
      </c>
    </row>
    <row r="924" spans="1:6">
      <c r="A924" s="51">
        <v>43656</v>
      </c>
      <c r="B924" s="84">
        <v>0.4435763888888889</v>
      </c>
      <c r="C924" s="85">
        <v>179</v>
      </c>
      <c r="D924" s="86">
        <v>64.3</v>
      </c>
      <c r="E924" s="87">
        <v>11509.699999999999</v>
      </c>
      <c r="F924" s="85" t="s">
        <v>24</v>
      </c>
    </row>
    <row r="925" spans="1:6">
      <c r="A925" s="51">
        <v>43656</v>
      </c>
      <c r="B925" s="84">
        <v>0.4435763888888889</v>
      </c>
      <c r="C925" s="85">
        <v>12</v>
      </c>
      <c r="D925" s="86">
        <v>64.319999999999993</v>
      </c>
      <c r="E925" s="87">
        <v>771.83999999999992</v>
      </c>
      <c r="F925" s="85" t="s">
        <v>24</v>
      </c>
    </row>
    <row r="926" spans="1:6">
      <c r="A926" s="51">
        <v>43656</v>
      </c>
      <c r="B926" s="84">
        <v>0.4435763888888889</v>
      </c>
      <c r="C926" s="85">
        <v>49</v>
      </c>
      <c r="D926" s="86">
        <v>64.319999999999993</v>
      </c>
      <c r="E926" s="87">
        <v>3151.68</v>
      </c>
      <c r="F926" s="85" t="s">
        <v>24</v>
      </c>
    </row>
    <row r="927" spans="1:6">
      <c r="A927" s="51">
        <v>43656</v>
      </c>
      <c r="B927" s="84">
        <v>0.44480324074074074</v>
      </c>
      <c r="C927" s="85">
        <v>170</v>
      </c>
      <c r="D927" s="86">
        <v>64.260000000000005</v>
      </c>
      <c r="E927" s="87">
        <v>10924.2</v>
      </c>
      <c r="F927" s="85" t="s">
        <v>24</v>
      </c>
    </row>
    <row r="928" spans="1:6">
      <c r="A928" s="51">
        <v>43656</v>
      </c>
      <c r="B928" s="84">
        <v>0.45373842592592589</v>
      </c>
      <c r="C928" s="85">
        <v>50</v>
      </c>
      <c r="D928" s="86">
        <v>64.099999999999994</v>
      </c>
      <c r="E928" s="87">
        <v>3204.9999999999995</v>
      </c>
      <c r="F928" s="85" t="s">
        <v>24</v>
      </c>
    </row>
    <row r="929" spans="1:6">
      <c r="A929" s="51">
        <v>43656</v>
      </c>
      <c r="B929" s="84">
        <v>0.4538194444444445</v>
      </c>
      <c r="C929" s="85">
        <v>10</v>
      </c>
      <c r="D929" s="86">
        <v>64.099999999999994</v>
      </c>
      <c r="E929" s="87">
        <v>641</v>
      </c>
      <c r="F929" s="85" t="s">
        <v>24</v>
      </c>
    </row>
    <row r="930" spans="1:6">
      <c r="A930" s="51">
        <v>43656</v>
      </c>
      <c r="B930" s="84">
        <v>0.45635416666666667</v>
      </c>
      <c r="C930" s="85">
        <v>36</v>
      </c>
      <c r="D930" s="86">
        <v>64.099999999999994</v>
      </c>
      <c r="E930" s="87">
        <v>2307.6</v>
      </c>
      <c r="F930" s="85" t="s">
        <v>24</v>
      </c>
    </row>
    <row r="931" spans="1:6">
      <c r="A931" s="51">
        <v>43656</v>
      </c>
      <c r="B931" s="84">
        <v>0.45693287037037034</v>
      </c>
      <c r="C931" s="85">
        <v>157</v>
      </c>
      <c r="D931" s="86">
        <v>64.099999999999994</v>
      </c>
      <c r="E931" s="87">
        <v>10063.699999999999</v>
      </c>
      <c r="F931" s="85" t="s">
        <v>24</v>
      </c>
    </row>
    <row r="932" spans="1:6">
      <c r="A932" s="51">
        <v>43656</v>
      </c>
      <c r="B932" s="84">
        <v>0.4586689814814815</v>
      </c>
      <c r="C932" s="85">
        <v>27</v>
      </c>
      <c r="D932" s="86">
        <v>64.12</v>
      </c>
      <c r="E932" s="87">
        <v>1731.2400000000002</v>
      </c>
      <c r="F932" s="85" t="s">
        <v>24</v>
      </c>
    </row>
    <row r="933" spans="1:6">
      <c r="A933" s="51">
        <v>43656</v>
      </c>
      <c r="B933" s="84">
        <v>0.46456018518518521</v>
      </c>
      <c r="C933" s="85">
        <v>190</v>
      </c>
      <c r="D933" s="86">
        <v>64.16</v>
      </c>
      <c r="E933" s="87">
        <v>12190.4</v>
      </c>
      <c r="F933" s="85" t="s">
        <v>24</v>
      </c>
    </row>
    <row r="934" spans="1:6">
      <c r="A934" s="51">
        <v>43656</v>
      </c>
      <c r="B934" s="84">
        <v>0.46456018518518521</v>
      </c>
      <c r="C934" s="85">
        <v>125</v>
      </c>
      <c r="D934" s="86">
        <v>64.16</v>
      </c>
      <c r="E934" s="87">
        <v>8020</v>
      </c>
      <c r="F934" s="85" t="s">
        <v>24</v>
      </c>
    </row>
    <row r="935" spans="1:6">
      <c r="A935" s="51">
        <v>43656</v>
      </c>
      <c r="B935" s="84">
        <v>0.46456018518518521</v>
      </c>
      <c r="C935" s="85">
        <v>50</v>
      </c>
      <c r="D935" s="86">
        <v>64.16</v>
      </c>
      <c r="E935" s="87">
        <v>3208</v>
      </c>
      <c r="F935" s="85" t="s">
        <v>24</v>
      </c>
    </row>
    <row r="936" spans="1:6">
      <c r="A936" s="51">
        <v>43656</v>
      </c>
      <c r="B936" s="84">
        <v>0.46456018518518521</v>
      </c>
      <c r="C936" s="85">
        <v>45</v>
      </c>
      <c r="D936" s="86">
        <v>64.16</v>
      </c>
      <c r="E936" s="87">
        <v>2887.2</v>
      </c>
      <c r="F936" s="85" t="s">
        <v>24</v>
      </c>
    </row>
    <row r="937" spans="1:6">
      <c r="A937" s="51">
        <v>43656</v>
      </c>
      <c r="B937" s="84">
        <v>0.46478009259259262</v>
      </c>
      <c r="C937" s="85">
        <v>59</v>
      </c>
      <c r="D937" s="86">
        <v>64.12</v>
      </c>
      <c r="E937" s="87">
        <v>3783.0800000000004</v>
      </c>
      <c r="F937" s="85" t="s">
        <v>24</v>
      </c>
    </row>
    <row r="938" spans="1:6">
      <c r="A938" s="51">
        <v>43656</v>
      </c>
      <c r="B938" s="84">
        <v>0.47134259259259265</v>
      </c>
      <c r="C938" s="85">
        <v>210</v>
      </c>
      <c r="D938" s="86">
        <v>64.06</v>
      </c>
      <c r="E938" s="87">
        <v>13452.6</v>
      </c>
      <c r="F938" s="85" t="s">
        <v>24</v>
      </c>
    </row>
    <row r="939" spans="1:6">
      <c r="A939" s="51">
        <v>43656</v>
      </c>
      <c r="B939" s="84">
        <v>0.47606481481481483</v>
      </c>
      <c r="C939" s="85">
        <v>27</v>
      </c>
      <c r="D939" s="86">
        <v>64</v>
      </c>
      <c r="E939" s="87">
        <v>1728</v>
      </c>
      <c r="F939" s="85" t="s">
        <v>24</v>
      </c>
    </row>
    <row r="940" spans="1:6">
      <c r="A940" s="51">
        <v>43656</v>
      </c>
      <c r="B940" s="84">
        <v>0.47680555555555554</v>
      </c>
      <c r="C940" s="85">
        <v>170</v>
      </c>
      <c r="D940" s="86">
        <v>63.98</v>
      </c>
      <c r="E940" s="87">
        <v>10876.6</v>
      </c>
      <c r="F940" s="85" t="s">
        <v>24</v>
      </c>
    </row>
    <row r="941" spans="1:6">
      <c r="A941" s="51">
        <v>43656</v>
      </c>
      <c r="B941" s="84">
        <v>0.48129629629629633</v>
      </c>
      <c r="C941" s="85">
        <v>45</v>
      </c>
      <c r="D941" s="86">
        <v>64</v>
      </c>
      <c r="E941" s="87">
        <v>2880</v>
      </c>
      <c r="F941" s="85" t="s">
        <v>24</v>
      </c>
    </row>
    <row r="942" spans="1:6">
      <c r="A942" s="51">
        <v>43656</v>
      </c>
      <c r="B942" s="84">
        <v>0.48410879629629627</v>
      </c>
      <c r="C942" s="85">
        <v>28</v>
      </c>
      <c r="D942" s="86">
        <v>63.98</v>
      </c>
      <c r="E942" s="87">
        <v>1791.4399999999998</v>
      </c>
      <c r="F942" s="85" t="s">
        <v>24</v>
      </c>
    </row>
    <row r="943" spans="1:6">
      <c r="A943" s="51">
        <v>43656</v>
      </c>
      <c r="B943" s="84">
        <v>0.48504629629629631</v>
      </c>
      <c r="C943" s="85">
        <v>28</v>
      </c>
      <c r="D943" s="86">
        <v>63.98</v>
      </c>
      <c r="E943" s="87">
        <v>1791.4399999999998</v>
      </c>
      <c r="F943" s="85" t="s">
        <v>24</v>
      </c>
    </row>
    <row r="944" spans="1:6">
      <c r="A944" s="51">
        <v>43656</v>
      </c>
      <c r="B944" s="84">
        <v>0.48504629629629631</v>
      </c>
      <c r="C944" s="85">
        <v>2</v>
      </c>
      <c r="D944" s="86">
        <v>63.98</v>
      </c>
      <c r="E944" s="87">
        <v>127.96</v>
      </c>
      <c r="F944" s="85" t="s">
        <v>24</v>
      </c>
    </row>
    <row r="945" spans="1:6">
      <c r="A945" s="51">
        <v>43656</v>
      </c>
      <c r="B945" s="84">
        <v>0.48504629629629631</v>
      </c>
      <c r="C945" s="85">
        <v>95</v>
      </c>
      <c r="D945" s="86">
        <v>63.98</v>
      </c>
      <c r="E945" s="87">
        <v>6078.0999999999995</v>
      </c>
      <c r="F945" s="85" t="s">
        <v>24</v>
      </c>
    </row>
    <row r="946" spans="1:6">
      <c r="A946" s="51">
        <v>43656</v>
      </c>
      <c r="B946" s="84">
        <v>0.48504629629629631</v>
      </c>
      <c r="C946" s="85">
        <v>57</v>
      </c>
      <c r="D946" s="86">
        <v>63.98</v>
      </c>
      <c r="E946" s="87">
        <v>3646.8599999999997</v>
      </c>
      <c r="F946" s="85" t="s">
        <v>24</v>
      </c>
    </row>
    <row r="947" spans="1:6">
      <c r="A947" s="51">
        <v>43656</v>
      </c>
      <c r="B947" s="84">
        <v>0.48504629629629631</v>
      </c>
      <c r="C947" s="85">
        <v>50</v>
      </c>
      <c r="D947" s="86">
        <v>63.98</v>
      </c>
      <c r="E947" s="87">
        <v>3199</v>
      </c>
      <c r="F947" s="85" t="s">
        <v>24</v>
      </c>
    </row>
    <row r="948" spans="1:6">
      <c r="A948" s="51">
        <v>43656</v>
      </c>
      <c r="B948" s="84">
        <v>0.48921296296296296</v>
      </c>
      <c r="C948" s="85">
        <v>197</v>
      </c>
      <c r="D948" s="86">
        <v>64</v>
      </c>
      <c r="E948" s="87">
        <v>12608</v>
      </c>
      <c r="F948" s="85" t="s">
        <v>24</v>
      </c>
    </row>
    <row r="949" spans="1:6">
      <c r="A949" s="51">
        <v>43656</v>
      </c>
      <c r="B949" s="84">
        <v>0.48921296296296296</v>
      </c>
      <c r="C949" s="85">
        <v>3</v>
      </c>
      <c r="D949" s="86">
        <v>64</v>
      </c>
      <c r="E949" s="87">
        <v>192</v>
      </c>
      <c r="F949" s="85" t="s">
        <v>24</v>
      </c>
    </row>
    <row r="950" spans="1:6">
      <c r="A950" s="51">
        <v>43656</v>
      </c>
      <c r="B950" s="84">
        <v>0.49652777777777773</v>
      </c>
      <c r="C950" s="85">
        <v>56</v>
      </c>
      <c r="D950" s="86">
        <v>64.02</v>
      </c>
      <c r="E950" s="87">
        <v>3585.12</v>
      </c>
      <c r="F950" s="85" t="s">
        <v>24</v>
      </c>
    </row>
    <row r="951" spans="1:6">
      <c r="A951" s="51">
        <v>43656</v>
      </c>
      <c r="B951" s="84">
        <v>0.5025115740740741</v>
      </c>
      <c r="C951" s="85">
        <v>125</v>
      </c>
      <c r="D951" s="86">
        <v>64.180000000000007</v>
      </c>
      <c r="E951" s="87">
        <v>8022.5000000000009</v>
      </c>
      <c r="F951" s="85" t="s">
        <v>24</v>
      </c>
    </row>
    <row r="952" spans="1:6">
      <c r="A952" s="51">
        <v>43656</v>
      </c>
      <c r="B952" s="84">
        <v>0.5025115740740741</v>
      </c>
      <c r="C952" s="85">
        <v>85</v>
      </c>
      <c r="D952" s="86">
        <v>64.180000000000007</v>
      </c>
      <c r="E952" s="87">
        <v>5455.3</v>
      </c>
      <c r="F952" s="85" t="s">
        <v>24</v>
      </c>
    </row>
    <row r="953" spans="1:6">
      <c r="A953" s="51">
        <v>43656</v>
      </c>
      <c r="B953" s="84">
        <v>0.50277777777777777</v>
      </c>
      <c r="C953" s="85">
        <v>64</v>
      </c>
      <c r="D953" s="86">
        <v>64.14</v>
      </c>
      <c r="E953" s="87">
        <v>4104.96</v>
      </c>
      <c r="F953" s="85" t="s">
        <v>24</v>
      </c>
    </row>
    <row r="954" spans="1:6">
      <c r="A954" s="51">
        <v>43656</v>
      </c>
      <c r="B954" s="84">
        <v>0.50359953703703708</v>
      </c>
      <c r="C954" s="85">
        <v>50</v>
      </c>
      <c r="D954" s="86">
        <v>64.12</v>
      </c>
      <c r="E954" s="87">
        <v>3206</v>
      </c>
      <c r="F954" s="85" t="s">
        <v>24</v>
      </c>
    </row>
    <row r="955" spans="1:6">
      <c r="A955" s="51">
        <v>43656</v>
      </c>
      <c r="B955" s="84">
        <v>0.50359953703703708</v>
      </c>
      <c r="C955" s="85">
        <v>100</v>
      </c>
      <c r="D955" s="86">
        <v>64.12</v>
      </c>
      <c r="E955" s="87">
        <v>6412</v>
      </c>
      <c r="F955" s="85" t="s">
        <v>24</v>
      </c>
    </row>
    <row r="956" spans="1:6">
      <c r="A956" s="51">
        <v>43656</v>
      </c>
      <c r="B956" s="84">
        <v>0.50359953703703708</v>
      </c>
      <c r="C956" s="85">
        <v>60</v>
      </c>
      <c r="D956" s="86">
        <v>64.12</v>
      </c>
      <c r="E956" s="87">
        <v>3847.2000000000003</v>
      </c>
      <c r="F956" s="85" t="s">
        <v>24</v>
      </c>
    </row>
    <row r="957" spans="1:6">
      <c r="A957" s="51">
        <v>43656</v>
      </c>
      <c r="B957" s="84">
        <v>0.5062268518518519</v>
      </c>
      <c r="C957" s="85">
        <v>160</v>
      </c>
      <c r="D957" s="86">
        <v>64.099999999999994</v>
      </c>
      <c r="E957" s="87">
        <v>10256</v>
      </c>
      <c r="F957" s="85" t="s">
        <v>24</v>
      </c>
    </row>
    <row r="958" spans="1:6">
      <c r="A958" s="51">
        <v>43656</v>
      </c>
      <c r="B958" s="84">
        <v>0.51701388888888888</v>
      </c>
      <c r="C958" s="85">
        <v>27</v>
      </c>
      <c r="D958" s="86">
        <v>64.2</v>
      </c>
      <c r="E958" s="87">
        <v>1733.4</v>
      </c>
      <c r="F958" s="85" t="s">
        <v>24</v>
      </c>
    </row>
    <row r="959" spans="1:6">
      <c r="A959" s="51">
        <v>43656</v>
      </c>
      <c r="B959" s="84">
        <v>0.51701388888888888</v>
      </c>
      <c r="C959" s="85">
        <v>40</v>
      </c>
      <c r="D959" s="86">
        <v>64.2</v>
      </c>
      <c r="E959" s="87">
        <v>2568</v>
      </c>
      <c r="F959" s="85" t="s">
        <v>24</v>
      </c>
    </row>
    <row r="960" spans="1:6">
      <c r="A960" s="51">
        <v>43656</v>
      </c>
      <c r="B960" s="84">
        <v>0.51701388888888888</v>
      </c>
      <c r="C960" s="85">
        <v>153</v>
      </c>
      <c r="D960" s="86">
        <v>64.2</v>
      </c>
      <c r="E960" s="87">
        <v>9822.6</v>
      </c>
      <c r="F960" s="85" t="s">
        <v>24</v>
      </c>
    </row>
    <row r="961" spans="1:6">
      <c r="A961" s="51">
        <v>43656</v>
      </c>
      <c r="B961" s="84">
        <v>0.52032407407407411</v>
      </c>
      <c r="C961" s="85">
        <v>45</v>
      </c>
      <c r="D961" s="86">
        <v>64.2</v>
      </c>
      <c r="E961" s="87">
        <v>2889</v>
      </c>
      <c r="F961" s="85" t="s">
        <v>24</v>
      </c>
    </row>
    <row r="962" spans="1:6">
      <c r="A962" s="51">
        <v>43656</v>
      </c>
      <c r="B962" s="84">
        <v>0.52222222222222225</v>
      </c>
      <c r="C962" s="85">
        <v>137</v>
      </c>
      <c r="D962" s="86">
        <v>64.16</v>
      </c>
      <c r="E962" s="87">
        <v>8789.92</v>
      </c>
      <c r="F962" s="85" t="s">
        <v>24</v>
      </c>
    </row>
    <row r="963" spans="1:6">
      <c r="A963" s="51">
        <v>43656</v>
      </c>
      <c r="B963" s="84">
        <v>0.52222222222222225</v>
      </c>
      <c r="C963" s="85">
        <v>73</v>
      </c>
      <c r="D963" s="86">
        <v>64.16</v>
      </c>
      <c r="E963" s="87">
        <v>4683.6799999999994</v>
      </c>
      <c r="F963" s="85" t="s">
        <v>24</v>
      </c>
    </row>
    <row r="964" spans="1:6">
      <c r="A964" s="51">
        <v>43656</v>
      </c>
      <c r="B964" s="84">
        <v>0.52571759259259265</v>
      </c>
      <c r="C964" s="85">
        <v>5</v>
      </c>
      <c r="D964" s="86">
        <v>64.16</v>
      </c>
      <c r="E964" s="87">
        <v>320.79999999999995</v>
      </c>
      <c r="F964" s="85" t="s">
        <v>24</v>
      </c>
    </row>
    <row r="965" spans="1:6">
      <c r="A965" s="51">
        <v>43656</v>
      </c>
      <c r="B965" s="84">
        <v>0.5267708333333333</v>
      </c>
      <c r="C965" s="85">
        <v>175</v>
      </c>
      <c r="D965" s="86">
        <v>64.16</v>
      </c>
      <c r="E965" s="87">
        <v>11228</v>
      </c>
      <c r="F965" s="85" t="s">
        <v>24</v>
      </c>
    </row>
    <row r="966" spans="1:6">
      <c r="A966" s="51">
        <v>43656</v>
      </c>
      <c r="B966" s="84">
        <v>0.53185185185185191</v>
      </c>
      <c r="C966" s="85">
        <v>16</v>
      </c>
      <c r="D966" s="86">
        <v>64.12</v>
      </c>
      <c r="E966" s="87">
        <v>1025.92</v>
      </c>
      <c r="F966" s="85" t="s">
        <v>24</v>
      </c>
    </row>
    <row r="967" spans="1:6">
      <c r="A967" s="51">
        <v>43656</v>
      </c>
      <c r="B967" s="84">
        <v>0.53185185185185191</v>
      </c>
      <c r="C967" s="85">
        <v>47</v>
      </c>
      <c r="D967" s="86">
        <v>64.12</v>
      </c>
      <c r="E967" s="87">
        <v>3013.6400000000003</v>
      </c>
      <c r="F967" s="85" t="s">
        <v>24</v>
      </c>
    </row>
    <row r="968" spans="1:6">
      <c r="A968" s="51">
        <v>43656</v>
      </c>
      <c r="B968" s="84">
        <v>0.53607638888888887</v>
      </c>
      <c r="C968" s="85">
        <v>93</v>
      </c>
      <c r="D968" s="86">
        <v>64.16</v>
      </c>
      <c r="E968" s="87">
        <v>5966.88</v>
      </c>
      <c r="F968" s="85" t="s">
        <v>24</v>
      </c>
    </row>
    <row r="969" spans="1:6">
      <c r="A969" s="51">
        <v>43656</v>
      </c>
      <c r="B969" s="84">
        <v>0.53607638888888887</v>
      </c>
      <c r="C969" s="85">
        <v>117</v>
      </c>
      <c r="D969" s="86">
        <v>64.16</v>
      </c>
      <c r="E969" s="87">
        <v>7506.7199999999993</v>
      </c>
      <c r="F969" s="85" t="s">
        <v>24</v>
      </c>
    </row>
    <row r="970" spans="1:6">
      <c r="A970" s="51">
        <v>43656</v>
      </c>
      <c r="B970" s="84">
        <v>0.54246527777777775</v>
      </c>
      <c r="C970" s="85">
        <v>160</v>
      </c>
      <c r="D970" s="86">
        <v>64.180000000000007</v>
      </c>
      <c r="E970" s="87">
        <v>10268.800000000001</v>
      </c>
      <c r="F970" s="85" t="s">
        <v>24</v>
      </c>
    </row>
    <row r="971" spans="1:6">
      <c r="A971" s="51">
        <v>43656</v>
      </c>
      <c r="B971" s="84">
        <v>0.54606481481481484</v>
      </c>
      <c r="C971" s="85">
        <v>230</v>
      </c>
      <c r="D971" s="86">
        <v>64.180000000000007</v>
      </c>
      <c r="E971" s="87">
        <v>14761.400000000001</v>
      </c>
      <c r="F971" s="85" t="s">
        <v>24</v>
      </c>
    </row>
    <row r="972" spans="1:6">
      <c r="A972" s="51">
        <v>43656</v>
      </c>
      <c r="B972" s="84">
        <v>0.5473958333333333</v>
      </c>
      <c r="C972" s="85">
        <v>200</v>
      </c>
      <c r="D972" s="86">
        <v>64.16</v>
      </c>
      <c r="E972" s="87">
        <v>12832</v>
      </c>
      <c r="F972" s="85" t="s">
        <v>24</v>
      </c>
    </row>
    <row r="973" spans="1:6">
      <c r="A973" s="51">
        <v>43656</v>
      </c>
      <c r="B973" s="84">
        <v>0.5473958333333333</v>
      </c>
      <c r="C973" s="85">
        <v>61</v>
      </c>
      <c r="D973" s="86">
        <v>64.16</v>
      </c>
      <c r="E973" s="87">
        <v>3913.7599999999998</v>
      </c>
      <c r="F973" s="85" t="s">
        <v>24</v>
      </c>
    </row>
    <row r="974" spans="1:6">
      <c r="A974" s="51">
        <v>43656</v>
      </c>
      <c r="B974" s="84">
        <v>0.55155092592592592</v>
      </c>
      <c r="C974" s="85">
        <v>190</v>
      </c>
      <c r="D974" s="86">
        <v>64.14</v>
      </c>
      <c r="E974" s="87">
        <v>12186.6</v>
      </c>
      <c r="F974" s="85" t="s">
        <v>24</v>
      </c>
    </row>
    <row r="975" spans="1:6">
      <c r="A975" s="51">
        <v>43656</v>
      </c>
      <c r="B975" s="84">
        <v>0.55807870370370372</v>
      </c>
      <c r="C975" s="85">
        <v>70</v>
      </c>
      <c r="D975" s="86">
        <v>64.099999999999994</v>
      </c>
      <c r="E975" s="87">
        <v>4487</v>
      </c>
      <c r="F975" s="85" t="s">
        <v>24</v>
      </c>
    </row>
    <row r="976" spans="1:6">
      <c r="A976" s="51">
        <v>43656</v>
      </c>
      <c r="B976" s="84">
        <v>0.55951388888888887</v>
      </c>
      <c r="C976" s="85">
        <v>240</v>
      </c>
      <c r="D976" s="86">
        <v>64.12</v>
      </c>
      <c r="E976" s="87">
        <v>15388.800000000001</v>
      </c>
      <c r="F976" s="85" t="s">
        <v>24</v>
      </c>
    </row>
    <row r="977" spans="1:6">
      <c r="A977" s="51">
        <v>43656</v>
      </c>
      <c r="B977" s="84">
        <v>0.56384259259259262</v>
      </c>
      <c r="C977" s="85">
        <v>230</v>
      </c>
      <c r="D977" s="86">
        <v>64.319999999999993</v>
      </c>
      <c r="E977" s="87">
        <v>14793.599999999999</v>
      </c>
      <c r="F977" s="85" t="s">
        <v>24</v>
      </c>
    </row>
    <row r="978" spans="1:6">
      <c r="A978" s="51">
        <v>43656</v>
      </c>
      <c r="B978" s="84">
        <v>0.56712962962962965</v>
      </c>
      <c r="C978" s="85">
        <v>210</v>
      </c>
      <c r="D978" s="86">
        <v>64.34</v>
      </c>
      <c r="E978" s="87">
        <v>13511.400000000001</v>
      </c>
      <c r="F978" s="85" t="s">
        <v>24</v>
      </c>
    </row>
    <row r="979" spans="1:6">
      <c r="A979" s="51">
        <v>43656</v>
      </c>
      <c r="B979" s="84">
        <v>0.57085648148148149</v>
      </c>
      <c r="C979" s="85">
        <v>70</v>
      </c>
      <c r="D979" s="86">
        <v>64.36</v>
      </c>
      <c r="E979" s="87">
        <v>4505.2</v>
      </c>
      <c r="F979" s="85" t="s">
        <v>24</v>
      </c>
    </row>
    <row r="980" spans="1:6">
      <c r="A980" s="51">
        <v>43656</v>
      </c>
      <c r="B980" s="84">
        <v>0.57287037037037036</v>
      </c>
      <c r="C980" s="85">
        <v>208</v>
      </c>
      <c r="D980" s="86">
        <v>64.34</v>
      </c>
      <c r="E980" s="87">
        <v>13382.720000000001</v>
      </c>
      <c r="F980" s="85" t="s">
        <v>24</v>
      </c>
    </row>
    <row r="981" spans="1:6">
      <c r="A981" s="51">
        <v>43656</v>
      </c>
      <c r="B981" s="84">
        <v>0.57287037037037036</v>
      </c>
      <c r="C981" s="85">
        <v>22</v>
      </c>
      <c r="D981" s="86">
        <v>64.34</v>
      </c>
      <c r="E981" s="87">
        <v>1415.48</v>
      </c>
      <c r="F981" s="85" t="s">
        <v>24</v>
      </c>
    </row>
    <row r="982" spans="1:6">
      <c r="A982" s="51">
        <v>43656</v>
      </c>
      <c r="B982" s="84">
        <v>0.57932870370370371</v>
      </c>
      <c r="C982" s="85">
        <v>125</v>
      </c>
      <c r="D982" s="86">
        <v>64.5</v>
      </c>
      <c r="E982" s="87">
        <v>8062.5</v>
      </c>
      <c r="F982" s="85" t="s">
        <v>24</v>
      </c>
    </row>
    <row r="983" spans="1:6">
      <c r="A983" s="51">
        <v>43656</v>
      </c>
      <c r="B983" s="84">
        <v>0.57932870370370371</v>
      </c>
      <c r="C983" s="85">
        <v>50</v>
      </c>
      <c r="D983" s="86">
        <v>64.5</v>
      </c>
      <c r="E983" s="87">
        <v>3225</v>
      </c>
      <c r="F983" s="85" t="s">
        <v>24</v>
      </c>
    </row>
    <row r="984" spans="1:6">
      <c r="A984" s="51">
        <v>43656</v>
      </c>
      <c r="B984" s="84">
        <v>0.57932870370370371</v>
      </c>
      <c r="C984" s="85">
        <v>35</v>
      </c>
      <c r="D984" s="86">
        <v>64.5</v>
      </c>
      <c r="E984" s="87">
        <v>2257.5</v>
      </c>
      <c r="F984" s="85" t="s">
        <v>24</v>
      </c>
    </row>
    <row r="985" spans="1:6">
      <c r="A985" s="51">
        <v>43656</v>
      </c>
      <c r="B985" s="84">
        <v>0.58403935185185185</v>
      </c>
      <c r="C985" s="85">
        <v>200</v>
      </c>
      <c r="D985" s="86">
        <v>64.36</v>
      </c>
      <c r="E985" s="87">
        <v>12872</v>
      </c>
      <c r="F985" s="85" t="s">
        <v>24</v>
      </c>
    </row>
    <row r="986" spans="1:6">
      <c r="A986" s="51">
        <v>43656</v>
      </c>
      <c r="B986" s="84">
        <v>0.58403935185185185</v>
      </c>
      <c r="C986" s="85">
        <v>67</v>
      </c>
      <c r="D986" s="86">
        <v>64.36</v>
      </c>
      <c r="E986" s="87">
        <v>4312.12</v>
      </c>
      <c r="F986" s="85" t="s">
        <v>24</v>
      </c>
    </row>
    <row r="987" spans="1:6">
      <c r="A987" s="51">
        <v>43656</v>
      </c>
      <c r="B987" s="84">
        <v>0.59015046296296292</v>
      </c>
      <c r="C987" s="85">
        <v>150</v>
      </c>
      <c r="D987" s="86">
        <v>64.3</v>
      </c>
      <c r="E987" s="87">
        <v>9645</v>
      </c>
      <c r="F987" s="85" t="s">
        <v>24</v>
      </c>
    </row>
    <row r="988" spans="1:6">
      <c r="A988" s="51">
        <v>43656</v>
      </c>
      <c r="B988" s="84">
        <v>0.59554398148148147</v>
      </c>
      <c r="C988" s="85">
        <v>230</v>
      </c>
      <c r="D988" s="86">
        <v>64.3</v>
      </c>
      <c r="E988" s="87">
        <v>14789</v>
      </c>
      <c r="F988" s="85" t="s">
        <v>24</v>
      </c>
    </row>
    <row r="989" spans="1:6">
      <c r="A989" s="51">
        <v>43656</v>
      </c>
      <c r="B989" s="84">
        <v>0.59915509259259259</v>
      </c>
      <c r="C989" s="85">
        <v>67</v>
      </c>
      <c r="D989" s="86">
        <v>64.260000000000005</v>
      </c>
      <c r="E989" s="87">
        <v>4305.42</v>
      </c>
      <c r="F989" s="85" t="s">
        <v>24</v>
      </c>
    </row>
    <row r="990" spans="1:6">
      <c r="A990" s="51">
        <v>43656</v>
      </c>
      <c r="B990" s="84">
        <v>0.60012731481481485</v>
      </c>
      <c r="C990" s="85">
        <v>230</v>
      </c>
      <c r="D990" s="86">
        <v>64.22</v>
      </c>
      <c r="E990" s="87">
        <v>14770.6</v>
      </c>
      <c r="F990" s="85" t="s">
        <v>24</v>
      </c>
    </row>
    <row r="991" spans="1:6">
      <c r="A991" s="51">
        <v>43656</v>
      </c>
      <c r="B991" s="84">
        <v>0.60416666666666663</v>
      </c>
      <c r="C991" s="85">
        <v>210</v>
      </c>
      <c r="D991" s="86">
        <v>64.2</v>
      </c>
      <c r="E991" s="87">
        <v>13482</v>
      </c>
      <c r="F991" s="85" t="s">
        <v>24</v>
      </c>
    </row>
    <row r="992" spans="1:6">
      <c r="A992" s="51">
        <v>43656</v>
      </c>
      <c r="B992" s="84">
        <v>0.60660879629629627</v>
      </c>
      <c r="C992" s="85">
        <v>160</v>
      </c>
      <c r="D992" s="86">
        <v>64.34</v>
      </c>
      <c r="E992" s="87">
        <v>10294.400000000001</v>
      </c>
      <c r="F992" s="85" t="s">
        <v>24</v>
      </c>
    </row>
    <row r="993" spans="1:6">
      <c r="A993" s="51">
        <v>43656</v>
      </c>
      <c r="B993" s="84">
        <v>0.60660879629629627</v>
      </c>
      <c r="C993" s="85">
        <v>100</v>
      </c>
      <c r="D993" s="86">
        <v>64.34</v>
      </c>
      <c r="E993" s="87">
        <v>6434</v>
      </c>
      <c r="F993" s="85" t="s">
        <v>24</v>
      </c>
    </row>
    <row r="994" spans="1:6">
      <c r="A994" s="51">
        <v>43656</v>
      </c>
      <c r="B994" s="84">
        <v>0.60743055555555558</v>
      </c>
      <c r="C994" s="85">
        <v>14</v>
      </c>
      <c r="D994" s="86">
        <v>64.28</v>
      </c>
      <c r="E994" s="87">
        <v>899.92000000000007</v>
      </c>
      <c r="F994" s="85" t="s">
        <v>24</v>
      </c>
    </row>
    <row r="995" spans="1:6">
      <c r="A995" s="51">
        <v>43656</v>
      </c>
      <c r="B995" s="84">
        <v>0.60743055555555558</v>
      </c>
      <c r="C995" s="85">
        <v>28</v>
      </c>
      <c r="D995" s="86">
        <v>64.28</v>
      </c>
      <c r="E995" s="87">
        <v>1799.8400000000001</v>
      </c>
      <c r="F995" s="85" t="s">
        <v>24</v>
      </c>
    </row>
    <row r="996" spans="1:6">
      <c r="A996" s="51">
        <v>43656</v>
      </c>
      <c r="B996" s="84">
        <v>0.60743055555555558</v>
      </c>
      <c r="C996" s="85">
        <v>103</v>
      </c>
      <c r="D996" s="86">
        <v>64.28</v>
      </c>
      <c r="E996" s="87">
        <v>6620.84</v>
      </c>
      <c r="F996" s="85" t="s">
        <v>24</v>
      </c>
    </row>
    <row r="997" spans="1:6">
      <c r="A997" s="51">
        <v>43656</v>
      </c>
      <c r="B997" s="84">
        <v>0.60743055555555558</v>
      </c>
      <c r="C997" s="85">
        <v>15</v>
      </c>
      <c r="D997" s="86">
        <v>64.28</v>
      </c>
      <c r="E997" s="87">
        <v>964.2</v>
      </c>
      <c r="F997" s="85" t="s">
        <v>24</v>
      </c>
    </row>
    <row r="998" spans="1:6">
      <c r="A998" s="51">
        <v>43656</v>
      </c>
      <c r="B998" s="84">
        <v>0.6080092592592593</v>
      </c>
      <c r="C998" s="85">
        <v>110</v>
      </c>
      <c r="D998" s="86">
        <v>64.28</v>
      </c>
      <c r="E998" s="87">
        <v>7070.8</v>
      </c>
      <c r="F998" s="85" t="s">
        <v>24</v>
      </c>
    </row>
    <row r="999" spans="1:6">
      <c r="A999" s="51">
        <v>43656</v>
      </c>
      <c r="B999" s="84">
        <v>0.61015046296296294</v>
      </c>
      <c r="C999" s="85">
        <v>250</v>
      </c>
      <c r="D999" s="86">
        <v>64.3</v>
      </c>
      <c r="E999" s="87">
        <v>16075</v>
      </c>
      <c r="F999" s="85" t="s">
        <v>24</v>
      </c>
    </row>
    <row r="1000" spans="1:6">
      <c r="A1000" s="51">
        <v>43656</v>
      </c>
      <c r="B1000" s="84">
        <v>0.61289351851851859</v>
      </c>
      <c r="C1000" s="85">
        <v>126</v>
      </c>
      <c r="D1000" s="86">
        <v>64.260000000000005</v>
      </c>
      <c r="E1000" s="87">
        <v>8096.76</v>
      </c>
      <c r="F1000" s="85" t="s">
        <v>24</v>
      </c>
    </row>
    <row r="1001" spans="1:6">
      <c r="A1001" s="51">
        <v>43656</v>
      </c>
      <c r="B1001" s="84">
        <v>0.61289351851851859</v>
      </c>
      <c r="C1001" s="85">
        <v>79</v>
      </c>
      <c r="D1001" s="86">
        <v>64.260000000000005</v>
      </c>
      <c r="E1001" s="87">
        <v>5076.54</v>
      </c>
      <c r="F1001" s="85" t="s">
        <v>24</v>
      </c>
    </row>
    <row r="1002" spans="1:6">
      <c r="A1002" s="51">
        <v>43656</v>
      </c>
      <c r="B1002" s="84">
        <v>0.61289351851851859</v>
      </c>
      <c r="C1002" s="85">
        <v>55</v>
      </c>
      <c r="D1002" s="86">
        <v>64.260000000000005</v>
      </c>
      <c r="E1002" s="87">
        <v>3534.3</v>
      </c>
      <c r="F1002" s="85" t="s">
        <v>24</v>
      </c>
    </row>
    <row r="1003" spans="1:6">
      <c r="A1003" s="51">
        <v>43656</v>
      </c>
      <c r="B1003" s="84">
        <v>0.61449074074074073</v>
      </c>
      <c r="C1003" s="85">
        <v>200</v>
      </c>
      <c r="D1003" s="86">
        <v>64.28</v>
      </c>
      <c r="E1003" s="87">
        <v>12856</v>
      </c>
      <c r="F1003" s="85" t="s">
        <v>24</v>
      </c>
    </row>
    <row r="1004" spans="1:6">
      <c r="A1004" s="51">
        <v>43656</v>
      </c>
      <c r="B1004" s="84">
        <v>0.61723379629629627</v>
      </c>
      <c r="C1004" s="85">
        <v>100</v>
      </c>
      <c r="D1004" s="86">
        <v>64.260000000000005</v>
      </c>
      <c r="E1004" s="87">
        <v>6426.0000000000009</v>
      </c>
      <c r="F1004" s="85" t="s">
        <v>24</v>
      </c>
    </row>
    <row r="1005" spans="1:6">
      <c r="A1005" s="51">
        <v>43656</v>
      </c>
      <c r="B1005" s="84">
        <v>0.61723379629629627</v>
      </c>
      <c r="C1005" s="85">
        <v>160</v>
      </c>
      <c r="D1005" s="86">
        <v>64.260000000000005</v>
      </c>
      <c r="E1005" s="87">
        <v>10281.6</v>
      </c>
      <c r="F1005" s="85" t="s">
        <v>24</v>
      </c>
    </row>
    <row r="1006" spans="1:6">
      <c r="A1006" s="51">
        <v>43656</v>
      </c>
      <c r="B1006" s="84">
        <v>0.61725694444444446</v>
      </c>
      <c r="C1006" s="85">
        <v>100</v>
      </c>
      <c r="D1006" s="86">
        <v>64.260000000000005</v>
      </c>
      <c r="E1006" s="87">
        <v>6426.0000000000009</v>
      </c>
      <c r="F1006" s="85" t="s">
        <v>24</v>
      </c>
    </row>
    <row r="1007" spans="1:6">
      <c r="A1007" s="51">
        <v>43656</v>
      </c>
      <c r="B1007" s="84">
        <v>0.61737268518518518</v>
      </c>
      <c r="C1007" s="85">
        <v>240</v>
      </c>
      <c r="D1007" s="86">
        <v>64.239999999999995</v>
      </c>
      <c r="E1007" s="87">
        <v>15417.599999999999</v>
      </c>
      <c r="F1007" s="85" t="s">
        <v>24</v>
      </c>
    </row>
    <row r="1008" spans="1:6">
      <c r="A1008" s="51">
        <v>43656</v>
      </c>
      <c r="B1008" s="84">
        <v>0.6206828703703704</v>
      </c>
      <c r="C1008" s="85">
        <v>215</v>
      </c>
      <c r="D1008" s="86">
        <v>64.180000000000007</v>
      </c>
      <c r="E1008" s="87">
        <v>13798.7</v>
      </c>
      <c r="F1008" s="85" t="s">
        <v>24</v>
      </c>
    </row>
    <row r="1009" spans="1:6">
      <c r="A1009" s="51">
        <v>43656</v>
      </c>
      <c r="B1009" s="84">
        <v>0.6206828703703704</v>
      </c>
      <c r="C1009" s="85">
        <v>5</v>
      </c>
      <c r="D1009" s="86">
        <v>64.180000000000007</v>
      </c>
      <c r="E1009" s="87">
        <v>320.90000000000003</v>
      </c>
      <c r="F1009" s="85" t="s">
        <v>24</v>
      </c>
    </row>
    <row r="1010" spans="1:6">
      <c r="A1010" s="51">
        <v>43656</v>
      </c>
      <c r="B1010" s="84">
        <v>0.62321759259259257</v>
      </c>
      <c r="C1010" s="85">
        <v>30</v>
      </c>
      <c r="D1010" s="86">
        <v>64.16</v>
      </c>
      <c r="E1010" s="87">
        <v>1924.8</v>
      </c>
      <c r="F1010" s="85" t="s">
        <v>24</v>
      </c>
    </row>
    <row r="1011" spans="1:6">
      <c r="A1011" s="51">
        <v>43656</v>
      </c>
      <c r="B1011" s="84">
        <v>0.62372685185185184</v>
      </c>
      <c r="C1011" s="85">
        <v>54</v>
      </c>
      <c r="D1011" s="86">
        <v>64.16</v>
      </c>
      <c r="E1011" s="87">
        <v>3464.64</v>
      </c>
      <c r="F1011" s="85" t="s">
        <v>24</v>
      </c>
    </row>
    <row r="1012" spans="1:6">
      <c r="A1012" s="51">
        <v>43656</v>
      </c>
      <c r="B1012" s="84">
        <v>0.62372685185185184</v>
      </c>
      <c r="C1012" s="85">
        <v>16</v>
      </c>
      <c r="D1012" s="86">
        <v>64.16</v>
      </c>
      <c r="E1012" s="87">
        <v>1026.56</v>
      </c>
      <c r="F1012" s="85" t="s">
        <v>24</v>
      </c>
    </row>
    <row r="1013" spans="1:6">
      <c r="A1013" s="51">
        <v>43656</v>
      </c>
      <c r="B1013" s="84">
        <v>0.62372685185185184</v>
      </c>
      <c r="C1013" s="85">
        <v>150</v>
      </c>
      <c r="D1013" s="86">
        <v>64.16</v>
      </c>
      <c r="E1013" s="87">
        <v>9624</v>
      </c>
      <c r="F1013" s="85" t="s">
        <v>24</v>
      </c>
    </row>
    <row r="1014" spans="1:6">
      <c r="A1014" s="51">
        <v>43656</v>
      </c>
      <c r="B1014" s="84">
        <v>0.62372685185185184</v>
      </c>
      <c r="C1014" s="85">
        <v>99</v>
      </c>
      <c r="D1014" s="86">
        <v>64.16</v>
      </c>
      <c r="E1014" s="87">
        <v>6351.8399999999992</v>
      </c>
      <c r="F1014" s="85" t="s">
        <v>24</v>
      </c>
    </row>
    <row r="1015" spans="1:6">
      <c r="A1015" s="51">
        <v>43656</v>
      </c>
      <c r="B1015" s="84">
        <v>0.62373842592592588</v>
      </c>
      <c r="C1015" s="85">
        <v>59</v>
      </c>
      <c r="D1015" s="86">
        <v>64.16</v>
      </c>
      <c r="E1015" s="87">
        <v>3785.4399999999996</v>
      </c>
      <c r="F1015" s="85" t="s">
        <v>24</v>
      </c>
    </row>
    <row r="1016" spans="1:6">
      <c r="A1016" s="51">
        <v>43656</v>
      </c>
      <c r="B1016" s="84">
        <v>0.62415509259259261</v>
      </c>
      <c r="C1016" s="85">
        <v>12</v>
      </c>
      <c r="D1016" s="86">
        <v>64.16</v>
      </c>
      <c r="E1016" s="87">
        <v>769.92</v>
      </c>
      <c r="F1016" s="85" t="s">
        <v>24</v>
      </c>
    </row>
    <row r="1017" spans="1:6">
      <c r="A1017" s="51">
        <v>43656</v>
      </c>
      <c r="B1017" s="84">
        <v>0.62652777777777779</v>
      </c>
      <c r="C1017" s="85">
        <v>200</v>
      </c>
      <c r="D1017" s="86">
        <v>64.2</v>
      </c>
      <c r="E1017" s="87">
        <v>12840</v>
      </c>
      <c r="F1017" s="85" t="s">
        <v>24</v>
      </c>
    </row>
    <row r="1018" spans="1:6">
      <c r="A1018" s="51">
        <v>43656</v>
      </c>
      <c r="B1018" s="84">
        <v>0.62922453703703707</v>
      </c>
      <c r="C1018" s="85">
        <v>18</v>
      </c>
      <c r="D1018" s="86">
        <v>64.22</v>
      </c>
      <c r="E1018" s="87">
        <v>1155.96</v>
      </c>
      <c r="F1018" s="85" t="s">
        <v>24</v>
      </c>
    </row>
    <row r="1019" spans="1:6">
      <c r="A1019" s="51">
        <v>43656</v>
      </c>
      <c r="B1019" s="84">
        <v>0.62922453703703707</v>
      </c>
      <c r="C1019" s="85">
        <v>100</v>
      </c>
      <c r="D1019" s="86">
        <v>64.22</v>
      </c>
      <c r="E1019" s="87">
        <v>6422</v>
      </c>
      <c r="F1019" s="85" t="s">
        <v>24</v>
      </c>
    </row>
    <row r="1020" spans="1:6">
      <c r="A1020" s="51">
        <v>43656</v>
      </c>
      <c r="B1020" s="84">
        <v>0.62922453703703707</v>
      </c>
      <c r="C1020" s="85">
        <v>100</v>
      </c>
      <c r="D1020" s="86">
        <v>64.22</v>
      </c>
      <c r="E1020" s="87">
        <v>6422</v>
      </c>
      <c r="F1020" s="85" t="s">
        <v>24</v>
      </c>
    </row>
    <row r="1021" spans="1:6">
      <c r="A1021" s="51">
        <v>43656</v>
      </c>
      <c r="B1021" s="84">
        <v>0.62922453703703707</v>
      </c>
      <c r="C1021" s="85">
        <v>32</v>
      </c>
      <c r="D1021" s="86">
        <v>64.22</v>
      </c>
      <c r="E1021" s="87">
        <v>2055.04</v>
      </c>
      <c r="F1021" s="85" t="s">
        <v>24</v>
      </c>
    </row>
    <row r="1022" spans="1:6">
      <c r="A1022" s="51">
        <v>43656</v>
      </c>
      <c r="B1022" s="84">
        <v>0.62922453703703707</v>
      </c>
      <c r="C1022" s="85">
        <v>150</v>
      </c>
      <c r="D1022" s="86">
        <v>64.2</v>
      </c>
      <c r="E1022" s="87">
        <v>9630</v>
      </c>
      <c r="F1022" s="85" t="s">
        <v>24</v>
      </c>
    </row>
    <row r="1023" spans="1:6">
      <c r="A1023" s="51">
        <v>43656</v>
      </c>
      <c r="B1023" s="84">
        <v>0.63282407407407404</v>
      </c>
      <c r="C1023" s="85">
        <v>270</v>
      </c>
      <c r="D1023" s="86">
        <v>64.239999999999995</v>
      </c>
      <c r="E1023" s="87">
        <v>17344.8</v>
      </c>
      <c r="F1023" s="85" t="s">
        <v>24</v>
      </c>
    </row>
    <row r="1024" spans="1:6">
      <c r="A1024" s="51">
        <v>43656</v>
      </c>
      <c r="B1024" s="84">
        <v>0.63373842592592589</v>
      </c>
      <c r="C1024" s="85">
        <v>100</v>
      </c>
      <c r="D1024" s="86">
        <v>64.2</v>
      </c>
      <c r="E1024" s="87">
        <v>6420</v>
      </c>
      <c r="F1024" s="85" t="s">
        <v>24</v>
      </c>
    </row>
    <row r="1025" spans="1:6">
      <c r="A1025" s="51">
        <v>43656</v>
      </c>
      <c r="B1025" s="84">
        <v>0.63592592592592589</v>
      </c>
      <c r="C1025" s="85">
        <v>69</v>
      </c>
      <c r="D1025" s="86">
        <v>64.260000000000005</v>
      </c>
      <c r="E1025" s="87">
        <v>4433.9400000000005</v>
      </c>
      <c r="F1025" s="85" t="s">
        <v>24</v>
      </c>
    </row>
    <row r="1026" spans="1:6">
      <c r="A1026" s="51">
        <v>43656</v>
      </c>
      <c r="B1026" s="84">
        <v>0.63592592592592589</v>
      </c>
      <c r="C1026" s="85">
        <v>125</v>
      </c>
      <c r="D1026" s="86">
        <v>64.260000000000005</v>
      </c>
      <c r="E1026" s="87">
        <v>8032.5000000000009</v>
      </c>
      <c r="F1026" s="85" t="s">
        <v>24</v>
      </c>
    </row>
    <row r="1027" spans="1:6">
      <c r="A1027" s="51">
        <v>43656</v>
      </c>
      <c r="B1027" s="84">
        <v>0.63592592592592589</v>
      </c>
      <c r="C1027" s="85">
        <v>56</v>
      </c>
      <c r="D1027" s="86">
        <v>64.260000000000005</v>
      </c>
      <c r="E1027" s="87">
        <v>3598.5600000000004</v>
      </c>
      <c r="F1027" s="85" t="s">
        <v>24</v>
      </c>
    </row>
    <row r="1028" spans="1:6">
      <c r="A1028" s="51">
        <v>43656</v>
      </c>
      <c r="B1028" s="84">
        <v>0.63923611111111112</v>
      </c>
      <c r="C1028" s="85">
        <v>200</v>
      </c>
      <c r="D1028" s="86">
        <v>64.2</v>
      </c>
      <c r="E1028" s="87">
        <v>12840</v>
      </c>
      <c r="F1028" s="85" t="s">
        <v>24</v>
      </c>
    </row>
    <row r="1029" spans="1:6">
      <c r="A1029" s="51">
        <v>43656</v>
      </c>
      <c r="B1029" s="84">
        <v>0.6454050925925926</v>
      </c>
      <c r="C1029" s="85">
        <v>142</v>
      </c>
      <c r="D1029" s="86">
        <v>64.180000000000007</v>
      </c>
      <c r="E1029" s="87">
        <v>9113.5600000000013</v>
      </c>
      <c r="F1029" s="85" t="s">
        <v>24</v>
      </c>
    </row>
    <row r="1030" spans="1:6">
      <c r="A1030" s="51">
        <v>43656</v>
      </c>
      <c r="B1030" s="84">
        <v>0.6454050925925926</v>
      </c>
      <c r="C1030" s="85">
        <v>8</v>
      </c>
      <c r="D1030" s="86">
        <v>64.180000000000007</v>
      </c>
      <c r="E1030" s="87">
        <v>513.44000000000005</v>
      </c>
      <c r="F1030" s="85" t="s">
        <v>24</v>
      </c>
    </row>
    <row r="1031" spans="1:6">
      <c r="A1031" s="51">
        <v>43656</v>
      </c>
      <c r="B1031" s="84">
        <v>0.64586805555555549</v>
      </c>
      <c r="C1031" s="85">
        <v>86</v>
      </c>
      <c r="D1031" s="86">
        <v>64.180000000000007</v>
      </c>
      <c r="E1031" s="87">
        <v>5519.4800000000005</v>
      </c>
      <c r="F1031" s="85" t="s">
        <v>24</v>
      </c>
    </row>
    <row r="1032" spans="1:6">
      <c r="A1032" s="51">
        <v>43656</v>
      </c>
      <c r="B1032" s="84">
        <v>0.64586805555555549</v>
      </c>
      <c r="C1032" s="85">
        <v>82</v>
      </c>
      <c r="D1032" s="86">
        <v>64.180000000000007</v>
      </c>
      <c r="E1032" s="87">
        <v>5262.76</v>
      </c>
      <c r="F1032" s="85" t="s">
        <v>24</v>
      </c>
    </row>
    <row r="1033" spans="1:6">
      <c r="A1033" s="51">
        <v>43656</v>
      </c>
      <c r="B1033" s="84">
        <v>0.64586805555555549</v>
      </c>
      <c r="C1033" s="85">
        <v>72</v>
      </c>
      <c r="D1033" s="86">
        <v>64.180000000000007</v>
      </c>
      <c r="E1033" s="87">
        <v>4620.9600000000009</v>
      </c>
      <c r="F1033" s="85" t="s">
        <v>24</v>
      </c>
    </row>
    <row r="1034" spans="1:6">
      <c r="A1034" s="51">
        <v>43656</v>
      </c>
      <c r="B1034" s="84">
        <v>0.64586805555555549</v>
      </c>
      <c r="C1034" s="85">
        <v>28</v>
      </c>
      <c r="D1034" s="86">
        <v>64.180000000000007</v>
      </c>
      <c r="E1034" s="87">
        <v>1797.0400000000002</v>
      </c>
      <c r="F1034" s="85" t="s">
        <v>24</v>
      </c>
    </row>
    <row r="1035" spans="1:6">
      <c r="A1035" s="51">
        <v>43656</v>
      </c>
      <c r="B1035" s="84">
        <v>0.64586805555555549</v>
      </c>
      <c r="C1035" s="85">
        <v>71</v>
      </c>
      <c r="D1035" s="86">
        <v>64.180000000000007</v>
      </c>
      <c r="E1035" s="87">
        <v>4556.7800000000007</v>
      </c>
      <c r="F1035" s="85" t="s">
        <v>24</v>
      </c>
    </row>
    <row r="1036" spans="1:6">
      <c r="A1036" s="51">
        <v>43656</v>
      </c>
      <c r="B1036" s="84">
        <v>0.64899305555555553</v>
      </c>
      <c r="C1036" s="85">
        <v>230</v>
      </c>
      <c r="D1036" s="86">
        <v>64.2</v>
      </c>
      <c r="E1036" s="87">
        <v>14766</v>
      </c>
      <c r="F1036" s="85" t="s">
        <v>24</v>
      </c>
    </row>
    <row r="1037" spans="1:6">
      <c r="A1037" s="51">
        <v>43656</v>
      </c>
      <c r="B1037" s="84">
        <v>0.65399305555555554</v>
      </c>
      <c r="C1037" s="85">
        <v>210</v>
      </c>
      <c r="D1037" s="86">
        <v>64.16</v>
      </c>
      <c r="E1037" s="87">
        <v>13473.599999999999</v>
      </c>
      <c r="F1037" s="85" t="s">
        <v>24</v>
      </c>
    </row>
    <row r="1038" spans="1:6">
      <c r="A1038" s="51">
        <v>43656</v>
      </c>
      <c r="B1038" s="84">
        <v>0.65782407407407406</v>
      </c>
      <c r="C1038" s="85">
        <v>86</v>
      </c>
      <c r="D1038" s="86">
        <v>64.2</v>
      </c>
      <c r="E1038" s="87">
        <v>5521.2</v>
      </c>
      <c r="F1038" s="85" t="s">
        <v>24</v>
      </c>
    </row>
    <row r="1039" spans="1:6">
      <c r="A1039" s="51">
        <v>43656</v>
      </c>
      <c r="B1039" s="84">
        <v>0.65782407407407406</v>
      </c>
      <c r="C1039" s="85">
        <v>7</v>
      </c>
      <c r="D1039" s="86">
        <v>64.2</v>
      </c>
      <c r="E1039" s="87">
        <v>449.40000000000003</v>
      </c>
      <c r="F1039" s="85" t="s">
        <v>24</v>
      </c>
    </row>
    <row r="1040" spans="1:6">
      <c r="A1040" s="51">
        <v>43656</v>
      </c>
      <c r="B1040" s="84">
        <v>0.65891203703703705</v>
      </c>
      <c r="C1040" s="85">
        <v>210</v>
      </c>
      <c r="D1040" s="86">
        <v>64.180000000000007</v>
      </c>
      <c r="E1040" s="87">
        <v>13477.800000000001</v>
      </c>
      <c r="F1040" s="85" t="s">
        <v>24</v>
      </c>
    </row>
    <row r="1041" spans="1:6">
      <c r="A1041" s="51">
        <v>43656</v>
      </c>
      <c r="B1041" s="84">
        <v>0.65891203703703705</v>
      </c>
      <c r="C1041" s="85">
        <v>210</v>
      </c>
      <c r="D1041" s="86">
        <v>64.180000000000007</v>
      </c>
      <c r="E1041" s="87">
        <v>13477.800000000001</v>
      </c>
      <c r="F1041" s="85" t="s">
        <v>24</v>
      </c>
    </row>
    <row r="1042" spans="1:6">
      <c r="A1042" s="51">
        <v>43656</v>
      </c>
      <c r="B1042" s="84">
        <v>0.66003472222222226</v>
      </c>
      <c r="C1042" s="85">
        <v>180</v>
      </c>
      <c r="D1042" s="86">
        <v>64.16</v>
      </c>
      <c r="E1042" s="87">
        <v>11548.8</v>
      </c>
      <c r="F1042" s="85" t="s">
        <v>24</v>
      </c>
    </row>
    <row r="1043" spans="1:6">
      <c r="A1043" s="51">
        <v>43656</v>
      </c>
      <c r="B1043" s="84">
        <v>0.66187499999999999</v>
      </c>
      <c r="C1043" s="85">
        <v>46</v>
      </c>
      <c r="D1043" s="86">
        <v>64.22</v>
      </c>
      <c r="E1043" s="87">
        <v>2954.12</v>
      </c>
      <c r="F1043" s="85" t="s">
        <v>24</v>
      </c>
    </row>
    <row r="1044" spans="1:6">
      <c r="A1044" s="51">
        <v>43656</v>
      </c>
      <c r="B1044" s="84">
        <v>0.66199074074074071</v>
      </c>
      <c r="C1044" s="85">
        <v>174</v>
      </c>
      <c r="D1044" s="86">
        <v>64.22</v>
      </c>
      <c r="E1044" s="87">
        <v>11174.28</v>
      </c>
      <c r="F1044" s="85" t="s">
        <v>24</v>
      </c>
    </row>
    <row r="1045" spans="1:6">
      <c r="A1045" s="51">
        <v>43656</v>
      </c>
      <c r="B1045" s="84">
        <v>0.66379629629629633</v>
      </c>
      <c r="C1045" s="85">
        <v>100</v>
      </c>
      <c r="D1045" s="86">
        <v>64.16</v>
      </c>
      <c r="E1045" s="87">
        <v>6416</v>
      </c>
      <c r="F1045" s="85" t="s">
        <v>24</v>
      </c>
    </row>
    <row r="1046" spans="1:6">
      <c r="A1046" s="51">
        <v>43656</v>
      </c>
      <c r="B1046" s="84">
        <v>0.66606481481481483</v>
      </c>
      <c r="C1046" s="85">
        <v>240</v>
      </c>
      <c r="D1046" s="86">
        <v>64.180000000000007</v>
      </c>
      <c r="E1046" s="87">
        <v>15403.2</v>
      </c>
      <c r="F1046" s="85" t="s">
        <v>24</v>
      </c>
    </row>
    <row r="1047" spans="1:6">
      <c r="A1047" s="51">
        <v>43656</v>
      </c>
      <c r="B1047" s="84">
        <v>0.6684606481481481</v>
      </c>
      <c r="C1047" s="85">
        <v>200</v>
      </c>
      <c r="D1047" s="86">
        <v>64.180000000000007</v>
      </c>
      <c r="E1047" s="87">
        <v>12836.000000000002</v>
      </c>
      <c r="F1047" s="85" t="s">
        <v>24</v>
      </c>
    </row>
    <row r="1048" spans="1:6">
      <c r="A1048" s="51">
        <v>43656</v>
      </c>
      <c r="B1048" s="84">
        <v>0.6720949074074074</v>
      </c>
      <c r="C1048" s="85">
        <v>108</v>
      </c>
      <c r="D1048" s="86">
        <v>64.14</v>
      </c>
      <c r="E1048" s="87">
        <v>6927.12</v>
      </c>
      <c r="F1048" s="85" t="s">
        <v>24</v>
      </c>
    </row>
    <row r="1049" spans="1:6">
      <c r="A1049" s="51">
        <v>43656</v>
      </c>
      <c r="B1049" s="84">
        <v>0.6720949074074074</v>
      </c>
      <c r="C1049" s="85">
        <v>122</v>
      </c>
      <c r="D1049" s="86">
        <v>64.14</v>
      </c>
      <c r="E1049" s="87">
        <v>7825.08</v>
      </c>
      <c r="F1049" s="85" t="s">
        <v>24</v>
      </c>
    </row>
    <row r="1050" spans="1:6">
      <c r="A1050" s="51">
        <v>43656</v>
      </c>
      <c r="B1050" s="84">
        <v>0.6732407407407407</v>
      </c>
      <c r="C1050" s="85">
        <v>41</v>
      </c>
      <c r="D1050" s="86">
        <v>64.12</v>
      </c>
      <c r="E1050" s="87">
        <v>2628.92</v>
      </c>
      <c r="F1050" s="85" t="s">
        <v>24</v>
      </c>
    </row>
    <row r="1051" spans="1:6">
      <c r="A1051" s="51">
        <v>43656</v>
      </c>
      <c r="B1051" s="84">
        <v>0.6750694444444445</v>
      </c>
      <c r="C1051" s="85">
        <v>119</v>
      </c>
      <c r="D1051" s="86">
        <v>64.14</v>
      </c>
      <c r="E1051" s="87">
        <v>7632.66</v>
      </c>
      <c r="F1051" s="85" t="s">
        <v>24</v>
      </c>
    </row>
    <row r="1052" spans="1:6">
      <c r="A1052" s="51">
        <v>43656</v>
      </c>
      <c r="B1052" s="84">
        <v>0.6750694444444445</v>
      </c>
      <c r="C1052" s="85">
        <v>30</v>
      </c>
      <c r="D1052" s="86">
        <v>64.14</v>
      </c>
      <c r="E1052" s="87">
        <v>1924.2</v>
      </c>
      <c r="F1052" s="85" t="s">
        <v>24</v>
      </c>
    </row>
    <row r="1053" spans="1:6">
      <c r="A1053" s="51">
        <v>43656</v>
      </c>
      <c r="B1053" s="84">
        <v>0.6750694444444445</v>
      </c>
      <c r="C1053" s="85">
        <v>35</v>
      </c>
      <c r="D1053" s="86">
        <v>64.14</v>
      </c>
      <c r="E1053" s="87">
        <v>2244.9</v>
      </c>
      <c r="F1053" s="85" t="s">
        <v>24</v>
      </c>
    </row>
    <row r="1054" spans="1:6">
      <c r="A1054" s="51">
        <v>43656</v>
      </c>
      <c r="B1054" s="84">
        <v>0.67548611111111112</v>
      </c>
      <c r="C1054" s="85">
        <v>64</v>
      </c>
      <c r="D1054" s="86">
        <v>64.16</v>
      </c>
      <c r="E1054" s="87">
        <v>4106.24</v>
      </c>
      <c r="F1054" s="85" t="s">
        <v>24</v>
      </c>
    </row>
    <row r="1055" spans="1:6">
      <c r="A1055" s="51">
        <v>43656</v>
      </c>
      <c r="B1055" s="84">
        <v>0.67714120370370379</v>
      </c>
      <c r="C1055" s="85">
        <v>200</v>
      </c>
      <c r="D1055" s="86">
        <v>64.180000000000007</v>
      </c>
      <c r="E1055" s="87">
        <v>12836.000000000002</v>
      </c>
      <c r="F1055" s="85" t="s">
        <v>24</v>
      </c>
    </row>
    <row r="1056" spans="1:6">
      <c r="A1056" s="51">
        <v>43656</v>
      </c>
      <c r="B1056" s="84">
        <v>0.677800925925926</v>
      </c>
      <c r="C1056" s="85">
        <v>95</v>
      </c>
      <c r="D1056" s="86">
        <v>64.180000000000007</v>
      </c>
      <c r="E1056" s="87">
        <v>6097.1</v>
      </c>
      <c r="F1056" s="85" t="s">
        <v>24</v>
      </c>
    </row>
    <row r="1057" spans="1:6">
      <c r="A1057" s="51">
        <v>43656</v>
      </c>
      <c r="B1057" s="84">
        <v>0.677800925925926</v>
      </c>
      <c r="C1057" s="85">
        <v>125</v>
      </c>
      <c r="D1057" s="86">
        <v>64.180000000000007</v>
      </c>
      <c r="E1057" s="87">
        <v>8022.5000000000009</v>
      </c>
      <c r="F1057" s="85" t="s">
        <v>24</v>
      </c>
    </row>
    <row r="1058" spans="1:6">
      <c r="A1058" s="51">
        <v>43656</v>
      </c>
      <c r="B1058" s="84">
        <v>0.677800925925926</v>
      </c>
      <c r="C1058" s="85">
        <v>40</v>
      </c>
      <c r="D1058" s="86">
        <v>64.180000000000007</v>
      </c>
      <c r="E1058" s="87">
        <v>2567.2000000000003</v>
      </c>
      <c r="F1058" s="85" t="s">
        <v>24</v>
      </c>
    </row>
    <row r="1059" spans="1:6">
      <c r="A1059" s="51">
        <v>43656</v>
      </c>
      <c r="B1059" s="84">
        <v>0.68109953703703707</v>
      </c>
      <c r="C1059" s="85">
        <v>3</v>
      </c>
      <c r="D1059" s="86">
        <v>64.2</v>
      </c>
      <c r="E1059" s="87">
        <v>192.60000000000002</v>
      </c>
      <c r="F1059" s="85" t="s">
        <v>24</v>
      </c>
    </row>
    <row r="1060" spans="1:6">
      <c r="A1060" s="51">
        <v>43656</v>
      </c>
      <c r="B1060" s="84">
        <v>0.68109953703703707</v>
      </c>
      <c r="C1060" s="85">
        <v>7</v>
      </c>
      <c r="D1060" s="86">
        <v>64.2</v>
      </c>
      <c r="E1060" s="87">
        <v>449.40000000000003</v>
      </c>
      <c r="F1060" s="85" t="s">
        <v>24</v>
      </c>
    </row>
    <row r="1061" spans="1:6">
      <c r="A1061" s="51">
        <v>43656</v>
      </c>
      <c r="B1061" s="84">
        <v>0.68111111111111111</v>
      </c>
      <c r="C1061" s="85">
        <v>200</v>
      </c>
      <c r="D1061" s="86">
        <v>64.2</v>
      </c>
      <c r="E1061" s="87">
        <v>12840</v>
      </c>
      <c r="F1061" s="85" t="s">
        <v>24</v>
      </c>
    </row>
    <row r="1062" spans="1:6">
      <c r="A1062" s="51">
        <v>43656</v>
      </c>
      <c r="B1062" s="84">
        <v>0.68230324074074078</v>
      </c>
      <c r="C1062" s="85">
        <v>120</v>
      </c>
      <c r="D1062" s="86">
        <v>64.180000000000007</v>
      </c>
      <c r="E1062" s="87">
        <v>7701.6</v>
      </c>
      <c r="F1062" s="85" t="s">
        <v>24</v>
      </c>
    </row>
    <row r="1063" spans="1:6">
      <c r="A1063" s="51">
        <v>43656</v>
      </c>
      <c r="B1063" s="84">
        <v>0.68230324074074078</v>
      </c>
      <c r="C1063" s="85">
        <v>45</v>
      </c>
      <c r="D1063" s="86">
        <v>64.180000000000007</v>
      </c>
      <c r="E1063" s="87">
        <v>2888.1000000000004</v>
      </c>
      <c r="F1063" s="85" t="s">
        <v>24</v>
      </c>
    </row>
    <row r="1064" spans="1:6">
      <c r="A1064" s="51">
        <v>43656</v>
      </c>
      <c r="B1064" s="84">
        <v>0.68230324074074078</v>
      </c>
      <c r="C1064" s="85">
        <v>55</v>
      </c>
      <c r="D1064" s="86">
        <v>64.180000000000007</v>
      </c>
      <c r="E1064" s="87">
        <v>3529.9000000000005</v>
      </c>
      <c r="F1064" s="85" t="s">
        <v>24</v>
      </c>
    </row>
    <row r="1065" spans="1:6">
      <c r="A1065" s="51">
        <v>43656</v>
      </c>
      <c r="B1065" s="84">
        <v>0.68230324074074078</v>
      </c>
      <c r="C1065" s="85">
        <v>66</v>
      </c>
      <c r="D1065" s="86">
        <v>64.180000000000007</v>
      </c>
      <c r="E1065" s="87">
        <v>4235.88</v>
      </c>
      <c r="F1065" s="85" t="s">
        <v>24</v>
      </c>
    </row>
    <row r="1066" spans="1:6">
      <c r="A1066" s="51">
        <v>43656</v>
      </c>
      <c r="B1066" s="84">
        <v>0.68230324074074078</v>
      </c>
      <c r="C1066" s="85">
        <v>10</v>
      </c>
      <c r="D1066" s="86">
        <v>64.180000000000007</v>
      </c>
      <c r="E1066" s="87">
        <v>641.80000000000007</v>
      </c>
      <c r="F1066" s="85" t="s">
        <v>24</v>
      </c>
    </row>
    <row r="1067" spans="1:6">
      <c r="A1067" s="51">
        <v>43656</v>
      </c>
      <c r="B1067" s="84">
        <v>0.68231481481481471</v>
      </c>
      <c r="C1067" s="85">
        <v>14</v>
      </c>
      <c r="D1067" s="86">
        <v>64.180000000000007</v>
      </c>
      <c r="E1067" s="87">
        <v>898.5200000000001</v>
      </c>
      <c r="F1067" s="85" t="s">
        <v>24</v>
      </c>
    </row>
    <row r="1068" spans="1:6">
      <c r="A1068" s="51">
        <v>43656</v>
      </c>
      <c r="B1068" s="84">
        <v>0.68231481481481471</v>
      </c>
      <c r="C1068" s="85">
        <v>10</v>
      </c>
      <c r="D1068" s="86">
        <v>64.180000000000007</v>
      </c>
      <c r="E1068" s="87">
        <v>641.80000000000007</v>
      </c>
      <c r="F1068" s="85" t="s">
        <v>24</v>
      </c>
    </row>
    <row r="1069" spans="1:6">
      <c r="A1069" s="51">
        <v>43656</v>
      </c>
      <c r="B1069" s="84">
        <v>0.6832407407407407</v>
      </c>
      <c r="C1069" s="85">
        <v>40</v>
      </c>
      <c r="D1069" s="86">
        <v>64.22</v>
      </c>
      <c r="E1069" s="87">
        <v>2568.8000000000002</v>
      </c>
      <c r="F1069" s="85" t="s">
        <v>24</v>
      </c>
    </row>
    <row r="1070" spans="1:6">
      <c r="A1070" s="91">
        <v>43656</v>
      </c>
      <c r="B1070" s="92">
        <v>0.6832407407407407</v>
      </c>
      <c r="C1070" s="93">
        <v>230</v>
      </c>
      <c r="D1070" s="94">
        <v>64.22</v>
      </c>
      <c r="E1070" s="95">
        <v>14770.6</v>
      </c>
      <c r="F1070" s="93" t="s">
        <v>24</v>
      </c>
    </row>
    <row r="1071" spans="1:6">
      <c r="A1071" s="51" t="s">
        <v>25</v>
      </c>
      <c r="B1071" s="84" t="s">
        <v>25</v>
      </c>
      <c r="C1071" s="85" t="s">
        <v>25</v>
      </c>
      <c r="D1071" s="86" t="s">
        <v>25</v>
      </c>
      <c r="E1071" s="87" t="s">
        <v>25</v>
      </c>
      <c r="F1071" s="85" t="s">
        <v>25</v>
      </c>
    </row>
    <row r="1072" spans="1:6">
      <c r="A1072" s="51"/>
      <c r="B1072" s="84"/>
      <c r="C1072" s="85"/>
      <c r="D1072" s="86"/>
      <c r="E1072" s="87"/>
      <c r="F1072" s="85"/>
    </row>
    <row r="1073" spans="1:6">
      <c r="A1073" s="51"/>
      <c r="B1073" s="84"/>
      <c r="C1073" s="85"/>
      <c r="D1073" s="86"/>
      <c r="E1073" s="87"/>
      <c r="F1073" s="85"/>
    </row>
    <row r="1074" spans="1:6">
      <c r="A1074" s="51"/>
      <c r="B1074" s="84"/>
      <c r="C1074" s="85"/>
      <c r="D1074" s="86"/>
      <c r="E1074" s="87"/>
      <c r="F1074" s="85"/>
    </row>
    <row r="1075" spans="1:6">
      <c r="A1075" s="51"/>
      <c r="B1075" s="84"/>
      <c r="C1075" s="85"/>
      <c r="D1075" s="86"/>
      <c r="E1075" s="87"/>
      <c r="F1075" s="85"/>
    </row>
    <row r="1076" spans="1:6">
      <c r="A1076" s="51"/>
      <c r="B1076" s="84"/>
      <c r="C1076" s="85"/>
      <c r="D1076" s="86"/>
      <c r="E1076" s="87"/>
      <c r="F1076" s="85"/>
    </row>
    <row r="1077" spans="1:6">
      <c r="A1077" s="51"/>
      <c r="B1077" s="84"/>
      <c r="C1077" s="85"/>
      <c r="D1077" s="86"/>
      <c r="E1077" s="87"/>
      <c r="F1077" s="85"/>
    </row>
    <row r="1078" spans="1:6">
      <c r="A1078" s="51"/>
      <c r="B1078" s="84"/>
      <c r="C1078" s="85"/>
      <c r="D1078" s="86"/>
      <c r="E1078" s="87"/>
      <c r="F1078" s="85"/>
    </row>
    <row r="1079" spans="1:6">
      <c r="A1079" s="51"/>
      <c r="B1079" s="84"/>
      <c r="C1079" s="85"/>
      <c r="D1079" s="86"/>
      <c r="E1079" s="87"/>
      <c r="F1079" s="85"/>
    </row>
    <row r="1080" spans="1:6">
      <c r="A1080" s="51"/>
      <c r="B1080" s="84"/>
      <c r="C1080" s="85"/>
      <c r="D1080" s="86"/>
      <c r="E1080" s="87"/>
      <c r="F1080" s="85"/>
    </row>
    <row r="1081" spans="1:6">
      <c r="A1081" s="51"/>
      <c r="B1081" s="84"/>
      <c r="C1081" s="85"/>
      <c r="D1081" s="86"/>
      <c r="E1081" s="87"/>
      <c r="F1081" s="85"/>
    </row>
    <row r="1082" spans="1:6">
      <c r="A1082" s="51"/>
      <c r="B1082" s="84"/>
      <c r="C1082" s="85"/>
      <c r="D1082" s="86"/>
      <c r="E1082" s="87"/>
      <c r="F1082" s="85"/>
    </row>
    <row r="1083" spans="1:6">
      <c r="A1083" s="51"/>
      <c r="B1083" s="84"/>
      <c r="C1083" s="85"/>
      <c r="D1083" s="86"/>
      <c r="E1083" s="87"/>
      <c r="F1083" s="85"/>
    </row>
    <row r="1084" spans="1:6">
      <c r="A1084" s="51"/>
      <c r="B1084" s="84"/>
      <c r="C1084" s="85"/>
      <c r="D1084" s="86"/>
      <c r="E1084" s="87"/>
      <c r="F1084" s="85"/>
    </row>
    <row r="1085" spans="1:6">
      <c r="A1085" s="51"/>
      <c r="B1085" s="84"/>
      <c r="C1085" s="85"/>
      <c r="D1085" s="86"/>
      <c r="E1085" s="87"/>
      <c r="F1085" s="85"/>
    </row>
    <row r="1086" spans="1:6">
      <c r="A1086" s="51"/>
      <c r="B1086" s="84"/>
      <c r="C1086" s="85"/>
      <c r="D1086" s="86"/>
      <c r="E1086" s="87"/>
      <c r="F1086" s="85"/>
    </row>
    <row r="1087" spans="1:6">
      <c r="A1087" s="51"/>
      <c r="B1087" s="84"/>
      <c r="C1087" s="85"/>
      <c r="D1087" s="86"/>
      <c r="E1087" s="87"/>
      <c r="F1087" s="85"/>
    </row>
    <row r="1088" spans="1:6">
      <c r="A1088" s="51"/>
      <c r="B1088" s="84"/>
      <c r="C1088" s="85"/>
      <c r="D1088" s="86"/>
      <c r="E1088" s="87"/>
      <c r="F1088" s="85"/>
    </row>
    <row r="1089" spans="1:6">
      <c r="A1089" s="51"/>
      <c r="B1089" s="84"/>
      <c r="C1089" s="85"/>
      <c r="D1089" s="86"/>
      <c r="E1089" s="87"/>
      <c r="F1089" s="85"/>
    </row>
    <row r="1090" spans="1:6">
      <c r="A1090" s="51"/>
      <c r="B1090" s="84"/>
      <c r="C1090" s="85"/>
      <c r="D1090" s="86"/>
      <c r="E1090" s="87"/>
      <c r="F1090" s="85"/>
    </row>
    <row r="1091" spans="1:6">
      <c r="A1091" s="51"/>
      <c r="B1091" s="84"/>
      <c r="C1091" s="85"/>
      <c r="D1091" s="86"/>
      <c r="E1091" s="87"/>
      <c r="F1091" s="85"/>
    </row>
    <row r="1092" spans="1:6">
      <c r="A1092" s="51"/>
      <c r="B1092" s="84"/>
      <c r="C1092" s="85"/>
      <c r="D1092" s="86"/>
      <c r="E1092" s="87"/>
      <c r="F1092" s="85"/>
    </row>
    <row r="1093" spans="1:6">
      <c r="A1093" s="51"/>
      <c r="B1093" s="84"/>
      <c r="C1093" s="85"/>
      <c r="D1093" s="86"/>
      <c r="E1093" s="87"/>
      <c r="F1093" s="85"/>
    </row>
    <row r="1094" spans="1:6">
      <c r="A1094" s="51"/>
      <c r="B1094" s="84"/>
      <c r="C1094" s="85"/>
      <c r="D1094" s="86"/>
      <c r="E1094" s="87"/>
      <c r="F1094" s="85"/>
    </row>
    <row r="1095" spans="1:6">
      <c r="A1095" s="51"/>
      <c r="B1095" s="84"/>
      <c r="C1095" s="85"/>
      <c r="D1095" s="86"/>
      <c r="E1095" s="87"/>
      <c r="F1095" s="85"/>
    </row>
    <row r="1096" spans="1:6">
      <c r="A1096" s="51"/>
      <c r="B1096" s="84"/>
      <c r="C1096" s="85"/>
      <c r="D1096" s="86"/>
      <c r="E1096" s="87"/>
      <c r="F1096" s="85"/>
    </row>
    <row r="1097" spans="1:6">
      <c r="A1097" s="51"/>
      <c r="B1097" s="84"/>
      <c r="C1097" s="85"/>
      <c r="D1097" s="86"/>
      <c r="E1097" s="87"/>
      <c r="F1097" s="85"/>
    </row>
    <row r="1098" spans="1:6">
      <c r="A1098" s="51"/>
      <c r="B1098" s="84"/>
      <c r="C1098" s="85"/>
      <c r="D1098" s="86"/>
      <c r="E1098" s="87"/>
      <c r="F1098" s="85"/>
    </row>
    <row r="1099" spans="1:6">
      <c r="A1099" s="51"/>
      <c r="B1099" s="84"/>
      <c r="C1099" s="85"/>
      <c r="D1099" s="86"/>
      <c r="E1099" s="87"/>
      <c r="F1099" s="85"/>
    </row>
    <row r="1100" spans="1:6">
      <c r="A1100" s="51"/>
      <c r="B1100" s="84"/>
      <c r="C1100" s="85"/>
      <c r="D1100" s="86"/>
      <c r="E1100" s="87"/>
      <c r="F1100" s="85"/>
    </row>
    <row r="1101" spans="1:6">
      <c r="A1101" s="51"/>
      <c r="B1101" s="84"/>
      <c r="C1101" s="85"/>
      <c r="D1101" s="86"/>
      <c r="E1101" s="87"/>
      <c r="F1101" s="85"/>
    </row>
    <row r="1102" spans="1:6">
      <c r="A1102" s="51"/>
      <c r="B1102" s="84"/>
      <c r="C1102" s="85"/>
      <c r="D1102" s="86"/>
      <c r="E1102" s="87"/>
      <c r="F1102" s="85"/>
    </row>
    <row r="1103" spans="1:6">
      <c r="A1103" s="51"/>
      <c r="B1103" s="84"/>
      <c r="C1103" s="85"/>
      <c r="D1103" s="86"/>
      <c r="E1103" s="87"/>
      <c r="F1103" s="85"/>
    </row>
    <row r="1104" spans="1:6">
      <c r="A1104" s="51"/>
      <c r="B1104" s="84"/>
      <c r="C1104" s="85"/>
      <c r="D1104" s="86"/>
      <c r="E1104" s="87"/>
      <c r="F1104" s="85"/>
    </row>
    <row r="1105" spans="1:6">
      <c r="A1105" s="51"/>
      <c r="B1105" s="84"/>
      <c r="C1105" s="85"/>
      <c r="D1105" s="86"/>
      <c r="E1105" s="87"/>
      <c r="F1105" s="85"/>
    </row>
    <row r="1106" spans="1:6">
      <c r="A1106" s="51"/>
      <c r="B1106" s="84"/>
      <c r="C1106" s="85"/>
      <c r="D1106" s="86"/>
      <c r="E1106" s="87"/>
      <c r="F1106" s="85"/>
    </row>
    <row r="1107" spans="1:6">
      <c r="A1107" s="51"/>
      <c r="B1107" s="84"/>
      <c r="C1107" s="85"/>
      <c r="D1107" s="86"/>
      <c r="E1107" s="87"/>
      <c r="F1107" s="85"/>
    </row>
    <row r="1108" spans="1:6">
      <c r="A1108" s="51"/>
      <c r="B1108" s="84"/>
      <c r="C1108" s="85"/>
      <c r="D1108" s="86"/>
      <c r="E1108" s="87"/>
      <c r="F1108" s="85"/>
    </row>
    <row r="1109" spans="1:6">
      <c r="A1109" s="51"/>
      <c r="B1109" s="84"/>
      <c r="C1109" s="85"/>
      <c r="D1109" s="86"/>
      <c r="E1109" s="87"/>
      <c r="F1109" s="85"/>
    </row>
    <row r="1110" spans="1:6">
      <c r="A1110" s="51"/>
      <c r="B1110" s="84"/>
      <c r="C1110" s="85"/>
      <c r="D1110" s="86"/>
      <c r="E1110" s="87"/>
      <c r="F1110" s="85"/>
    </row>
    <row r="1111" spans="1:6">
      <c r="A1111" s="51"/>
      <c r="B1111" s="84"/>
      <c r="C1111" s="85"/>
      <c r="D1111" s="86"/>
      <c r="E1111" s="87"/>
      <c r="F1111" s="85"/>
    </row>
    <row r="1112" spans="1:6">
      <c r="A1112" s="51"/>
      <c r="B1112" s="84"/>
      <c r="C1112" s="85"/>
      <c r="D1112" s="86"/>
      <c r="E1112" s="87"/>
      <c r="F1112" s="85"/>
    </row>
    <row r="1113" spans="1:6">
      <c r="A1113" s="51"/>
      <c r="B1113" s="84"/>
      <c r="C1113" s="85"/>
      <c r="D1113" s="86"/>
      <c r="E1113" s="87"/>
      <c r="F1113" s="85"/>
    </row>
    <row r="1114" spans="1:6">
      <c r="A1114" s="51"/>
      <c r="B1114" s="84"/>
      <c r="C1114" s="85"/>
      <c r="D1114" s="86"/>
      <c r="E1114" s="87"/>
      <c r="F1114" s="85"/>
    </row>
    <row r="1115" spans="1:6">
      <c r="A1115" s="51"/>
      <c r="B1115" s="84"/>
      <c r="C1115" s="85"/>
      <c r="D1115" s="86"/>
      <c r="E1115" s="87"/>
      <c r="F1115" s="85"/>
    </row>
    <row r="1116" spans="1:6">
      <c r="A1116" s="51"/>
      <c r="B1116" s="84"/>
      <c r="C1116" s="85"/>
      <c r="D1116" s="86"/>
      <c r="E1116" s="87"/>
      <c r="F1116" s="85"/>
    </row>
    <row r="1117" spans="1:6">
      <c r="A1117" s="51"/>
      <c r="B1117" s="84"/>
      <c r="C1117" s="85"/>
      <c r="D1117" s="86"/>
      <c r="E1117" s="87"/>
      <c r="F1117" s="85"/>
    </row>
    <row r="1118" spans="1:6">
      <c r="A1118" s="51"/>
      <c r="B1118" s="84"/>
      <c r="C1118" s="85"/>
      <c r="D1118" s="86"/>
      <c r="E1118" s="87"/>
      <c r="F1118" s="85"/>
    </row>
    <row r="1119" spans="1:6">
      <c r="A1119" s="51"/>
      <c r="B1119" s="84"/>
      <c r="C1119" s="85"/>
      <c r="D1119" s="86"/>
      <c r="E1119" s="87"/>
      <c r="F1119" s="85"/>
    </row>
    <row r="1120" spans="1:6">
      <c r="A1120" s="51"/>
      <c r="B1120" s="84"/>
      <c r="C1120" s="85"/>
      <c r="D1120" s="86"/>
      <c r="E1120" s="87"/>
      <c r="F1120" s="85"/>
    </row>
    <row r="1121" spans="1:6">
      <c r="A1121" s="51"/>
      <c r="B1121" s="84"/>
      <c r="C1121" s="85"/>
      <c r="D1121" s="86"/>
      <c r="E1121" s="87"/>
      <c r="F1121" s="85"/>
    </row>
    <row r="1122" spans="1:6">
      <c r="A1122" s="51"/>
      <c r="B1122" s="84"/>
      <c r="C1122" s="85"/>
      <c r="D1122" s="86"/>
      <c r="E1122" s="87"/>
      <c r="F1122" s="85"/>
    </row>
    <row r="1123" spans="1:6">
      <c r="A1123" s="51"/>
      <c r="B1123" s="84"/>
      <c r="C1123" s="85"/>
      <c r="D1123" s="86"/>
      <c r="E1123" s="87"/>
      <c r="F1123" s="85"/>
    </row>
    <row r="1124" spans="1:6">
      <c r="A1124" s="51"/>
      <c r="B1124" s="84"/>
      <c r="C1124" s="85"/>
      <c r="D1124" s="86"/>
      <c r="E1124" s="87"/>
      <c r="F1124" s="85"/>
    </row>
    <row r="1125" spans="1:6">
      <c r="A1125" s="51"/>
      <c r="B1125" s="84"/>
      <c r="C1125" s="85"/>
      <c r="D1125" s="86"/>
      <c r="E1125" s="87"/>
      <c r="F1125" s="85"/>
    </row>
    <row r="1126" spans="1:6">
      <c r="A1126" s="51"/>
      <c r="B1126" s="84"/>
      <c r="C1126" s="85"/>
      <c r="D1126" s="86"/>
      <c r="E1126" s="87"/>
      <c r="F1126" s="85"/>
    </row>
    <row r="1127" spans="1:6">
      <c r="A1127" s="51"/>
      <c r="B1127" s="84"/>
      <c r="C1127" s="85"/>
      <c r="D1127" s="86"/>
      <c r="E1127" s="87"/>
      <c r="F1127" s="85"/>
    </row>
    <row r="1128" spans="1:6">
      <c r="A1128" s="51"/>
      <c r="B1128" s="84"/>
      <c r="C1128" s="85"/>
      <c r="D1128" s="86"/>
      <c r="E1128" s="87"/>
      <c r="F1128" s="85"/>
    </row>
    <row r="1129" spans="1:6">
      <c r="A1129" s="51"/>
      <c r="B1129" s="84"/>
      <c r="C1129" s="85"/>
      <c r="D1129" s="86"/>
      <c r="E1129" s="87"/>
      <c r="F1129" s="85"/>
    </row>
    <row r="1130" spans="1:6">
      <c r="A1130" s="51"/>
      <c r="B1130" s="84"/>
      <c r="C1130" s="85"/>
      <c r="D1130" s="86"/>
      <c r="E1130" s="87"/>
      <c r="F1130" s="85"/>
    </row>
    <row r="1131" spans="1:6">
      <c r="A1131" s="51"/>
      <c r="B1131" s="84"/>
      <c r="C1131" s="85"/>
      <c r="D1131" s="86"/>
      <c r="E1131" s="87"/>
      <c r="F1131" s="85"/>
    </row>
    <row r="1132" spans="1:6">
      <c r="A1132" s="51"/>
      <c r="B1132" s="84"/>
      <c r="C1132" s="85"/>
      <c r="D1132" s="86"/>
      <c r="E1132" s="87"/>
      <c r="F1132" s="85"/>
    </row>
    <row r="1133" spans="1:6">
      <c r="A1133" s="51"/>
      <c r="B1133" s="84"/>
      <c r="C1133" s="85"/>
      <c r="D1133" s="86"/>
      <c r="E1133" s="87"/>
      <c r="F1133" s="85"/>
    </row>
    <row r="1134" spans="1:6">
      <c r="A1134" s="51"/>
      <c r="B1134" s="84"/>
      <c r="C1134" s="85"/>
      <c r="D1134" s="86"/>
      <c r="E1134" s="87"/>
      <c r="F1134" s="85"/>
    </row>
    <row r="1135" spans="1:6">
      <c r="A1135" s="51"/>
      <c r="B1135" s="84"/>
      <c r="C1135" s="85"/>
      <c r="D1135" s="86"/>
      <c r="E1135" s="87"/>
      <c r="F1135" s="85"/>
    </row>
    <row r="1136" spans="1:6">
      <c r="A1136" s="51"/>
      <c r="B1136" s="84"/>
      <c r="C1136" s="85"/>
      <c r="D1136" s="86"/>
      <c r="E1136" s="87"/>
      <c r="F1136" s="85"/>
    </row>
    <row r="1137" spans="1:6">
      <c r="A1137" s="51"/>
      <c r="B1137" s="84"/>
      <c r="C1137" s="85"/>
      <c r="D1137" s="86"/>
      <c r="E1137" s="87"/>
      <c r="F1137" s="85"/>
    </row>
    <row r="1138" spans="1:6">
      <c r="A1138" s="51"/>
      <c r="B1138" s="84"/>
      <c r="C1138" s="85"/>
      <c r="D1138" s="86"/>
      <c r="E1138" s="87"/>
      <c r="F1138" s="85"/>
    </row>
    <row r="1139" spans="1:6">
      <c r="A1139" s="51"/>
      <c r="B1139" s="84"/>
      <c r="C1139" s="85"/>
      <c r="D1139" s="86"/>
      <c r="E1139" s="87"/>
      <c r="F1139" s="85"/>
    </row>
    <row r="1140" spans="1:6">
      <c r="A1140" s="51"/>
      <c r="B1140" s="84"/>
      <c r="C1140" s="85"/>
      <c r="D1140" s="86"/>
      <c r="E1140" s="87"/>
      <c r="F1140" s="85"/>
    </row>
    <row r="1141" spans="1:6">
      <c r="A1141" s="51"/>
      <c r="B1141" s="84"/>
      <c r="C1141" s="85"/>
      <c r="D1141" s="86"/>
      <c r="E1141" s="87"/>
      <c r="F1141" s="85"/>
    </row>
    <row r="1142" spans="1:6">
      <c r="A1142" s="51"/>
      <c r="B1142" s="84"/>
      <c r="C1142" s="85"/>
      <c r="D1142" s="86"/>
      <c r="E1142" s="87"/>
      <c r="F1142" s="85"/>
    </row>
    <row r="1143" spans="1:6">
      <c r="A1143" s="51"/>
      <c r="B1143" s="84"/>
      <c r="C1143" s="85"/>
      <c r="D1143" s="86"/>
      <c r="E1143" s="87"/>
      <c r="F1143" s="85"/>
    </row>
    <row r="1144" spans="1:6">
      <c r="A1144" s="51"/>
      <c r="B1144" s="84"/>
      <c r="C1144" s="85"/>
      <c r="D1144" s="86"/>
      <c r="E1144" s="87"/>
      <c r="F1144" s="85"/>
    </row>
    <row r="1145" spans="1:6">
      <c r="A1145" s="51"/>
      <c r="B1145" s="84"/>
      <c r="C1145" s="85"/>
      <c r="D1145" s="86"/>
      <c r="E1145" s="87"/>
      <c r="F1145" s="85"/>
    </row>
    <row r="1146" spans="1:6">
      <c r="A1146" s="51"/>
      <c r="B1146" s="84"/>
      <c r="C1146" s="85"/>
      <c r="D1146" s="86"/>
      <c r="E1146" s="87"/>
      <c r="F1146" s="85"/>
    </row>
    <row r="1147" spans="1:6">
      <c r="A1147" s="51"/>
      <c r="B1147" s="84"/>
      <c r="C1147" s="85"/>
      <c r="D1147" s="86"/>
      <c r="E1147" s="87"/>
      <c r="F1147" s="85"/>
    </row>
    <row r="1148" spans="1:6">
      <c r="A1148" s="51"/>
      <c r="B1148" s="84"/>
      <c r="C1148" s="85"/>
      <c r="D1148" s="86"/>
      <c r="E1148" s="87"/>
      <c r="F1148" s="85"/>
    </row>
    <row r="1149" spans="1:6">
      <c r="A1149" s="51"/>
      <c r="B1149" s="84"/>
      <c r="C1149" s="85"/>
      <c r="D1149" s="86"/>
      <c r="E1149" s="87"/>
      <c r="F1149" s="85"/>
    </row>
    <row r="1150" spans="1:6">
      <c r="A1150" s="51"/>
      <c r="B1150" s="84"/>
      <c r="C1150" s="85"/>
      <c r="D1150" s="86"/>
      <c r="E1150" s="87"/>
      <c r="F1150" s="85"/>
    </row>
    <row r="1151" spans="1:6">
      <c r="A1151" s="51"/>
      <c r="B1151" s="84"/>
      <c r="C1151" s="85"/>
      <c r="D1151" s="86"/>
      <c r="E1151" s="87"/>
      <c r="F1151" s="85"/>
    </row>
    <row r="1152" spans="1:6">
      <c r="A1152" s="51"/>
      <c r="B1152" s="84"/>
      <c r="C1152" s="85"/>
      <c r="D1152" s="86"/>
      <c r="E1152" s="87"/>
      <c r="F1152" s="85"/>
    </row>
    <row r="1153" spans="1:6">
      <c r="A1153" s="51"/>
      <c r="B1153" s="84"/>
      <c r="C1153" s="85"/>
      <c r="D1153" s="86"/>
      <c r="E1153" s="87"/>
      <c r="F1153" s="85"/>
    </row>
    <row r="1154" spans="1:6">
      <c r="A1154" s="51"/>
      <c r="B1154" s="84"/>
      <c r="C1154" s="85"/>
      <c r="D1154" s="86"/>
      <c r="E1154" s="87"/>
      <c r="F1154" s="85"/>
    </row>
    <row r="1155" spans="1:6">
      <c r="A1155" s="51"/>
      <c r="B1155" s="84"/>
      <c r="C1155" s="85"/>
      <c r="D1155" s="86"/>
      <c r="E1155" s="87"/>
      <c r="F1155" s="85"/>
    </row>
    <row r="1156" spans="1:6">
      <c r="A1156" s="51"/>
      <c r="B1156" s="84"/>
      <c r="C1156" s="85"/>
      <c r="D1156" s="86"/>
      <c r="E1156" s="87"/>
      <c r="F1156" s="85"/>
    </row>
    <row r="1157" spans="1:6">
      <c r="A1157" s="51"/>
      <c r="B1157" s="84"/>
      <c r="C1157" s="85"/>
      <c r="D1157" s="86"/>
      <c r="E1157" s="87"/>
      <c r="F1157" s="85"/>
    </row>
    <row r="1158" spans="1:6">
      <c r="A1158" s="51"/>
      <c r="B1158" s="84"/>
      <c r="C1158" s="85"/>
      <c r="D1158" s="86"/>
      <c r="E1158" s="87"/>
      <c r="F1158" s="85"/>
    </row>
    <row r="1159" spans="1:6">
      <c r="A1159" s="51"/>
      <c r="B1159" s="84"/>
      <c r="C1159" s="85"/>
      <c r="D1159" s="86"/>
      <c r="E1159" s="87"/>
      <c r="F1159" s="85"/>
    </row>
    <row r="1160" spans="1:6">
      <c r="A1160" s="51"/>
      <c r="B1160" s="84"/>
      <c r="C1160" s="85"/>
      <c r="D1160" s="86"/>
      <c r="E1160" s="87"/>
      <c r="F1160" s="85"/>
    </row>
    <row r="1161" spans="1:6">
      <c r="A1161" s="51"/>
      <c r="B1161" s="84"/>
      <c r="C1161" s="85"/>
      <c r="D1161" s="86"/>
      <c r="E1161" s="87"/>
      <c r="F1161" s="85"/>
    </row>
    <row r="1162" spans="1:6">
      <c r="A1162" s="51"/>
      <c r="B1162" s="84"/>
      <c r="C1162" s="85"/>
      <c r="D1162" s="86"/>
      <c r="E1162" s="87"/>
      <c r="F1162" s="85"/>
    </row>
    <row r="1163" spans="1:6">
      <c r="A1163" s="51"/>
      <c r="B1163" s="84"/>
      <c r="C1163" s="85"/>
      <c r="D1163" s="86"/>
      <c r="E1163" s="87"/>
      <c r="F1163" s="85"/>
    </row>
    <row r="1164" spans="1:6">
      <c r="A1164" s="51"/>
      <c r="B1164" s="84"/>
      <c r="C1164" s="85"/>
      <c r="D1164" s="86"/>
      <c r="E1164" s="87"/>
      <c r="F1164" s="85"/>
    </row>
    <row r="1165" spans="1:6">
      <c r="A1165" s="51"/>
      <c r="B1165" s="84"/>
      <c r="C1165" s="85"/>
      <c r="D1165" s="86"/>
      <c r="E1165" s="87"/>
      <c r="F1165" s="85"/>
    </row>
    <row r="1166" spans="1:6">
      <c r="A1166" s="51"/>
      <c r="B1166" s="84"/>
      <c r="C1166" s="85"/>
      <c r="D1166" s="86"/>
      <c r="E1166" s="87"/>
      <c r="F1166" s="85"/>
    </row>
    <row r="1167" spans="1:6">
      <c r="A1167" s="51"/>
      <c r="B1167" s="84"/>
      <c r="C1167" s="85"/>
      <c r="D1167" s="86"/>
      <c r="E1167" s="87"/>
      <c r="F1167" s="85"/>
    </row>
    <row r="1168" spans="1:6">
      <c r="A1168" s="51"/>
      <c r="B1168" s="84"/>
      <c r="C1168" s="85"/>
      <c r="D1168" s="86"/>
      <c r="E1168" s="87"/>
      <c r="F1168" s="85"/>
    </row>
    <row r="1169" spans="1:6">
      <c r="A1169" s="51"/>
      <c r="B1169" s="84"/>
      <c r="C1169" s="85"/>
      <c r="D1169" s="86"/>
      <c r="E1169" s="87"/>
      <c r="F1169" s="85"/>
    </row>
    <row r="1170" spans="1:6">
      <c r="A1170" s="51"/>
      <c r="B1170" s="84"/>
      <c r="C1170" s="85"/>
      <c r="D1170" s="86"/>
      <c r="E1170" s="87"/>
      <c r="F1170" s="85"/>
    </row>
    <row r="1171" spans="1:6">
      <c r="A1171" s="51"/>
      <c r="B1171" s="84"/>
      <c r="C1171" s="85"/>
      <c r="D1171" s="86"/>
      <c r="E1171" s="87"/>
      <c r="F1171" s="85"/>
    </row>
    <row r="1172" spans="1:6">
      <c r="A1172" s="51"/>
      <c r="B1172" s="84"/>
      <c r="C1172" s="85"/>
      <c r="D1172" s="86"/>
      <c r="E1172" s="87"/>
      <c r="F1172" s="85"/>
    </row>
    <row r="1173" spans="1:6">
      <c r="A1173" s="51"/>
      <c r="B1173" s="84"/>
      <c r="C1173" s="85"/>
      <c r="D1173" s="86"/>
      <c r="E1173" s="87"/>
      <c r="F1173" s="85"/>
    </row>
    <row r="1174" spans="1:6">
      <c r="A1174" s="51"/>
      <c r="B1174" s="84"/>
      <c r="C1174" s="85"/>
      <c r="D1174" s="86"/>
      <c r="E1174" s="87"/>
      <c r="F1174" s="85"/>
    </row>
    <row r="1175" spans="1:6">
      <c r="A1175" s="51"/>
      <c r="B1175" s="84"/>
      <c r="C1175" s="85"/>
      <c r="D1175" s="86"/>
      <c r="E1175" s="87"/>
      <c r="F1175" s="85"/>
    </row>
    <row r="1176" spans="1:6">
      <c r="A1176" s="51"/>
      <c r="B1176" s="84"/>
      <c r="C1176" s="85"/>
      <c r="D1176" s="86"/>
      <c r="E1176" s="87"/>
      <c r="F1176" s="85"/>
    </row>
    <row r="1177" spans="1:6">
      <c r="A1177" s="51"/>
      <c r="B1177" s="84"/>
      <c r="C1177" s="85"/>
      <c r="D1177" s="86"/>
      <c r="E1177" s="87"/>
      <c r="F1177" s="85"/>
    </row>
    <row r="1178" spans="1:6">
      <c r="A1178" s="51"/>
      <c r="B1178" s="84"/>
      <c r="C1178" s="85"/>
      <c r="D1178" s="86"/>
      <c r="E1178" s="87"/>
      <c r="F1178" s="85"/>
    </row>
    <row r="1179" spans="1:6">
      <c r="A1179" s="51"/>
      <c r="B1179" s="84"/>
      <c r="C1179" s="85"/>
      <c r="D1179" s="86"/>
      <c r="E1179" s="87"/>
      <c r="F1179" s="85"/>
    </row>
    <row r="1180" spans="1:6">
      <c r="A1180" s="51"/>
      <c r="B1180" s="84"/>
      <c r="C1180" s="85"/>
      <c r="D1180" s="86"/>
      <c r="E1180" s="87"/>
      <c r="F1180" s="85"/>
    </row>
    <row r="1181" spans="1:6">
      <c r="A1181" s="51"/>
      <c r="B1181" s="84"/>
      <c r="C1181" s="85"/>
      <c r="D1181" s="86"/>
      <c r="E1181" s="87"/>
      <c r="F1181" s="85"/>
    </row>
    <row r="1182" spans="1:6">
      <c r="A1182" s="51"/>
      <c r="B1182" s="84"/>
      <c r="C1182" s="85"/>
      <c r="D1182" s="86"/>
      <c r="E1182" s="87"/>
      <c r="F1182" s="85"/>
    </row>
    <row r="1183" spans="1:6">
      <c r="A1183" s="51"/>
      <c r="B1183" s="84"/>
      <c r="C1183" s="85"/>
      <c r="D1183" s="86"/>
      <c r="E1183" s="87"/>
      <c r="F1183" s="85"/>
    </row>
    <row r="1184" spans="1:6">
      <c r="A1184" s="51"/>
      <c r="B1184" s="84"/>
      <c r="C1184" s="85"/>
      <c r="D1184" s="86"/>
      <c r="E1184" s="87"/>
      <c r="F1184" s="85"/>
    </row>
    <row r="1185" spans="1:6">
      <c r="A1185" s="51"/>
      <c r="B1185" s="84"/>
      <c r="C1185" s="85"/>
      <c r="D1185" s="86"/>
      <c r="E1185" s="87"/>
      <c r="F1185" s="85"/>
    </row>
    <row r="1186" spans="1:6">
      <c r="A1186" s="51"/>
      <c r="B1186" s="84"/>
      <c r="C1186" s="85"/>
      <c r="D1186" s="86"/>
      <c r="E1186" s="87"/>
      <c r="F1186" s="85"/>
    </row>
    <row r="1187" spans="1:6">
      <c r="A1187" s="51"/>
      <c r="B1187" s="84"/>
      <c r="C1187" s="85"/>
      <c r="D1187" s="86"/>
      <c r="E1187" s="87"/>
      <c r="F1187" s="85"/>
    </row>
    <row r="1188" spans="1:6">
      <c r="A1188" s="51"/>
      <c r="B1188" s="84"/>
      <c r="C1188" s="85"/>
      <c r="D1188" s="86"/>
      <c r="E1188" s="87"/>
      <c r="F1188" s="85"/>
    </row>
    <row r="1189" spans="1:6">
      <c r="A1189" s="51"/>
      <c r="B1189" s="84"/>
      <c r="C1189" s="85"/>
      <c r="D1189" s="86"/>
      <c r="E1189" s="87"/>
      <c r="F1189" s="85"/>
    </row>
    <row r="1190" spans="1:6">
      <c r="A1190" s="51"/>
      <c r="B1190" s="84"/>
      <c r="C1190" s="85"/>
      <c r="D1190" s="86"/>
      <c r="E1190" s="87"/>
      <c r="F1190" s="85"/>
    </row>
    <row r="1191" spans="1:6">
      <c r="A1191" s="51"/>
      <c r="B1191" s="84"/>
      <c r="C1191" s="85"/>
      <c r="D1191" s="86"/>
      <c r="E1191" s="87"/>
      <c r="F1191" s="85"/>
    </row>
    <row r="1192" spans="1:6">
      <c r="A1192" s="51"/>
      <c r="B1192" s="84"/>
      <c r="C1192" s="85"/>
      <c r="D1192" s="86"/>
      <c r="E1192" s="87"/>
      <c r="F1192" s="85"/>
    </row>
    <row r="1193" spans="1:6">
      <c r="A1193" s="51"/>
      <c r="B1193" s="84"/>
      <c r="C1193" s="85"/>
      <c r="D1193" s="86"/>
      <c r="E1193" s="87"/>
      <c r="F1193" s="85"/>
    </row>
    <row r="1194" spans="1:6">
      <c r="A1194" s="51"/>
      <c r="B1194" s="84"/>
      <c r="C1194" s="85"/>
      <c r="D1194" s="86"/>
      <c r="E1194" s="87"/>
      <c r="F1194" s="85"/>
    </row>
    <row r="1195" spans="1:6">
      <c r="A1195" s="51"/>
      <c r="B1195" s="84"/>
      <c r="C1195" s="85"/>
      <c r="D1195" s="86"/>
      <c r="E1195" s="87"/>
      <c r="F1195" s="85"/>
    </row>
    <row r="1196" spans="1:6">
      <c r="A1196" s="51"/>
      <c r="B1196" s="84"/>
      <c r="C1196" s="85"/>
      <c r="D1196" s="86"/>
      <c r="E1196" s="87"/>
      <c r="F1196" s="85"/>
    </row>
    <row r="1197" spans="1:6">
      <c r="A1197" s="51"/>
      <c r="B1197" s="84"/>
      <c r="C1197" s="85"/>
      <c r="D1197" s="86"/>
      <c r="E1197" s="87"/>
      <c r="F1197" s="85"/>
    </row>
    <row r="1198" spans="1:6">
      <c r="A1198" s="51"/>
      <c r="B1198" s="84"/>
      <c r="C1198" s="85"/>
      <c r="D1198" s="86"/>
      <c r="E1198" s="87"/>
      <c r="F1198" s="85"/>
    </row>
    <row r="1199" spans="1:6">
      <c r="A1199" s="51"/>
      <c r="B1199" s="84"/>
      <c r="C1199" s="85"/>
      <c r="D1199" s="86"/>
      <c r="E1199" s="87"/>
      <c r="F1199" s="85"/>
    </row>
    <row r="1200" spans="1:6">
      <c r="A1200" s="51"/>
      <c r="B1200" s="84"/>
      <c r="C1200" s="85"/>
      <c r="D1200" s="86"/>
      <c r="E1200" s="87"/>
      <c r="F1200" s="85"/>
    </row>
    <row r="1201" spans="1:6">
      <c r="A1201" s="51"/>
      <c r="B1201" s="84"/>
      <c r="C1201" s="85"/>
      <c r="D1201" s="86"/>
      <c r="E1201" s="87"/>
      <c r="F1201" s="85"/>
    </row>
    <row r="1202" spans="1:6">
      <c r="A1202" s="51"/>
      <c r="B1202" s="84"/>
      <c r="C1202" s="85"/>
      <c r="D1202" s="86"/>
      <c r="E1202" s="87"/>
      <c r="F1202" s="85"/>
    </row>
    <row r="1203" spans="1:6">
      <c r="A1203" s="51"/>
      <c r="B1203" s="84"/>
      <c r="C1203" s="85"/>
      <c r="D1203" s="86"/>
      <c r="E1203" s="87"/>
      <c r="F1203" s="85"/>
    </row>
    <row r="1204" spans="1:6">
      <c r="A1204" s="51"/>
      <c r="B1204" s="84"/>
      <c r="C1204" s="85"/>
      <c r="D1204" s="86"/>
      <c r="E1204" s="87"/>
      <c r="F1204" s="85"/>
    </row>
    <row r="1205" spans="1:6">
      <c r="A1205" s="51"/>
      <c r="B1205" s="84"/>
      <c r="C1205" s="85"/>
      <c r="D1205" s="86"/>
      <c r="E1205" s="87"/>
      <c r="F1205" s="85"/>
    </row>
    <row r="1206" spans="1:6">
      <c r="A1206" s="51"/>
      <c r="B1206" s="84"/>
      <c r="C1206" s="85"/>
      <c r="D1206" s="86"/>
      <c r="E1206" s="87"/>
      <c r="F1206" s="85"/>
    </row>
    <row r="1207" spans="1:6">
      <c r="A1207" s="51"/>
      <c r="B1207" s="84"/>
      <c r="C1207" s="85"/>
      <c r="D1207" s="86"/>
      <c r="E1207" s="87"/>
      <c r="F1207" s="85"/>
    </row>
    <row r="1208" spans="1:6">
      <c r="A1208" s="51"/>
      <c r="B1208" s="84"/>
      <c r="C1208" s="85"/>
      <c r="D1208" s="86"/>
      <c r="E1208" s="87"/>
      <c r="F1208" s="85"/>
    </row>
    <row r="1209" spans="1:6">
      <c r="A1209" s="51"/>
      <c r="B1209" s="84"/>
      <c r="C1209" s="85"/>
      <c r="D1209" s="86"/>
      <c r="E1209" s="87"/>
      <c r="F1209" s="85"/>
    </row>
    <row r="1210" spans="1:6">
      <c r="A1210" s="51"/>
      <c r="B1210" s="84"/>
      <c r="C1210" s="85"/>
      <c r="D1210" s="86"/>
      <c r="E1210" s="87"/>
      <c r="F1210" s="85"/>
    </row>
    <row r="1211" spans="1:6">
      <c r="A1211" s="51"/>
      <c r="B1211" s="84"/>
      <c r="C1211" s="85"/>
      <c r="D1211" s="86"/>
      <c r="E1211" s="87"/>
      <c r="F1211" s="85"/>
    </row>
    <row r="1212" spans="1:6">
      <c r="A1212" s="51"/>
      <c r="B1212" s="84"/>
      <c r="C1212" s="85"/>
      <c r="D1212" s="86"/>
      <c r="E1212" s="87"/>
      <c r="F1212" s="85"/>
    </row>
    <row r="1213" spans="1:6">
      <c r="A1213" s="51"/>
      <c r="B1213" s="84"/>
      <c r="C1213" s="85"/>
      <c r="D1213" s="86"/>
      <c r="E1213" s="87"/>
      <c r="F1213" s="85"/>
    </row>
    <row r="1214" spans="1:6">
      <c r="A1214" s="51"/>
      <c r="B1214" s="84"/>
      <c r="C1214" s="85"/>
      <c r="D1214" s="86"/>
      <c r="E1214" s="87"/>
      <c r="F1214" s="85"/>
    </row>
    <row r="1215" spans="1:6">
      <c r="A1215" s="51"/>
      <c r="B1215" s="84"/>
      <c r="C1215" s="85"/>
      <c r="D1215" s="86"/>
      <c r="E1215" s="87"/>
      <c r="F1215" s="85"/>
    </row>
    <row r="1216" spans="1:6">
      <c r="A1216" s="51"/>
      <c r="B1216" s="84"/>
      <c r="C1216" s="85"/>
      <c r="D1216" s="86"/>
      <c r="E1216" s="87"/>
      <c r="F1216" s="85"/>
    </row>
    <row r="1217" spans="1:6">
      <c r="A1217" s="51"/>
      <c r="B1217" s="84"/>
      <c r="C1217" s="85"/>
      <c r="D1217" s="86"/>
      <c r="E1217" s="87"/>
      <c r="F1217" s="85"/>
    </row>
    <row r="1218" spans="1:6">
      <c r="A1218" s="51"/>
      <c r="B1218" s="84"/>
      <c r="C1218" s="85"/>
      <c r="D1218" s="86"/>
      <c r="E1218" s="87"/>
      <c r="F1218" s="85"/>
    </row>
    <row r="1219" spans="1:6">
      <c r="A1219" s="51"/>
      <c r="B1219" s="84"/>
      <c r="C1219" s="85"/>
      <c r="D1219" s="86"/>
      <c r="E1219" s="87"/>
      <c r="F1219" s="85"/>
    </row>
    <row r="1220" spans="1:6">
      <c r="A1220" s="51"/>
      <c r="B1220" s="84"/>
      <c r="C1220" s="85"/>
      <c r="D1220" s="86"/>
      <c r="E1220" s="87"/>
      <c r="F1220" s="85"/>
    </row>
    <row r="1221" spans="1:6">
      <c r="A1221" s="51"/>
      <c r="B1221" s="84"/>
      <c r="C1221" s="85"/>
      <c r="D1221" s="86"/>
      <c r="E1221" s="87"/>
      <c r="F1221" s="85"/>
    </row>
    <row r="1222" spans="1:6">
      <c r="A1222" s="51"/>
      <c r="B1222" s="84"/>
      <c r="C1222" s="85"/>
      <c r="D1222" s="86"/>
      <c r="E1222" s="87"/>
      <c r="F1222" s="85"/>
    </row>
    <row r="1223" spans="1:6">
      <c r="A1223" s="51"/>
      <c r="B1223" s="84"/>
      <c r="C1223" s="85"/>
      <c r="D1223" s="86"/>
      <c r="E1223" s="87"/>
      <c r="F1223" s="85"/>
    </row>
    <row r="1224" spans="1:6">
      <c r="A1224" s="51"/>
      <c r="B1224" s="84"/>
      <c r="C1224" s="85"/>
      <c r="D1224" s="86"/>
      <c r="E1224" s="87"/>
      <c r="F1224" s="85"/>
    </row>
    <row r="1225" spans="1:6">
      <c r="A1225" s="51"/>
      <c r="B1225" s="84"/>
      <c r="C1225" s="85"/>
      <c r="D1225" s="86"/>
      <c r="E1225" s="87"/>
      <c r="F1225" s="85"/>
    </row>
    <row r="1226" spans="1:6">
      <c r="A1226" s="51"/>
      <c r="B1226" s="84"/>
      <c r="C1226" s="85"/>
      <c r="D1226" s="86"/>
      <c r="E1226" s="87"/>
      <c r="F1226" s="85"/>
    </row>
    <row r="1227" spans="1:6">
      <c r="A1227" s="51"/>
      <c r="B1227" s="84"/>
      <c r="C1227" s="85"/>
      <c r="D1227" s="86"/>
      <c r="E1227" s="87"/>
      <c r="F1227" s="85"/>
    </row>
    <row r="1228" spans="1:6">
      <c r="A1228" s="51"/>
      <c r="B1228" s="84"/>
      <c r="C1228" s="85"/>
      <c r="D1228" s="86"/>
      <c r="E1228" s="87"/>
      <c r="F1228" s="85"/>
    </row>
    <row r="1229" spans="1:6">
      <c r="A1229" s="51"/>
      <c r="B1229" s="84"/>
      <c r="C1229" s="85"/>
      <c r="D1229" s="86"/>
      <c r="E1229" s="87"/>
      <c r="F1229" s="85"/>
    </row>
    <row r="1230" spans="1:6">
      <c r="A1230" s="51"/>
      <c r="B1230" s="84"/>
      <c r="C1230" s="85"/>
      <c r="D1230" s="86"/>
      <c r="E1230" s="87"/>
      <c r="F1230" s="85"/>
    </row>
    <row r="1231" spans="1:6">
      <c r="A1231" s="51"/>
      <c r="B1231" s="84"/>
      <c r="C1231" s="85"/>
      <c r="D1231" s="86"/>
      <c r="E1231" s="87"/>
      <c r="F1231" s="85"/>
    </row>
    <row r="1232" spans="1:6">
      <c r="A1232" s="51"/>
      <c r="B1232" s="84"/>
      <c r="C1232" s="85"/>
      <c r="D1232" s="86"/>
      <c r="E1232" s="87"/>
      <c r="F1232" s="85"/>
    </row>
    <row r="1233" spans="1:6">
      <c r="A1233" s="51"/>
      <c r="B1233" s="84"/>
      <c r="C1233" s="85"/>
      <c r="D1233" s="86"/>
      <c r="E1233" s="87"/>
      <c r="F1233" s="85"/>
    </row>
    <row r="1234" spans="1:6">
      <c r="A1234" s="51"/>
      <c r="B1234" s="84"/>
      <c r="C1234" s="85"/>
      <c r="D1234" s="86"/>
      <c r="E1234" s="87"/>
      <c r="F1234" s="85"/>
    </row>
    <row r="1235" spans="1:6">
      <c r="A1235" s="51"/>
      <c r="B1235" s="84"/>
      <c r="C1235" s="85"/>
      <c r="D1235" s="86"/>
      <c r="E1235" s="87"/>
      <c r="F1235" s="85"/>
    </row>
    <row r="1236" spans="1:6">
      <c r="A1236" s="51"/>
      <c r="B1236" s="84"/>
      <c r="C1236" s="85"/>
      <c r="D1236" s="86"/>
      <c r="E1236" s="87"/>
      <c r="F1236" s="85"/>
    </row>
    <row r="1237" spans="1:6">
      <c r="A1237" s="51"/>
      <c r="B1237" s="84"/>
      <c r="C1237" s="85"/>
      <c r="D1237" s="86"/>
      <c r="E1237" s="87"/>
      <c r="F1237" s="85"/>
    </row>
    <row r="1238" spans="1:6">
      <c r="A1238" s="51"/>
      <c r="B1238" s="84"/>
      <c r="C1238" s="85"/>
      <c r="D1238" s="86"/>
      <c r="E1238" s="87"/>
      <c r="F1238" s="85"/>
    </row>
    <row r="1239" spans="1:6">
      <c r="A1239" s="51"/>
      <c r="B1239" s="84"/>
      <c r="C1239" s="85"/>
      <c r="D1239" s="86"/>
      <c r="E1239" s="87"/>
      <c r="F1239" s="85"/>
    </row>
    <row r="1240" spans="1:6">
      <c r="A1240" s="51"/>
      <c r="B1240" s="84"/>
      <c r="C1240" s="85"/>
      <c r="D1240" s="86"/>
      <c r="E1240" s="87"/>
      <c r="F1240" s="85"/>
    </row>
    <row r="1241" spans="1:6">
      <c r="A1241" s="51"/>
      <c r="B1241" s="84"/>
      <c r="C1241" s="85"/>
      <c r="D1241" s="86"/>
      <c r="E1241" s="87"/>
      <c r="F1241" s="85"/>
    </row>
    <row r="1242" spans="1:6">
      <c r="A1242" s="51"/>
      <c r="B1242" s="84"/>
      <c r="C1242" s="85"/>
      <c r="D1242" s="86"/>
      <c r="E1242" s="87"/>
      <c r="F1242" s="85"/>
    </row>
    <row r="1243" spans="1:6">
      <c r="A1243" s="51"/>
      <c r="B1243" s="84"/>
      <c r="C1243" s="85"/>
      <c r="D1243" s="86"/>
      <c r="E1243" s="87"/>
      <c r="F1243" s="85"/>
    </row>
    <row r="1244" spans="1:6">
      <c r="A1244" s="51"/>
      <c r="B1244" s="84"/>
      <c r="C1244" s="85"/>
      <c r="D1244" s="86"/>
      <c r="E1244" s="87"/>
      <c r="F1244" s="85"/>
    </row>
    <row r="1245" spans="1:6">
      <c r="A1245" s="51"/>
      <c r="B1245" s="84"/>
      <c r="C1245" s="85"/>
      <c r="D1245" s="86"/>
      <c r="E1245" s="87"/>
      <c r="F1245" s="85"/>
    </row>
    <row r="1246" spans="1:6">
      <c r="A1246" s="51"/>
      <c r="B1246" s="84"/>
      <c r="C1246" s="85"/>
      <c r="D1246" s="86"/>
      <c r="E1246" s="87"/>
      <c r="F1246" s="85"/>
    </row>
    <row r="1247" spans="1:6">
      <c r="A1247" s="51"/>
      <c r="B1247" s="84"/>
      <c r="C1247" s="85"/>
      <c r="D1247" s="86"/>
      <c r="E1247" s="87"/>
      <c r="F1247" s="85"/>
    </row>
    <row r="1248" spans="1:6">
      <c r="A1248" s="51"/>
      <c r="B1248" s="84"/>
      <c r="C1248" s="85"/>
      <c r="D1248" s="86"/>
      <c r="E1248" s="87"/>
      <c r="F1248" s="85"/>
    </row>
    <row r="1249" spans="1:6">
      <c r="A1249" s="51"/>
      <c r="B1249" s="84"/>
      <c r="C1249" s="85"/>
      <c r="D1249" s="86"/>
      <c r="E1249" s="87"/>
      <c r="F1249" s="85"/>
    </row>
    <row r="1250" spans="1:6">
      <c r="A1250" s="51"/>
      <c r="B1250" s="84"/>
      <c r="C1250" s="85"/>
      <c r="D1250" s="86"/>
      <c r="E1250" s="87"/>
      <c r="F1250" s="85"/>
    </row>
    <row r="1251" spans="1:6">
      <c r="A1251" s="51"/>
      <c r="B1251" s="84"/>
      <c r="C1251" s="85"/>
      <c r="D1251" s="86"/>
      <c r="E1251" s="87"/>
      <c r="F1251" s="85"/>
    </row>
    <row r="1252" spans="1:6">
      <c r="A1252" s="51"/>
      <c r="B1252" s="84"/>
      <c r="C1252" s="85"/>
      <c r="D1252" s="86"/>
      <c r="E1252" s="87"/>
      <c r="F1252" s="85"/>
    </row>
    <row r="1253" spans="1:6">
      <c r="A1253" s="51"/>
      <c r="B1253" s="84"/>
      <c r="C1253" s="85"/>
      <c r="D1253" s="86"/>
      <c r="E1253" s="87"/>
      <c r="F1253" s="85"/>
    </row>
    <row r="1254" spans="1:6">
      <c r="A1254" s="51"/>
      <c r="B1254" s="84"/>
      <c r="C1254" s="85"/>
      <c r="D1254" s="86"/>
      <c r="E1254" s="87"/>
      <c r="F1254" s="85"/>
    </row>
    <row r="1255" spans="1:6">
      <c r="A1255" s="51"/>
      <c r="B1255" s="84"/>
      <c r="C1255" s="85"/>
      <c r="D1255" s="86"/>
      <c r="E1255" s="87"/>
      <c r="F1255" s="85"/>
    </row>
    <row r="1256" spans="1:6">
      <c r="A1256" s="51"/>
      <c r="B1256" s="84"/>
      <c r="C1256" s="85"/>
      <c r="D1256" s="86"/>
      <c r="E1256" s="87"/>
      <c r="F1256" s="85"/>
    </row>
    <row r="1257" spans="1:6">
      <c r="A1257" s="51"/>
      <c r="B1257" s="84"/>
      <c r="C1257" s="85"/>
      <c r="D1257" s="86"/>
      <c r="E1257" s="87"/>
      <c r="F1257" s="85"/>
    </row>
    <row r="1258" spans="1:6">
      <c r="A1258" s="51"/>
      <c r="B1258" s="84"/>
      <c r="C1258" s="85"/>
      <c r="D1258" s="86"/>
      <c r="E1258" s="87"/>
      <c r="F1258" s="85"/>
    </row>
    <row r="1259" spans="1:6">
      <c r="A1259" s="51"/>
      <c r="B1259" s="84"/>
      <c r="C1259" s="85"/>
      <c r="D1259" s="86"/>
      <c r="E1259" s="87"/>
      <c r="F1259" s="85"/>
    </row>
    <row r="1260" spans="1:6">
      <c r="A1260" s="51"/>
      <c r="B1260" s="84"/>
      <c r="C1260" s="85"/>
      <c r="D1260" s="86"/>
      <c r="E1260" s="87"/>
      <c r="F1260" s="85"/>
    </row>
    <row r="1261" spans="1:6">
      <c r="A1261" s="51"/>
      <c r="B1261" s="84"/>
      <c r="C1261" s="85"/>
      <c r="D1261" s="86"/>
      <c r="E1261" s="87"/>
      <c r="F1261" s="85"/>
    </row>
    <row r="1262" spans="1:6">
      <c r="A1262" s="51"/>
      <c r="B1262" s="84"/>
      <c r="C1262" s="85"/>
      <c r="D1262" s="86"/>
      <c r="E1262" s="87"/>
      <c r="F1262" s="85"/>
    </row>
    <row r="1263" spans="1:6">
      <c r="A1263" s="51"/>
      <c r="B1263" s="84"/>
      <c r="C1263" s="85"/>
      <c r="D1263" s="86"/>
      <c r="E1263" s="87"/>
      <c r="F1263" s="85"/>
    </row>
    <row r="1264" spans="1:6">
      <c r="A1264" s="51"/>
      <c r="B1264" s="84"/>
      <c r="C1264" s="85"/>
      <c r="D1264" s="86"/>
      <c r="E1264" s="87"/>
      <c r="F1264" s="85"/>
    </row>
    <row r="1265" spans="1:6">
      <c r="A1265" s="51"/>
      <c r="B1265" s="84"/>
      <c r="C1265" s="85"/>
      <c r="D1265" s="86"/>
      <c r="E1265" s="87"/>
      <c r="F1265" s="85"/>
    </row>
    <row r="1266" spans="1:6">
      <c r="A1266" s="51"/>
      <c r="B1266" s="84"/>
      <c r="C1266" s="85"/>
      <c r="D1266" s="86"/>
      <c r="E1266" s="87"/>
      <c r="F1266" s="85"/>
    </row>
    <row r="1267" spans="1:6">
      <c r="A1267" s="51"/>
      <c r="B1267" s="84"/>
      <c r="C1267" s="85"/>
      <c r="D1267" s="86"/>
      <c r="E1267" s="87"/>
      <c r="F1267" s="85"/>
    </row>
    <row r="1268" spans="1:6">
      <c r="A1268" s="51"/>
      <c r="B1268" s="84"/>
      <c r="C1268" s="85"/>
      <c r="D1268" s="86"/>
      <c r="E1268" s="87"/>
      <c r="F1268" s="85"/>
    </row>
    <row r="1269" spans="1:6">
      <c r="A1269" s="51"/>
      <c r="B1269" s="84"/>
      <c r="C1269" s="85"/>
      <c r="D1269" s="86"/>
      <c r="E1269" s="87"/>
      <c r="F1269" s="85"/>
    </row>
    <row r="1270" spans="1:6">
      <c r="A1270" s="51"/>
      <c r="B1270" s="84"/>
      <c r="C1270" s="85"/>
      <c r="D1270" s="86"/>
      <c r="E1270" s="87"/>
      <c r="F1270" s="85"/>
    </row>
    <row r="1271" spans="1:6">
      <c r="A1271" s="51"/>
      <c r="B1271" s="84"/>
      <c r="C1271" s="85"/>
      <c r="D1271" s="86"/>
      <c r="E1271" s="87"/>
      <c r="F1271" s="85"/>
    </row>
    <row r="1272" spans="1:6">
      <c r="A1272" s="51"/>
      <c r="B1272" s="84"/>
      <c r="C1272" s="85"/>
      <c r="D1272" s="86"/>
      <c r="E1272" s="87"/>
      <c r="F1272" s="85"/>
    </row>
    <row r="1273" spans="1:6">
      <c r="A1273" s="51"/>
      <c r="B1273" s="84"/>
      <c r="C1273" s="85"/>
      <c r="D1273" s="86"/>
      <c r="E1273" s="87"/>
      <c r="F1273" s="85"/>
    </row>
    <row r="1274" spans="1:6">
      <c r="A1274" s="51"/>
      <c r="B1274" s="84"/>
      <c r="C1274" s="85"/>
      <c r="D1274" s="86"/>
      <c r="E1274" s="87"/>
      <c r="F1274" s="85"/>
    </row>
    <row r="1275" spans="1:6">
      <c r="A1275" s="51"/>
      <c r="B1275" s="84"/>
      <c r="C1275" s="85"/>
      <c r="D1275" s="86"/>
      <c r="E1275" s="87"/>
      <c r="F1275" s="85"/>
    </row>
    <row r="1276" spans="1:6">
      <c r="A1276" s="51"/>
      <c r="B1276" s="84"/>
      <c r="C1276" s="85"/>
      <c r="D1276" s="86"/>
      <c r="E1276" s="87"/>
      <c r="F1276" s="85"/>
    </row>
    <row r="1277" spans="1:6">
      <c r="A1277" s="51"/>
      <c r="B1277" s="84"/>
      <c r="C1277" s="85"/>
      <c r="D1277" s="86"/>
      <c r="E1277" s="87"/>
      <c r="F1277" s="85"/>
    </row>
    <row r="1278" spans="1:6">
      <c r="A1278" s="51"/>
      <c r="B1278" s="84"/>
      <c r="C1278" s="85"/>
      <c r="D1278" s="86"/>
      <c r="E1278" s="87"/>
      <c r="F1278" s="85"/>
    </row>
    <row r="1279" spans="1:6">
      <c r="A1279" s="51"/>
      <c r="B1279" s="84"/>
      <c r="C1279" s="85"/>
      <c r="D1279" s="86"/>
      <c r="E1279" s="87"/>
      <c r="F1279" s="85"/>
    </row>
    <row r="1280" spans="1:6">
      <c r="A1280" s="51"/>
      <c r="B1280" s="84"/>
      <c r="C1280" s="85"/>
      <c r="D1280" s="86"/>
      <c r="E1280" s="87"/>
      <c r="F1280" s="85"/>
    </row>
    <row r="1281" spans="1:6">
      <c r="A1281" s="51"/>
      <c r="B1281" s="84"/>
      <c r="C1281" s="85"/>
      <c r="D1281" s="86"/>
      <c r="E1281" s="87"/>
      <c r="F1281" s="85"/>
    </row>
    <row r="1282" spans="1:6">
      <c r="A1282" s="51"/>
      <c r="B1282" s="84"/>
      <c r="C1282" s="85"/>
      <c r="D1282" s="86"/>
      <c r="E1282" s="87"/>
      <c r="F1282" s="85"/>
    </row>
    <row r="1283" spans="1:6">
      <c r="A1283" s="51"/>
      <c r="B1283" s="84"/>
      <c r="C1283" s="85"/>
      <c r="D1283" s="86"/>
      <c r="E1283" s="87"/>
      <c r="F1283" s="85"/>
    </row>
    <row r="1284" spans="1:6">
      <c r="A1284" s="51"/>
      <c r="B1284" s="84"/>
      <c r="C1284" s="85"/>
      <c r="D1284" s="86"/>
      <c r="E1284" s="87"/>
      <c r="F1284" s="85"/>
    </row>
    <row r="1285" spans="1:6">
      <c r="A1285" s="51"/>
      <c r="B1285" s="84"/>
      <c r="C1285" s="85"/>
      <c r="D1285" s="86"/>
      <c r="E1285" s="87"/>
      <c r="F1285" s="85"/>
    </row>
    <row r="1286" spans="1:6">
      <c r="A1286" s="51"/>
      <c r="B1286" s="84"/>
      <c r="C1286" s="85"/>
      <c r="D1286" s="86"/>
      <c r="E1286" s="87"/>
      <c r="F1286" s="85"/>
    </row>
    <row r="1287" spans="1:6">
      <c r="A1287" s="51"/>
      <c r="B1287" s="84"/>
      <c r="C1287" s="85"/>
      <c r="D1287" s="86"/>
      <c r="E1287" s="87"/>
      <c r="F1287" s="85"/>
    </row>
    <row r="1288" spans="1:6">
      <c r="A1288" s="51"/>
      <c r="B1288" s="84"/>
      <c r="C1288" s="85"/>
      <c r="D1288" s="86"/>
      <c r="E1288" s="87"/>
      <c r="F1288" s="85"/>
    </row>
    <row r="1289" spans="1:6">
      <c r="A1289" s="51"/>
      <c r="B1289" s="84"/>
      <c r="C1289" s="85"/>
      <c r="D1289" s="86"/>
      <c r="E1289" s="87"/>
      <c r="F1289" s="85"/>
    </row>
    <row r="1290" spans="1:6">
      <c r="A1290" s="51"/>
      <c r="B1290" s="84"/>
      <c r="C1290" s="85"/>
      <c r="D1290" s="86"/>
      <c r="E1290" s="87"/>
      <c r="F1290" s="85"/>
    </row>
    <row r="1291" spans="1:6">
      <c r="A1291" s="51"/>
      <c r="B1291" s="84"/>
      <c r="C1291" s="85"/>
      <c r="D1291" s="86"/>
      <c r="E1291" s="87"/>
      <c r="F1291" s="85"/>
    </row>
    <row r="1292" spans="1:6">
      <c r="A1292" s="51"/>
      <c r="B1292" s="84"/>
      <c r="C1292" s="85"/>
      <c r="D1292" s="86"/>
      <c r="E1292" s="87"/>
      <c r="F1292" s="85"/>
    </row>
    <row r="1293" spans="1:6">
      <c r="A1293" s="51"/>
      <c r="B1293" s="84"/>
      <c r="C1293" s="85"/>
      <c r="D1293" s="86"/>
      <c r="E1293" s="87"/>
      <c r="F1293" s="85"/>
    </row>
    <row r="1294" spans="1:6">
      <c r="A1294" s="51"/>
      <c r="B1294" s="84"/>
      <c r="C1294" s="85"/>
      <c r="D1294" s="86"/>
      <c r="E1294" s="87"/>
      <c r="F1294" s="85"/>
    </row>
    <row r="1295" spans="1:6">
      <c r="A1295" s="51"/>
      <c r="B1295" s="84"/>
      <c r="C1295" s="85"/>
      <c r="D1295" s="86"/>
      <c r="E1295" s="87"/>
      <c r="F1295" s="85"/>
    </row>
    <row r="1296" spans="1:6">
      <c r="A1296" s="51"/>
      <c r="B1296" s="84"/>
      <c r="C1296" s="85"/>
      <c r="D1296" s="86"/>
      <c r="E1296" s="87"/>
      <c r="F1296" s="85"/>
    </row>
    <row r="1297" spans="1:6">
      <c r="A1297" s="51"/>
      <c r="B1297" s="84"/>
      <c r="C1297" s="85"/>
      <c r="D1297" s="86"/>
      <c r="E1297" s="87"/>
      <c r="F1297" s="85"/>
    </row>
    <row r="1298" spans="1:6">
      <c r="A1298" s="51"/>
      <c r="B1298" s="84"/>
      <c r="C1298" s="85"/>
      <c r="D1298" s="86"/>
      <c r="E1298" s="87"/>
      <c r="F1298" s="85"/>
    </row>
    <row r="1299" spans="1:6">
      <c r="A1299" s="51"/>
      <c r="B1299" s="84"/>
      <c r="C1299" s="85"/>
      <c r="D1299" s="86"/>
      <c r="E1299" s="87"/>
      <c r="F1299" s="85"/>
    </row>
    <row r="1300" spans="1:6">
      <c r="A1300" s="51"/>
      <c r="B1300" s="84"/>
      <c r="C1300" s="85"/>
      <c r="D1300" s="86"/>
      <c r="E1300" s="87"/>
      <c r="F1300" s="85"/>
    </row>
    <row r="1301" spans="1:6">
      <c r="A1301" s="51"/>
      <c r="B1301" s="84"/>
      <c r="C1301" s="85"/>
      <c r="D1301" s="86"/>
      <c r="E1301" s="87"/>
      <c r="F1301" s="85"/>
    </row>
    <row r="1302" spans="1:6">
      <c r="A1302" s="51"/>
      <c r="B1302" s="84"/>
      <c r="C1302" s="85"/>
      <c r="D1302" s="86"/>
      <c r="E1302" s="87"/>
      <c r="F1302" s="85"/>
    </row>
    <row r="1303" spans="1:6">
      <c r="A1303" s="51"/>
      <c r="B1303" s="84"/>
      <c r="C1303" s="85"/>
      <c r="D1303" s="86"/>
      <c r="E1303" s="87"/>
      <c r="F1303" s="85"/>
    </row>
    <row r="1304" spans="1:6">
      <c r="A1304" s="51"/>
      <c r="B1304" s="84"/>
      <c r="C1304" s="85"/>
      <c r="D1304" s="86"/>
      <c r="E1304" s="87"/>
      <c r="F1304" s="85"/>
    </row>
    <row r="1305" spans="1:6">
      <c r="A1305" s="51"/>
      <c r="B1305" s="84"/>
      <c r="C1305" s="85"/>
      <c r="D1305" s="86"/>
      <c r="E1305" s="87"/>
      <c r="F1305" s="85"/>
    </row>
    <row r="1306" spans="1:6">
      <c r="A1306" s="51"/>
      <c r="B1306" s="84"/>
      <c r="C1306" s="85"/>
      <c r="D1306" s="86"/>
      <c r="E1306" s="87"/>
      <c r="F1306" s="85"/>
    </row>
    <row r="1307" spans="1:6">
      <c r="A1307" s="51"/>
      <c r="B1307" s="84"/>
      <c r="C1307" s="85"/>
      <c r="D1307" s="86"/>
      <c r="E1307" s="87"/>
      <c r="F1307" s="85"/>
    </row>
    <row r="1308" spans="1:6">
      <c r="A1308" s="51"/>
      <c r="B1308" s="84"/>
      <c r="C1308" s="85"/>
      <c r="D1308" s="86"/>
      <c r="E1308" s="87"/>
      <c r="F1308" s="85"/>
    </row>
    <row r="1309" spans="1:6">
      <c r="A1309" s="51"/>
      <c r="B1309" s="84"/>
      <c r="C1309" s="85"/>
      <c r="D1309" s="86"/>
      <c r="E1309" s="87"/>
      <c r="F1309" s="85"/>
    </row>
    <row r="1310" spans="1:6">
      <c r="A1310" s="51"/>
      <c r="B1310" s="84"/>
      <c r="C1310" s="85"/>
      <c r="D1310" s="86"/>
      <c r="E1310" s="87"/>
      <c r="F1310" s="85"/>
    </row>
    <row r="1311" spans="1:6">
      <c r="A1311" s="51"/>
      <c r="B1311" s="84"/>
      <c r="C1311" s="85"/>
      <c r="D1311" s="86"/>
      <c r="E1311" s="87"/>
      <c r="F1311" s="85"/>
    </row>
    <row r="1312" spans="1:6">
      <c r="A1312" s="51"/>
      <c r="B1312" s="84"/>
      <c r="C1312" s="85"/>
      <c r="D1312" s="86"/>
      <c r="E1312" s="87"/>
      <c r="F1312" s="85"/>
    </row>
    <row r="1313" spans="1:6">
      <c r="A1313" s="51"/>
      <c r="B1313" s="84"/>
      <c r="C1313" s="85"/>
      <c r="D1313" s="86"/>
      <c r="E1313" s="87"/>
      <c r="F1313" s="85"/>
    </row>
    <row r="1314" spans="1:6">
      <c r="A1314" s="51"/>
      <c r="B1314" s="84"/>
      <c r="C1314" s="85"/>
      <c r="D1314" s="86"/>
      <c r="E1314" s="87"/>
      <c r="F1314" s="85"/>
    </row>
    <row r="1315" spans="1:6">
      <c r="A1315" s="51"/>
      <c r="B1315" s="84"/>
      <c r="C1315" s="85"/>
      <c r="D1315" s="86"/>
      <c r="E1315" s="87"/>
      <c r="F1315" s="85"/>
    </row>
    <row r="1316" spans="1:6">
      <c r="A1316" s="51"/>
      <c r="B1316" s="84"/>
      <c r="C1316" s="85"/>
      <c r="D1316" s="86"/>
      <c r="E1316" s="87"/>
      <c r="F1316" s="85"/>
    </row>
    <row r="1317" spans="1:6">
      <c r="A1317" s="51"/>
      <c r="B1317" s="84"/>
      <c r="C1317" s="85"/>
      <c r="D1317" s="86"/>
      <c r="E1317" s="87"/>
      <c r="F1317" s="85"/>
    </row>
    <row r="1318" spans="1:6">
      <c r="A1318" s="51"/>
      <c r="B1318" s="84"/>
      <c r="C1318" s="85"/>
      <c r="D1318" s="86"/>
      <c r="E1318" s="87"/>
      <c r="F1318" s="85"/>
    </row>
    <row r="1319" spans="1:6">
      <c r="A1319" s="51"/>
      <c r="B1319" s="84"/>
      <c r="C1319" s="85"/>
      <c r="D1319" s="86"/>
      <c r="E1319" s="87"/>
      <c r="F1319" s="85"/>
    </row>
    <row r="1320" spans="1:6">
      <c r="A1320" s="51"/>
      <c r="B1320" s="84"/>
      <c r="C1320" s="85"/>
      <c r="D1320" s="86"/>
      <c r="E1320" s="87"/>
      <c r="F1320" s="85"/>
    </row>
    <row r="1321" spans="1:6">
      <c r="A1321" s="51"/>
      <c r="B1321" s="84"/>
      <c r="C1321" s="85"/>
      <c r="D1321" s="86"/>
      <c r="E1321" s="87"/>
      <c r="F1321" s="85"/>
    </row>
    <row r="1322" spans="1:6">
      <c r="A1322" s="51"/>
      <c r="B1322" s="84"/>
      <c r="C1322" s="85"/>
      <c r="D1322" s="86"/>
      <c r="E1322" s="87"/>
      <c r="F1322" s="85"/>
    </row>
    <row r="1323" spans="1:6">
      <c r="A1323" s="51"/>
      <c r="B1323" s="84"/>
      <c r="C1323" s="85"/>
      <c r="D1323" s="86"/>
      <c r="E1323" s="87"/>
      <c r="F1323" s="85"/>
    </row>
    <row r="1324" spans="1:6">
      <c r="A1324" s="51"/>
      <c r="B1324" s="84"/>
      <c r="C1324" s="85"/>
      <c r="D1324" s="86"/>
      <c r="E1324" s="87"/>
      <c r="F1324" s="85"/>
    </row>
    <row r="1325" spans="1:6">
      <c r="A1325" s="51"/>
      <c r="B1325" s="84"/>
      <c r="C1325" s="85"/>
      <c r="D1325" s="86"/>
      <c r="E1325" s="87"/>
      <c r="F1325" s="85"/>
    </row>
    <row r="1326" spans="1:6">
      <c r="A1326" s="51"/>
      <c r="B1326" s="84"/>
      <c r="C1326" s="85"/>
      <c r="D1326" s="86"/>
      <c r="E1326" s="87"/>
      <c r="F1326" s="85"/>
    </row>
    <row r="1327" spans="1:6">
      <c r="A1327" s="51"/>
      <c r="B1327" s="84"/>
      <c r="C1327" s="85"/>
      <c r="D1327" s="86"/>
      <c r="E1327" s="87"/>
      <c r="F1327" s="85"/>
    </row>
    <row r="1328" spans="1:6">
      <c r="A1328" s="51"/>
      <c r="B1328" s="84"/>
      <c r="C1328" s="85"/>
      <c r="D1328" s="86"/>
      <c r="E1328" s="87"/>
      <c r="F1328" s="85"/>
    </row>
    <row r="1329" spans="1:6">
      <c r="A1329" s="51"/>
      <c r="B1329" s="84"/>
      <c r="C1329" s="85"/>
      <c r="D1329" s="86"/>
      <c r="E1329" s="87"/>
      <c r="F1329" s="85"/>
    </row>
    <row r="1330" spans="1:6">
      <c r="A1330" s="51"/>
      <c r="B1330" s="84"/>
      <c r="C1330" s="85"/>
      <c r="D1330" s="86"/>
      <c r="E1330" s="87"/>
      <c r="F1330" s="85"/>
    </row>
    <row r="1331" spans="1:6">
      <c r="A1331" s="51"/>
      <c r="B1331" s="84"/>
      <c r="C1331" s="85"/>
      <c r="D1331" s="86"/>
      <c r="E1331" s="87"/>
      <c r="F1331" s="85"/>
    </row>
    <row r="1332" spans="1:6">
      <c r="A1332" s="51"/>
      <c r="B1332" s="84"/>
      <c r="C1332" s="85"/>
      <c r="D1332" s="86"/>
      <c r="E1332" s="87"/>
      <c r="F1332" s="85"/>
    </row>
    <row r="1333" spans="1:6">
      <c r="A1333" s="51"/>
      <c r="B1333" s="84"/>
      <c r="C1333" s="85"/>
      <c r="D1333" s="86"/>
      <c r="E1333" s="87"/>
      <c r="F1333" s="85"/>
    </row>
    <row r="1334" spans="1:6">
      <c r="A1334" s="51"/>
      <c r="B1334" s="84"/>
      <c r="C1334" s="85"/>
      <c r="D1334" s="86"/>
      <c r="E1334" s="87"/>
      <c r="F1334" s="85"/>
    </row>
    <row r="1335" spans="1:6">
      <c r="A1335" s="51"/>
      <c r="B1335" s="84"/>
      <c r="C1335" s="85"/>
      <c r="D1335" s="86"/>
      <c r="E1335" s="87"/>
      <c r="F1335" s="85"/>
    </row>
    <row r="1336" spans="1:6">
      <c r="A1336" s="51"/>
      <c r="B1336" s="84"/>
      <c r="C1336" s="85"/>
      <c r="D1336" s="86"/>
      <c r="E1336" s="87"/>
      <c r="F1336" s="85"/>
    </row>
    <row r="1337" spans="1:6">
      <c r="A1337" s="51"/>
      <c r="B1337" s="84"/>
      <c r="C1337" s="85"/>
      <c r="D1337" s="86"/>
      <c r="E1337" s="87"/>
      <c r="F1337" s="85"/>
    </row>
    <row r="1338" spans="1:6">
      <c r="A1338" s="51"/>
      <c r="B1338" s="84"/>
      <c r="C1338" s="85"/>
      <c r="D1338" s="86"/>
      <c r="E1338" s="87"/>
      <c r="F1338" s="85"/>
    </row>
    <row r="1339" spans="1:6">
      <c r="A1339" s="51"/>
      <c r="B1339" s="84"/>
      <c r="C1339" s="85"/>
      <c r="D1339" s="86"/>
      <c r="E1339" s="87"/>
      <c r="F1339" s="85"/>
    </row>
    <row r="1340" spans="1:6">
      <c r="A1340" s="51"/>
      <c r="B1340" s="84"/>
      <c r="C1340" s="85"/>
      <c r="D1340" s="86"/>
      <c r="E1340" s="87"/>
      <c r="F1340" s="85"/>
    </row>
    <row r="1341" spans="1:6">
      <c r="A1341" s="51"/>
      <c r="B1341" s="84"/>
      <c r="C1341" s="85"/>
      <c r="D1341" s="86"/>
      <c r="E1341" s="87"/>
      <c r="F1341" s="85"/>
    </row>
    <row r="1342" spans="1:6">
      <c r="A1342" s="51"/>
      <c r="B1342" s="84"/>
      <c r="C1342" s="85"/>
      <c r="D1342" s="86"/>
      <c r="E1342" s="87"/>
      <c r="F1342" s="85"/>
    </row>
    <row r="1343" spans="1:6">
      <c r="A1343" s="51"/>
      <c r="B1343" s="84"/>
      <c r="C1343" s="85"/>
      <c r="D1343" s="86"/>
      <c r="E1343" s="87"/>
      <c r="F1343" s="85"/>
    </row>
    <row r="1344" spans="1:6">
      <c r="A1344" s="51"/>
      <c r="B1344" s="84"/>
      <c r="C1344" s="85"/>
      <c r="D1344" s="86"/>
      <c r="E1344" s="87"/>
      <c r="F1344" s="85"/>
    </row>
    <row r="1345" spans="1:6">
      <c r="A1345" s="51"/>
      <c r="B1345" s="84"/>
      <c r="C1345" s="85"/>
      <c r="D1345" s="86"/>
      <c r="E1345" s="87"/>
      <c r="F1345" s="85"/>
    </row>
    <row r="1346" spans="1:6">
      <c r="A1346" s="51"/>
      <c r="B1346" s="84"/>
      <c r="C1346" s="85"/>
      <c r="D1346" s="86"/>
      <c r="E1346" s="87"/>
      <c r="F1346" s="85"/>
    </row>
    <row r="1347" spans="1:6">
      <c r="A1347" s="51"/>
      <c r="B1347" s="84"/>
      <c r="C1347" s="85"/>
      <c r="D1347" s="86"/>
      <c r="E1347" s="87"/>
      <c r="F1347" s="85"/>
    </row>
    <row r="1348" spans="1:6">
      <c r="A1348" s="51"/>
      <c r="B1348" s="84"/>
      <c r="C1348" s="85"/>
      <c r="D1348" s="86"/>
      <c r="E1348" s="87"/>
      <c r="F1348" s="85"/>
    </row>
    <row r="1349" spans="1:6">
      <c r="A1349" s="51"/>
      <c r="B1349" s="84"/>
      <c r="C1349" s="85"/>
      <c r="D1349" s="86"/>
      <c r="E1349" s="87"/>
      <c r="F1349" s="85"/>
    </row>
    <row r="1350" spans="1:6">
      <c r="A1350" s="51"/>
      <c r="B1350" s="84"/>
      <c r="C1350" s="85"/>
      <c r="D1350" s="86"/>
      <c r="E1350" s="87"/>
      <c r="F1350" s="85"/>
    </row>
    <row r="1351" spans="1:6">
      <c r="A1351" s="51"/>
      <c r="B1351" s="84"/>
      <c r="C1351" s="85"/>
      <c r="D1351" s="86"/>
      <c r="E1351" s="87"/>
      <c r="F1351" s="85"/>
    </row>
    <row r="1352" spans="1:6">
      <c r="A1352" s="51"/>
      <c r="B1352" s="84"/>
      <c r="C1352" s="85"/>
      <c r="D1352" s="86"/>
      <c r="E1352" s="87"/>
      <c r="F1352" s="85"/>
    </row>
    <row r="1353" spans="1:6">
      <c r="A1353" s="51"/>
      <c r="B1353" s="84"/>
      <c r="C1353" s="85"/>
      <c r="D1353" s="86"/>
      <c r="E1353" s="87"/>
      <c r="F1353" s="85"/>
    </row>
    <row r="1354" spans="1:6">
      <c r="A1354" s="51"/>
      <c r="B1354" s="84"/>
      <c r="C1354" s="85"/>
      <c r="D1354" s="86"/>
      <c r="E1354" s="87"/>
      <c r="F1354" s="85"/>
    </row>
    <row r="1355" spans="1:6">
      <c r="A1355" s="51"/>
      <c r="B1355" s="84"/>
      <c r="C1355" s="85"/>
      <c r="D1355" s="86"/>
      <c r="E1355" s="87"/>
      <c r="F1355" s="85"/>
    </row>
    <row r="1356" spans="1:6">
      <c r="A1356" s="51"/>
      <c r="B1356" s="84"/>
      <c r="C1356" s="85"/>
      <c r="D1356" s="86"/>
      <c r="E1356" s="87"/>
      <c r="F1356" s="85"/>
    </row>
    <row r="1357" spans="1:6">
      <c r="A1357" s="51"/>
      <c r="B1357" s="84"/>
      <c r="C1357" s="85"/>
      <c r="D1357" s="86"/>
      <c r="E1357" s="87"/>
      <c r="F1357" s="85"/>
    </row>
    <row r="1358" spans="1:6">
      <c r="A1358" s="51"/>
      <c r="B1358" s="84"/>
      <c r="C1358" s="85"/>
      <c r="D1358" s="86"/>
      <c r="E1358" s="87"/>
      <c r="F1358" s="85"/>
    </row>
    <row r="1359" spans="1:6">
      <c r="A1359" s="51"/>
      <c r="B1359" s="84"/>
      <c r="C1359" s="85"/>
      <c r="D1359" s="86"/>
      <c r="E1359" s="87"/>
      <c r="F1359" s="85"/>
    </row>
    <row r="1360" spans="1:6">
      <c r="A1360" s="51"/>
      <c r="B1360" s="84"/>
      <c r="C1360" s="85"/>
      <c r="D1360" s="86"/>
      <c r="E1360" s="87"/>
      <c r="F1360" s="85"/>
    </row>
    <row r="1361" spans="1:6">
      <c r="A1361" s="51"/>
      <c r="B1361" s="84"/>
      <c r="C1361" s="85"/>
      <c r="D1361" s="86"/>
      <c r="E1361" s="87"/>
      <c r="F1361" s="85"/>
    </row>
    <row r="1362" spans="1:6">
      <c r="A1362" s="51"/>
      <c r="B1362" s="84"/>
      <c r="C1362" s="85"/>
      <c r="D1362" s="86"/>
      <c r="E1362" s="87"/>
      <c r="F1362" s="85"/>
    </row>
    <row r="1363" spans="1:6">
      <c r="A1363" s="51"/>
      <c r="B1363" s="84"/>
      <c r="C1363" s="85"/>
      <c r="D1363" s="86"/>
      <c r="E1363" s="87"/>
      <c r="F1363" s="85"/>
    </row>
    <row r="1364" spans="1:6">
      <c r="A1364" s="51"/>
      <c r="B1364" s="84"/>
      <c r="C1364" s="85"/>
      <c r="D1364" s="86"/>
      <c r="E1364" s="87"/>
      <c r="F1364" s="85"/>
    </row>
    <row r="1365" spans="1:6">
      <c r="A1365" s="51"/>
      <c r="B1365" s="84"/>
      <c r="C1365" s="85"/>
      <c r="D1365" s="86"/>
      <c r="E1365" s="87"/>
      <c r="F1365" s="85"/>
    </row>
    <row r="1366" spans="1:6">
      <c r="A1366" s="51"/>
      <c r="B1366" s="84"/>
      <c r="C1366" s="85"/>
      <c r="D1366" s="86"/>
      <c r="E1366" s="87"/>
      <c r="F1366" s="85"/>
    </row>
    <row r="1367" spans="1:6">
      <c r="A1367" s="51"/>
      <c r="B1367" s="84"/>
      <c r="C1367" s="85"/>
      <c r="D1367" s="86"/>
      <c r="E1367" s="87"/>
      <c r="F1367" s="85"/>
    </row>
    <row r="1368" spans="1:6">
      <c r="A1368" s="51"/>
      <c r="B1368" s="84"/>
      <c r="C1368" s="85"/>
      <c r="D1368" s="86"/>
      <c r="E1368" s="87"/>
      <c r="F1368" s="85"/>
    </row>
    <row r="1369" spans="1:6">
      <c r="A1369" s="51"/>
      <c r="B1369" s="84"/>
      <c r="C1369" s="85"/>
      <c r="D1369" s="86"/>
      <c r="E1369" s="87"/>
      <c r="F1369" s="85"/>
    </row>
    <row r="1370" spans="1:6">
      <c r="A1370" s="51"/>
      <c r="B1370" s="84"/>
      <c r="C1370" s="85"/>
      <c r="D1370" s="86"/>
      <c r="E1370" s="87"/>
      <c r="F1370" s="85"/>
    </row>
    <row r="1371" spans="1:6">
      <c r="A1371" s="51"/>
      <c r="B1371" s="84"/>
      <c r="C1371" s="85"/>
      <c r="D1371" s="86"/>
      <c r="E1371" s="87"/>
      <c r="F1371" s="85"/>
    </row>
    <row r="1372" spans="1:6">
      <c r="A1372" s="51"/>
      <c r="B1372" s="84"/>
      <c r="C1372" s="85"/>
      <c r="D1372" s="86"/>
      <c r="E1372" s="87"/>
      <c r="F1372" s="85"/>
    </row>
    <row r="1373" spans="1:6">
      <c r="A1373" s="51"/>
      <c r="B1373" s="84"/>
      <c r="C1373" s="85"/>
      <c r="D1373" s="86"/>
      <c r="E1373" s="87"/>
      <c r="F1373" s="85"/>
    </row>
    <row r="1374" spans="1:6">
      <c r="A1374" s="51"/>
      <c r="B1374" s="84"/>
      <c r="C1374" s="85"/>
      <c r="D1374" s="86"/>
      <c r="E1374" s="87"/>
      <c r="F1374" s="85"/>
    </row>
    <row r="1375" spans="1:6">
      <c r="A1375" s="51"/>
      <c r="B1375" s="84"/>
      <c r="C1375" s="85"/>
      <c r="D1375" s="86"/>
      <c r="E1375" s="87"/>
      <c r="F1375" s="85"/>
    </row>
    <row r="1376" spans="1:6">
      <c r="A1376" s="51"/>
      <c r="B1376" s="84"/>
      <c r="C1376" s="85"/>
      <c r="D1376" s="86"/>
      <c r="E1376" s="87"/>
      <c r="F1376" s="85"/>
    </row>
    <row r="1377" spans="1:6">
      <c r="A1377" s="51"/>
      <c r="B1377" s="84"/>
      <c r="C1377" s="85"/>
      <c r="D1377" s="86"/>
      <c r="E1377" s="87"/>
      <c r="F1377" s="85"/>
    </row>
    <row r="1378" spans="1:6">
      <c r="A1378" s="51"/>
      <c r="B1378" s="84"/>
      <c r="C1378" s="85"/>
      <c r="D1378" s="86"/>
      <c r="E1378" s="87"/>
      <c r="F1378" s="85"/>
    </row>
    <row r="1379" spans="1:6">
      <c r="A1379" s="51"/>
      <c r="B1379" s="84"/>
      <c r="C1379" s="85"/>
      <c r="D1379" s="86"/>
      <c r="E1379" s="87"/>
      <c r="F1379" s="85"/>
    </row>
    <row r="1380" spans="1:6">
      <c r="A1380" s="51"/>
      <c r="B1380" s="84"/>
      <c r="C1380" s="85"/>
      <c r="D1380" s="86"/>
      <c r="E1380" s="87"/>
      <c r="F1380" s="85"/>
    </row>
    <row r="1381" spans="1:6">
      <c r="A1381" s="51"/>
      <c r="B1381" s="84"/>
      <c r="C1381" s="85"/>
      <c r="D1381" s="86"/>
      <c r="E1381" s="87"/>
      <c r="F1381" s="85"/>
    </row>
    <row r="1382" spans="1:6">
      <c r="A1382" s="51"/>
      <c r="B1382" s="84"/>
      <c r="C1382" s="85"/>
      <c r="D1382" s="86"/>
      <c r="E1382" s="87"/>
      <c r="F1382" s="85"/>
    </row>
    <row r="1383" spans="1:6">
      <c r="A1383" s="51"/>
      <c r="B1383" s="84"/>
      <c r="C1383" s="85"/>
      <c r="D1383" s="86"/>
      <c r="E1383" s="87"/>
      <c r="F1383" s="85"/>
    </row>
    <row r="1384" spans="1:6">
      <c r="A1384" s="51"/>
      <c r="B1384" s="84"/>
      <c r="C1384" s="85"/>
      <c r="D1384" s="86"/>
      <c r="E1384" s="87"/>
      <c r="F1384" s="85"/>
    </row>
    <row r="1385" spans="1:6">
      <c r="A1385" s="51"/>
      <c r="B1385" s="84"/>
      <c r="C1385" s="85"/>
      <c r="D1385" s="86"/>
      <c r="E1385" s="87"/>
      <c r="F1385" s="85"/>
    </row>
    <row r="1386" spans="1:6">
      <c r="A1386" s="51"/>
      <c r="B1386" s="84"/>
      <c r="C1386" s="85"/>
      <c r="D1386" s="86"/>
      <c r="E1386" s="87"/>
      <c r="F1386" s="85"/>
    </row>
    <row r="1387" spans="1:6">
      <c r="A1387" s="51"/>
      <c r="B1387" s="84"/>
      <c r="C1387" s="85"/>
      <c r="D1387" s="86"/>
      <c r="E1387" s="87"/>
      <c r="F1387" s="85"/>
    </row>
    <row r="1388" spans="1:6">
      <c r="A1388" s="51"/>
      <c r="B1388" s="88"/>
      <c r="C1388" s="50"/>
      <c r="D1388" s="89"/>
      <c r="E1388" s="87"/>
      <c r="F1388" s="87"/>
    </row>
    <row r="1389" spans="1:6">
      <c r="A1389" s="51"/>
      <c r="B1389" s="88"/>
      <c r="C1389" s="50"/>
      <c r="D1389" s="89"/>
      <c r="E1389" s="87"/>
      <c r="F1389" s="87"/>
    </row>
    <row r="1390" spans="1:6">
      <c r="A1390" s="51"/>
      <c r="B1390" s="88"/>
      <c r="C1390" s="50"/>
      <c r="D1390" s="89"/>
      <c r="E1390" s="87"/>
      <c r="F1390" s="87"/>
    </row>
    <row r="1391" spans="1:6">
      <c r="A1391" s="51"/>
      <c r="B1391" s="88"/>
      <c r="C1391" s="50"/>
      <c r="D1391" s="89"/>
      <c r="E1391" s="87"/>
      <c r="F1391" s="87"/>
    </row>
    <row r="1392" spans="1:6">
      <c r="A1392" s="51"/>
      <c r="B1392" s="88"/>
      <c r="C1392" s="50"/>
      <c r="D1392" s="89"/>
      <c r="E1392" s="87"/>
      <c r="F1392" s="87"/>
    </row>
    <row r="1393" spans="1:6">
      <c r="A1393" s="51"/>
      <c r="B1393" s="88"/>
      <c r="C1393" s="50"/>
      <c r="D1393" s="89"/>
      <c r="E1393" s="87"/>
      <c r="F1393" s="87"/>
    </row>
    <row r="1394" spans="1:6">
      <c r="A1394" s="51"/>
      <c r="B1394" s="88"/>
      <c r="C1394" s="50"/>
      <c r="D1394" s="89"/>
      <c r="E1394" s="87"/>
      <c r="F1394" s="87"/>
    </row>
    <row r="1395" spans="1:6">
      <c r="A1395" s="51"/>
      <c r="B1395" s="88"/>
      <c r="C1395" s="50"/>
      <c r="D1395" s="89"/>
      <c r="E1395" s="87"/>
      <c r="F1395" s="87"/>
    </row>
    <row r="1396" spans="1:6">
      <c r="A1396" s="51"/>
      <c r="B1396" s="88"/>
      <c r="C1396" s="50"/>
      <c r="D1396" s="89"/>
      <c r="E1396" s="87"/>
      <c r="F1396" s="87"/>
    </row>
    <row r="1397" spans="1:6">
      <c r="A1397" s="51"/>
      <c r="B1397" s="88"/>
      <c r="C1397" s="50"/>
      <c r="D1397" s="89"/>
      <c r="E1397" s="87"/>
      <c r="F1397" s="87"/>
    </row>
    <row r="1398" spans="1:6">
      <c r="A1398" s="51"/>
      <c r="B1398" s="88"/>
      <c r="C1398" s="50"/>
      <c r="D1398" s="89"/>
      <c r="E1398" s="87"/>
      <c r="F1398" s="87"/>
    </row>
    <row r="1399" spans="1:6">
      <c r="A1399" s="51"/>
      <c r="B1399" s="88"/>
      <c r="C1399" s="50"/>
      <c r="D1399" s="89"/>
      <c r="E1399" s="87"/>
      <c r="F1399" s="87"/>
    </row>
    <row r="1400" spans="1:6">
      <c r="A1400" s="51"/>
      <c r="B1400" s="88"/>
      <c r="C1400" s="50"/>
      <c r="D1400" s="89"/>
      <c r="E1400" s="87"/>
      <c r="F1400" s="87"/>
    </row>
    <row r="1401" spans="1:6">
      <c r="A1401" s="51"/>
      <c r="B1401" s="88"/>
      <c r="C1401" s="50"/>
      <c r="D1401" s="89"/>
      <c r="E1401" s="87"/>
      <c r="F1401" s="87"/>
    </row>
    <row r="1402" spans="1:6">
      <c r="A1402" s="51"/>
      <c r="B1402" s="88"/>
      <c r="C1402" s="50"/>
      <c r="D1402" s="89"/>
      <c r="E1402" s="87"/>
      <c r="F1402" s="87"/>
    </row>
    <row r="1403" spans="1:6">
      <c r="A1403" s="51"/>
      <c r="B1403" s="88"/>
      <c r="C1403" s="50"/>
      <c r="D1403" s="89"/>
      <c r="E1403" s="87"/>
      <c r="F1403" s="87"/>
    </row>
    <row r="1404" spans="1:6">
      <c r="A1404" s="51"/>
      <c r="B1404" s="88"/>
      <c r="C1404" s="50"/>
      <c r="D1404" s="89"/>
      <c r="E1404" s="87"/>
      <c r="F1404" s="87"/>
    </row>
    <row r="1405" spans="1:6">
      <c r="A1405" s="51"/>
      <c r="B1405" s="88"/>
      <c r="C1405" s="50"/>
      <c r="D1405" s="89"/>
      <c r="E1405" s="87"/>
      <c r="F1405" s="87"/>
    </row>
    <row r="1406" spans="1:6">
      <c r="A1406" s="51"/>
      <c r="B1406" s="88"/>
      <c r="C1406" s="50"/>
      <c r="D1406" s="89"/>
      <c r="E1406" s="87"/>
      <c r="F1406" s="87"/>
    </row>
    <row r="1407" spans="1:6">
      <c r="A1407" s="51"/>
      <c r="B1407" s="88"/>
      <c r="C1407" s="50"/>
      <c r="D1407" s="89"/>
      <c r="E1407" s="87"/>
      <c r="F1407" s="87"/>
    </row>
    <row r="1408" spans="1:6">
      <c r="A1408" s="51"/>
      <c r="B1408" s="88"/>
      <c r="C1408" s="50"/>
      <c r="D1408" s="89"/>
      <c r="E1408" s="87"/>
      <c r="F1408" s="87"/>
    </row>
    <row r="1409" spans="1:6">
      <c r="A1409" s="51"/>
      <c r="B1409" s="88"/>
      <c r="C1409" s="50"/>
      <c r="D1409" s="89"/>
      <c r="E1409" s="87"/>
      <c r="F1409" s="87"/>
    </row>
    <row r="1410" spans="1:6">
      <c r="A1410" s="51"/>
      <c r="B1410" s="88"/>
      <c r="C1410" s="50"/>
      <c r="D1410" s="89"/>
      <c r="E1410" s="87"/>
      <c r="F1410" s="87"/>
    </row>
    <row r="1411" spans="1:6">
      <c r="A1411" s="51"/>
      <c r="B1411" s="88"/>
      <c r="C1411" s="50"/>
      <c r="D1411" s="89"/>
      <c r="E1411" s="87"/>
      <c r="F1411" s="87"/>
    </row>
    <row r="1412" spans="1:6">
      <c r="A1412" s="51"/>
      <c r="B1412" s="88"/>
      <c r="C1412" s="50"/>
      <c r="D1412" s="89"/>
      <c r="E1412" s="87"/>
      <c r="F1412" s="87"/>
    </row>
    <row r="1413" spans="1:6">
      <c r="A1413" s="51"/>
      <c r="B1413" s="88"/>
      <c r="C1413" s="50"/>
      <c r="D1413" s="89"/>
      <c r="E1413" s="87"/>
      <c r="F1413" s="87"/>
    </row>
    <row r="1414" spans="1:6">
      <c r="A1414" s="51"/>
      <c r="B1414" s="88"/>
      <c r="C1414" s="50"/>
      <c r="D1414" s="89"/>
      <c r="E1414" s="87"/>
      <c r="F1414" s="87"/>
    </row>
    <row r="1415" spans="1:6">
      <c r="A1415" s="52"/>
      <c r="B1415" s="55"/>
      <c r="C1415" s="49"/>
      <c r="D1415" s="62"/>
      <c r="E1415" s="48"/>
      <c r="F1415" s="48"/>
    </row>
    <row r="1416" spans="1:6">
      <c r="A1416" s="52"/>
      <c r="B1416" s="55"/>
      <c r="C1416" s="49"/>
      <c r="D1416" s="62"/>
      <c r="E1416" s="48"/>
      <c r="F1416" s="48"/>
    </row>
    <row r="1417" spans="1:6">
      <c r="A1417" s="52"/>
      <c r="B1417" s="55"/>
      <c r="C1417" s="49"/>
      <c r="D1417" s="62"/>
      <c r="E1417" s="48"/>
      <c r="F1417" s="48"/>
    </row>
    <row r="1418" spans="1:6">
      <c r="A1418" s="52"/>
      <c r="B1418" s="55"/>
      <c r="C1418" s="49"/>
      <c r="D1418" s="62"/>
      <c r="E1418" s="48"/>
      <c r="F1418" s="48"/>
    </row>
    <row r="1419" spans="1:6">
      <c r="A1419" s="52"/>
      <c r="B1419" s="55"/>
      <c r="C1419" s="49"/>
      <c r="D1419" s="62"/>
      <c r="E1419" s="48"/>
      <c r="F1419" s="48"/>
    </row>
    <row r="1420" spans="1:6">
      <c r="A1420" s="52"/>
      <c r="B1420" s="55"/>
      <c r="C1420" s="49"/>
      <c r="D1420" s="62"/>
      <c r="E1420" s="48"/>
      <c r="F1420" s="48"/>
    </row>
    <row r="1421" spans="1:6">
      <c r="A1421" s="52"/>
      <c r="B1421" s="55"/>
      <c r="C1421" s="49"/>
      <c r="D1421" s="62"/>
      <c r="E1421" s="48"/>
      <c r="F1421" s="48"/>
    </row>
    <row r="1422" spans="1:6">
      <c r="A1422" s="52"/>
      <c r="B1422" s="55"/>
      <c r="C1422" s="49"/>
      <c r="D1422" s="62"/>
      <c r="E1422" s="48"/>
      <c r="F1422" s="48"/>
    </row>
    <row r="1423" spans="1:6">
      <c r="A1423" s="52"/>
      <c r="B1423" s="55"/>
      <c r="C1423" s="49"/>
      <c r="D1423" s="62"/>
      <c r="E1423" s="48"/>
      <c r="F1423" s="48"/>
    </row>
    <row r="1424" spans="1:6">
      <c r="A1424" s="52"/>
      <c r="B1424" s="55"/>
      <c r="C1424" s="49"/>
      <c r="D1424" s="62"/>
      <c r="E1424" s="48"/>
      <c r="F1424" s="48"/>
    </row>
    <row r="1425" spans="1:6">
      <c r="A1425" s="52"/>
      <c r="B1425" s="55"/>
      <c r="C1425" s="49"/>
      <c r="D1425" s="62"/>
      <c r="E1425" s="48"/>
      <c r="F1425" s="48"/>
    </row>
    <row r="1426" spans="1:6">
      <c r="A1426" s="52"/>
      <c r="B1426" s="55"/>
      <c r="C1426" s="49"/>
      <c r="D1426" s="62"/>
      <c r="E1426" s="48"/>
      <c r="F1426" s="48"/>
    </row>
    <row r="1427" spans="1:6">
      <c r="A1427" s="52"/>
      <c r="B1427" s="55"/>
      <c r="C1427" s="49"/>
      <c r="D1427" s="62"/>
      <c r="E1427" s="48"/>
      <c r="F1427" s="48"/>
    </row>
    <row r="1428" spans="1:6">
      <c r="A1428" s="52"/>
      <c r="B1428" s="55"/>
      <c r="C1428" s="49"/>
      <c r="D1428" s="62"/>
      <c r="E1428" s="48"/>
      <c r="F1428" s="48"/>
    </row>
    <row r="1429" spans="1:6">
      <c r="A1429" s="52"/>
      <c r="B1429" s="55"/>
      <c r="C1429" s="49"/>
      <c r="D1429" s="62"/>
      <c r="E1429" s="48"/>
      <c r="F1429" s="48"/>
    </row>
    <row r="1430" spans="1:6">
      <c r="A1430" s="52"/>
      <c r="B1430" s="55"/>
      <c r="C1430" s="49"/>
      <c r="D1430" s="62"/>
      <c r="E1430" s="48"/>
      <c r="F1430" s="48"/>
    </row>
    <row r="1431" spans="1:6">
      <c r="A1431" s="52"/>
      <c r="B1431" s="55"/>
      <c r="C1431" s="49"/>
      <c r="D1431" s="62"/>
      <c r="E1431" s="48"/>
      <c r="F1431" s="48"/>
    </row>
    <row r="1432" spans="1:6">
      <c r="A1432" s="52"/>
      <c r="B1432" s="55"/>
      <c r="C1432" s="49"/>
      <c r="D1432" s="62"/>
      <c r="E1432" s="48"/>
      <c r="F1432" s="48"/>
    </row>
    <row r="1433" spans="1:6">
      <c r="A1433" s="52"/>
      <c r="B1433" s="55"/>
      <c r="C1433" s="49"/>
      <c r="D1433" s="62"/>
      <c r="E1433" s="48"/>
      <c r="F1433" s="48"/>
    </row>
    <row r="1434" spans="1:6">
      <c r="A1434" s="52"/>
      <c r="B1434" s="55"/>
      <c r="C1434" s="49"/>
      <c r="D1434" s="62"/>
      <c r="E1434" s="48"/>
      <c r="F1434" s="48"/>
    </row>
    <row r="1435" spans="1:6">
      <c r="A1435" s="52"/>
      <c r="B1435" s="55"/>
      <c r="C1435" s="49"/>
      <c r="D1435" s="62"/>
      <c r="E1435" s="48"/>
      <c r="F1435" s="48"/>
    </row>
    <row r="1436" spans="1:6">
      <c r="A1436" s="52"/>
      <c r="B1436" s="55"/>
      <c r="C1436" s="49"/>
      <c r="D1436" s="62"/>
      <c r="E1436" s="48"/>
      <c r="F1436" s="48"/>
    </row>
    <row r="1437" spans="1:6">
      <c r="A1437" s="52"/>
      <c r="B1437" s="55"/>
      <c r="C1437" s="49"/>
      <c r="D1437" s="62"/>
      <c r="E1437" s="48"/>
      <c r="F1437" s="48"/>
    </row>
    <row r="1438" spans="1:6">
      <c r="A1438" s="52"/>
      <c r="B1438" s="55"/>
      <c r="C1438" s="49"/>
      <c r="D1438" s="62"/>
      <c r="E1438" s="48"/>
      <c r="F1438" s="48"/>
    </row>
    <row r="1439" spans="1:6">
      <c r="A1439" s="52"/>
      <c r="B1439" s="55"/>
      <c r="C1439" s="49"/>
      <c r="D1439" s="62"/>
      <c r="E1439" s="48"/>
      <c r="F1439" s="48"/>
    </row>
    <row r="1440" spans="1:6">
      <c r="A1440" s="52"/>
      <c r="B1440" s="55"/>
      <c r="C1440" s="49"/>
      <c r="D1440" s="62"/>
      <c r="E1440" s="48"/>
      <c r="F1440" s="48"/>
    </row>
    <row r="1441" spans="1:6">
      <c r="A1441" s="52"/>
      <c r="B1441" s="55"/>
      <c r="C1441" s="49"/>
      <c r="D1441" s="62"/>
      <c r="E1441" s="48"/>
      <c r="F1441" s="48"/>
    </row>
    <row r="1442" spans="1:6">
      <c r="A1442" s="52"/>
      <c r="B1442" s="55"/>
      <c r="C1442" s="49"/>
      <c r="D1442" s="62"/>
      <c r="E1442" s="48"/>
      <c r="F1442" s="48"/>
    </row>
    <row r="1443" spans="1:6">
      <c r="A1443" s="52"/>
      <c r="B1443" s="55"/>
      <c r="C1443" s="49"/>
      <c r="D1443" s="62"/>
      <c r="E1443" s="48"/>
      <c r="F1443" s="48"/>
    </row>
    <row r="1444" spans="1:6">
      <c r="A1444" s="52"/>
      <c r="B1444" s="55"/>
      <c r="C1444" s="49"/>
      <c r="D1444" s="62"/>
      <c r="E1444" s="48"/>
      <c r="F1444" s="48"/>
    </row>
    <row r="1445" spans="1:6">
      <c r="A1445" s="52"/>
      <c r="B1445" s="55"/>
      <c r="C1445" s="49"/>
      <c r="D1445" s="62"/>
      <c r="E1445" s="48"/>
      <c r="F1445" s="48"/>
    </row>
    <row r="1446" spans="1:6">
      <c r="A1446" s="52"/>
      <c r="B1446" s="55"/>
      <c r="C1446" s="49"/>
      <c r="D1446" s="62"/>
      <c r="E1446" s="48"/>
      <c r="F1446" s="48"/>
    </row>
    <row r="1447" spans="1:6">
      <c r="A1447" s="52"/>
      <c r="B1447" s="55"/>
      <c r="C1447" s="49"/>
      <c r="D1447" s="62"/>
      <c r="E1447" s="48"/>
      <c r="F1447" s="48"/>
    </row>
    <row r="1448" spans="1:6">
      <c r="A1448" s="52"/>
      <c r="B1448" s="55"/>
      <c r="C1448" s="49"/>
      <c r="D1448" s="62"/>
      <c r="E1448" s="48"/>
      <c r="F1448" s="48"/>
    </row>
    <row r="1449" spans="1:6">
      <c r="A1449" s="52"/>
      <c r="B1449" s="55"/>
      <c r="C1449" s="49"/>
      <c r="D1449" s="62"/>
      <c r="E1449" s="48"/>
      <c r="F1449" s="48"/>
    </row>
    <row r="1450" spans="1:6">
      <c r="A1450" s="52"/>
      <c r="B1450" s="55"/>
      <c r="C1450" s="49"/>
      <c r="D1450" s="62"/>
      <c r="E1450" s="48"/>
      <c r="F1450" s="48"/>
    </row>
    <row r="1451" spans="1:6">
      <c r="A1451" s="52"/>
      <c r="B1451" s="55"/>
      <c r="C1451" s="49"/>
      <c r="D1451" s="62"/>
      <c r="E1451" s="48"/>
      <c r="F1451" s="48"/>
    </row>
    <row r="1452" spans="1:6">
      <c r="A1452" s="52"/>
      <c r="B1452" s="55"/>
      <c r="C1452" s="49"/>
      <c r="D1452" s="62"/>
      <c r="E1452" s="48"/>
      <c r="F1452" s="48"/>
    </row>
    <row r="1453" spans="1:6">
      <c r="A1453" s="52"/>
      <c r="B1453" s="55"/>
      <c r="C1453" s="49"/>
      <c r="D1453" s="62"/>
      <c r="E1453" s="48"/>
      <c r="F1453" s="48"/>
    </row>
    <row r="1454" spans="1:6">
      <c r="A1454" s="52"/>
      <c r="B1454" s="55"/>
      <c r="C1454" s="49"/>
      <c r="D1454" s="62"/>
      <c r="E1454" s="48"/>
      <c r="F1454" s="48"/>
    </row>
    <row r="1455" spans="1:6">
      <c r="A1455" s="52"/>
      <c r="B1455" s="55"/>
      <c r="C1455" s="49"/>
      <c r="D1455" s="62"/>
      <c r="E1455" s="48"/>
      <c r="F1455" s="48"/>
    </row>
    <row r="1456" spans="1:6">
      <c r="A1456" s="52"/>
      <c r="B1456" s="55"/>
      <c r="C1456" s="49"/>
      <c r="D1456" s="62"/>
      <c r="E1456" s="48"/>
      <c r="F1456" s="48"/>
    </row>
    <row r="1457" spans="1:6">
      <c r="A1457" s="52"/>
      <c r="B1457" s="55"/>
      <c r="C1457" s="49"/>
      <c r="D1457" s="62"/>
      <c r="E1457" s="48"/>
      <c r="F1457" s="48"/>
    </row>
    <row r="1458" spans="1:6">
      <c r="A1458" s="52"/>
      <c r="B1458" s="55"/>
      <c r="C1458" s="49"/>
      <c r="D1458" s="62"/>
      <c r="E1458" s="48"/>
      <c r="F1458" s="48"/>
    </row>
    <row r="1459" spans="1:6">
      <c r="A1459" s="52"/>
      <c r="B1459" s="55"/>
      <c r="C1459" s="49"/>
      <c r="D1459" s="62"/>
      <c r="E1459" s="48"/>
      <c r="F1459" s="48"/>
    </row>
    <row r="1460" spans="1:6">
      <c r="A1460" s="52"/>
      <c r="B1460" s="55"/>
      <c r="C1460" s="49"/>
      <c r="D1460" s="62"/>
      <c r="E1460" s="48"/>
      <c r="F1460" s="48"/>
    </row>
    <row r="1461" spans="1:6">
      <c r="A1461" s="52"/>
      <c r="B1461" s="55"/>
      <c r="C1461" s="49"/>
      <c r="D1461" s="62"/>
      <c r="E1461" s="48"/>
      <c r="F1461" s="48"/>
    </row>
    <row r="1462" spans="1:6">
      <c r="A1462" s="52"/>
      <c r="B1462" s="55"/>
      <c r="C1462" s="49"/>
      <c r="D1462" s="62"/>
      <c r="E1462" s="48"/>
      <c r="F1462" s="48"/>
    </row>
    <row r="1463" spans="1:6">
      <c r="A1463" s="52"/>
      <c r="B1463" s="55"/>
      <c r="C1463" s="49"/>
      <c r="D1463" s="62"/>
      <c r="E1463" s="48"/>
      <c r="F1463" s="48"/>
    </row>
    <row r="1464" spans="1:6">
      <c r="A1464" s="52"/>
      <c r="B1464" s="55"/>
      <c r="C1464" s="49"/>
      <c r="D1464" s="62"/>
      <c r="E1464" s="48"/>
      <c r="F1464" s="48"/>
    </row>
    <row r="1465" spans="1:6">
      <c r="A1465" s="52"/>
      <c r="B1465" s="55"/>
      <c r="C1465" s="49"/>
      <c r="D1465" s="62"/>
      <c r="E1465" s="48"/>
      <c r="F1465" s="48"/>
    </row>
    <row r="1466" spans="1:6">
      <c r="A1466" s="52"/>
      <c r="B1466" s="55"/>
      <c r="C1466" s="49"/>
      <c r="D1466" s="62"/>
      <c r="E1466" s="48"/>
      <c r="F1466" s="48"/>
    </row>
    <row r="1467" spans="1:6">
      <c r="A1467" s="52"/>
      <c r="B1467" s="55"/>
      <c r="C1467" s="49"/>
      <c r="D1467" s="62"/>
      <c r="E1467" s="48"/>
      <c r="F1467" s="48"/>
    </row>
    <row r="1468" spans="1:6">
      <c r="A1468" s="52"/>
      <c r="B1468" s="55"/>
      <c r="C1468" s="49"/>
      <c r="D1468" s="62"/>
      <c r="E1468" s="48"/>
      <c r="F1468" s="48"/>
    </row>
    <row r="1469" spans="1:6">
      <c r="A1469" s="52"/>
      <c r="B1469" s="55"/>
      <c r="C1469" s="49"/>
      <c r="D1469" s="62"/>
      <c r="E1469" s="48"/>
      <c r="F1469" s="48"/>
    </row>
    <row r="1470" spans="1:6">
      <c r="A1470" s="52"/>
      <c r="B1470" s="55"/>
      <c r="C1470" s="49"/>
      <c r="D1470" s="62"/>
      <c r="E1470" s="48"/>
      <c r="F1470" s="48"/>
    </row>
    <row r="1471" spans="1:6">
      <c r="A1471" s="52"/>
      <c r="B1471" s="55"/>
      <c r="C1471" s="49"/>
      <c r="D1471" s="62"/>
      <c r="E1471" s="48"/>
      <c r="F1471" s="48"/>
    </row>
    <row r="1472" spans="1:6">
      <c r="A1472" s="52"/>
      <c r="B1472" s="55"/>
      <c r="C1472" s="49"/>
      <c r="D1472" s="62"/>
      <c r="E1472" s="48"/>
      <c r="F1472" s="48"/>
    </row>
    <row r="1473" spans="1:6">
      <c r="A1473" s="52"/>
      <c r="B1473" s="55"/>
      <c r="C1473" s="49"/>
      <c r="D1473" s="62"/>
      <c r="E1473" s="48"/>
      <c r="F1473" s="48"/>
    </row>
    <row r="1474" spans="1:6">
      <c r="A1474" s="52"/>
      <c r="B1474" s="55"/>
      <c r="C1474" s="49"/>
      <c r="D1474" s="62"/>
      <c r="E1474" s="48"/>
      <c r="F1474" s="48"/>
    </row>
    <row r="1475" spans="1:6">
      <c r="A1475" s="52"/>
      <c r="B1475" s="55"/>
      <c r="C1475" s="49"/>
      <c r="D1475" s="62"/>
      <c r="E1475" s="48"/>
      <c r="F1475" s="48"/>
    </row>
    <row r="1476" spans="1:6">
      <c r="A1476" s="52"/>
      <c r="B1476" s="55"/>
      <c r="C1476" s="49"/>
      <c r="D1476" s="62"/>
      <c r="E1476" s="48"/>
      <c r="F1476" s="48"/>
    </row>
    <row r="1477" spans="1:6">
      <c r="A1477" s="52"/>
      <c r="B1477" s="55"/>
      <c r="C1477" s="49"/>
      <c r="D1477" s="62"/>
      <c r="E1477" s="48"/>
      <c r="F1477" s="48"/>
    </row>
    <row r="1478" spans="1:6">
      <c r="A1478" s="52"/>
      <c r="B1478" s="55"/>
      <c r="C1478" s="49"/>
      <c r="D1478" s="62"/>
      <c r="E1478" s="48"/>
      <c r="F1478" s="48"/>
    </row>
    <row r="1479" spans="1:6">
      <c r="A1479" s="52"/>
      <c r="B1479" s="55"/>
      <c r="C1479" s="49"/>
      <c r="D1479" s="62"/>
      <c r="E1479" s="48"/>
      <c r="F1479" s="48"/>
    </row>
    <row r="1480" spans="1:6">
      <c r="A1480" s="52"/>
      <c r="B1480" s="55"/>
      <c r="C1480" s="49"/>
      <c r="D1480" s="62"/>
      <c r="E1480" s="48"/>
      <c r="F1480" s="48"/>
    </row>
    <row r="1481" spans="1:6">
      <c r="A1481" s="52"/>
      <c r="B1481" s="55"/>
      <c r="C1481" s="49"/>
      <c r="D1481" s="62"/>
      <c r="E1481" s="48"/>
      <c r="F1481" s="48"/>
    </row>
    <row r="1482" spans="1:6">
      <c r="A1482" s="52"/>
      <c r="B1482" s="55"/>
      <c r="C1482" s="49"/>
      <c r="D1482" s="62"/>
      <c r="E1482" s="48"/>
      <c r="F1482" s="48"/>
    </row>
    <row r="1483" spans="1:6">
      <c r="A1483" s="52"/>
      <c r="B1483" s="55"/>
      <c r="C1483" s="49"/>
      <c r="D1483" s="62"/>
      <c r="E1483" s="48"/>
      <c r="F1483" s="48"/>
    </row>
    <row r="1484" spans="1:6">
      <c r="A1484" s="52"/>
      <c r="B1484" s="55"/>
      <c r="C1484" s="49"/>
      <c r="D1484" s="62"/>
      <c r="E1484" s="48"/>
      <c r="F1484" s="48"/>
    </row>
    <row r="1485" spans="1:6">
      <c r="A1485" s="52"/>
      <c r="B1485" s="55"/>
      <c r="C1485" s="49"/>
      <c r="D1485" s="62"/>
      <c r="E1485" s="48"/>
      <c r="F1485" s="48"/>
    </row>
    <row r="1486" spans="1:6">
      <c r="A1486" s="52"/>
      <c r="B1486" s="55"/>
      <c r="C1486" s="49"/>
      <c r="D1486" s="62"/>
      <c r="E1486" s="48"/>
      <c r="F1486" s="48"/>
    </row>
    <row r="1487" spans="1:6">
      <c r="A1487" s="52"/>
      <c r="B1487" s="55"/>
      <c r="C1487" s="49"/>
      <c r="D1487" s="62"/>
      <c r="E1487" s="48"/>
      <c r="F1487" s="48"/>
    </row>
    <row r="1488" spans="1:6">
      <c r="A1488" s="52"/>
      <c r="B1488" s="55"/>
      <c r="C1488" s="49"/>
      <c r="D1488" s="62"/>
      <c r="E1488" s="48"/>
      <c r="F1488" s="48"/>
    </row>
    <row r="1489" spans="1:6">
      <c r="A1489" s="52"/>
      <c r="B1489" s="55"/>
      <c r="C1489" s="49"/>
      <c r="D1489" s="62"/>
      <c r="E1489" s="48"/>
      <c r="F1489" s="48"/>
    </row>
    <row r="1490" spans="1:6">
      <c r="A1490" s="52"/>
      <c r="B1490" s="55"/>
      <c r="C1490" s="49"/>
      <c r="D1490" s="62"/>
      <c r="E1490" s="48"/>
      <c r="F1490" s="48"/>
    </row>
    <row r="1491" spans="1:6">
      <c r="A1491" s="52"/>
      <c r="B1491" s="55"/>
      <c r="C1491" s="49"/>
      <c r="D1491" s="62"/>
      <c r="E1491" s="48"/>
      <c r="F1491" s="48"/>
    </row>
    <row r="1492" spans="1:6">
      <c r="A1492" s="52"/>
      <c r="B1492" s="55"/>
      <c r="C1492" s="49"/>
      <c r="D1492" s="62"/>
      <c r="E1492" s="48"/>
      <c r="F1492" s="48"/>
    </row>
    <row r="1493" spans="1:6">
      <c r="A1493" s="52"/>
      <c r="B1493" s="55"/>
      <c r="C1493" s="49"/>
      <c r="D1493" s="62"/>
      <c r="E1493" s="48"/>
      <c r="F1493" s="48"/>
    </row>
    <row r="1494" spans="1:6">
      <c r="A1494" s="52"/>
      <c r="B1494" s="55"/>
      <c r="C1494" s="49"/>
      <c r="D1494" s="62"/>
      <c r="E1494" s="48"/>
      <c r="F1494" s="48"/>
    </row>
    <row r="1495" spans="1:6">
      <c r="A1495" s="52"/>
      <c r="B1495" s="55"/>
      <c r="C1495" s="49"/>
      <c r="D1495" s="62"/>
      <c r="E1495" s="48"/>
      <c r="F1495" s="48"/>
    </row>
    <row r="1496" spans="1:6">
      <c r="A1496" s="52"/>
      <c r="B1496" s="55"/>
      <c r="C1496" s="49"/>
      <c r="D1496" s="62"/>
      <c r="E1496" s="48"/>
      <c r="F1496" s="48"/>
    </row>
    <row r="1497" spans="1:6">
      <c r="A1497" s="52"/>
      <c r="B1497" s="55"/>
      <c r="C1497" s="49"/>
      <c r="D1497" s="62"/>
      <c r="E1497" s="48"/>
      <c r="F1497" s="48"/>
    </row>
    <row r="1498" spans="1:6">
      <c r="A1498" s="52"/>
      <c r="B1498" s="55"/>
      <c r="C1498" s="49"/>
      <c r="D1498" s="62"/>
      <c r="E1498" s="48"/>
      <c r="F1498" s="48"/>
    </row>
    <row r="1499" spans="1:6">
      <c r="A1499" s="52"/>
      <c r="B1499" s="55"/>
      <c r="C1499" s="49"/>
      <c r="D1499" s="62"/>
      <c r="E1499" s="48"/>
      <c r="F1499" s="48"/>
    </row>
    <row r="1500" spans="1:6">
      <c r="A1500" s="52"/>
      <c r="B1500" s="55"/>
      <c r="C1500" s="49"/>
      <c r="D1500" s="62"/>
      <c r="E1500" s="48"/>
      <c r="F1500" s="48"/>
    </row>
    <row r="1501" spans="1:6">
      <c r="A1501" s="52"/>
      <c r="B1501" s="55"/>
      <c r="C1501" s="49"/>
      <c r="D1501" s="62"/>
      <c r="E1501" s="48"/>
      <c r="F1501" s="48"/>
    </row>
    <row r="1502" spans="1:6">
      <c r="A1502" s="52"/>
      <c r="B1502" s="55"/>
      <c r="C1502" s="49"/>
      <c r="D1502" s="62"/>
      <c r="E1502" s="48"/>
      <c r="F1502" s="48"/>
    </row>
    <row r="1503" spans="1:6">
      <c r="A1503" s="52"/>
      <c r="B1503" s="55"/>
      <c r="C1503" s="49"/>
      <c r="D1503" s="62"/>
      <c r="E1503" s="48"/>
      <c r="F1503" s="48"/>
    </row>
    <row r="1504" spans="1:6">
      <c r="A1504" s="52"/>
      <c r="B1504" s="55"/>
      <c r="C1504" s="49"/>
      <c r="D1504" s="62"/>
      <c r="E1504" s="48"/>
      <c r="F1504" s="48"/>
    </row>
    <row r="1505" spans="1:6">
      <c r="A1505" s="52"/>
      <c r="B1505" s="55"/>
      <c r="C1505" s="49"/>
      <c r="D1505" s="62"/>
      <c r="E1505" s="48"/>
      <c r="F1505" s="48"/>
    </row>
    <row r="1506" spans="1:6">
      <c r="A1506" s="52"/>
      <c r="B1506" s="55"/>
      <c r="C1506" s="49"/>
      <c r="D1506" s="62"/>
      <c r="E1506" s="48"/>
      <c r="F1506" s="48"/>
    </row>
    <row r="1507" spans="1:6">
      <c r="A1507" s="52"/>
      <c r="B1507" s="55"/>
      <c r="C1507" s="49"/>
      <c r="D1507" s="62"/>
      <c r="E1507" s="48"/>
      <c r="F1507" s="48"/>
    </row>
    <row r="1508" spans="1:6">
      <c r="A1508" s="52"/>
      <c r="B1508" s="55"/>
      <c r="C1508" s="49"/>
      <c r="D1508" s="62"/>
      <c r="E1508" s="48"/>
      <c r="F1508" s="48"/>
    </row>
    <row r="1509" spans="1:6">
      <c r="A1509" s="52"/>
      <c r="B1509" s="55"/>
      <c r="C1509" s="49"/>
      <c r="D1509" s="62"/>
      <c r="E1509" s="48"/>
      <c r="F1509" s="48"/>
    </row>
    <row r="1510" spans="1:6">
      <c r="A1510" s="52"/>
      <c r="B1510" s="55"/>
      <c r="C1510" s="49"/>
      <c r="D1510" s="62"/>
      <c r="E1510" s="48"/>
      <c r="F1510" s="48"/>
    </row>
    <row r="1511" spans="1:6">
      <c r="A1511" s="52"/>
      <c r="B1511" s="55"/>
      <c r="C1511" s="49"/>
      <c r="D1511" s="62"/>
      <c r="E1511" s="48"/>
      <c r="F1511" s="48"/>
    </row>
    <row r="1512" spans="1:6">
      <c r="A1512" s="52"/>
      <c r="B1512" s="55"/>
      <c r="C1512" s="49"/>
      <c r="D1512" s="62"/>
      <c r="E1512" s="48"/>
      <c r="F1512" s="48"/>
    </row>
    <row r="1513" spans="1:6">
      <c r="A1513" s="52"/>
      <c r="B1513" s="55"/>
      <c r="C1513" s="49"/>
      <c r="D1513" s="62"/>
      <c r="E1513" s="48"/>
      <c r="F1513" s="48"/>
    </row>
    <row r="1514" spans="1:6">
      <c r="A1514" s="52"/>
      <c r="B1514" s="55"/>
      <c r="C1514" s="49"/>
      <c r="D1514" s="62"/>
      <c r="E1514" s="48"/>
      <c r="F1514" s="48"/>
    </row>
    <row r="1515" spans="1:6">
      <c r="A1515" s="52"/>
      <c r="B1515" s="55"/>
      <c r="C1515" s="49"/>
      <c r="D1515" s="62"/>
      <c r="E1515" s="48"/>
      <c r="F1515" s="48"/>
    </row>
    <row r="1516" spans="1:6">
      <c r="A1516" s="52"/>
      <c r="B1516" s="55"/>
      <c r="C1516" s="49"/>
      <c r="D1516" s="62"/>
      <c r="E1516" s="48"/>
      <c r="F1516" s="48"/>
    </row>
    <row r="1517" spans="1:6">
      <c r="A1517" s="52"/>
      <c r="B1517" s="55"/>
      <c r="C1517" s="49"/>
      <c r="D1517" s="62"/>
      <c r="E1517" s="48"/>
      <c r="F1517" s="48"/>
    </row>
    <row r="1518" spans="1:6">
      <c r="A1518" s="52"/>
      <c r="B1518" s="55"/>
      <c r="C1518" s="49"/>
      <c r="D1518" s="62"/>
      <c r="E1518" s="48"/>
      <c r="F1518" s="48"/>
    </row>
    <row r="1519" spans="1:6">
      <c r="A1519" s="52"/>
      <c r="B1519" s="55"/>
      <c r="C1519" s="49"/>
      <c r="D1519" s="62"/>
      <c r="E1519" s="48"/>
      <c r="F1519" s="48"/>
    </row>
    <row r="1520" spans="1:6">
      <c r="A1520" s="52"/>
      <c r="B1520" s="55"/>
      <c r="C1520" s="49"/>
      <c r="D1520" s="62"/>
      <c r="E1520" s="48"/>
      <c r="F1520" s="48"/>
    </row>
    <row r="1521" spans="1:6">
      <c r="A1521" s="52"/>
      <c r="B1521" s="55"/>
      <c r="C1521" s="49"/>
      <c r="D1521" s="62"/>
      <c r="E1521" s="48"/>
      <c r="F1521" s="48"/>
    </row>
    <row r="1522" spans="1:6">
      <c r="A1522" s="52"/>
      <c r="B1522" s="55"/>
      <c r="C1522" s="49"/>
      <c r="D1522" s="62"/>
      <c r="E1522" s="48"/>
      <c r="F1522" s="48"/>
    </row>
    <row r="1523" spans="1:6">
      <c r="A1523" s="52"/>
      <c r="B1523" s="55"/>
      <c r="C1523" s="49"/>
      <c r="D1523" s="62"/>
      <c r="E1523" s="48"/>
      <c r="F1523" s="48"/>
    </row>
    <row r="1524" spans="1:6">
      <c r="A1524" s="52"/>
      <c r="B1524" s="55"/>
      <c r="C1524" s="49"/>
      <c r="D1524" s="62"/>
      <c r="E1524" s="48"/>
      <c r="F1524" s="48"/>
    </row>
    <row r="1525" spans="1:6">
      <c r="A1525" s="52"/>
      <c r="B1525" s="55"/>
      <c r="C1525" s="49"/>
      <c r="D1525" s="62"/>
      <c r="E1525" s="48"/>
      <c r="F1525" s="48"/>
    </row>
    <row r="1526" spans="1:6">
      <c r="A1526" s="52"/>
      <c r="B1526" s="55"/>
      <c r="C1526" s="49"/>
      <c r="D1526" s="62"/>
      <c r="E1526" s="48"/>
      <c r="F1526" s="48"/>
    </row>
    <row r="1527" spans="1:6">
      <c r="A1527" s="52"/>
      <c r="B1527" s="55"/>
      <c r="C1527" s="49"/>
      <c r="D1527" s="62"/>
      <c r="E1527" s="48"/>
      <c r="F1527" s="48"/>
    </row>
    <row r="1528" spans="1:6">
      <c r="A1528" s="52"/>
      <c r="B1528" s="55"/>
      <c r="C1528" s="49"/>
      <c r="D1528" s="62"/>
      <c r="E1528" s="48"/>
      <c r="F1528" s="48"/>
    </row>
    <row r="1529" spans="1:6">
      <c r="A1529" s="52"/>
      <c r="B1529" s="55"/>
      <c r="C1529" s="49"/>
      <c r="D1529" s="62"/>
      <c r="E1529" s="48"/>
      <c r="F1529" s="48"/>
    </row>
    <row r="1530" spans="1:6">
      <c r="A1530" s="52"/>
      <c r="B1530" s="55"/>
      <c r="C1530" s="49"/>
      <c r="D1530" s="62"/>
      <c r="E1530" s="48"/>
      <c r="F1530" s="48"/>
    </row>
    <row r="1531" spans="1:6">
      <c r="A1531" s="52"/>
      <c r="B1531" s="55"/>
      <c r="C1531" s="49"/>
      <c r="D1531" s="62"/>
      <c r="E1531" s="48"/>
      <c r="F1531" s="48"/>
    </row>
    <row r="1532" spans="1:6">
      <c r="A1532" s="52"/>
      <c r="B1532" s="55"/>
      <c r="C1532" s="49"/>
      <c r="D1532" s="62"/>
      <c r="E1532" s="48"/>
      <c r="F1532" s="48"/>
    </row>
    <row r="1533" spans="1:6">
      <c r="A1533" s="52"/>
      <c r="B1533" s="55"/>
      <c r="C1533" s="49"/>
      <c r="D1533" s="62"/>
      <c r="E1533" s="48"/>
      <c r="F1533" s="48"/>
    </row>
    <row r="1534" spans="1:6">
      <c r="A1534" s="52"/>
      <c r="B1534" s="55"/>
      <c r="C1534" s="49"/>
      <c r="D1534" s="62"/>
      <c r="E1534" s="48"/>
      <c r="F1534" s="48"/>
    </row>
    <row r="1535" spans="1:6">
      <c r="A1535" s="52"/>
      <c r="B1535" s="55"/>
      <c r="C1535" s="49"/>
      <c r="D1535" s="62"/>
      <c r="E1535" s="48"/>
      <c r="F1535" s="48"/>
    </row>
    <row r="1536" spans="1:6">
      <c r="A1536" s="52"/>
      <c r="B1536" s="55"/>
      <c r="C1536" s="49"/>
      <c r="D1536" s="62"/>
      <c r="E1536" s="48"/>
      <c r="F1536" s="48"/>
    </row>
    <row r="1537" spans="1:6">
      <c r="A1537" s="52"/>
      <c r="B1537" s="55"/>
      <c r="C1537" s="49"/>
      <c r="D1537" s="62"/>
      <c r="E1537" s="48"/>
      <c r="F1537" s="48"/>
    </row>
    <row r="1538" spans="1:6">
      <c r="A1538" s="52"/>
      <c r="B1538" s="55"/>
      <c r="C1538" s="49"/>
      <c r="D1538" s="62"/>
      <c r="E1538" s="48"/>
      <c r="F1538" s="48"/>
    </row>
    <row r="1539" spans="1:6">
      <c r="A1539" s="52"/>
      <c r="B1539" s="55"/>
      <c r="C1539" s="49"/>
      <c r="D1539" s="62"/>
      <c r="E1539" s="48"/>
      <c r="F1539" s="48"/>
    </row>
    <row r="1540" spans="1:6">
      <c r="A1540" s="52"/>
      <c r="B1540" s="55"/>
      <c r="C1540" s="49"/>
      <c r="D1540" s="62"/>
      <c r="E1540" s="48"/>
      <c r="F1540" s="48"/>
    </row>
    <row r="1541" spans="1:6">
      <c r="A1541" s="52"/>
      <c r="B1541" s="55"/>
      <c r="C1541" s="49"/>
      <c r="D1541" s="62"/>
      <c r="E1541" s="48"/>
      <c r="F1541" s="48"/>
    </row>
    <row r="1542" spans="1:6">
      <c r="A1542" s="52"/>
      <c r="B1542" s="55"/>
      <c r="C1542" s="49"/>
      <c r="D1542" s="62"/>
      <c r="E1542" s="48"/>
      <c r="F1542" s="48"/>
    </row>
    <row r="1543" spans="1:6">
      <c r="A1543" s="52"/>
      <c r="B1543" s="55"/>
      <c r="C1543" s="49"/>
      <c r="D1543" s="62"/>
      <c r="E1543" s="48"/>
      <c r="F1543" s="48"/>
    </row>
    <row r="1544" spans="1:6">
      <c r="A1544" s="52"/>
      <c r="B1544" s="55"/>
      <c r="C1544" s="49"/>
      <c r="D1544" s="62"/>
      <c r="E1544" s="48"/>
      <c r="F1544" s="48"/>
    </row>
    <row r="1545" spans="1:6">
      <c r="A1545" s="52"/>
      <c r="B1545" s="55"/>
      <c r="C1545" s="49"/>
      <c r="D1545" s="62"/>
      <c r="E1545" s="48"/>
      <c r="F1545" s="48"/>
    </row>
    <row r="1546" spans="1:6">
      <c r="A1546" s="52"/>
      <c r="B1546" s="55"/>
      <c r="C1546" s="49"/>
      <c r="D1546" s="62"/>
      <c r="E1546" s="48"/>
      <c r="F1546" s="48"/>
    </row>
    <row r="1547" spans="1:6">
      <c r="A1547" s="52"/>
      <c r="B1547" s="55"/>
      <c r="C1547" s="49"/>
      <c r="D1547" s="62"/>
      <c r="E1547" s="48"/>
      <c r="F1547" s="48"/>
    </row>
    <row r="1548" spans="1:6">
      <c r="A1548" s="52"/>
      <c r="B1548" s="55"/>
      <c r="C1548" s="49"/>
      <c r="D1548" s="62"/>
      <c r="E1548" s="48"/>
      <c r="F1548" s="48"/>
    </row>
    <row r="1549" spans="1:6">
      <c r="A1549" s="52"/>
      <c r="B1549" s="55"/>
      <c r="C1549" s="49"/>
      <c r="D1549" s="62"/>
      <c r="E1549" s="48"/>
      <c r="F1549" s="48"/>
    </row>
    <row r="1550" spans="1:6">
      <c r="A1550" s="52"/>
      <c r="B1550" s="55"/>
      <c r="C1550" s="49"/>
      <c r="D1550" s="62"/>
      <c r="E1550" s="48"/>
      <c r="F1550" s="48"/>
    </row>
    <row r="1551" spans="1:6">
      <c r="A1551" s="52"/>
      <c r="B1551" s="55"/>
      <c r="C1551" s="49"/>
      <c r="D1551" s="62"/>
      <c r="E1551" s="48"/>
      <c r="F1551" s="48"/>
    </row>
    <row r="1552" spans="1:6">
      <c r="A1552" s="52"/>
      <c r="B1552" s="55"/>
      <c r="C1552" s="49"/>
      <c r="D1552" s="62"/>
      <c r="E1552" s="48"/>
      <c r="F1552" s="48"/>
    </row>
    <row r="1553" spans="1:6">
      <c r="A1553" s="52"/>
      <c r="B1553" s="55"/>
      <c r="C1553" s="49"/>
      <c r="D1553" s="62"/>
      <c r="E1553" s="48"/>
      <c r="F1553" s="48"/>
    </row>
    <row r="1554" spans="1:6">
      <c r="A1554" s="52"/>
      <c r="B1554" s="55"/>
      <c r="C1554" s="49"/>
      <c r="D1554" s="62"/>
      <c r="E1554" s="48"/>
      <c r="F1554" s="48"/>
    </row>
    <row r="1555" spans="1:6">
      <c r="A1555" s="52"/>
      <c r="B1555" s="55"/>
      <c r="C1555" s="49"/>
      <c r="D1555" s="62"/>
      <c r="E1555" s="48"/>
      <c r="F1555" s="48"/>
    </row>
    <row r="1556" spans="1:6">
      <c r="A1556" s="52"/>
      <c r="B1556" s="55"/>
      <c r="C1556" s="49"/>
      <c r="D1556" s="62"/>
      <c r="E1556" s="48"/>
      <c r="F1556" s="48"/>
    </row>
    <row r="1557" spans="1:6">
      <c r="A1557" s="52"/>
      <c r="B1557" s="55"/>
      <c r="C1557" s="49"/>
      <c r="D1557" s="62"/>
      <c r="E1557" s="48"/>
      <c r="F1557" s="48"/>
    </row>
    <row r="1558" spans="1:6">
      <c r="A1558" s="52"/>
      <c r="B1558" s="55"/>
      <c r="C1558" s="49"/>
      <c r="D1558" s="62"/>
      <c r="E1558" s="48"/>
      <c r="F1558" s="48"/>
    </row>
    <row r="1559" spans="1:6">
      <c r="A1559" s="52"/>
      <c r="B1559" s="55"/>
      <c r="C1559" s="49"/>
      <c r="D1559" s="62"/>
      <c r="E1559" s="48"/>
      <c r="F1559" s="48"/>
    </row>
    <row r="1560" spans="1:6">
      <c r="A1560" s="52"/>
      <c r="B1560" s="55"/>
      <c r="C1560" s="49"/>
      <c r="D1560" s="62"/>
      <c r="E1560" s="48"/>
      <c r="F1560" s="48"/>
    </row>
    <row r="1561" spans="1:6">
      <c r="A1561" s="52"/>
      <c r="B1561" s="55"/>
      <c r="C1561" s="49"/>
      <c r="D1561" s="62"/>
      <c r="E1561" s="48"/>
      <c r="F1561" s="48"/>
    </row>
    <row r="1562" spans="1:6">
      <c r="A1562" s="52"/>
      <c r="B1562" s="55"/>
      <c r="C1562" s="49"/>
      <c r="D1562" s="62"/>
      <c r="E1562" s="48"/>
      <c r="F1562" s="48"/>
    </row>
    <row r="1563" spans="1:6">
      <c r="A1563" s="52"/>
      <c r="B1563" s="55"/>
      <c r="C1563" s="49"/>
      <c r="D1563" s="62"/>
      <c r="E1563" s="48"/>
      <c r="F1563" s="48"/>
    </row>
    <row r="1564" spans="1:6">
      <c r="A1564" s="52"/>
      <c r="B1564" s="55"/>
      <c r="C1564" s="49"/>
      <c r="D1564" s="62"/>
      <c r="E1564" s="48"/>
      <c r="F1564" s="48"/>
    </row>
    <row r="1565" spans="1:6">
      <c r="A1565" s="52"/>
      <c r="B1565" s="55"/>
      <c r="C1565" s="49"/>
      <c r="D1565" s="62"/>
      <c r="E1565" s="48"/>
      <c r="F1565" s="48"/>
    </row>
    <row r="1566" spans="1:6">
      <c r="A1566" s="52"/>
      <c r="B1566" s="55"/>
      <c r="C1566" s="49"/>
      <c r="D1566" s="62"/>
      <c r="E1566" s="48"/>
      <c r="F1566" s="48"/>
    </row>
    <row r="1567" spans="1:6">
      <c r="A1567" s="52"/>
      <c r="B1567" s="55"/>
      <c r="C1567" s="49"/>
      <c r="D1567" s="62"/>
      <c r="E1567" s="48"/>
      <c r="F1567" s="48"/>
    </row>
    <row r="1568" spans="1:6">
      <c r="A1568" s="52"/>
      <c r="B1568" s="55"/>
      <c r="C1568" s="49"/>
      <c r="D1568" s="62"/>
      <c r="E1568" s="48"/>
      <c r="F1568" s="48"/>
    </row>
    <row r="1569" spans="1:6">
      <c r="A1569" s="52"/>
      <c r="B1569" s="55"/>
      <c r="C1569" s="49"/>
      <c r="D1569" s="62"/>
      <c r="E1569" s="48"/>
      <c r="F1569" s="48"/>
    </row>
    <row r="1570" spans="1:6">
      <c r="A1570" s="52"/>
      <c r="B1570" s="55"/>
      <c r="C1570" s="49"/>
      <c r="D1570" s="62"/>
      <c r="E1570" s="48"/>
      <c r="F1570" s="48"/>
    </row>
    <row r="1571" spans="1:6">
      <c r="A1571" s="52"/>
      <c r="B1571" s="55"/>
      <c r="C1571" s="49"/>
      <c r="D1571" s="62"/>
      <c r="E1571" s="48"/>
      <c r="F1571" s="48"/>
    </row>
    <row r="1572" spans="1:6">
      <c r="A1572" s="52"/>
      <c r="B1572" s="55"/>
      <c r="C1572" s="49"/>
      <c r="D1572" s="62"/>
      <c r="E1572" s="48"/>
      <c r="F1572" s="48"/>
    </row>
    <row r="1573" spans="1:6">
      <c r="A1573" s="52"/>
      <c r="B1573" s="55"/>
      <c r="C1573" s="49"/>
      <c r="D1573" s="62"/>
      <c r="E1573" s="48"/>
      <c r="F1573" s="48"/>
    </row>
    <row r="1574" spans="1:6">
      <c r="A1574" s="52"/>
      <c r="B1574" s="55"/>
      <c r="C1574" s="49"/>
      <c r="D1574" s="62"/>
      <c r="E1574" s="48"/>
      <c r="F1574" s="48"/>
    </row>
    <row r="1575" spans="1:6">
      <c r="A1575" s="52"/>
      <c r="B1575" s="55"/>
      <c r="C1575" s="49"/>
      <c r="D1575" s="62"/>
      <c r="E1575" s="48"/>
      <c r="F1575" s="48"/>
    </row>
    <row r="1576" spans="1:6">
      <c r="A1576" s="52"/>
      <c r="B1576" s="55"/>
      <c r="C1576" s="49"/>
      <c r="D1576" s="62"/>
      <c r="E1576" s="48"/>
      <c r="F1576" s="48"/>
    </row>
    <row r="1577" spans="1:6">
      <c r="A1577" s="52"/>
      <c r="B1577" s="55"/>
      <c r="C1577" s="49"/>
      <c r="D1577" s="62"/>
      <c r="E1577" s="48"/>
      <c r="F1577" s="48"/>
    </row>
    <row r="1578" spans="1:6">
      <c r="A1578" s="52"/>
      <c r="B1578" s="55"/>
      <c r="C1578" s="49"/>
      <c r="D1578" s="62"/>
      <c r="E1578" s="48"/>
      <c r="F1578" s="48"/>
    </row>
    <row r="1579" spans="1:6">
      <c r="A1579" s="52"/>
      <c r="B1579" s="55"/>
      <c r="C1579" s="49"/>
      <c r="D1579" s="62"/>
      <c r="E1579" s="48"/>
      <c r="F1579" s="48"/>
    </row>
    <row r="1580" spans="1:6">
      <c r="A1580" s="52"/>
      <c r="B1580" s="55"/>
      <c r="C1580" s="49"/>
      <c r="D1580" s="62"/>
      <c r="E1580" s="48"/>
      <c r="F1580" s="48"/>
    </row>
    <row r="1581" spans="1:6">
      <c r="A1581" s="52"/>
      <c r="B1581" s="55"/>
      <c r="C1581" s="49"/>
      <c r="D1581" s="62"/>
      <c r="E1581" s="48"/>
      <c r="F1581" s="48"/>
    </row>
    <row r="1582" spans="1:6">
      <c r="A1582" s="52"/>
      <c r="B1582" s="55"/>
      <c r="C1582" s="49"/>
      <c r="D1582" s="62"/>
      <c r="E1582" s="48"/>
      <c r="F1582" s="48"/>
    </row>
    <row r="1583" spans="1:6">
      <c r="A1583" s="52"/>
      <c r="B1583" s="55"/>
      <c r="C1583" s="49"/>
      <c r="D1583" s="62"/>
      <c r="E1583" s="48"/>
      <c r="F1583" s="48"/>
    </row>
    <row r="1584" spans="1:6">
      <c r="A1584" s="52"/>
      <c r="B1584" s="55"/>
      <c r="C1584" s="49"/>
      <c r="D1584" s="62"/>
      <c r="E1584" s="48"/>
      <c r="F1584" s="48"/>
    </row>
    <row r="1585" spans="1:6">
      <c r="A1585" s="52"/>
      <c r="B1585" s="55"/>
      <c r="C1585" s="49"/>
      <c r="D1585" s="62"/>
      <c r="E1585" s="48"/>
      <c r="F1585" s="48"/>
    </row>
    <row r="1586" spans="1:6">
      <c r="A1586" s="52"/>
      <c r="B1586" s="55"/>
      <c r="C1586" s="49"/>
      <c r="D1586" s="62"/>
      <c r="E1586" s="48"/>
      <c r="F1586" s="48"/>
    </row>
    <row r="1587" spans="1:6">
      <c r="A1587" s="52"/>
      <c r="B1587" s="55"/>
      <c r="C1587" s="49"/>
      <c r="D1587" s="62"/>
      <c r="E1587" s="48"/>
      <c r="F1587" s="48"/>
    </row>
    <row r="1588" spans="1:6">
      <c r="A1588" s="52"/>
      <c r="B1588" s="55"/>
      <c r="C1588" s="49"/>
      <c r="D1588" s="62"/>
      <c r="E1588" s="48"/>
      <c r="F1588" s="48"/>
    </row>
    <row r="1589" spans="1:6">
      <c r="A1589" s="52"/>
      <c r="B1589" s="55"/>
      <c r="C1589" s="49"/>
      <c r="D1589" s="62"/>
      <c r="E1589" s="48"/>
      <c r="F1589" s="48"/>
    </row>
    <row r="1590" spans="1:6">
      <c r="A1590" s="52"/>
      <c r="B1590" s="55"/>
      <c r="C1590" s="49"/>
      <c r="D1590" s="62"/>
      <c r="E1590" s="48"/>
      <c r="F1590" s="48"/>
    </row>
    <row r="1591" spans="1:6">
      <c r="A1591" s="52"/>
      <c r="B1591" s="55"/>
      <c r="C1591" s="49"/>
      <c r="D1591" s="62"/>
      <c r="E1591" s="48"/>
      <c r="F1591" s="48"/>
    </row>
    <row r="1592" spans="1:6">
      <c r="A1592" s="52"/>
      <c r="B1592" s="55"/>
      <c r="C1592" s="49"/>
      <c r="D1592" s="62"/>
      <c r="E1592" s="48"/>
      <c r="F1592" s="48"/>
    </row>
    <row r="1593" spans="1:6">
      <c r="A1593" s="52"/>
      <c r="B1593" s="55"/>
      <c r="C1593" s="49"/>
      <c r="D1593" s="62"/>
      <c r="E1593" s="48"/>
      <c r="F1593" s="48"/>
    </row>
    <row r="1594" spans="1:6">
      <c r="A1594" s="52"/>
      <c r="B1594" s="55"/>
      <c r="C1594" s="49"/>
      <c r="D1594" s="62"/>
      <c r="E1594" s="48"/>
      <c r="F1594" s="48"/>
    </row>
    <row r="1595" spans="1:6">
      <c r="A1595" s="52"/>
      <c r="B1595" s="55"/>
      <c r="C1595" s="49"/>
      <c r="D1595" s="62"/>
      <c r="E1595" s="48"/>
      <c r="F1595" s="48"/>
    </row>
    <row r="1596" spans="1:6">
      <c r="A1596" s="52"/>
      <c r="B1596" s="55"/>
      <c r="C1596" s="49"/>
      <c r="D1596" s="62"/>
      <c r="E1596" s="48"/>
      <c r="F1596" s="48"/>
    </row>
    <row r="1597" spans="1:6">
      <c r="A1597" s="52"/>
      <c r="B1597" s="55"/>
      <c r="C1597" s="49"/>
      <c r="D1597" s="62"/>
      <c r="E1597" s="48"/>
      <c r="F1597" s="48"/>
    </row>
    <row r="1598" spans="1:6">
      <c r="A1598" s="52"/>
      <c r="B1598" s="55"/>
      <c r="C1598" s="49"/>
      <c r="D1598" s="62"/>
      <c r="E1598" s="48"/>
      <c r="F1598" s="48"/>
    </row>
    <row r="1599" spans="1:6">
      <c r="A1599" s="52"/>
      <c r="B1599" s="55"/>
      <c r="C1599" s="49"/>
      <c r="D1599" s="62"/>
      <c r="E1599" s="48"/>
      <c r="F1599" s="48"/>
    </row>
    <row r="1600" spans="1:6">
      <c r="A1600" s="52"/>
      <c r="B1600" s="55"/>
      <c r="C1600" s="49"/>
      <c r="D1600" s="62"/>
      <c r="E1600" s="48"/>
      <c r="F1600" s="48"/>
    </row>
    <row r="1601" spans="1:6">
      <c r="A1601" s="52"/>
      <c r="B1601" s="55"/>
      <c r="C1601" s="49"/>
      <c r="D1601" s="62"/>
      <c r="E1601" s="48"/>
      <c r="F1601" s="48"/>
    </row>
    <row r="1602" spans="1:6">
      <c r="A1602" s="52"/>
      <c r="B1602" s="55"/>
      <c r="C1602" s="49"/>
      <c r="D1602" s="62"/>
      <c r="E1602" s="48"/>
      <c r="F1602" s="48"/>
    </row>
    <row r="1603" spans="1:6">
      <c r="A1603" s="52"/>
      <c r="B1603" s="55"/>
      <c r="C1603" s="49"/>
      <c r="D1603" s="62"/>
      <c r="E1603" s="48"/>
      <c r="F1603" s="48"/>
    </row>
    <row r="1604" spans="1:6">
      <c r="A1604" s="52"/>
      <c r="B1604" s="55"/>
      <c r="C1604" s="49"/>
      <c r="D1604" s="62"/>
      <c r="E1604" s="48"/>
      <c r="F1604" s="48"/>
    </row>
    <row r="1605" spans="1:6">
      <c r="A1605" s="52"/>
      <c r="B1605" s="55"/>
      <c r="C1605" s="49"/>
      <c r="D1605" s="62"/>
      <c r="E1605" s="48"/>
      <c r="F1605" s="48"/>
    </row>
    <row r="1606" spans="1:6">
      <c r="A1606" s="52"/>
      <c r="B1606" s="55"/>
      <c r="C1606" s="49"/>
      <c r="D1606" s="62"/>
      <c r="E1606" s="48"/>
      <c r="F1606" s="48"/>
    </row>
    <row r="1607" spans="1:6">
      <c r="A1607" s="52"/>
      <c r="B1607" s="55"/>
      <c r="C1607" s="49"/>
      <c r="D1607" s="62"/>
      <c r="E1607" s="48"/>
      <c r="F1607" s="48"/>
    </row>
    <row r="1608" spans="1:6">
      <c r="A1608" s="52"/>
      <c r="B1608" s="55"/>
      <c r="C1608" s="49"/>
      <c r="D1608" s="62"/>
      <c r="E1608" s="48"/>
      <c r="F1608" s="48"/>
    </row>
    <row r="1609" spans="1:6">
      <c r="A1609" s="52"/>
      <c r="B1609" s="55"/>
      <c r="C1609" s="49"/>
      <c r="D1609" s="62"/>
      <c r="E1609" s="48"/>
      <c r="F1609" s="48"/>
    </row>
    <row r="1610" spans="1:6">
      <c r="A1610" s="52"/>
      <c r="B1610" s="55"/>
      <c r="C1610" s="49"/>
      <c r="D1610" s="62"/>
      <c r="E1610" s="48"/>
      <c r="F1610" s="48"/>
    </row>
    <row r="1611" spans="1:6">
      <c r="A1611" s="52"/>
      <c r="B1611" s="55"/>
      <c r="C1611" s="49"/>
      <c r="D1611" s="62"/>
      <c r="E1611" s="48"/>
      <c r="F1611" s="48"/>
    </row>
    <row r="1612" spans="1:6">
      <c r="A1612" s="52"/>
      <c r="B1612" s="55"/>
      <c r="C1612" s="49"/>
      <c r="D1612" s="62"/>
      <c r="E1612" s="48"/>
      <c r="F1612" s="48"/>
    </row>
    <row r="1613" spans="1:6">
      <c r="A1613" s="52"/>
      <c r="B1613" s="55"/>
      <c r="C1613" s="49"/>
      <c r="D1613" s="62"/>
      <c r="E1613" s="48"/>
      <c r="F1613" s="48"/>
    </row>
    <row r="1614" spans="1:6">
      <c r="A1614" s="52"/>
      <c r="B1614" s="55"/>
      <c r="C1614" s="49"/>
      <c r="D1614" s="62"/>
      <c r="E1614" s="48"/>
      <c r="F1614" s="48"/>
    </row>
    <row r="1615" spans="1:6">
      <c r="A1615" s="52"/>
      <c r="B1615" s="55"/>
      <c r="C1615" s="49"/>
      <c r="D1615" s="62"/>
      <c r="E1615" s="48"/>
      <c r="F1615" s="48"/>
    </row>
    <row r="1616" spans="1:6">
      <c r="A1616" s="52"/>
      <c r="B1616" s="55"/>
      <c r="C1616" s="49"/>
      <c r="D1616" s="62"/>
      <c r="E1616" s="48"/>
      <c r="F1616" s="48"/>
    </row>
    <row r="1617" spans="1:6">
      <c r="A1617" s="52"/>
      <c r="B1617" s="55"/>
      <c r="C1617" s="49"/>
      <c r="D1617" s="62"/>
      <c r="E1617" s="48"/>
      <c r="F1617" s="48"/>
    </row>
    <row r="1618" spans="1:6">
      <c r="A1618" s="52"/>
      <c r="B1618" s="55"/>
      <c r="C1618" s="49"/>
      <c r="D1618" s="62"/>
      <c r="E1618" s="48"/>
      <c r="F1618" s="48"/>
    </row>
    <row r="1619" spans="1:6">
      <c r="A1619" s="52"/>
      <c r="B1619" s="55"/>
      <c r="C1619" s="49"/>
      <c r="D1619" s="62"/>
      <c r="E1619" s="48"/>
      <c r="F1619" s="48"/>
    </row>
    <row r="1620" spans="1:6">
      <c r="A1620" s="52"/>
      <c r="B1620" s="55"/>
      <c r="C1620" s="49"/>
      <c r="D1620" s="62"/>
      <c r="E1620" s="48"/>
      <c r="F1620" s="48"/>
    </row>
    <row r="1621" spans="1:6">
      <c r="A1621" s="52"/>
      <c r="B1621" s="55"/>
      <c r="C1621" s="49"/>
      <c r="D1621" s="62"/>
      <c r="E1621" s="48"/>
      <c r="F1621" s="48"/>
    </row>
    <row r="1622" spans="1:6">
      <c r="A1622" s="52"/>
      <c r="B1622" s="55"/>
      <c r="C1622" s="49"/>
      <c r="D1622" s="62"/>
      <c r="E1622" s="48"/>
      <c r="F1622" s="48"/>
    </row>
    <row r="1623" spans="1:6">
      <c r="A1623" s="52"/>
      <c r="B1623" s="55"/>
      <c r="C1623" s="49"/>
      <c r="D1623" s="62"/>
      <c r="E1623" s="48"/>
      <c r="F1623" s="48"/>
    </row>
    <row r="1624" spans="1:6">
      <c r="A1624" s="52"/>
      <c r="B1624" s="55"/>
      <c r="C1624" s="49"/>
      <c r="D1624" s="62"/>
      <c r="E1624" s="48"/>
      <c r="F1624" s="48"/>
    </row>
    <row r="1625" spans="1:6">
      <c r="A1625" s="52"/>
      <c r="B1625" s="55"/>
      <c r="C1625" s="49"/>
      <c r="D1625" s="62"/>
      <c r="E1625" s="48"/>
      <c r="F1625" s="48"/>
    </row>
    <row r="1626" spans="1:6">
      <c r="A1626" s="52"/>
      <c r="B1626" s="55"/>
      <c r="C1626" s="49"/>
      <c r="D1626" s="62"/>
      <c r="E1626" s="48"/>
      <c r="F1626" s="48"/>
    </row>
    <row r="1627" spans="1:6">
      <c r="A1627" s="52"/>
      <c r="B1627" s="55"/>
      <c r="C1627" s="49"/>
      <c r="D1627" s="62"/>
      <c r="E1627" s="48"/>
      <c r="F1627" s="48"/>
    </row>
    <row r="1628" spans="1:6">
      <c r="A1628" s="52"/>
      <c r="B1628" s="55"/>
      <c r="C1628" s="49"/>
      <c r="D1628" s="62"/>
      <c r="E1628" s="48"/>
      <c r="F1628" s="48"/>
    </row>
    <row r="1629" spans="1:6">
      <c r="A1629" s="52"/>
      <c r="B1629" s="55"/>
      <c r="C1629" s="49"/>
      <c r="D1629" s="62"/>
      <c r="E1629" s="48"/>
      <c r="F1629" s="48"/>
    </row>
    <row r="1630" spans="1:6">
      <c r="A1630" s="52"/>
      <c r="B1630" s="55"/>
      <c r="C1630" s="49"/>
      <c r="D1630" s="62"/>
      <c r="E1630" s="48"/>
      <c r="F1630" s="48"/>
    </row>
    <row r="1631" spans="1:6">
      <c r="A1631" s="52"/>
      <c r="B1631" s="55"/>
      <c r="C1631" s="49"/>
      <c r="D1631" s="62"/>
      <c r="E1631" s="48"/>
      <c r="F1631" s="48"/>
    </row>
    <row r="1632" spans="1:6">
      <c r="A1632" s="52"/>
      <c r="B1632" s="55"/>
      <c r="C1632" s="49"/>
      <c r="D1632" s="62"/>
      <c r="E1632" s="48"/>
      <c r="F1632" s="48"/>
    </row>
    <row r="1633" spans="1:6">
      <c r="A1633" s="52"/>
      <c r="B1633" s="55"/>
      <c r="C1633" s="49"/>
      <c r="D1633" s="62"/>
      <c r="E1633" s="48"/>
      <c r="F1633" s="48"/>
    </row>
    <row r="1634" spans="1:6">
      <c r="A1634" s="52"/>
      <c r="B1634" s="55"/>
      <c r="C1634" s="49"/>
      <c r="D1634" s="62"/>
      <c r="E1634" s="48"/>
      <c r="F1634" s="48"/>
    </row>
    <row r="1635" spans="1:6">
      <c r="A1635" s="52"/>
      <c r="B1635" s="55"/>
      <c r="C1635" s="49"/>
      <c r="D1635" s="62"/>
      <c r="E1635" s="48"/>
      <c r="F1635" s="48"/>
    </row>
    <row r="1636" spans="1:6">
      <c r="A1636" s="52"/>
      <c r="B1636" s="55"/>
      <c r="C1636" s="49"/>
      <c r="D1636" s="62"/>
      <c r="E1636" s="48"/>
      <c r="F1636" s="48"/>
    </row>
    <row r="1637" spans="1:6">
      <c r="A1637" s="52"/>
      <c r="B1637" s="55"/>
      <c r="C1637" s="49"/>
      <c r="D1637" s="62"/>
      <c r="E1637" s="48"/>
      <c r="F1637" s="48"/>
    </row>
    <row r="1638" spans="1:6">
      <c r="A1638" s="52"/>
      <c r="B1638" s="55"/>
      <c r="C1638" s="49"/>
      <c r="D1638" s="62"/>
      <c r="E1638" s="48"/>
      <c r="F1638" s="48"/>
    </row>
    <row r="1639" spans="1:6">
      <c r="A1639" s="52"/>
      <c r="B1639" s="55"/>
      <c r="C1639" s="49"/>
      <c r="D1639" s="62"/>
      <c r="E1639" s="48"/>
      <c r="F1639" s="48"/>
    </row>
    <row r="1640" spans="1:6">
      <c r="A1640" s="52"/>
      <c r="B1640" s="55"/>
      <c r="C1640" s="49"/>
      <c r="D1640" s="62"/>
      <c r="E1640" s="48"/>
      <c r="F1640" s="48"/>
    </row>
    <row r="1641" spans="1:6">
      <c r="A1641" s="52"/>
      <c r="B1641" s="55"/>
      <c r="C1641" s="49"/>
      <c r="D1641" s="62"/>
      <c r="E1641" s="48"/>
      <c r="F1641" s="48"/>
    </row>
    <row r="1642" spans="1:6">
      <c r="A1642" s="52"/>
      <c r="B1642" s="55"/>
      <c r="C1642" s="49"/>
      <c r="D1642" s="62"/>
      <c r="E1642" s="48"/>
      <c r="F1642" s="48"/>
    </row>
    <row r="1643" spans="1:6">
      <c r="A1643" s="52"/>
      <c r="B1643" s="55"/>
      <c r="C1643" s="49"/>
      <c r="D1643" s="62"/>
      <c r="E1643" s="48"/>
      <c r="F1643" s="48"/>
    </row>
    <row r="1644" spans="1:6">
      <c r="A1644" s="52"/>
      <c r="B1644" s="55"/>
      <c r="C1644" s="49"/>
      <c r="D1644" s="62"/>
      <c r="E1644" s="48"/>
      <c r="F1644" s="48"/>
    </row>
    <row r="1645" spans="1:6">
      <c r="A1645" s="52"/>
      <c r="B1645" s="55"/>
      <c r="C1645" s="49"/>
      <c r="D1645" s="62"/>
      <c r="E1645" s="48"/>
      <c r="F1645" s="48"/>
    </row>
    <row r="1646" spans="1:6">
      <c r="A1646" s="52"/>
      <c r="B1646" s="55"/>
      <c r="C1646" s="49"/>
      <c r="D1646" s="62"/>
      <c r="E1646" s="48"/>
      <c r="F1646" s="48"/>
    </row>
    <row r="1647" spans="1:6">
      <c r="A1647" s="52"/>
      <c r="B1647" s="55"/>
      <c r="C1647" s="49"/>
      <c r="D1647" s="62"/>
      <c r="E1647" s="48"/>
      <c r="F1647" s="48"/>
    </row>
    <row r="1648" spans="1:6">
      <c r="A1648" s="52"/>
      <c r="B1648" s="55"/>
      <c r="C1648" s="49"/>
      <c r="D1648" s="62"/>
      <c r="E1648" s="48"/>
      <c r="F1648" s="48"/>
    </row>
    <row r="1649" spans="1:6">
      <c r="A1649" s="52"/>
      <c r="B1649" s="55"/>
      <c r="C1649" s="49"/>
      <c r="D1649" s="62"/>
      <c r="E1649" s="48"/>
      <c r="F1649" s="48"/>
    </row>
    <row r="1650" spans="1:6">
      <c r="A1650" s="52"/>
      <c r="B1650" s="55"/>
      <c r="C1650" s="49"/>
      <c r="D1650" s="62"/>
      <c r="E1650" s="48"/>
      <c r="F1650" s="48"/>
    </row>
    <row r="1651" spans="1:6">
      <c r="A1651" s="52"/>
      <c r="B1651" s="55"/>
      <c r="C1651" s="49"/>
      <c r="D1651" s="62"/>
      <c r="E1651" s="48"/>
      <c r="F1651" s="48"/>
    </row>
    <row r="1652" spans="1:6">
      <c r="A1652" s="52"/>
      <c r="B1652" s="55"/>
      <c r="C1652" s="49"/>
      <c r="D1652" s="62"/>
      <c r="E1652" s="48"/>
      <c r="F1652" s="48"/>
    </row>
    <row r="1653" spans="1:6">
      <c r="A1653" s="52"/>
      <c r="B1653" s="55"/>
      <c r="C1653" s="49"/>
      <c r="D1653" s="62"/>
      <c r="E1653" s="48"/>
      <c r="F1653" s="48"/>
    </row>
    <row r="1654" spans="1:6">
      <c r="A1654" s="52"/>
      <c r="B1654" s="55"/>
      <c r="C1654" s="49"/>
      <c r="D1654" s="62"/>
      <c r="E1654" s="48"/>
      <c r="F1654" s="48"/>
    </row>
    <row r="1655" spans="1:6">
      <c r="A1655" s="52"/>
      <c r="B1655" s="55"/>
      <c r="C1655" s="49"/>
      <c r="D1655" s="62"/>
      <c r="E1655" s="48"/>
      <c r="F1655" s="48"/>
    </row>
    <row r="1656" spans="1:6">
      <c r="A1656" s="52"/>
      <c r="B1656" s="55"/>
      <c r="C1656" s="49"/>
      <c r="D1656" s="62"/>
      <c r="E1656" s="48"/>
      <c r="F1656" s="48"/>
    </row>
    <row r="1657" spans="1:6">
      <c r="A1657" s="52"/>
      <c r="B1657" s="55"/>
      <c r="C1657" s="49"/>
      <c r="D1657" s="62"/>
      <c r="E1657" s="48"/>
      <c r="F1657" s="48"/>
    </row>
    <row r="1658" spans="1:6">
      <c r="A1658" s="52"/>
      <c r="B1658" s="55"/>
      <c r="C1658" s="49"/>
      <c r="D1658" s="62"/>
      <c r="E1658" s="48"/>
      <c r="F1658" s="48"/>
    </row>
    <row r="1659" spans="1:6">
      <c r="A1659" s="52"/>
      <c r="B1659" s="55"/>
      <c r="C1659" s="49"/>
      <c r="D1659" s="62"/>
      <c r="E1659" s="48"/>
      <c r="F1659" s="48"/>
    </row>
    <row r="1660" spans="1:6">
      <c r="A1660" s="52"/>
      <c r="B1660" s="55"/>
      <c r="C1660" s="49"/>
      <c r="D1660" s="62"/>
      <c r="E1660" s="48"/>
      <c r="F1660" s="48"/>
    </row>
    <row r="1661" spans="1:6">
      <c r="A1661" s="52"/>
      <c r="B1661" s="55"/>
      <c r="C1661" s="49"/>
      <c r="D1661" s="62"/>
      <c r="E1661" s="48"/>
      <c r="F1661" s="48"/>
    </row>
    <row r="1662" spans="1:6">
      <c r="A1662" s="52"/>
      <c r="B1662" s="55"/>
      <c r="C1662" s="49"/>
      <c r="D1662" s="62"/>
      <c r="E1662" s="48"/>
      <c r="F1662" s="48"/>
    </row>
    <row r="1663" spans="1:6">
      <c r="A1663" s="52"/>
      <c r="B1663" s="55"/>
      <c r="C1663" s="49"/>
      <c r="D1663" s="62"/>
      <c r="E1663" s="48"/>
      <c r="F1663" s="48"/>
    </row>
    <row r="1664" spans="1:6">
      <c r="A1664" s="52"/>
      <c r="B1664" s="55"/>
      <c r="C1664" s="49"/>
      <c r="D1664" s="62"/>
      <c r="E1664" s="48"/>
      <c r="F1664" s="48"/>
    </row>
    <row r="1665" spans="1:6">
      <c r="A1665" s="52"/>
      <c r="B1665" s="55"/>
      <c r="C1665" s="49"/>
      <c r="D1665" s="62"/>
      <c r="E1665" s="48"/>
      <c r="F1665" s="48"/>
    </row>
    <row r="1666" spans="1:6">
      <c r="A1666" s="52"/>
      <c r="B1666" s="55"/>
      <c r="C1666" s="49"/>
      <c r="D1666" s="62"/>
      <c r="E1666" s="48"/>
      <c r="F1666" s="48"/>
    </row>
    <row r="1667" spans="1:6">
      <c r="A1667" s="52"/>
      <c r="B1667" s="55"/>
      <c r="C1667" s="49"/>
      <c r="D1667" s="62"/>
      <c r="E1667" s="48"/>
      <c r="F1667" s="48"/>
    </row>
    <row r="1668" spans="1:6">
      <c r="A1668" s="52"/>
      <c r="B1668" s="55"/>
      <c r="C1668" s="49"/>
      <c r="D1668" s="62"/>
      <c r="E1668" s="48"/>
      <c r="F1668" s="48"/>
    </row>
    <row r="1669" spans="1:6">
      <c r="A1669" s="52"/>
      <c r="B1669" s="55"/>
      <c r="C1669" s="49"/>
      <c r="D1669" s="62"/>
      <c r="E1669" s="48"/>
      <c r="F1669" s="48"/>
    </row>
    <row r="1670" spans="1:6">
      <c r="A1670" s="52"/>
      <c r="B1670" s="55"/>
      <c r="C1670" s="49"/>
      <c r="D1670" s="62"/>
      <c r="E1670" s="48"/>
      <c r="F1670" s="48"/>
    </row>
    <row r="1671" spans="1:6">
      <c r="A1671" s="52"/>
      <c r="B1671" s="55"/>
      <c r="C1671" s="49"/>
      <c r="D1671" s="62"/>
      <c r="E1671" s="48"/>
      <c r="F1671" s="48"/>
    </row>
    <row r="1672" spans="1:6">
      <c r="A1672" s="52"/>
      <c r="B1672" s="55"/>
      <c r="C1672" s="49"/>
      <c r="D1672" s="62"/>
      <c r="E1672" s="48"/>
      <c r="F1672" s="48"/>
    </row>
    <row r="1673" spans="1:6">
      <c r="A1673" s="52"/>
      <c r="B1673" s="55"/>
      <c r="C1673" s="49"/>
      <c r="D1673" s="62"/>
      <c r="E1673" s="48"/>
      <c r="F1673" s="48"/>
    </row>
    <row r="1674" spans="1:6">
      <c r="A1674" s="52"/>
      <c r="B1674" s="55"/>
      <c r="C1674" s="49"/>
      <c r="D1674" s="62"/>
      <c r="E1674" s="48"/>
      <c r="F1674" s="48"/>
    </row>
    <row r="1675" spans="1:6">
      <c r="A1675" s="52"/>
      <c r="B1675" s="55"/>
      <c r="C1675" s="49"/>
      <c r="D1675" s="62"/>
      <c r="E1675" s="48"/>
      <c r="F1675" s="48"/>
    </row>
    <row r="1676" spans="1:6">
      <c r="A1676" s="52"/>
      <c r="B1676" s="55"/>
      <c r="C1676" s="49"/>
      <c r="D1676" s="62"/>
      <c r="E1676" s="48"/>
      <c r="F1676" s="48"/>
    </row>
    <row r="1677" spans="1:6">
      <c r="A1677" s="52"/>
      <c r="B1677" s="55"/>
      <c r="C1677" s="49"/>
      <c r="D1677" s="62"/>
      <c r="E1677" s="48"/>
      <c r="F1677" s="48"/>
    </row>
    <row r="1678" spans="1:6">
      <c r="A1678" s="52"/>
      <c r="B1678" s="55"/>
      <c r="C1678" s="49"/>
      <c r="D1678" s="62"/>
      <c r="E1678" s="48"/>
      <c r="F1678" s="48"/>
    </row>
    <row r="1679" spans="1:6">
      <c r="A1679" s="52"/>
      <c r="B1679" s="55"/>
      <c r="C1679" s="49"/>
      <c r="D1679" s="62"/>
      <c r="E1679" s="48"/>
      <c r="F1679" s="48"/>
    </row>
    <row r="1680" spans="1:6">
      <c r="A1680" s="52"/>
      <c r="B1680" s="55"/>
      <c r="C1680" s="49"/>
      <c r="D1680" s="62"/>
      <c r="E1680" s="48"/>
      <c r="F1680" s="48"/>
    </row>
    <row r="1681" spans="1:6">
      <c r="A1681" s="52"/>
      <c r="B1681" s="55"/>
      <c r="C1681" s="49"/>
      <c r="D1681" s="62"/>
      <c r="E1681" s="48"/>
      <c r="F1681" s="48"/>
    </row>
    <row r="1682" spans="1:6">
      <c r="A1682" s="52"/>
      <c r="B1682" s="55"/>
      <c r="C1682" s="49"/>
      <c r="D1682" s="62"/>
      <c r="E1682" s="48"/>
      <c r="F1682" s="48"/>
    </row>
    <row r="1683" spans="1:6">
      <c r="A1683" s="52"/>
      <c r="B1683" s="55"/>
      <c r="C1683" s="49"/>
      <c r="D1683" s="62"/>
      <c r="E1683" s="48"/>
      <c r="F1683" s="48"/>
    </row>
    <row r="1684" spans="1:6">
      <c r="A1684" s="52"/>
      <c r="B1684" s="55"/>
      <c r="C1684" s="49"/>
      <c r="D1684" s="62"/>
      <c r="E1684" s="48"/>
      <c r="F1684" s="48"/>
    </row>
    <row r="1685" spans="1:6">
      <c r="A1685" s="52"/>
      <c r="B1685" s="55"/>
      <c r="C1685" s="49"/>
      <c r="D1685" s="62"/>
      <c r="E1685" s="48"/>
      <c r="F1685" s="48"/>
    </row>
    <row r="1686" spans="1:6">
      <c r="A1686" s="52"/>
      <c r="B1686" s="55"/>
      <c r="C1686" s="49"/>
      <c r="D1686" s="62"/>
      <c r="E1686" s="48"/>
      <c r="F1686" s="48"/>
    </row>
    <row r="1687" spans="1:6">
      <c r="A1687" s="52"/>
      <c r="B1687" s="55"/>
      <c r="C1687" s="49"/>
      <c r="D1687" s="62"/>
      <c r="E1687" s="48"/>
      <c r="F1687" s="48"/>
    </row>
    <row r="1688" spans="1:6">
      <c r="A1688" s="52"/>
      <c r="B1688" s="55"/>
      <c r="C1688" s="49"/>
      <c r="D1688" s="62"/>
      <c r="E1688" s="48"/>
      <c r="F1688" s="48"/>
    </row>
    <row r="1689" spans="1:6">
      <c r="A1689" s="52"/>
      <c r="B1689" s="55"/>
      <c r="C1689" s="49"/>
      <c r="D1689" s="62"/>
      <c r="E1689" s="48"/>
      <c r="F1689" s="48"/>
    </row>
    <row r="1690" spans="1:6">
      <c r="A1690" s="52"/>
      <c r="B1690" s="55"/>
      <c r="C1690" s="49"/>
      <c r="D1690" s="62"/>
      <c r="E1690" s="48"/>
      <c r="F1690" s="48"/>
    </row>
    <row r="1691" spans="1:6">
      <c r="A1691" s="52"/>
      <c r="B1691" s="55"/>
      <c r="C1691" s="49"/>
      <c r="D1691" s="62"/>
      <c r="E1691" s="48"/>
      <c r="F1691" s="48"/>
    </row>
    <row r="1692" spans="1:6">
      <c r="A1692" s="52"/>
      <c r="B1692" s="55"/>
      <c r="C1692" s="49"/>
      <c r="D1692" s="62"/>
      <c r="E1692" s="48"/>
      <c r="F1692" s="48"/>
    </row>
    <row r="1693" spans="1:6">
      <c r="A1693" s="52"/>
      <c r="B1693" s="55"/>
      <c r="C1693" s="49"/>
      <c r="D1693" s="62"/>
      <c r="E1693" s="48"/>
      <c r="F1693" s="48"/>
    </row>
    <row r="1694" spans="1:6">
      <c r="A1694" s="52"/>
      <c r="B1694" s="55"/>
      <c r="C1694" s="49"/>
      <c r="D1694" s="62"/>
      <c r="E1694" s="48"/>
      <c r="F1694" s="48"/>
    </row>
    <row r="1695" spans="1:6">
      <c r="A1695" s="52"/>
      <c r="B1695" s="55"/>
      <c r="C1695" s="49"/>
      <c r="D1695" s="62"/>
      <c r="E1695" s="48"/>
      <c r="F1695" s="48"/>
    </row>
    <row r="1696" spans="1:6">
      <c r="A1696" s="52"/>
      <c r="B1696" s="55"/>
      <c r="C1696" s="49"/>
      <c r="D1696" s="62"/>
      <c r="E1696" s="48"/>
      <c r="F1696" s="48"/>
    </row>
    <row r="1697" spans="1:6">
      <c r="A1697" s="52"/>
      <c r="B1697" s="55"/>
      <c r="C1697" s="49"/>
      <c r="D1697" s="62"/>
      <c r="E1697" s="48"/>
      <c r="F1697" s="48"/>
    </row>
    <row r="1698" spans="1:6">
      <c r="A1698" s="52"/>
      <c r="B1698" s="55"/>
      <c r="C1698" s="49"/>
      <c r="D1698" s="62"/>
      <c r="E1698" s="48"/>
      <c r="F1698" s="48"/>
    </row>
    <row r="1699" spans="1:6">
      <c r="A1699" s="52"/>
      <c r="B1699" s="55"/>
      <c r="C1699" s="49"/>
      <c r="D1699" s="62"/>
      <c r="E1699" s="48"/>
      <c r="F1699" s="48"/>
    </row>
    <row r="1700" spans="1:6">
      <c r="A1700" s="52"/>
      <c r="B1700" s="55"/>
      <c r="C1700" s="49"/>
      <c r="D1700" s="62"/>
      <c r="E1700" s="48"/>
      <c r="F1700" s="48"/>
    </row>
    <row r="1701" spans="1:6">
      <c r="A1701" s="52"/>
      <c r="B1701" s="55"/>
      <c r="C1701" s="49"/>
      <c r="D1701" s="62"/>
      <c r="E1701" s="48"/>
      <c r="F1701" s="48"/>
    </row>
    <row r="1702" spans="1:6">
      <c r="A1702" s="52"/>
      <c r="B1702" s="55"/>
      <c r="C1702" s="49"/>
      <c r="D1702" s="62"/>
      <c r="E1702" s="48"/>
      <c r="F1702" s="48"/>
    </row>
    <row r="1703" spans="1:6">
      <c r="A1703" s="52"/>
      <c r="B1703" s="55"/>
      <c r="C1703" s="49"/>
      <c r="D1703" s="62"/>
      <c r="E1703" s="48"/>
      <c r="F1703" s="48"/>
    </row>
    <row r="1704" spans="1:6">
      <c r="A1704" s="52"/>
      <c r="B1704" s="55"/>
      <c r="C1704" s="49"/>
      <c r="D1704" s="62"/>
      <c r="E1704" s="48"/>
      <c r="F1704" s="48"/>
    </row>
    <row r="1705" spans="1:6">
      <c r="A1705" s="52"/>
      <c r="B1705" s="55"/>
      <c r="C1705" s="49"/>
      <c r="D1705" s="62"/>
      <c r="E1705" s="48"/>
      <c r="F1705" s="48"/>
    </row>
    <row r="1706" spans="1:6">
      <c r="A1706" s="52"/>
      <c r="B1706" s="55"/>
      <c r="C1706" s="49"/>
      <c r="D1706" s="62"/>
      <c r="E1706" s="48"/>
      <c r="F1706" s="48"/>
    </row>
    <row r="1707" spans="1:6">
      <c r="A1707" s="52"/>
      <c r="B1707" s="55"/>
      <c r="C1707" s="49"/>
      <c r="D1707" s="62"/>
      <c r="E1707" s="48"/>
      <c r="F1707" s="48"/>
    </row>
    <row r="1708" spans="1:6">
      <c r="A1708" s="52"/>
      <c r="B1708" s="55"/>
      <c r="C1708" s="49"/>
      <c r="D1708" s="62"/>
      <c r="E1708" s="48"/>
      <c r="F1708" s="48"/>
    </row>
    <row r="1709" spans="1:6">
      <c r="A1709" s="52"/>
      <c r="B1709" s="55"/>
      <c r="C1709" s="49"/>
      <c r="D1709" s="62"/>
      <c r="E1709" s="48"/>
      <c r="F1709" s="48"/>
    </row>
    <row r="1710" spans="1:6">
      <c r="A1710" s="52"/>
      <c r="B1710" s="55"/>
      <c r="C1710" s="49"/>
      <c r="D1710" s="62"/>
      <c r="E1710" s="48"/>
      <c r="F1710" s="48"/>
    </row>
    <row r="1711" spans="1:6">
      <c r="A1711" s="52"/>
      <c r="B1711" s="55"/>
      <c r="C1711" s="49"/>
      <c r="D1711" s="62"/>
      <c r="E1711" s="48"/>
      <c r="F1711" s="48"/>
    </row>
    <row r="1712" spans="1:6">
      <c r="A1712" s="52"/>
      <c r="B1712" s="55"/>
      <c r="C1712" s="49"/>
      <c r="D1712" s="62"/>
      <c r="E1712" s="48"/>
      <c r="F1712" s="48"/>
    </row>
    <row r="1713" spans="1:6">
      <c r="A1713" s="52"/>
      <c r="B1713" s="55"/>
      <c r="C1713" s="49"/>
      <c r="D1713" s="62"/>
      <c r="E1713" s="48"/>
      <c r="F1713" s="48"/>
    </row>
    <row r="1714" spans="1:6">
      <c r="A1714" s="52"/>
      <c r="B1714" s="55"/>
      <c r="C1714" s="49"/>
      <c r="D1714" s="62"/>
      <c r="E1714" s="48"/>
      <c r="F1714" s="48"/>
    </row>
    <row r="1715" spans="1:6">
      <c r="A1715" s="52"/>
      <c r="B1715" s="55"/>
      <c r="C1715" s="49"/>
      <c r="D1715" s="62"/>
      <c r="E1715" s="48"/>
      <c r="F1715" s="48"/>
    </row>
    <row r="1716" spans="1:6">
      <c r="A1716" s="52"/>
      <c r="B1716" s="55"/>
      <c r="C1716" s="49"/>
      <c r="D1716" s="62"/>
      <c r="E1716" s="48"/>
      <c r="F1716" s="48"/>
    </row>
    <row r="1717" spans="1:6">
      <c r="A1717" s="52"/>
      <c r="B1717" s="55"/>
      <c r="C1717" s="49"/>
      <c r="D1717" s="62"/>
      <c r="E1717" s="48"/>
      <c r="F1717" s="48"/>
    </row>
    <row r="1718" spans="1:6">
      <c r="A1718" s="52"/>
      <c r="B1718" s="55"/>
      <c r="C1718" s="49"/>
      <c r="D1718" s="62"/>
      <c r="E1718" s="48"/>
      <c r="F1718" s="48"/>
    </row>
    <row r="1719" spans="1:6">
      <c r="A1719" s="52"/>
      <c r="B1719" s="55"/>
      <c r="C1719" s="49"/>
      <c r="D1719" s="62"/>
      <c r="E1719" s="48"/>
      <c r="F1719" s="48"/>
    </row>
    <row r="1720" spans="1:6">
      <c r="A1720" s="52"/>
      <c r="B1720" s="55"/>
      <c r="C1720" s="49"/>
      <c r="D1720" s="62"/>
      <c r="E1720" s="48"/>
      <c r="F1720" s="48"/>
    </row>
    <row r="1721" spans="1:6">
      <c r="A1721" s="52"/>
      <c r="B1721" s="55"/>
      <c r="C1721" s="49"/>
      <c r="D1721" s="62"/>
      <c r="E1721" s="48"/>
      <c r="F1721" s="48"/>
    </row>
    <row r="1722" spans="1:6">
      <c r="A1722" s="52"/>
      <c r="B1722" s="55"/>
      <c r="C1722" s="49"/>
      <c r="D1722" s="62"/>
      <c r="E1722" s="48"/>
      <c r="F1722" s="48"/>
    </row>
    <row r="1723" spans="1:6">
      <c r="A1723" s="52"/>
      <c r="B1723" s="55"/>
      <c r="C1723" s="49"/>
      <c r="D1723" s="62"/>
      <c r="E1723" s="48"/>
      <c r="F1723" s="48"/>
    </row>
    <row r="1724" spans="1:6">
      <c r="A1724" s="52"/>
      <c r="B1724" s="55"/>
      <c r="C1724" s="49"/>
      <c r="D1724" s="62"/>
      <c r="E1724" s="48"/>
      <c r="F1724" s="48"/>
    </row>
    <row r="1725" spans="1:6">
      <c r="A1725" s="52"/>
      <c r="B1725" s="55"/>
      <c r="C1725" s="49"/>
      <c r="D1725" s="62"/>
      <c r="E1725" s="48"/>
      <c r="F1725" s="48"/>
    </row>
    <row r="1726" spans="1:6">
      <c r="A1726" s="52"/>
      <c r="B1726" s="55"/>
      <c r="C1726" s="49"/>
      <c r="D1726" s="62"/>
      <c r="E1726" s="48"/>
      <c r="F1726" s="48"/>
    </row>
    <row r="1727" spans="1:6">
      <c r="A1727" s="52"/>
      <c r="B1727" s="55"/>
      <c r="C1727" s="49"/>
      <c r="D1727" s="62"/>
      <c r="E1727" s="48"/>
      <c r="F1727" s="48"/>
    </row>
    <row r="1728" spans="1:6">
      <c r="A1728" s="52"/>
      <c r="B1728" s="55"/>
      <c r="C1728" s="49"/>
      <c r="D1728" s="62"/>
      <c r="E1728" s="48"/>
      <c r="F1728" s="48"/>
    </row>
    <row r="1729" spans="1:6">
      <c r="A1729" s="52"/>
      <c r="B1729" s="55"/>
      <c r="C1729" s="49"/>
      <c r="D1729" s="62"/>
      <c r="E1729" s="48"/>
      <c r="F1729" s="48"/>
    </row>
    <row r="1730" spans="1:6">
      <c r="A1730" s="52"/>
      <c r="B1730" s="55"/>
      <c r="C1730" s="49"/>
      <c r="D1730" s="62"/>
      <c r="E1730" s="48"/>
      <c r="F1730" s="48"/>
    </row>
    <row r="1731" spans="1:6">
      <c r="A1731" s="52"/>
      <c r="B1731" s="55"/>
      <c r="C1731" s="49"/>
      <c r="D1731" s="62"/>
      <c r="E1731" s="48"/>
      <c r="F1731" s="48"/>
    </row>
    <row r="1732" spans="1:6">
      <c r="A1732" s="52"/>
      <c r="B1732" s="55"/>
      <c r="C1732" s="49"/>
      <c r="D1732" s="62"/>
      <c r="E1732" s="48"/>
      <c r="F1732" s="48"/>
    </row>
    <row r="1733" spans="1:6">
      <c r="A1733" s="52"/>
      <c r="B1733" s="55"/>
      <c r="C1733" s="49"/>
      <c r="D1733" s="62"/>
      <c r="E1733" s="48"/>
      <c r="F1733" s="48"/>
    </row>
    <row r="1734" spans="1:6">
      <c r="A1734" s="52"/>
      <c r="B1734" s="55"/>
      <c r="C1734" s="49"/>
      <c r="D1734" s="62"/>
      <c r="E1734" s="48"/>
      <c r="F1734" s="48"/>
    </row>
    <row r="1735" spans="1:6">
      <c r="A1735" s="52"/>
      <c r="B1735" s="55"/>
      <c r="C1735" s="49"/>
      <c r="D1735" s="62"/>
      <c r="E1735" s="48"/>
      <c r="F1735" s="48"/>
    </row>
    <row r="1736" spans="1:6">
      <c r="A1736" s="52"/>
      <c r="B1736" s="55"/>
      <c r="C1736" s="49"/>
      <c r="D1736" s="62"/>
      <c r="E1736" s="48"/>
      <c r="F1736" s="48"/>
    </row>
    <row r="1737" spans="1:6">
      <c r="A1737" s="52"/>
      <c r="B1737" s="55"/>
      <c r="C1737" s="49"/>
      <c r="D1737" s="62"/>
      <c r="E1737" s="48"/>
      <c r="F1737" s="48"/>
    </row>
    <row r="1738" spans="1:6">
      <c r="A1738" s="52"/>
      <c r="B1738" s="55"/>
      <c r="C1738" s="49"/>
      <c r="D1738" s="62"/>
      <c r="E1738" s="48"/>
      <c r="F1738" s="48"/>
    </row>
    <row r="1739" spans="1:6">
      <c r="A1739" s="52"/>
      <c r="B1739" s="55"/>
      <c r="C1739" s="49"/>
      <c r="D1739" s="62"/>
      <c r="E1739" s="48"/>
      <c r="F1739" s="48"/>
    </row>
    <row r="1740" spans="1:6">
      <c r="A1740" s="52"/>
      <c r="B1740" s="55"/>
      <c r="C1740" s="49"/>
      <c r="D1740" s="62"/>
      <c r="E1740" s="48"/>
      <c r="F1740" s="48"/>
    </row>
    <row r="1741" spans="1:6">
      <c r="A1741" s="52"/>
      <c r="B1741" s="55"/>
      <c r="C1741" s="49"/>
      <c r="D1741" s="62"/>
      <c r="E1741" s="48"/>
      <c r="F1741" s="48"/>
    </row>
    <row r="1742" spans="1:6">
      <c r="A1742" s="52"/>
      <c r="B1742" s="55"/>
      <c r="C1742" s="49"/>
      <c r="D1742" s="62"/>
      <c r="E1742" s="48"/>
      <c r="F1742" s="48"/>
    </row>
    <row r="1743" spans="1:6">
      <c r="A1743" s="52"/>
      <c r="B1743" s="55"/>
      <c r="C1743" s="49"/>
      <c r="D1743" s="62"/>
      <c r="E1743" s="48"/>
      <c r="F1743" s="48"/>
    </row>
    <row r="1744" spans="1:6">
      <c r="A1744" s="52"/>
      <c r="B1744" s="55"/>
      <c r="C1744" s="49"/>
      <c r="D1744" s="62"/>
      <c r="E1744" s="48"/>
      <c r="F1744" s="48"/>
    </row>
    <row r="1745" spans="1:6">
      <c r="A1745" s="52"/>
      <c r="B1745" s="55"/>
      <c r="C1745" s="49"/>
      <c r="D1745" s="62"/>
      <c r="E1745" s="48"/>
      <c r="F1745" s="48"/>
    </row>
    <row r="1746" spans="1:6">
      <c r="A1746" s="52"/>
      <c r="B1746" s="55"/>
      <c r="C1746" s="49"/>
      <c r="D1746" s="62"/>
      <c r="E1746" s="48"/>
      <c r="F1746" s="48"/>
    </row>
    <row r="1747" spans="1:6">
      <c r="A1747" s="52"/>
      <c r="B1747" s="55"/>
      <c r="C1747" s="49"/>
      <c r="D1747" s="62"/>
      <c r="E1747" s="48"/>
      <c r="F1747" s="48"/>
    </row>
    <row r="1748" spans="1:6">
      <c r="A1748" s="52"/>
      <c r="B1748" s="55"/>
      <c r="C1748" s="49"/>
      <c r="D1748" s="62"/>
      <c r="E1748" s="48"/>
      <c r="F1748" s="48"/>
    </row>
    <row r="1749" spans="1:6">
      <c r="A1749" s="52"/>
      <c r="B1749" s="55"/>
      <c r="C1749" s="49"/>
      <c r="D1749" s="62"/>
      <c r="E1749" s="48"/>
      <c r="F1749" s="48"/>
    </row>
    <row r="1750" spans="1:6">
      <c r="A1750" s="52"/>
      <c r="B1750" s="55"/>
      <c r="C1750" s="49"/>
      <c r="D1750" s="62"/>
      <c r="E1750" s="48"/>
      <c r="F1750" s="48"/>
    </row>
    <row r="1751" spans="1:6">
      <c r="A1751" s="52"/>
      <c r="B1751" s="55"/>
      <c r="C1751" s="49"/>
      <c r="D1751" s="62"/>
      <c r="E1751" s="48"/>
      <c r="F1751" s="48"/>
    </row>
    <row r="1752" spans="1:6">
      <c r="A1752" s="52"/>
      <c r="B1752" s="55"/>
      <c r="C1752" s="49"/>
      <c r="D1752" s="62"/>
      <c r="E1752" s="48"/>
      <c r="F1752" s="48"/>
    </row>
    <row r="1753" spans="1:6">
      <c r="A1753" s="52"/>
      <c r="B1753" s="55"/>
      <c r="C1753" s="49"/>
      <c r="D1753" s="62"/>
      <c r="E1753" s="48"/>
      <c r="F1753" s="48"/>
    </row>
    <row r="1754" spans="1:6">
      <c r="A1754" s="52"/>
      <c r="B1754" s="55"/>
      <c r="C1754" s="49"/>
      <c r="D1754" s="62"/>
      <c r="E1754" s="48"/>
      <c r="F1754" s="48"/>
    </row>
    <row r="1755" spans="1:6">
      <c r="A1755" s="52"/>
      <c r="B1755" s="55"/>
      <c r="C1755" s="49"/>
      <c r="D1755" s="62"/>
      <c r="E1755" s="48"/>
      <c r="F1755" s="48"/>
    </row>
    <row r="1756" spans="1:6">
      <c r="A1756" s="52"/>
      <c r="B1756" s="55"/>
      <c r="C1756" s="49"/>
      <c r="D1756" s="62"/>
      <c r="E1756" s="48"/>
      <c r="F1756" s="48"/>
    </row>
    <row r="1757" spans="1:6">
      <c r="A1757" s="52"/>
      <c r="B1757" s="55"/>
      <c r="C1757" s="49"/>
      <c r="D1757" s="62"/>
      <c r="E1757" s="48"/>
      <c r="F1757" s="48"/>
    </row>
    <row r="1758" spans="1:6">
      <c r="A1758" s="52"/>
      <c r="B1758" s="55"/>
      <c r="C1758" s="49"/>
      <c r="D1758" s="62"/>
      <c r="E1758" s="48"/>
      <c r="F1758" s="48"/>
    </row>
    <row r="1759" spans="1:6">
      <c r="A1759" s="52"/>
      <c r="B1759" s="55"/>
      <c r="C1759" s="49"/>
      <c r="D1759" s="62"/>
      <c r="E1759" s="48"/>
      <c r="F1759" s="48"/>
    </row>
    <row r="1760" spans="1:6">
      <c r="A1760" s="52"/>
      <c r="B1760" s="55"/>
      <c r="C1760" s="49"/>
      <c r="D1760" s="62"/>
      <c r="E1760" s="48"/>
      <c r="F1760" s="48"/>
    </row>
    <row r="1761" spans="1:6">
      <c r="A1761" s="52"/>
      <c r="B1761" s="55"/>
      <c r="C1761" s="49"/>
      <c r="D1761" s="62"/>
      <c r="E1761" s="48"/>
      <c r="F1761" s="48"/>
    </row>
    <row r="1762" spans="1:6">
      <c r="A1762" s="52"/>
      <c r="B1762" s="55"/>
      <c r="C1762" s="49"/>
      <c r="D1762" s="62"/>
      <c r="E1762" s="48"/>
      <c r="F1762" s="48"/>
    </row>
    <row r="1763" spans="1:6">
      <c r="A1763" s="52"/>
      <c r="B1763" s="55"/>
      <c r="C1763" s="49"/>
      <c r="D1763" s="62"/>
      <c r="E1763" s="48"/>
      <c r="F1763" s="48"/>
    </row>
    <row r="1764" spans="1:6">
      <c r="A1764" s="52"/>
      <c r="B1764" s="55"/>
      <c r="C1764" s="49"/>
      <c r="D1764" s="62"/>
      <c r="E1764" s="48"/>
      <c r="F1764" s="48"/>
    </row>
    <row r="1765" spans="1:6">
      <c r="A1765" s="52"/>
      <c r="B1765" s="55"/>
      <c r="C1765" s="49"/>
      <c r="D1765" s="62"/>
      <c r="E1765" s="48"/>
      <c r="F1765" s="48"/>
    </row>
    <row r="1766" spans="1:6">
      <c r="A1766" s="52"/>
      <c r="B1766" s="55"/>
      <c r="C1766" s="49"/>
      <c r="D1766" s="62"/>
      <c r="E1766" s="48"/>
      <c r="F1766" s="48"/>
    </row>
    <row r="1767" spans="1:6">
      <c r="A1767" s="52"/>
      <c r="B1767" s="55"/>
      <c r="C1767" s="49"/>
      <c r="D1767" s="62"/>
      <c r="E1767" s="48"/>
      <c r="F1767" s="48"/>
    </row>
    <row r="1768" spans="1:6">
      <c r="A1768" s="52"/>
      <c r="B1768" s="55"/>
      <c r="C1768" s="49"/>
      <c r="D1768" s="62"/>
      <c r="E1768" s="48"/>
      <c r="F1768" s="48"/>
    </row>
    <row r="1769" spans="1:6">
      <c r="A1769" s="52"/>
      <c r="B1769" s="55"/>
      <c r="C1769" s="49"/>
      <c r="D1769" s="62"/>
      <c r="E1769" s="48"/>
      <c r="F1769" s="48"/>
    </row>
    <row r="1770" spans="1:6">
      <c r="A1770" s="52"/>
      <c r="B1770" s="55"/>
      <c r="C1770" s="49"/>
      <c r="D1770" s="62"/>
      <c r="E1770" s="48"/>
      <c r="F1770" s="48"/>
    </row>
    <row r="1771" spans="1:6">
      <c r="A1771" s="52"/>
      <c r="B1771" s="55"/>
      <c r="C1771" s="49"/>
      <c r="D1771" s="62"/>
      <c r="E1771" s="48"/>
      <c r="F1771" s="48"/>
    </row>
    <row r="1772" spans="1:6">
      <c r="A1772" s="52"/>
      <c r="B1772" s="55"/>
      <c r="C1772" s="49"/>
      <c r="D1772" s="62"/>
      <c r="E1772" s="48"/>
      <c r="F1772" s="48"/>
    </row>
    <row r="1773" spans="1:6">
      <c r="A1773" s="52"/>
      <c r="B1773" s="55"/>
      <c r="C1773" s="49"/>
      <c r="D1773" s="62"/>
      <c r="E1773" s="48"/>
      <c r="F1773" s="48"/>
    </row>
    <row r="1774" spans="1:6">
      <c r="A1774" s="52"/>
      <c r="B1774" s="55"/>
      <c r="C1774" s="49"/>
      <c r="D1774" s="62"/>
      <c r="E1774" s="48"/>
      <c r="F1774" s="48"/>
    </row>
    <row r="1775" spans="1:6">
      <c r="A1775" s="52"/>
      <c r="B1775" s="55"/>
      <c r="C1775" s="49"/>
      <c r="D1775" s="62"/>
      <c r="E1775" s="48"/>
      <c r="F1775" s="48"/>
    </row>
    <row r="1776" spans="1:6">
      <c r="A1776" s="52"/>
      <c r="B1776" s="55"/>
      <c r="C1776" s="49"/>
      <c r="D1776" s="62"/>
      <c r="E1776" s="48"/>
      <c r="F1776" s="48"/>
    </row>
    <row r="1777" spans="1:6">
      <c r="A1777" s="52"/>
      <c r="B1777" s="55"/>
      <c r="C1777" s="49"/>
      <c r="D1777" s="62"/>
      <c r="E1777" s="48"/>
      <c r="F1777" s="48"/>
    </row>
    <row r="1778" spans="1:6">
      <c r="A1778" s="52"/>
      <c r="B1778" s="55"/>
      <c r="C1778" s="49"/>
      <c r="D1778" s="62"/>
      <c r="E1778" s="48"/>
      <c r="F1778" s="48"/>
    </row>
    <row r="1779" spans="1:6">
      <c r="A1779" s="52"/>
      <c r="B1779" s="55"/>
      <c r="C1779" s="49"/>
      <c r="D1779" s="62"/>
      <c r="E1779" s="48"/>
      <c r="F1779" s="48"/>
    </row>
    <row r="1780" spans="1:6">
      <c r="A1780" s="52"/>
      <c r="B1780" s="55"/>
      <c r="C1780" s="49"/>
      <c r="D1780" s="62"/>
      <c r="E1780" s="48"/>
      <c r="F1780" s="48"/>
    </row>
    <row r="1781" spans="1:6">
      <c r="A1781" s="52"/>
      <c r="B1781" s="55"/>
      <c r="C1781" s="49"/>
      <c r="D1781" s="62"/>
      <c r="E1781" s="48"/>
      <c r="F1781" s="48"/>
    </row>
    <row r="1782" spans="1:6">
      <c r="A1782" s="52"/>
      <c r="B1782" s="55"/>
      <c r="C1782" s="49"/>
      <c r="D1782" s="62"/>
      <c r="E1782" s="48"/>
      <c r="F1782" s="48"/>
    </row>
    <row r="1783" spans="1:6">
      <c r="A1783" s="52"/>
      <c r="B1783" s="55"/>
      <c r="C1783" s="49"/>
      <c r="D1783" s="62"/>
      <c r="E1783" s="48"/>
      <c r="F1783" s="48"/>
    </row>
    <row r="1784" spans="1:6">
      <c r="A1784" s="52"/>
      <c r="B1784" s="55"/>
      <c r="C1784" s="49"/>
      <c r="D1784" s="62"/>
      <c r="E1784" s="48"/>
      <c r="F1784" s="48"/>
    </row>
    <row r="1785" spans="1:6">
      <c r="A1785" s="52"/>
      <c r="B1785" s="55"/>
      <c r="C1785" s="49"/>
      <c r="D1785" s="62"/>
      <c r="E1785" s="48"/>
      <c r="F1785" s="48"/>
    </row>
    <row r="1786" spans="1:6">
      <c r="A1786" s="52"/>
      <c r="B1786" s="55"/>
      <c r="C1786" s="49"/>
      <c r="D1786" s="62"/>
      <c r="E1786" s="48"/>
      <c r="F1786" s="48"/>
    </row>
    <row r="1787" spans="1:6">
      <c r="A1787" s="52"/>
      <c r="B1787" s="55"/>
      <c r="C1787" s="49"/>
      <c r="D1787" s="62"/>
      <c r="E1787" s="48"/>
      <c r="F1787" s="48"/>
    </row>
    <row r="1788" spans="1:6">
      <c r="A1788" s="52"/>
      <c r="B1788" s="55"/>
      <c r="C1788" s="49"/>
      <c r="D1788" s="62"/>
      <c r="E1788" s="48"/>
      <c r="F1788" s="48"/>
    </row>
    <row r="1789" spans="1:6">
      <c r="A1789" s="52"/>
      <c r="B1789" s="55"/>
      <c r="C1789" s="49"/>
      <c r="D1789" s="62"/>
      <c r="E1789" s="48"/>
      <c r="F1789" s="48"/>
    </row>
    <row r="1790" spans="1:6">
      <c r="A1790" s="52"/>
      <c r="B1790" s="55"/>
      <c r="C1790" s="49"/>
      <c r="D1790" s="62"/>
      <c r="E1790" s="48"/>
      <c r="F1790" s="48"/>
    </row>
    <row r="1791" spans="1:6">
      <c r="A1791" s="52"/>
      <c r="B1791" s="55"/>
      <c r="C1791" s="49"/>
      <c r="D1791" s="62"/>
      <c r="E1791" s="48"/>
      <c r="F1791" s="48"/>
    </row>
    <row r="1792" spans="1:6">
      <c r="A1792" s="52"/>
      <c r="B1792" s="55"/>
      <c r="C1792" s="49"/>
      <c r="D1792" s="62"/>
      <c r="E1792" s="48"/>
      <c r="F1792" s="48"/>
    </row>
    <row r="1793" spans="1:6">
      <c r="A1793" s="52"/>
      <c r="B1793" s="55"/>
      <c r="C1793" s="49"/>
      <c r="D1793" s="62"/>
      <c r="E1793" s="48"/>
      <c r="F1793" s="48"/>
    </row>
    <row r="1794" spans="1:6">
      <c r="A1794" s="52"/>
      <c r="B1794" s="55"/>
      <c r="C1794" s="49"/>
      <c r="D1794" s="62"/>
      <c r="E1794" s="48"/>
      <c r="F1794" s="48"/>
    </row>
    <row r="1795" spans="1:6">
      <c r="A1795" s="52"/>
      <c r="B1795" s="55"/>
      <c r="C1795" s="49"/>
      <c r="D1795" s="62"/>
      <c r="E1795" s="48"/>
      <c r="F1795" s="48"/>
    </row>
    <row r="1796" spans="1:6">
      <c r="A1796" s="52"/>
      <c r="B1796" s="55"/>
      <c r="C1796" s="49"/>
      <c r="D1796" s="62"/>
      <c r="E1796" s="48"/>
      <c r="F1796" s="48"/>
    </row>
    <row r="1797" spans="1:6">
      <c r="A1797" s="52"/>
      <c r="B1797" s="55"/>
      <c r="C1797" s="49"/>
      <c r="D1797" s="62"/>
      <c r="E1797" s="48"/>
      <c r="F1797" s="48"/>
    </row>
    <row r="1798" spans="1:6">
      <c r="A1798" s="52"/>
      <c r="B1798" s="55"/>
      <c r="C1798" s="49"/>
      <c r="D1798" s="62"/>
      <c r="E1798" s="48"/>
      <c r="F1798" s="48"/>
    </row>
    <row r="1799" spans="1:6">
      <c r="A1799" s="52"/>
      <c r="B1799" s="55"/>
      <c r="C1799" s="49"/>
      <c r="D1799" s="62"/>
      <c r="E1799" s="48"/>
      <c r="F1799" s="48"/>
    </row>
    <row r="1800" spans="1:6">
      <c r="A1800" s="52"/>
      <c r="B1800" s="55"/>
      <c r="C1800" s="49"/>
      <c r="D1800" s="62"/>
      <c r="E1800" s="48"/>
      <c r="F1800" s="48"/>
    </row>
    <row r="1801" spans="1:6">
      <c r="A1801" s="52"/>
      <c r="B1801" s="55"/>
      <c r="C1801" s="49"/>
      <c r="D1801" s="62"/>
      <c r="E1801" s="48"/>
      <c r="F1801" s="48"/>
    </row>
    <row r="1802" spans="1:6">
      <c r="A1802" s="52"/>
      <c r="B1802" s="55"/>
      <c r="C1802" s="49"/>
      <c r="D1802" s="62"/>
      <c r="E1802" s="48"/>
      <c r="F1802" s="48"/>
    </row>
    <row r="1803" spans="1:6">
      <c r="A1803" s="52"/>
      <c r="B1803" s="55"/>
      <c r="C1803" s="49"/>
      <c r="D1803" s="62"/>
      <c r="E1803" s="48"/>
      <c r="F1803" s="48"/>
    </row>
    <row r="1804" spans="1:6">
      <c r="A1804" s="52"/>
      <c r="B1804" s="55"/>
      <c r="C1804" s="49"/>
      <c r="D1804" s="62"/>
      <c r="E1804" s="48"/>
      <c r="F1804" s="48"/>
    </row>
    <row r="1805" spans="1:6">
      <c r="A1805" s="52"/>
      <c r="B1805" s="55"/>
      <c r="C1805" s="49"/>
      <c r="D1805" s="62"/>
      <c r="E1805" s="48"/>
      <c r="F1805" s="48"/>
    </row>
    <row r="1806" spans="1:6">
      <c r="A1806" s="52"/>
      <c r="B1806" s="55"/>
      <c r="C1806" s="49"/>
      <c r="D1806" s="62"/>
      <c r="E1806" s="48"/>
      <c r="F1806" s="48"/>
    </row>
    <row r="1807" spans="1:6">
      <c r="A1807" s="52"/>
      <c r="B1807" s="55"/>
      <c r="C1807" s="49"/>
      <c r="D1807" s="62"/>
      <c r="E1807" s="48"/>
      <c r="F1807" s="48"/>
    </row>
    <row r="1808" spans="1:6">
      <c r="A1808" s="52"/>
      <c r="B1808" s="55"/>
      <c r="C1808" s="49"/>
      <c r="D1808" s="62"/>
      <c r="E1808" s="48"/>
      <c r="F1808" s="48"/>
    </row>
    <row r="1809" spans="1:6">
      <c r="A1809" s="52"/>
      <c r="B1809" s="55"/>
      <c r="C1809" s="49"/>
      <c r="D1809" s="62"/>
      <c r="E1809" s="48"/>
      <c r="F1809" s="48"/>
    </row>
    <row r="1810" spans="1:6">
      <c r="A1810" s="52"/>
      <c r="B1810" s="55"/>
      <c r="C1810" s="49"/>
      <c r="D1810" s="62"/>
      <c r="E1810" s="48"/>
      <c r="F1810" s="48"/>
    </row>
    <row r="1811" spans="1:6">
      <c r="A1811" s="52"/>
      <c r="B1811" s="55"/>
      <c r="C1811" s="49"/>
      <c r="D1811" s="62"/>
      <c r="E1811" s="48"/>
      <c r="F1811" s="48"/>
    </row>
    <row r="1812" spans="1:6">
      <c r="A1812" s="52"/>
      <c r="B1812" s="55"/>
      <c r="C1812" s="49"/>
      <c r="D1812" s="62"/>
      <c r="E1812" s="48"/>
      <c r="F1812" s="48"/>
    </row>
    <row r="1813" spans="1:6">
      <c r="A1813" s="52"/>
      <c r="B1813" s="55"/>
      <c r="C1813" s="49"/>
      <c r="D1813" s="62"/>
      <c r="E1813" s="48"/>
      <c r="F1813" s="48"/>
    </row>
    <row r="1814" spans="1:6">
      <c r="A1814" s="52"/>
      <c r="B1814" s="55"/>
      <c r="C1814" s="49"/>
      <c r="D1814" s="62"/>
      <c r="E1814" s="48"/>
      <c r="F1814" s="48"/>
    </row>
    <row r="1815" spans="1:6">
      <c r="A1815" s="52"/>
      <c r="B1815" s="55"/>
      <c r="C1815" s="49"/>
      <c r="D1815" s="62"/>
      <c r="E1815" s="48"/>
      <c r="F1815" s="48"/>
    </row>
    <row r="1816" spans="1:6">
      <c r="A1816" s="52"/>
      <c r="B1816" s="55"/>
      <c r="C1816" s="49"/>
      <c r="D1816" s="62"/>
      <c r="E1816" s="48"/>
      <c r="F1816" s="48"/>
    </row>
    <row r="1817" spans="1:6">
      <c r="A1817" s="52"/>
      <c r="B1817" s="55"/>
      <c r="C1817" s="49"/>
      <c r="D1817" s="62"/>
      <c r="E1817" s="48"/>
      <c r="F1817" s="48"/>
    </row>
    <row r="1818" spans="1:6">
      <c r="A1818" s="52"/>
      <c r="B1818" s="55"/>
      <c r="C1818" s="49"/>
      <c r="D1818" s="62"/>
      <c r="E1818" s="48"/>
      <c r="F1818" s="48"/>
    </row>
    <row r="1819" spans="1:6">
      <c r="A1819" s="52"/>
      <c r="B1819" s="55"/>
      <c r="C1819" s="49"/>
      <c r="D1819" s="62"/>
      <c r="E1819" s="48"/>
      <c r="F1819" s="48"/>
    </row>
    <row r="1820" spans="1:6">
      <c r="A1820" s="52"/>
      <c r="B1820" s="55"/>
      <c r="C1820" s="49"/>
      <c r="D1820" s="62"/>
      <c r="E1820" s="48"/>
      <c r="F1820" s="48"/>
    </row>
    <row r="1821" spans="1:6">
      <c r="A1821" s="52"/>
      <c r="B1821" s="55"/>
      <c r="C1821" s="49"/>
      <c r="D1821" s="62"/>
      <c r="E1821" s="48"/>
      <c r="F1821" s="48"/>
    </row>
    <row r="1822" spans="1:6">
      <c r="A1822" s="52"/>
      <c r="B1822" s="55"/>
      <c r="C1822" s="49"/>
      <c r="D1822" s="62"/>
      <c r="E1822" s="48"/>
      <c r="F1822" s="48"/>
    </row>
    <row r="1823" spans="1:6">
      <c r="A1823" s="52"/>
      <c r="B1823" s="55"/>
      <c r="C1823" s="49"/>
      <c r="D1823" s="62"/>
      <c r="E1823" s="48"/>
      <c r="F1823" s="48"/>
    </row>
    <row r="1824" spans="1:6">
      <c r="A1824" s="52"/>
      <c r="B1824" s="55"/>
      <c r="C1824" s="49"/>
      <c r="D1824" s="62"/>
      <c r="E1824" s="48"/>
      <c r="F1824" s="48"/>
    </row>
    <row r="1825" spans="1:6">
      <c r="A1825" s="52"/>
      <c r="B1825" s="55"/>
      <c r="C1825" s="49"/>
      <c r="D1825" s="62"/>
      <c r="E1825" s="48"/>
      <c r="F1825" s="48"/>
    </row>
    <row r="1826" spans="1:6">
      <c r="A1826" s="52"/>
      <c r="B1826" s="55"/>
      <c r="C1826" s="49"/>
      <c r="D1826" s="62"/>
      <c r="E1826" s="48"/>
      <c r="F1826" s="48"/>
    </row>
    <row r="1827" spans="1:6">
      <c r="A1827" s="52"/>
      <c r="B1827" s="55"/>
      <c r="C1827" s="49"/>
      <c r="D1827" s="62"/>
      <c r="E1827" s="48"/>
      <c r="F1827" s="48"/>
    </row>
    <row r="1828" spans="1:6">
      <c r="A1828" s="52"/>
      <c r="B1828" s="55"/>
      <c r="C1828" s="49"/>
      <c r="D1828" s="62"/>
      <c r="E1828" s="48"/>
      <c r="F1828" s="48"/>
    </row>
    <row r="1829" spans="1:6">
      <c r="A1829" s="52"/>
      <c r="B1829" s="55"/>
      <c r="C1829" s="49"/>
      <c r="D1829" s="62"/>
      <c r="E1829" s="48"/>
      <c r="F1829" s="48"/>
    </row>
    <row r="1830" spans="1:6">
      <c r="A1830" s="52"/>
      <c r="B1830" s="55"/>
      <c r="C1830" s="49"/>
      <c r="D1830" s="62"/>
      <c r="E1830" s="48"/>
      <c r="F1830" s="48"/>
    </row>
    <row r="1831" spans="1:6">
      <c r="A1831" s="52"/>
      <c r="B1831" s="55"/>
      <c r="C1831" s="49"/>
      <c r="D1831" s="62"/>
      <c r="E1831" s="48"/>
      <c r="F1831" s="48"/>
    </row>
    <row r="1832" spans="1:6">
      <c r="A1832" s="52"/>
      <c r="B1832" s="55"/>
      <c r="C1832" s="49"/>
      <c r="D1832" s="62"/>
      <c r="E1832" s="48"/>
      <c r="F1832" s="48"/>
    </row>
    <row r="1833" spans="1:6">
      <c r="A1833" s="52"/>
      <c r="B1833" s="55"/>
      <c r="C1833" s="49"/>
      <c r="D1833" s="62"/>
      <c r="E1833" s="48"/>
      <c r="F1833" s="48"/>
    </row>
    <row r="1834" spans="1:6">
      <c r="A1834" s="52"/>
      <c r="B1834" s="55"/>
      <c r="C1834" s="49"/>
      <c r="D1834" s="62"/>
      <c r="E1834" s="48"/>
      <c r="F1834" s="48"/>
    </row>
    <row r="1835" spans="1:6">
      <c r="A1835" s="52"/>
      <c r="B1835" s="55"/>
      <c r="C1835" s="49"/>
      <c r="D1835" s="62"/>
      <c r="E1835" s="48"/>
      <c r="F1835" s="48"/>
    </row>
    <row r="1836" spans="1:6">
      <c r="A1836" s="52"/>
      <c r="B1836" s="55"/>
      <c r="C1836" s="49"/>
      <c r="D1836" s="62"/>
      <c r="E1836" s="48"/>
      <c r="F1836" s="48"/>
    </row>
    <row r="1837" spans="1:6">
      <c r="A1837" s="52"/>
      <c r="B1837" s="55"/>
      <c r="C1837" s="49"/>
      <c r="D1837" s="62"/>
      <c r="E1837" s="48"/>
      <c r="F1837" s="48"/>
    </row>
    <row r="1838" spans="1:6">
      <c r="A1838" s="52"/>
      <c r="B1838" s="55"/>
      <c r="C1838" s="49"/>
      <c r="D1838" s="62"/>
      <c r="E1838" s="48"/>
      <c r="F1838" s="48"/>
    </row>
    <row r="1839" spans="1:6">
      <c r="A1839" s="52"/>
      <c r="B1839" s="55"/>
      <c r="C1839" s="49"/>
      <c r="D1839" s="62"/>
      <c r="E1839" s="48"/>
      <c r="F1839" s="48"/>
    </row>
    <row r="1840" spans="1:6">
      <c r="A1840" s="52"/>
      <c r="B1840" s="55"/>
      <c r="C1840" s="49"/>
      <c r="D1840" s="62"/>
      <c r="E1840" s="48"/>
      <c r="F1840" s="48"/>
    </row>
    <row r="1841" spans="1:6">
      <c r="A1841" s="52"/>
      <c r="B1841" s="55"/>
      <c r="C1841" s="49"/>
      <c r="D1841" s="62"/>
      <c r="E1841" s="48"/>
      <c r="F1841" s="48"/>
    </row>
    <row r="1842" spans="1:6">
      <c r="A1842" s="52"/>
      <c r="B1842" s="55"/>
      <c r="C1842" s="49"/>
      <c r="D1842" s="62"/>
      <c r="E1842" s="48"/>
      <c r="F1842" s="48"/>
    </row>
    <row r="1843" spans="1:6">
      <c r="A1843" s="52"/>
      <c r="B1843" s="55"/>
      <c r="C1843" s="49"/>
      <c r="D1843" s="62"/>
      <c r="E1843" s="48"/>
      <c r="F1843" s="48"/>
    </row>
    <row r="1844" spans="1:6">
      <c r="A1844" s="52"/>
      <c r="B1844" s="55"/>
      <c r="C1844" s="49"/>
      <c r="D1844" s="62"/>
      <c r="E1844" s="48"/>
      <c r="F1844" s="48"/>
    </row>
    <row r="1845" spans="1:6">
      <c r="A1845" s="52"/>
      <c r="B1845" s="55"/>
      <c r="C1845" s="49"/>
      <c r="D1845" s="62"/>
      <c r="E1845" s="48"/>
      <c r="F1845" s="48"/>
    </row>
    <row r="1846" spans="1:6">
      <c r="A1846" s="52"/>
      <c r="B1846" s="55"/>
      <c r="C1846" s="49"/>
      <c r="D1846" s="62"/>
      <c r="E1846" s="48"/>
      <c r="F1846" s="48"/>
    </row>
    <row r="1847" spans="1:6">
      <c r="A1847" s="52"/>
      <c r="B1847" s="55"/>
      <c r="C1847" s="49"/>
      <c r="D1847" s="62"/>
      <c r="E1847" s="48"/>
      <c r="F1847" s="48"/>
    </row>
    <row r="1848" spans="1:6">
      <c r="A1848" s="52"/>
      <c r="B1848" s="55"/>
      <c r="C1848" s="49"/>
      <c r="D1848" s="62"/>
      <c r="E1848" s="48"/>
      <c r="F1848" s="48"/>
    </row>
    <row r="1849" spans="1:6">
      <c r="A1849" s="52"/>
      <c r="B1849" s="55"/>
      <c r="C1849" s="49"/>
      <c r="D1849" s="62"/>
      <c r="E1849" s="48"/>
      <c r="F1849" s="48"/>
    </row>
    <row r="1850" spans="1:6">
      <c r="A1850" s="52"/>
      <c r="B1850" s="55"/>
      <c r="C1850" s="49"/>
      <c r="D1850" s="62"/>
      <c r="E1850" s="48"/>
      <c r="F1850" s="48"/>
    </row>
    <row r="1851" spans="1:6">
      <c r="A1851" s="52"/>
      <c r="B1851" s="55"/>
      <c r="C1851" s="49"/>
      <c r="D1851" s="62"/>
      <c r="E1851" s="48"/>
      <c r="F1851" s="48"/>
    </row>
    <row r="1852" spans="1:6">
      <c r="A1852" s="52"/>
      <c r="B1852" s="55"/>
      <c r="C1852" s="49"/>
      <c r="D1852" s="62"/>
      <c r="E1852" s="48"/>
      <c r="F1852" s="48"/>
    </row>
    <row r="1853" spans="1:6">
      <c r="A1853" s="52"/>
      <c r="B1853" s="55"/>
      <c r="C1853" s="49"/>
      <c r="D1853" s="62"/>
      <c r="E1853" s="48"/>
      <c r="F1853" s="48"/>
    </row>
    <row r="1854" spans="1:6">
      <c r="A1854" s="52"/>
      <c r="B1854" s="55"/>
      <c r="C1854" s="49"/>
      <c r="D1854" s="62"/>
      <c r="E1854" s="48"/>
      <c r="F1854" s="48"/>
    </row>
    <row r="1855" spans="1:6">
      <c r="A1855" s="52"/>
      <c r="B1855" s="55"/>
      <c r="C1855" s="49"/>
      <c r="D1855" s="62"/>
      <c r="E1855" s="48"/>
      <c r="F1855" s="48"/>
    </row>
    <row r="1856" spans="1:6">
      <c r="A1856" s="52"/>
      <c r="B1856" s="55"/>
      <c r="C1856" s="49"/>
      <c r="D1856" s="62"/>
      <c r="E1856" s="48"/>
      <c r="F1856" s="48"/>
    </row>
    <row r="1857" spans="1:6">
      <c r="A1857" s="52"/>
      <c r="B1857" s="55"/>
      <c r="C1857" s="49"/>
      <c r="D1857" s="62"/>
      <c r="E1857" s="48"/>
      <c r="F1857" s="48"/>
    </row>
    <row r="1858" spans="1:6">
      <c r="A1858" s="52"/>
      <c r="B1858" s="55"/>
      <c r="C1858" s="49"/>
      <c r="D1858" s="62"/>
      <c r="E1858" s="48"/>
      <c r="F1858" s="48"/>
    </row>
    <row r="1859" spans="1:6">
      <c r="A1859" s="52"/>
      <c r="B1859" s="55"/>
      <c r="C1859" s="49"/>
      <c r="D1859" s="62"/>
      <c r="E1859" s="48"/>
      <c r="F1859" s="48"/>
    </row>
    <row r="1860" spans="1:6">
      <c r="A1860" s="52"/>
      <c r="B1860" s="55"/>
      <c r="C1860" s="49"/>
      <c r="D1860" s="62"/>
      <c r="E1860" s="48"/>
      <c r="F1860" s="48"/>
    </row>
    <row r="1861" spans="1:6">
      <c r="A1861" s="52"/>
      <c r="B1861" s="55"/>
      <c r="C1861" s="49"/>
      <c r="D1861" s="62"/>
      <c r="E1861" s="48"/>
      <c r="F1861" s="48"/>
    </row>
    <row r="1862" spans="1:6">
      <c r="A1862" s="52"/>
      <c r="B1862" s="55"/>
      <c r="C1862" s="49"/>
      <c r="D1862" s="62"/>
      <c r="E1862" s="48"/>
      <c r="F1862" s="48"/>
    </row>
    <row r="1863" spans="1:6">
      <c r="A1863" s="52"/>
      <c r="B1863" s="55"/>
      <c r="C1863" s="49"/>
      <c r="D1863" s="62"/>
      <c r="E1863" s="48"/>
      <c r="F1863" s="48"/>
    </row>
    <row r="1864" spans="1:6">
      <c r="A1864" s="52"/>
      <c r="B1864" s="55"/>
      <c r="C1864" s="49"/>
      <c r="D1864" s="62"/>
      <c r="E1864" s="48"/>
      <c r="F1864" s="48"/>
    </row>
    <row r="1865" spans="1:6">
      <c r="A1865" s="52"/>
      <c r="B1865" s="55"/>
      <c r="C1865" s="49"/>
      <c r="D1865" s="62"/>
      <c r="E1865" s="48"/>
      <c r="F1865" s="48"/>
    </row>
    <row r="1866" spans="1:6">
      <c r="A1866" s="52"/>
      <c r="B1866" s="55"/>
      <c r="C1866" s="49"/>
      <c r="D1866" s="62"/>
      <c r="E1866" s="48"/>
      <c r="F1866" s="48"/>
    </row>
    <row r="1867" spans="1:6">
      <c r="A1867" s="52"/>
      <c r="B1867" s="55"/>
      <c r="C1867" s="49"/>
      <c r="D1867" s="62"/>
      <c r="E1867" s="48"/>
      <c r="F1867" s="48"/>
    </row>
    <row r="1868" spans="1:6">
      <c r="A1868" s="52"/>
      <c r="B1868" s="55"/>
      <c r="C1868" s="49"/>
      <c r="D1868" s="62"/>
      <c r="E1868" s="48"/>
      <c r="F1868" s="48"/>
    </row>
    <row r="1869" spans="1:6">
      <c r="A1869" s="52"/>
      <c r="B1869" s="55"/>
      <c r="C1869" s="49"/>
      <c r="D1869" s="62"/>
      <c r="E1869" s="48"/>
      <c r="F1869" s="48"/>
    </row>
    <row r="1870" spans="1:6">
      <c r="A1870" s="52"/>
      <c r="B1870" s="55"/>
      <c r="C1870" s="49"/>
      <c r="D1870" s="62"/>
      <c r="E1870" s="48"/>
      <c r="F1870" s="48"/>
    </row>
    <row r="1871" spans="1:6">
      <c r="A1871" s="52"/>
      <c r="B1871" s="55"/>
      <c r="C1871" s="49"/>
      <c r="D1871" s="62"/>
      <c r="E1871" s="48"/>
      <c r="F1871" s="48"/>
    </row>
    <row r="1872" spans="1:6">
      <c r="A1872" s="52"/>
      <c r="B1872" s="55"/>
      <c r="C1872" s="49"/>
      <c r="D1872" s="62"/>
      <c r="E1872" s="48"/>
      <c r="F1872" s="48"/>
    </row>
    <row r="1873" spans="1:6">
      <c r="A1873" s="52"/>
      <c r="B1873" s="55"/>
      <c r="C1873" s="49"/>
      <c r="D1873" s="62"/>
      <c r="E1873" s="48"/>
      <c r="F1873" s="48"/>
    </row>
    <row r="1874" spans="1:6">
      <c r="A1874" s="52"/>
      <c r="B1874" s="55"/>
      <c r="C1874" s="49"/>
      <c r="D1874" s="62"/>
      <c r="E1874" s="48"/>
      <c r="F1874" s="48"/>
    </row>
    <row r="1875" spans="1:6">
      <c r="A1875" s="52"/>
      <c r="B1875" s="55"/>
      <c r="C1875" s="49"/>
      <c r="D1875" s="62"/>
      <c r="E1875" s="48"/>
      <c r="F1875" s="48"/>
    </row>
    <row r="1876" spans="1:6">
      <c r="A1876" s="52"/>
      <c r="B1876" s="55"/>
      <c r="C1876" s="49"/>
      <c r="D1876" s="62"/>
      <c r="E1876" s="48"/>
      <c r="F1876" s="48"/>
    </row>
    <row r="1877" spans="1:6">
      <c r="A1877" s="52"/>
      <c r="B1877" s="55"/>
      <c r="C1877" s="49"/>
      <c r="D1877" s="62"/>
      <c r="E1877" s="48"/>
      <c r="F1877" s="48"/>
    </row>
    <row r="1878" spans="1:6">
      <c r="A1878" s="52"/>
      <c r="B1878" s="55"/>
      <c r="C1878" s="49"/>
      <c r="D1878" s="62"/>
      <c r="E1878" s="48"/>
      <c r="F1878" s="48"/>
    </row>
    <row r="1879" spans="1:6">
      <c r="A1879" s="52"/>
      <c r="B1879" s="55"/>
      <c r="C1879" s="49"/>
      <c r="D1879" s="62"/>
      <c r="E1879" s="48"/>
      <c r="F1879" s="48"/>
    </row>
    <row r="1880" spans="1:6">
      <c r="A1880" s="52"/>
      <c r="B1880" s="55"/>
      <c r="C1880" s="49"/>
      <c r="D1880" s="62"/>
      <c r="E1880" s="48"/>
      <c r="F1880" s="48"/>
    </row>
    <row r="1881" spans="1:6">
      <c r="A1881" s="52"/>
      <c r="B1881" s="55"/>
      <c r="C1881" s="49"/>
      <c r="D1881" s="62"/>
      <c r="E1881" s="48"/>
      <c r="F1881" s="48"/>
    </row>
    <row r="1882" spans="1:6">
      <c r="A1882" s="52"/>
      <c r="B1882" s="55"/>
      <c r="C1882" s="49"/>
      <c r="D1882" s="62"/>
      <c r="E1882" s="48"/>
      <c r="F1882" s="48"/>
    </row>
    <row r="1883" spans="1:6">
      <c r="A1883" s="52"/>
      <c r="B1883" s="55"/>
      <c r="C1883" s="49"/>
      <c r="D1883" s="62"/>
      <c r="E1883" s="48"/>
      <c r="F1883" s="48"/>
    </row>
    <row r="1884" spans="1:6">
      <c r="A1884" s="52"/>
      <c r="B1884" s="55"/>
      <c r="C1884" s="49"/>
      <c r="D1884" s="62"/>
      <c r="E1884" s="48"/>
      <c r="F1884" s="48"/>
    </row>
    <row r="1885" spans="1:6">
      <c r="A1885" s="52"/>
      <c r="B1885" s="55"/>
      <c r="C1885" s="49"/>
      <c r="D1885" s="62"/>
      <c r="E1885" s="48"/>
      <c r="F1885" s="48"/>
    </row>
    <row r="1886" spans="1:6">
      <c r="A1886" s="52"/>
      <c r="B1886" s="55"/>
      <c r="C1886" s="49"/>
      <c r="D1886" s="62"/>
      <c r="E1886" s="48"/>
      <c r="F1886" s="48"/>
    </row>
    <row r="1887" spans="1:6">
      <c r="A1887" s="52"/>
      <c r="B1887" s="55"/>
      <c r="C1887" s="49"/>
      <c r="D1887" s="62"/>
      <c r="E1887" s="48"/>
      <c r="F1887" s="48"/>
    </row>
    <row r="1888" spans="1:6">
      <c r="A1888" s="52"/>
      <c r="B1888" s="55"/>
      <c r="C1888" s="49"/>
      <c r="D1888" s="62"/>
      <c r="E1888" s="48"/>
      <c r="F1888" s="48"/>
    </row>
    <row r="1889" spans="1:6">
      <c r="A1889" s="52"/>
      <c r="B1889" s="55"/>
      <c r="C1889" s="49"/>
      <c r="D1889" s="62"/>
      <c r="E1889" s="48"/>
      <c r="F1889" s="48"/>
    </row>
    <row r="1890" spans="1:6">
      <c r="A1890" s="52"/>
      <c r="B1890" s="55"/>
      <c r="C1890" s="49"/>
      <c r="D1890" s="62"/>
      <c r="E1890" s="48"/>
      <c r="F1890" s="48"/>
    </row>
    <row r="1891" spans="1:6">
      <c r="A1891" s="52"/>
      <c r="B1891" s="55"/>
      <c r="C1891" s="49"/>
      <c r="D1891" s="62"/>
      <c r="E1891" s="48"/>
      <c r="F1891" s="48"/>
    </row>
    <row r="1892" spans="1:6">
      <c r="A1892" s="52"/>
      <c r="B1892" s="55"/>
      <c r="C1892" s="49"/>
      <c r="D1892" s="62"/>
      <c r="E1892" s="48"/>
      <c r="F1892" s="48"/>
    </row>
    <row r="1893" spans="1:6">
      <c r="A1893" s="52"/>
      <c r="B1893" s="55"/>
      <c r="C1893" s="49"/>
      <c r="D1893" s="62"/>
      <c r="E1893" s="48"/>
      <c r="F1893" s="48"/>
    </row>
    <row r="1894" spans="1:6">
      <c r="A1894" s="52"/>
      <c r="B1894" s="55"/>
      <c r="C1894" s="49"/>
      <c r="D1894" s="62"/>
      <c r="E1894" s="48"/>
      <c r="F1894" s="48"/>
    </row>
    <row r="1895" spans="1:6">
      <c r="A1895" s="52"/>
      <c r="B1895" s="55"/>
      <c r="C1895" s="49"/>
      <c r="D1895" s="62"/>
      <c r="E1895" s="48"/>
      <c r="F1895" s="48"/>
    </row>
    <row r="1896" spans="1:6">
      <c r="A1896" s="52"/>
      <c r="B1896" s="55"/>
      <c r="C1896" s="49"/>
      <c r="D1896" s="62"/>
      <c r="E1896" s="48"/>
      <c r="F1896" s="48"/>
    </row>
    <row r="1897" spans="1:6">
      <c r="A1897" s="52"/>
      <c r="B1897" s="55"/>
      <c r="C1897" s="49"/>
      <c r="D1897" s="62"/>
      <c r="E1897" s="48"/>
      <c r="F1897" s="48"/>
    </row>
    <row r="1898" spans="1:6">
      <c r="A1898" s="52"/>
      <c r="B1898" s="55"/>
      <c r="C1898" s="49"/>
      <c r="D1898" s="62"/>
      <c r="E1898" s="48"/>
      <c r="F1898" s="48"/>
    </row>
    <row r="1899" spans="1:6">
      <c r="A1899" s="52"/>
      <c r="B1899" s="56"/>
      <c r="C1899" s="49"/>
      <c r="D1899" s="62"/>
      <c r="E1899" s="48"/>
      <c r="F1899" s="50"/>
    </row>
    <row r="1900" spans="1:6">
      <c r="A1900" s="52"/>
      <c r="B1900" s="56"/>
      <c r="C1900" s="49"/>
      <c r="D1900" s="62"/>
      <c r="E1900" s="48"/>
      <c r="F1900" s="50"/>
    </row>
    <row r="1901" spans="1:6">
      <c r="A1901" s="52"/>
      <c r="B1901" s="56"/>
      <c r="C1901" s="49"/>
      <c r="D1901" s="62"/>
      <c r="E1901" s="48"/>
      <c r="F1901" s="50"/>
    </row>
    <row r="1902" spans="1:6">
      <c r="A1902" s="52"/>
      <c r="B1902" s="56"/>
      <c r="C1902" s="49"/>
      <c r="D1902" s="62"/>
      <c r="E1902" s="48"/>
      <c r="F1902" s="50"/>
    </row>
    <row r="1903" spans="1:6">
      <c r="A1903" s="52"/>
      <c r="B1903" s="56"/>
      <c r="C1903" s="49"/>
      <c r="D1903" s="62"/>
      <c r="E1903" s="48"/>
      <c r="F1903" s="50"/>
    </row>
    <row r="1904" spans="1:6">
      <c r="A1904" s="52"/>
      <c r="B1904" s="56"/>
      <c r="C1904" s="49"/>
      <c r="D1904" s="62"/>
      <c r="E1904" s="48"/>
      <c r="F1904" s="50"/>
    </row>
    <row r="1905" spans="1:6">
      <c r="A1905" s="52"/>
      <c r="B1905" s="56"/>
      <c r="C1905" s="49"/>
      <c r="D1905" s="62"/>
      <c r="E1905" s="48"/>
      <c r="F1905" s="50"/>
    </row>
    <row r="1906" spans="1:6">
      <c r="A1906" s="52"/>
      <c r="B1906" s="56"/>
      <c r="C1906" s="49"/>
      <c r="D1906" s="62"/>
      <c r="E1906" s="48"/>
      <c r="F1906" s="50"/>
    </row>
    <row r="1907" spans="1:6">
      <c r="A1907" s="52"/>
      <c r="B1907" s="56"/>
      <c r="C1907" s="49"/>
      <c r="D1907" s="62"/>
      <c r="E1907" s="48"/>
      <c r="F1907" s="50"/>
    </row>
    <row r="1908" spans="1:6">
      <c r="A1908" s="52"/>
      <c r="B1908" s="56"/>
      <c r="C1908" s="49"/>
      <c r="D1908" s="62"/>
      <c r="E1908" s="48"/>
      <c r="F1908" s="50"/>
    </row>
    <row r="1909" spans="1:6">
      <c r="A1909" s="52"/>
      <c r="B1909" s="56"/>
      <c r="C1909" s="49"/>
      <c r="D1909" s="62"/>
      <c r="E1909" s="48"/>
      <c r="F1909" s="50"/>
    </row>
    <row r="1910" spans="1:6">
      <c r="A1910" s="52"/>
      <c r="B1910" s="56"/>
      <c r="C1910" s="49"/>
      <c r="D1910" s="62"/>
      <c r="E1910" s="48"/>
      <c r="F1910" s="50"/>
    </row>
    <row r="1911" spans="1:6">
      <c r="A1911" s="52"/>
      <c r="B1911" s="56"/>
      <c r="C1911" s="49"/>
      <c r="D1911" s="62"/>
      <c r="E1911" s="48"/>
      <c r="F1911" s="50"/>
    </row>
    <row r="1912" spans="1:6">
      <c r="A1912" s="52"/>
      <c r="B1912" s="56"/>
      <c r="C1912" s="49"/>
      <c r="D1912" s="62"/>
      <c r="E1912" s="48"/>
      <c r="F1912" s="50"/>
    </row>
    <row r="1913" spans="1:6">
      <c r="A1913" s="52"/>
      <c r="B1913" s="56"/>
      <c r="C1913" s="49"/>
      <c r="D1913" s="62"/>
      <c r="E1913" s="48"/>
      <c r="F1913" s="50"/>
    </row>
    <row r="1914" spans="1:6">
      <c r="A1914" s="52"/>
      <c r="B1914" s="56"/>
      <c r="C1914" s="49"/>
      <c r="D1914" s="62"/>
      <c r="E1914" s="48"/>
      <c r="F1914" s="50"/>
    </row>
    <row r="1915" spans="1:6">
      <c r="A1915" s="52"/>
      <c r="B1915" s="56"/>
      <c r="C1915" s="49"/>
      <c r="D1915" s="62"/>
      <c r="E1915" s="48"/>
      <c r="F1915" s="50"/>
    </row>
    <row r="1916" spans="1:6">
      <c r="A1916" s="52"/>
      <c r="B1916" s="56"/>
      <c r="C1916" s="49"/>
      <c r="D1916" s="62"/>
      <c r="E1916" s="48"/>
      <c r="F1916" s="50"/>
    </row>
    <row r="1917" spans="1:6">
      <c r="A1917" s="52"/>
      <c r="B1917" s="56"/>
      <c r="C1917" s="49"/>
      <c r="D1917" s="62"/>
      <c r="E1917" s="48"/>
      <c r="F1917" s="50"/>
    </row>
    <row r="1918" spans="1:6">
      <c r="A1918" s="52"/>
      <c r="B1918" s="56"/>
      <c r="C1918" s="49"/>
      <c r="D1918" s="62"/>
      <c r="E1918" s="48"/>
      <c r="F1918" s="50"/>
    </row>
    <row r="1919" spans="1:6">
      <c r="A1919" s="52"/>
      <c r="B1919" s="56"/>
      <c r="C1919" s="49"/>
      <c r="D1919" s="62"/>
      <c r="E1919" s="48"/>
      <c r="F1919" s="50"/>
    </row>
    <row r="1920" spans="1:6">
      <c r="A1920" s="52"/>
      <c r="B1920" s="56"/>
      <c r="C1920" s="49"/>
      <c r="D1920" s="62"/>
      <c r="E1920" s="48"/>
      <c r="F1920" s="50"/>
    </row>
    <row r="1921" spans="1:6">
      <c r="A1921" s="52"/>
      <c r="B1921" s="56"/>
      <c r="C1921" s="49"/>
      <c r="D1921" s="62"/>
      <c r="E1921" s="48"/>
      <c r="F1921" s="50"/>
    </row>
    <row r="1922" spans="1:6">
      <c r="A1922" s="52"/>
      <c r="B1922" s="56"/>
      <c r="C1922" s="49"/>
      <c r="D1922" s="62"/>
      <c r="E1922" s="48"/>
      <c r="F1922" s="50"/>
    </row>
    <row r="1923" spans="1:6">
      <c r="A1923" s="52"/>
      <c r="B1923" s="56"/>
      <c r="C1923" s="49"/>
      <c r="D1923" s="62"/>
      <c r="E1923" s="48"/>
      <c r="F1923" s="50"/>
    </row>
    <row r="1924" spans="1:6">
      <c r="A1924" s="52"/>
      <c r="B1924" s="56"/>
      <c r="C1924" s="49"/>
      <c r="D1924" s="62"/>
      <c r="E1924" s="48"/>
      <c r="F1924" s="50"/>
    </row>
    <row r="1925" spans="1:6">
      <c r="A1925" s="52"/>
      <c r="B1925" s="56"/>
      <c r="C1925" s="49"/>
      <c r="D1925" s="62"/>
      <c r="E1925" s="48"/>
      <c r="F1925" s="50"/>
    </row>
    <row r="1926" spans="1:6">
      <c r="A1926" s="52"/>
      <c r="B1926" s="56"/>
      <c r="C1926" s="49"/>
      <c r="D1926" s="62"/>
      <c r="E1926" s="48"/>
      <c r="F1926" s="50"/>
    </row>
    <row r="1927" spans="1:6">
      <c r="A1927" s="52"/>
      <c r="B1927" s="56"/>
      <c r="C1927" s="49"/>
      <c r="D1927" s="62"/>
      <c r="E1927" s="48"/>
      <c r="F1927" s="50"/>
    </row>
    <row r="1928" spans="1:6">
      <c r="A1928" s="52"/>
      <c r="B1928" s="56"/>
      <c r="C1928" s="49"/>
      <c r="D1928" s="62"/>
      <c r="E1928" s="48"/>
      <c r="F1928" s="50"/>
    </row>
    <row r="1929" spans="1:6">
      <c r="A1929" s="52"/>
      <c r="B1929" s="56"/>
      <c r="C1929" s="49"/>
      <c r="D1929" s="62"/>
      <c r="E1929" s="48"/>
      <c r="F1929" s="50"/>
    </row>
    <row r="1930" spans="1:6">
      <c r="A1930" s="52"/>
      <c r="B1930" s="56"/>
      <c r="C1930" s="49"/>
      <c r="D1930" s="62"/>
      <c r="E1930" s="48"/>
      <c r="F1930" s="50"/>
    </row>
    <row r="1931" spans="1:6">
      <c r="A1931" s="52"/>
      <c r="B1931" s="56"/>
      <c r="C1931" s="49"/>
      <c r="D1931" s="62"/>
      <c r="E1931" s="48"/>
      <c r="F1931" s="50"/>
    </row>
    <row r="1932" spans="1:6">
      <c r="A1932" s="52"/>
      <c r="B1932" s="56"/>
      <c r="C1932" s="49"/>
      <c r="D1932" s="62"/>
      <c r="E1932" s="48"/>
      <c r="F1932" s="50"/>
    </row>
    <row r="1933" spans="1:6">
      <c r="A1933" s="52"/>
      <c r="B1933" s="56"/>
      <c r="C1933" s="49"/>
      <c r="D1933" s="62"/>
      <c r="E1933" s="48"/>
      <c r="F1933" s="50"/>
    </row>
    <row r="1934" spans="1:6">
      <c r="A1934" s="52"/>
      <c r="B1934" s="56"/>
      <c r="C1934" s="49"/>
      <c r="D1934" s="62"/>
      <c r="E1934" s="48"/>
      <c r="F1934" s="50"/>
    </row>
    <row r="1935" spans="1:6">
      <c r="A1935" s="52"/>
      <c r="B1935" s="56"/>
      <c r="C1935" s="49"/>
      <c r="D1935" s="62"/>
      <c r="E1935" s="48"/>
      <c r="F1935" s="50"/>
    </row>
    <row r="1936" spans="1:6">
      <c r="A1936" s="52"/>
      <c r="B1936" s="56"/>
      <c r="C1936" s="49"/>
      <c r="D1936" s="62"/>
      <c r="E1936" s="48"/>
      <c r="F1936" s="50"/>
    </row>
    <row r="1937" spans="1:6">
      <c r="A1937" s="52"/>
      <c r="B1937" s="56"/>
      <c r="C1937" s="49"/>
      <c r="D1937" s="62"/>
      <c r="E1937" s="48"/>
      <c r="F1937" s="50"/>
    </row>
    <row r="1938" spans="1:6">
      <c r="A1938" s="52"/>
      <c r="B1938" s="56"/>
      <c r="C1938" s="49"/>
      <c r="D1938" s="62"/>
      <c r="E1938" s="48"/>
      <c r="F1938" s="50"/>
    </row>
    <row r="1939" spans="1:6">
      <c r="A1939" s="52"/>
      <c r="B1939" s="56"/>
      <c r="C1939" s="49"/>
      <c r="D1939" s="62"/>
      <c r="E1939" s="48"/>
      <c r="F1939" s="50"/>
    </row>
    <row r="1940" spans="1:6">
      <c r="A1940" s="52"/>
      <c r="B1940" s="56"/>
      <c r="C1940" s="49"/>
      <c r="D1940" s="62"/>
      <c r="E1940" s="48"/>
      <c r="F1940" s="50"/>
    </row>
    <row r="1941" spans="1:6">
      <c r="A1941" s="52"/>
      <c r="B1941" s="56"/>
      <c r="C1941" s="49"/>
      <c r="D1941" s="62"/>
      <c r="E1941" s="48"/>
      <c r="F1941" s="50"/>
    </row>
    <row r="1942" spans="1:6">
      <c r="A1942" s="52"/>
      <c r="B1942" s="56"/>
      <c r="C1942" s="49"/>
      <c r="D1942" s="62"/>
      <c r="E1942" s="48"/>
      <c r="F1942" s="50"/>
    </row>
    <row r="1943" spans="1:6">
      <c r="A1943" s="52"/>
      <c r="B1943" s="56"/>
      <c r="C1943" s="49"/>
      <c r="D1943" s="62"/>
      <c r="E1943" s="48"/>
      <c r="F1943" s="50"/>
    </row>
    <row r="1944" spans="1:6">
      <c r="A1944" s="52"/>
      <c r="B1944" s="56"/>
      <c r="C1944" s="49"/>
      <c r="D1944" s="62"/>
      <c r="E1944" s="59"/>
      <c r="F1944" s="50"/>
    </row>
    <row r="1945" spans="1:6">
      <c r="A1945" s="52"/>
      <c r="B1945" s="56"/>
      <c r="C1945" s="49"/>
      <c r="D1945" s="62"/>
      <c r="E1945" s="59"/>
      <c r="F1945" s="50"/>
    </row>
    <row r="1946" spans="1:6">
      <c r="A1946" s="52"/>
      <c r="B1946" s="56"/>
      <c r="C1946" s="49"/>
      <c r="D1946" s="62"/>
      <c r="E1946" s="59"/>
      <c r="F1946" s="50"/>
    </row>
    <row r="1947" spans="1:6">
      <c r="A1947" s="52"/>
      <c r="B1947" s="56"/>
      <c r="C1947" s="49"/>
      <c r="D1947" s="62"/>
      <c r="E1947" s="59"/>
      <c r="F1947" s="50"/>
    </row>
    <row r="1948" spans="1:6">
      <c r="A1948" s="52"/>
      <c r="B1948" s="56"/>
      <c r="C1948" s="49"/>
      <c r="D1948" s="62"/>
      <c r="E1948" s="59"/>
      <c r="F1948" s="50"/>
    </row>
    <row r="1949" spans="1:6">
      <c r="A1949" s="52"/>
      <c r="B1949" s="56"/>
      <c r="C1949" s="49"/>
      <c r="D1949" s="62"/>
      <c r="E1949" s="59"/>
      <c r="F1949" s="50"/>
    </row>
    <row r="1950" spans="1:6">
      <c r="A1950" s="52"/>
      <c r="B1950" s="56"/>
      <c r="C1950" s="49"/>
      <c r="D1950" s="62"/>
      <c r="E1950" s="59"/>
      <c r="F1950" s="50"/>
    </row>
    <row r="1951" spans="1:6">
      <c r="A1951" s="52"/>
      <c r="B1951" s="56"/>
      <c r="C1951" s="49"/>
      <c r="D1951" s="62"/>
      <c r="E1951" s="59"/>
      <c r="F1951" s="50"/>
    </row>
    <row r="1952" spans="1:6">
      <c r="A1952" s="52"/>
      <c r="B1952" s="56"/>
      <c r="C1952" s="49"/>
      <c r="D1952" s="62"/>
      <c r="E1952" s="59"/>
      <c r="F1952" s="50"/>
    </row>
    <row r="1953" spans="1:6">
      <c r="A1953" s="52"/>
      <c r="B1953" s="56"/>
      <c r="C1953" s="49"/>
      <c r="D1953" s="62"/>
      <c r="E1953" s="59"/>
      <c r="F1953" s="50"/>
    </row>
    <row r="1954" spans="1:6">
      <c r="A1954" s="52"/>
      <c r="B1954" s="56"/>
      <c r="C1954" s="49"/>
      <c r="D1954" s="62"/>
      <c r="E1954" s="59"/>
      <c r="F1954" s="50"/>
    </row>
    <row r="1955" spans="1:6">
      <c r="A1955" s="52"/>
      <c r="B1955" s="56"/>
      <c r="C1955" s="49"/>
      <c r="D1955" s="62"/>
      <c r="E1955" s="59"/>
      <c r="F1955" s="50"/>
    </row>
    <row r="1956" spans="1:6">
      <c r="A1956" s="52"/>
      <c r="B1956" s="56"/>
      <c r="C1956" s="49"/>
      <c r="D1956" s="62"/>
      <c r="E1956" s="59"/>
      <c r="F1956" s="50"/>
    </row>
    <row r="1957" spans="1:6">
      <c r="A1957" s="52"/>
      <c r="B1957" s="56"/>
      <c r="C1957" s="49"/>
      <c r="D1957" s="62"/>
      <c r="E1957" s="59"/>
      <c r="F1957" s="50"/>
    </row>
    <row r="1958" spans="1:6">
      <c r="A1958" s="52"/>
      <c r="B1958" s="56"/>
      <c r="C1958" s="49"/>
      <c r="D1958" s="62"/>
      <c r="E1958" s="59"/>
      <c r="F1958" s="50"/>
    </row>
    <row r="1959" spans="1:6">
      <c r="A1959" s="52"/>
      <c r="B1959" s="56"/>
      <c r="C1959" s="49"/>
      <c r="D1959" s="62"/>
      <c r="E1959" s="59"/>
      <c r="F1959" s="50"/>
    </row>
    <row r="1960" spans="1:6">
      <c r="A1960" s="52"/>
      <c r="B1960" s="56"/>
      <c r="C1960" s="49"/>
      <c r="D1960" s="62"/>
      <c r="E1960" s="59"/>
      <c r="F1960" s="50"/>
    </row>
    <row r="1961" spans="1:6">
      <c r="A1961" s="52"/>
      <c r="B1961" s="56"/>
      <c r="C1961" s="49"/>
      <c r="D1961" s="62"/>
      <c r="E1961" s="59"/>
      <c r="F1961" s="50"/>
    </row>
    <row r="1962" spans="1:6">
      <c r="A1962" s="52"/>
      <c r="B1962" s="56"/>
      <c r="C1962" s="49"/>
      <c r="D1962" s="62"/>
      <c r="E1962" s="59"/>
      <c r="F1962" s="50"/>
    </row>
    <row r="1963" spans="1:6">
      <c r="A1963" s="52"/>
      <c r="B1963" s="56"/>
      <c r="C1963" s="49"/>
      <c r="D1963" s="62"/>
      <c r="E1963" s="59"/>
      <c r="F1963" s="50"/>
    </row>
    <row r="1964" spans="1:6">
      <c r="A1964" s="52"/>
      <c r="B1964" s="56"/>
      <c r="C1964" s="49"/>
      <c r="D1964" s="62"/>
      <c r="E1964" s="59"/>
      <c r="F1964" s="50"/>
    </row>
    <row r="1965" spans="1:6">
      <c r="A1965" s="52"/>
      <c r="B1965" s="56"/>
      <c r="C1965" s="49"/>
      <c r="D1965" s="62"/>
      <c r="E1965" s="59"/>
      <c r="F1965" s="50"/>
    </row>
    <row r="1966" spans="1:6">
      <c r="A1966" s="52"/>
      <c r="B1966" s="56"/>
      <c r="C1966" s="49"/>
      <c r="D1966" s="62"/>
      <c r="E1966" s="59"/>
      <c r="F1966" s="50"/>
    </row>
    <row r="1967" spans="1:6">
      <c r="A1967" s="52"/>
      <c r="B1967" s="56"/>
      <c r="C1967" s="49"/>
      <c r="D1967" s="62"/>
      <c r="E1967" s="59"/>
      <c r="F1967" s="50"/>
    </row>
    <row r="1968" spans="1:6">
      <c r="A1968" s="52"/>
      <c r="B1968" s="56"/>
      <c r="C1968" s="49"/>
      <c r="D1968" s="62"/>
      <c r="E1968" s="59"/>
      <c r="F1968" s="50"/>
    </row>
    <row r="1969" spans="1:6">
      <c r="A1969" s="52"/>
      <c r="B1969" s="56"/>
      <c r="C1969" s="49"/>
      <c r="D1969" s="62"/>
      <c r="E1969" s="59"/>
      <c r="F1969" s="50"/>
    </row>
    <row r="1970" spans="1:6">
      <c r="A1970" s="52"/>
      <c r="B1970" s="56"/>
      <c r="C1970" s="49"/>
      <c r="D1970" s="62"/>
      <c r="E1970" s="59"/>
      <c r="F1970" s="50"/>
    </row>
    <row r="1971" spans="1:6">
      <c r="A1971" s="52"/>
      <c r="B1971" s="56"/>
      <c r="C1971" s="49"/>
      <c r="D1971" s="62"/>
      <c r="E1971" s="59"/>
      <c r="F1971" s="50"/>
    </row>
    <row r="1972" spans="1:6">
      <c r="A1972" s="52"/>
      <c r="B1972" s="56"/>
      <c r="C1972" s="49"/>
      <c r="D1972" s="62"/>
      <c r="E1972" s="59"/>
      <c r="F1972" s="50"/>
    </row>
    <row r="1973" spans="1:6">
      <c r="A1973" s="52"/>
      <c r="B1973" s="56"/>
      <c r="C1973" s="49"/>
      <c r="D1973" s="62"/>
      <c r="E1973" s="59"/>
      <c r="F1973" s="50"/>
    </row>
    <row r="1974" spans="1:6">
      <c r="A1974" s="52"/>
      <c r="B1974" s="56"/>
      <c r="C1974" s="49"/>
      <c r="D1974" s="62"/>
      <c r="E1974" s="59"/>
      <c r="F1974" s="50"/>
    </row>
    <row r="1975" spans="1:6">
      <c r="A1975" s="52"/>
      <c r="B1975" s="56"/>
      <c r="C1975" s="49"/>
      <c r="D1975" s="62"/>
      <c r="E1975" s="59"/>
      <c r="F1975" s="50"/>
    </row>
    <row r="1976" spans="1:6">
      <c r="A1976" s="52"/>
      <c r="B1976" s="56"/>
      <c r="C1976" s="49"/>
      <c r="D1976" s="62"/>
      <c r="E1976" s="59"/>
      <c r="F1976" s="50"/>
    </row>
    <row r="1977" spans="1:6">
      <c r="A1977" s="52"/>
      <c r="B1977" s="56"/>
      <c r="C1977" s="49"/>
      <c r="D1977" s="62"/>
      <c r="E1977" s="59"/>
      <c r="F1977" s="50"/>
    </row>
    <row r="1978" spans="1:6">
      <c r="A1978" s="52"/>
      <c r="B1978" s="56"/>
      <c r="C1978" s="49"/>
      <c r="D1978" s="62"/>
      <c r="E1978" s="59"/>
      <c r="F1978" s="50"/>
    </row>
    <row r="1979" spans="1:6">
      <c r="A1979" s="52"/>
      <c r="B1979" s="56"/>
      <c r="C1979" s="49"/>
      <c r="D1979" s="62"/>
      <c r="E1979" s="59"/>
      <c r="F1979" s="50"/>
    </row>
    <row r="1980" spans="1:6">
      <c r="A1980" s="52"/>
      <c r="B1980" s="56"/>
      <c r="C1980" s="49"/>
      <c r="D1980" s="62"/>
      <c r="E1980" s="59"/>
      <c r="F1980" s="50"/>
    </row>
    <row r="1981" spans="1:6">
      <c r="A1981" s="52"/>
      <c r="B1981" s="56"/>
      <c r="C1981" s="49"/>
      <c r="D1981" s="62"/>
      <c r="E1981" s="59"/>
      <c r="F1981" s="50"/>
    </row>
    <row r="1982" spans="1:6">
      <c r="A1982" s="52"/>
      <c r="B1982" s="56"/>
      <c r="C1982" s="49"/>
      <c r="D1982" s="62"/>
      <c r="E1982" s="59"/>
      <c r="F1982" s="50"/>
    </row>
    <row r="1983" spans="1:6">
      <c r="A1983" s="52"/>
      <c r="B1983" s="56"/>
      <c r="C1983" s="49"/>
      <c r="D1983" s="62"/>
      <c r="E1983" s="59"/>
      <c r="F1983" s="50"/>
    </row>
    <row r="1984" spans="1:6">
      <c r="A1984" s="52"/>
      <c r="B1984" s="56"/>
      <c r="C1984" s="49"/>
      <c r="D1984" s="62"/>
      <c r="E1984" s="59"/>
      <c r="F1984" s="50"/>
    </row>
    <row r="1985" spans="1:6">
      <c r="A1985" s="52"/>
      <c r="B1985" s="56"/>
      <c r="C1985" s="49"/>
      <c r="D1985" s="62"/>
      <c r="E1985" s="59"/>
      <c r="F1985" s="50"/>
    </row>
    <row r="1986" spans="1:6">
      <c r="A1986" s="52"/>
      <c r="B1986" s="56"/>
      <c r="C1986" s="49"/>
      <c r="D1986" s="62"/>
      <c r="E1986" s="59"/>
      <c r="F1986" s="50"/>
    </row>
    <row r="1987" spans="1:6">
      <c r="A1987" s="52"/>
      <c r="B1987" s="56"/>
      <c r="C1987" s="49"/>
      <c r="D1987" s="62"/>
      <c r="E1987" s="59"/>
      <c r="F1987" s="50"/>
    </row>
    <row r="1988" spans="1:6">
      <c r="A1988" s="52"/>
      <c r="B1988" s="56"/>
      <c r="C1988" s="49"/>
      <c r="D1988" s="62"/>
      <c r="E1988" s="59"/>
      <c r="F1988" s="50"/>
    </row>
    <row r="1989" spans="1:6">
      <c r="A1989" s="52"/>
      <c r="B1989" s="56"/>
      <c r="C1989" s="49"/>
      <c r="D1989" s="62"/>
      <c r="E1989" s="59"/>
      <c r="F1989" s="50"/>
    </row>
    <row r="1990" spans="1:6">
      <c r="A1990" s="52"/>
      <c r="B1990" s="56"/>
      <c r="C1990" s="49"/>
      <c r="D1990" s="62"/>
      <c r="E1990" s="59"/>
      <c r="F1990" s="50"/>
    </row>
    <row r="1991" spans="1:6">
      <c r="A1991" s="52"/>
      <c r="B1991" s="56"/>
      <c r="C1991" s="49"/>
      <c r="D1991" s="62"/>
      <c r="E1991" s="59"/>
      <c r="F1991" s="50"/>
    </row>
    <row r="1992" spans="1:6">
      <c r="A1992" s="52"/>
      <c r="B1992" s="56"/>
      <c r="C1992" s="49"/>
      <c r="D1992" s="62"/>
      <c r="E1992" s="59"/>
      <c r="F1992" s="50"/>
    </row>
    <row r="1993" spans="1:6">
      <c r="A1993" s="52"/>
      <c r="B1993" s="56"/>
      <c r="C1993" s="49"/>
      <c r="D1993" s="62"/>
      <c r="E1993" s="59"/>
      <c r="F1993" s="50"/>
    </row>
    <row r="1994" spans="1:6">
      <c r="A1994" s="52"/>
      <c r="B1994" s="56"/>
      <c r="C1994" s="49"/>
      <c r="D1994" s="62"/>
      <c r="E1994" s="59"/>
      <c r="F1994" s="50"/>
    </row>
    <row r="1995" spans="1:6">
      <c r="A1995" s="52"/>
      <c r="B1995" s="56"/>
      <c r="C1995" s="49"/>
      <c r="D1995" s="62"/>
      <c r="E1995" s="59"/>
      <c r="F1995" s="50"/>
    </row>
    <row r="1996" spans="1:6">
      <c r="A1996" s="52"/>
      <c r="B1996" s="56"/>
      <c r="C1996" s="49"/>
      <c r="D1996" s="62"/>
      <c r="E1996" s="59"/>
      <c r="F1996" s="50"/>
    </row>
    <row r="1997" spans="1:6">
      <c r="A1997" s="52"/>
      <c r="B1997" s="56"/>
      <c r="C1997" s="49"/>
      <c r="D1997" s="62"/>
      <c r="E1997" s="59"/>
      <c r="F1997" s="50"/>
    </row>
    <row r="1998" spans="1:6">
      <c r="A1998" s="52"/>
      <c r="B1998" s="56"/>
      <c r="C1998" s="49"/>
      <c r="D1998" s="62"/>
      <c r="E1998" s="59"/>
      <c r="F1998" s="50"/>
    </row>
    <row r="1999" spans="1:6">
      <c r="A1999" s="52"/>
      <c r="B1999" s="56"/>
      <c r="C1999" s="49"/>
      <c r="D1999" s="62"/>
      <c r="E1999" s="59"/>
      <c r="F1999" s="50"/>
    </row>
    <row r="2000" spans="1:6">
      <c r="A2000" s="52"/>
      <c r="B2000" s="56"/>
      <c r="C2000" s="49"/>
      <c r="D2000" s="62"/>
      <c r="E2000" s="59"/>
      <c r="F2000" s="50"/>
    </row>
    <row r="2001" spans="1:6">
      <c r="A2001" s="52"/>
      <c r="B2001" s="56"/>
      <c r="C2001" s="49"/>
      <c r="D2001" s="62"/>
      <c r="E2001" s="59"/>
      <c r="F2001" s="50"/>
    </row>
    <row r="2002" spans="1:6">
      <c r="A2002" s="52"/>
      <c r="B2002" s="56"/>
      <c r="C2002" s="49"/>
      <c r="D2002" s="62"/>
      <c r="E2002" s="59"/>
      <c r="F2002" s="50"/>
    </row>
    <row r="2003" spans="1:6">
      <c r="A2003" s="52"/>
      <c r="B2003" s="56"/>
      <c r="C2003" s="49"/>
      <c r="D2003" s="62"/>
      <c r="E2003" s="59"/>
      <c r="F2003" s="50"/>
    </row>
    <row r="2004" spans="1:6">
      <c r="A2004" s="52"/>
      <c r="B2004" s="56"/>
      <c r="C2004" s="49"/>
      <c r="D2004" s="62"/>
      <c r="E2004" s="59"/>
      <c r="F2004" s="50"/>
    </row>
    <row r="2005" spans="1:6">
      <c r="A2005" s="52"/>
      <c r="B2005" s="56"/>
      <c r="C2005" s="49"/>
      <c r="D2005" s="62"/>
      <c r="E2005" s="59"/>
      <c r="F2005" s="50"/>
    </row>
    <row r="2006" spans="1:6">
      <c r="A2006" s="52"/>
      <c r="B2006" s="56"/>
      <c r="C2006" s="49"/>
      <c r="D2006" s="62"/>
      <c r="E2006" s="59"/>
      <c r="F2006" s="50"/>
    </row>
    <row r="2007" spans="1:6">
      <c r="A2007" s="52"/>
      <c r="B2007" s="56"/>
      <c r="C2007" s="49"/>
      <c r="D2007" s="62"/>
      <c r="E2007" s="59"/>
      <c r="F2007" s="50"/>
    </row>
    <row r="2008" spans="1:6">
      <c r="A2008" s="52"/>
      <c r="B2008" s="56"/>
      <c r="C2008" s="49"/>
      <c r="D2008" s="62"/>
      <c r="E2008" s="59"/>
      <c r="F2008" s="50"/>
    </row>
    <row r="2009" spans="1:6">
      <c r="A2009" s="52"/>
      <c r="B2009" s="56"/>
      <c r="C2009" s="49"/>
      <c r="D2009" s="62"/>
      <c r="E2009" s="59"/>
      <c r="F2009" s="50"/>
    </row>
    <row r="2010" spans="1:6">
      <c r="A2010" s="52"/>
      <c r="B2010" s="56"/>
      <c r="C2010" s="49"/>
      <c r="D2010" s="62"/>
      <c r="E2010" s="59"/>
      <c r="F2010" s="50"/>
    </row>
    <row r="2011" spans="1:6">
      <c r="A2011" s="52"/>
      <c r="B2011" s="56"/>
      <c r="C2011" s="49"/>
      <c r="D2011" s="62"/>
      <c r="E2011" s="59"/>
      <c r="F2011" s="50"/>
    </row>
    <row r="2012" spans="1:6">
      <c r="A2012" s="52"/>
      <c r="B2012" s="56"/>
      <c r="C2012" s="49"/>
      <c r="D2012" s="62"/>
      <c r="E2012" s="59"/>
      <c r="F2012" s="50"/>
    </row>
    <row r="2013" spans="1:6">
      <c r="A2013" s="52"/>
      <c r="B2013" s="56"/>
      <c r="C2013" s="49"/>
      <c r="D2013" s="62"/>
      <c r="E2013" s="59"/>
      <c r="F2013" s="50"/>
    </row>
    <row r="2014" spans="1:6">
      <c r="A2014" s="52"/>
      <c r="B2014" s="56"/>
      <c r="C2014" s="49"/>
      <c r="D2014" s="62"/>
      <c r="E2014" s="59"/>
      <c r="F2014" s="50"/>
    </row>
    <row r="2015" spans="1:6">
      <c r="A2015" s="52"/>
      <c r="B2015" s="56"/>
      <c r="C2015" s="49"/>
      <c r="D2015" s="62"/>
      <c r="E2015" s="59"/>
      <c r="F2015" s="50"/>
    </row>
    <row r="2016" spans="1:6">
      <c r="A2016" s="52"/>
      <c r="B2016" s="56"/>
      <c r="C2016" s="49"/>
      <c r="D2016" s="62"/>
      <c r="E2016" s="59"/>
      <c r="F2016" s="50"/>
    </row>
    <row r="2017" spans="1:6">
      <c r="A2017" s="52"/>
      <c r="B2017" s="56"/>
      <c r="C2017" s="49"/>
      <c r="D2017" s="62"/>
      <c r="E2017" s="59"/>
      <c r="F2017" s="50"/>
    </row>
    <row r="2018" spans="1:6">
      <c r="A2018" s="52"/>
      <c r="B2018" s="56"/>
      <c r="C2018" s="49"/>
      <c r="D2018" s="62"/>
      <c r="E2018" s="59"/>
      <c r="F2018" s="50"/>
    </row>
    <row r="2019" spans="1:6">
      <c r="A2019" s="52"/>
      <c r="B2019" s="56"/>
      <c r="C2019" s="49"/>
      <c r="D2019" s="62"/>
      <c r="E2019" s="59"/>
      <c r="F2019" s="50"/>
    </row>
    <row r="2020" spans="1:6">
      <c r="A2020" s="52"/>
      <c r="B2020" s="56"/>
      <c r="C2020" s="49"/>
      <c r="D2020" s="62"/>
      <c r="E2020" s="59"/>
      <c r="F2020" s="50"/>
    </row>
    <row r="2021" spans="1:6">
      <c r="A2021" s="52"/>
      <c r="B2021" s="56"/>
      <c r="C2021" s="49"/>
      <c r="D2021" s="62"/>
      <c r="E2021" s="59"/>
      <c r="F2021" s="50"/>
    </row>
    <row r="2022" spans="1:6">
      <c r="A2022" s="52"/>
      <c r="B2022" s="56"/>
      <c r="C2022" s="49"/>
      <c r="D2022" s="62"/>
      <c r="E2022" s="59"/>
      <c r="F2022" s="50"/>
    </row>
    <row r="2023" spans="1:6">
      <c r="A2023" s="52"/>
      <c r="B2023" s="56"/>
      <c r="C2023" s="49"/>
      <c r="D2023" s="62"/>
      <c r="E2023" s="59"/>
      <c r="F2023" s="50"/>
    </row>
    <row r="2024" spans="1:6">
      <c r="A2024" s="52"/>
      <c r="B2024" s="56"/>
      <c r="C2024" s="49"/>
      <c r="D2024" s="62"/>
      <c r="E2024" s="59"/>
      <c r="F2024" s="50"/>
    </row>
    <row r="2025" spans="1:6">
      <c r="A2025" s="52"/>
      <c r="B2025" s="56"/>
      <c r="C2025" s="49"/>
      <c r="D2025" s="62"/>
      <c r="E2025" s="59"/>
      <c r="F2025" s="50"/>
    </row>
    <row r="2026" spans="1:6">
      <c r="A2026" s="52"/>
      <c r="B2026" s="56"/>
      <c r="C2026" s="49"/>
      <c r="D2026" s="62"/>
      <c r="E2026" s="59"/>
      <c r="F2026" s="50"/>
    </row>
    <row r="2027" spans="1:6">
      <c r="A2027" s="52"/>
      <c r="B2027" s="56"/>
      <c r="C2027" s="49"/>
      <c r="D2027" s="62"/>
      <c r="E2027" s="59"/>
      <c r="F2027" s="50"/>
    </row>
    <row r="2028" spans="1:6">
      <c r="A2028" s="52"/>
      <c r="B2028" s="56"/>
      <c r="C2028" s="49"/>
      <c r="D2028" s="62"/>
      <c r="E2028" s="59"/>
      <c r="F2028" s="50"/>
    </row>
    <row r="2029" spans="1:6">
      <c r="A2029" s="52"/>
      <c r="B2029" s="56"/>
      <c r="C2029" s="49"/>
      <c r="D2029" s="62"/>
      <c r="E2029" s="59"/>
      <c r="F2029" s="50"/>
    </row>
    <row r="2030" spans="1:6">
      <c r="A2030" s="52"/>
      <c r="B2030" s="56"/>
      <c r="C2030" s="49"/>
      <c r="D2030" s="62"/>
      <c r="E2030" s="59"/>
      <c r="F2030" s="50"/>
    </row>
    <row r="2031" spans="1:6">
      <c r="A2031" s="52"/>
      <c r="B2031" s="56"/>
      <c r="C2031" s="49"/>
      <c r="D2031" s="62"/>
      <c r="E2031" s="59"/>
      <c r="F2031" s="50"/>
    </row>
    <row r="2032" spans="1:6">
      <c r="A2032" s="52"/>
      <c r="B2032" s="56"/>
      <c r="C2032" s="49"/>
      <c r="D2032" s="62"/>
      <c r="E2032" s="59"/>
      <c r="F2032" s="50"/>
    </row>
    <row r="2033" spans="1:6">
      <c r="A2033" s="52"/>
      <c r="B2033" s="56"/>
      <c r="C2033" s="49"/>
      <c r="D2033" s="62"/>
      <c r="E2033" s="59"/>
      <c r="F2033" s="50"/>
    </row>
    <row r="2034" spans="1:6">
      <c r="A2034" s="52"/>
      <c r="B2034" s="56"/>
      <c r="C2034" s="49"/>
      <c r="D2034" s="62"/>
      <c r="E2034" s="59"/>
      <c r="F2034" s="50"/>
    </row>
    <row r="2035" spans="1:6">
      <c r="A2035" s="52"/>
      <c r="B2035" s="56"/>
      <c r="C2035" s="49"/>
      <c r="D2035" s="62"/>
      <c r="E2035" s="59"/>
      <c r="F2035" s="50"/>
    </row>
    <row r="2036" spans="1:6">
      <c r="A2036" s="52"/>
      <c r="B2036" s="56"/>
      <c r="C2036" s="49"/>
      <c r="D2036" s="62"/>
      <c r="E2036" s="59"/>
      <c r="F2036" s="50"/>
    </row>
    <row r="2037" spans="1:6">
      <c r="A2037" s="52"/>
      <c r="B2037" s="56"/>
      <c r="C2037" s="49"/>
      <c r="D2037" s="62"/>
      <c r="E2037" s="59"/>
      <c r="F2037" s="50"/>
    </row>
    <row r="2038" spans="1:6">
      <c r="A2038" s="52"/>
      <c r="B2038" s="56"/>
      <c r="C2038" s="49"/>
      <c r="D2038" s="62"/>
      <c r="E2038" s="59"/>
      <c r="F2038" s="50"/>
    </row>
    <row r="2039" spans="1:6">
      <c r="A2039" s="52"/>
      <c r="B2039" s="56"/>
      <c r="C2039" s="49"/>
      <c r="D2039" s="62"/>
      <c r="E2039" s="59"/>
      <c r="F2039" s="50"/>
    </row>
    <row r="2040" spans="1:6">
      <c r="A2040" s="52"/>
      <c r="B2040" s="56"/>
      <c r="C2040" s="49"/>
      <c r="D2040" s="62"/>
      <c r="E2040" s="59"/>
      <c r="F2040" s="50"/>
    </row>
    <row r="2041" spans="1:6">
      <c r="A2041" s="52"/>
      <c r="B2041" s="56"/>
      <c r="C2041" s="49"/>
      <c r="D2041" s="62"/>
      <c r="E2041" s="59"/>
      <c r="F2041" s="50"/>
    </row>
    <row r="2042" spans="1:6">
      <c r="A2042" s="52"/>
      <c r="B2042" s="56"/>
      <c r="C2042" s="49"/>
      <c r="D2042" s="62"/>
      <c r="E2042" s="59"/>
      <c r="F2042" s="50"/>
    </row>
    <row r="2043" spans="1:6">
      <c r="A2043" s="52"/>
      <c r="B2043" s="56"/>
      <c r="C2043" s="49"/>
      <c r="D2043" s="62"/>
      <c r="E2043" s="59"/>
      <c r="F2043" s="50"/>
    </row>
    <row r="2044" spans="1:6">
      <c r="A2044" s="52"/>
      <c r="B2044" s="56"/>
      <c r="C2044" s="49"/>
      <c r="D2044" s="62"/>
      <c r="E2044" s="59"/>
      <c r="F2044" s="50"/>
    </row>
    <row r="2045" spans="1:6">
      <c r="A2045" s="52"/>
      <c r="B2045" s="56"/>
      <c r="C2045" s="49"/>
      <c r="D2045" s="62"/>
      <c r="E2045" s="59"/>
      <c r="F2045" s="50"/>
    </row>
    <row r="2046" spans="1:6">
      <c r="A2046" s="52"/>
      <c r="B2046" s="56"/>
      <c r="C2046" s="49"/>
      <c r="D2046" s="62"/>
      <c r="E2046" s="59"/>
      <c r="F2046" s="50"/>
    </row>
    <row r="2047" spans="1:6">
      <c r="A2047" s="52"/>
      <c r="B2047" s="56"/>
      <c r="C2047" s="49"/>
      <c r="D2047" s="62"/>
      <c r="E2047" s="59"/>
      <c r="F2047" s="50"/>
    </row>
    <row r="2048" spans="1:6">
      <c r="A2048" s="52"/>
      <c r="B2048" s="56"/>
      <c r="C2048" s="49"/>
      <c r="D2048" s="62"/>
      <c r="E2048" s="59"/>
      <c r="F2048" s="50"/>
    </row>
    <row r="2049" spans="1:6">
      <c r="A2049" s="52"/>
      <c r="B2049" s="56"/>
      <c r="C2049" s="49"/>
      <c r="D2049" s="62"/>
      <c r="E2049" s="59"/>
      <c r="F2049" s="50"/>
    </row>
    <row r="2050" spans="1:6">
      <c r="A2050" s="52"/>
      <c r="B2050" s="56"/>
      <c r="C2050" s="49"/>
      <c r="D2050" s="62"/>
      <c r="E2050" s="59"/>
      <c r="F2050" s="50"/>
    </row>
    <row r="2051" spans="1:6">
      <c r="A2051" s="52"/>
      <c r="B2051" s="56"/>
      <c r="C2051" s="49"/>
      <c r="D2051" s="62"/>
      <c r="E2051" s="59"/>
      <c r="F2051" s="50"/>
    </row>
    <row r="2052" spans="1:6">
      <c r="A2052" s="52"/>
      <c r="B2052" s="56"/>
      <c r="C2052" s="49"/>
      <c r="D2052" s="62"/>
      <c r="E2052" s="59"/>
      <c r="F2052" s="50"/>
    </row>
    <row r="2053" spans="1:6">
      <c r="A2053" s="52"/>
      <c r="B2053" s="56"/>
      <c r="C2053" s="49"/>
      <c r="D2053" s="62"/>
      <c r="E2053" s="59"/>
      <c r="F2053" s="50"/>
    </row>
    <row r="2054" spans="1:6">
      <c r="A2054" s="52"/>
      <c r="B2054" s="56"/>
      <c r="C2054" s="49"/>
      <c r="D2054" s="62"/>
      <c r="E2054" s="59"/>
      <c r="F2054" s="50"/>
    </row>
    <row r="2055" spans="1:6">
      <c r="A2055" s="52"/>
      <c r="B2055" s="56"/>
      <c r="C2055" s="49"/>
      <c r="D2055" s="62"/>
      <c r="E2055" s="59"/>
      <c r="F2055" s="50"/>
    </row>
    <row r="2056" spans="1:6">
      <c r="A2056" s="52"/>
      <c r="B2056" s="56"/>
      <c r="C2056" s="49"/>
      <c r="D2056" s="62"/>
      <c r="E2056" s="59"/>
      <c r="F2056" s="50"/>
    </row>
    <row r="2057" spans="1:6">
      <c r="A2057" s="52"/>
      <c r="B2057" s="56"/>
      <c r="C2057" s="49"/>
      <c r="D2057" s="62"/>
      <c r="E2057" s="59"/>
      <c r="F2057" s="50"/>
    </row>
    <row r="2058" spans="1:6">
      <c r="A2058" s="52"/>
      <c r="B2058" s="56"/>
      <c r="C2058" s="49"/>
      <c r="D2058" s="62"/>
      <c r="E2058" s="59"/>
      <c r="F2058" s="50"/>
    </row>
    <row r="2059" spans="1:6">
      <c r="A2059" s="52"/>
      <c r="B2059" s="56"/>
      <c r="C2059" s="49"/>
      <c r="D2059" s="62"/>
      <c r="E2059" s="59"/>
      <c r="F2059" s="50"/>
    </row>
    <row r="2060" spans="1:6">
      <c r="A2060" s="52"/>
      <c r="B2060" s="56"/>
      <c r="C2060" s="49"/>
      <c r="D2060" s="62"/>
      <c r="E2060" s="59"/>
      <c r="F2060" s="50"/>
    </row>
    <row r="2061" spans="1:6">
      <c r="A2061" s="52"/>
      <c r="B2061" s="56"/>
      <c r="C2061" s="49"/>
      <c r="D2061" s="62"/>
      <c r="E2061" s="59"/>
      <c r="F2061" s="50"/>
    </row>
    <row r="2062" spans="1:6">
      <c r="A2062" s="52"/>
      <c r="B2062" s="56"/>
      <c r="C2062" s="49"/>
      <c r="D2062" s="62"/>
      <c r="E2062" s="59"/>
      <c r="F2062" s="50"/>
    </row>
    <row r="2063" spans="1:6">
      <c r="A2063" s="52"/>
      <c r="B2063" s="56"/>
      <c r="C2063" s="49"/>
      <c r="D2063" s="62"/>
      <c r="E2063" s="59"/>
      <c r="F2063" s="50"/>
    </row>
    <row r="2064" spans="1:6">
      <c r="A2064" s="52"/>
      <c r="B2064" s="56"/>
      <c r="C2064" s="49"/>
      <c r="D2064" s="62"/>
      <c r="E2064" s="59"/>
      <c r="F2064" s="50"/>
    </row>
    <row r="2065" spans="1:6">
      <c r="A2065" s="52"/>
      <c r="B2065" s="56"/>
      <c r="C2065" s="49"/>
      <c r="D2065" s="62"/>
      <c r="E2065" s="59"/>
      <c r="F2065" s="50"/>
    </row>
    <row r="2066" spans="1:6">
      <c r="A2066" s="52"/>
      <c r="B2066" s="56"/>
      <c r="C2066" s="49"/>
      <c r="D2066" s="62"/>
      <c r="E2066" s="59"/>
      <c r="F2066" s="50"/>
    </row>
    <row r="2067" spans="1:6">
      <c r="A2067" s="52"/>
      <c r="B2067" s="56"/>
      <c r="C2067" s="49"/>
      <c r="D2067" s="62"/>
      <c r="E2067" s="59"/>
      <c r="F2067" s="50"/>
    </row>
    <row r="2068" spans="1:6">
      <c r="A2068" s="52"/>
      <c r="B2068" s="56"/>
      <c r="C2068" s="49"/>
      <c r="D2068" s="62"/>
      <c r="E2068" s="59"/>
      <c r="F2068" s="50"/>
    </row>
    <row r="2069" spans="1:6">
      <c r="A2069" s="52"/>
      <c r="B2069" s="56"/>
      <c r="C2069" s="49"/>
      <c r="D2069" s="62"/>
      <c r="E2069" s="59"/>
      <c r="F2069" s="50"/>
    </row>
    <row r="2070" spans="1:6">
      <c r="A2070" s="52"/>
      <c r="B2070" s="56"/>
      <c r="C2070" s="49"/>
      <c r="D2070" s="62"/>
      <c r="E2070" s="59"/>
      <c r="F2070" s="50"/>
    </row>
    <row r="2071" spans="1:6">
      <c r="A2071" s="52"/>
      <c r="B2071" s="56"/>
      <c r="C2071" s="49"/>
      <c r="D2071" s="62"/>
      <c r="E2071" s="59"/>
      <c r="F2071" s="50"/>
    </row>
    <row r="2072" spans="1:6">
      <c r="A2072" s="52"/>
      <c r="B2072" s="56"/>
      <c r="C2072" s="49"/>
      <c r="D2072" s="62"/>
      <c r="E2072" s="59"/>
      <c r="F2072" s="50"/>
    </row>
    <row r="2073" spans="1:6">
      <c r="A2073" s="52"/>
      <c r="B2073" s="56"/>
      <c r="C2073" s="49"/>
      <c r="D2073" s="62"/>
      <c r="E2073" s="59"/>
      <c r="F2073" s="50"/>
    </row>
    <row r="2074" spans="1:6">
      <c r="A2074" s="52"/>
      <c r="B2074" s="56"/>
      <c r="C2074" s="49"/>
      <c r="D2074" s="62"/>
      <c r="E2074" s="59"/>
      <c r="F2074" s="50"/>
    </row>
    <row r="2075" spans="1:6">
      <c r="A2075" s="52"/>
      <c r="B2075" s="56"/>
      <c r="C2075" s="49"/>
      <c r="D2075" s="62"/>
      <c r="E2075" s="59"/>
      <c r="F2075" s="50"/>
    </row>
    <row r="2076" spans="1:6">
      <c r="A2076" s="52"/>
      <c r="B2076" s="56"/>
      <c r="C2076" s="49"/>
      <c r="D2076" s="62"/>
      <c r="E2076" s="59"/>
      <c r="F2076" s="50"/>
    </row>
    <row r="2077" spans="1:6">
      <c r="A2077" s="52"/>
      <c r="B2077" s="56"/>
      <c r="C2077" s="49"/>
      <c r="D2077" s="62"/>
      <c r="E2077" s="59"/>
      <c r="F2077" s="50"/>
    </row>
    <row r="2078" spans="1:6">
      <c r="A2078" s="52"/>
      <c r="B2078" s="56"/>
      <c r="C2078" s="49"/>
      <c r="D2078" s="62"/>
      <c r="E2078" s="59"/>
      <c r="F2078" s="50"/>
    </row>
    <row r="2079" spans="1:6">
      <c r="A2079" s="52"/>
      <c r="B2079" s="56"/>
      <c r="C2079" s="49"/>
      <c r="D2079" s="62"/>
      <c r="E2079" s="59"/>
      <c r="F2079" s="50"/>
    </row>
    <row r="2080" spans="1:6">
      <c r="A2080" s="52"/>
      <c r="B2080" s="56"/>
      <c r="C2080" s="49"/>
      <c r="D2080" s="62"/>
      <c r="E2080" s="59"/>
      <c r="F2080" s="50"/>
    </row>
    <row r="2081" spans="1:6">
      <c r="A2081" s="52"/>
      <c r="B2081" s="56"/>
      <c r="C2081" s="49"/>
      <c r="D2081" s="62"/>
      <c r="E2081" s="59"/>
      <c r="F2081" s="50"/>
    </row>
    <row r="2082" spans="1:6">
      <c r="A2082" s="52"/>
      <c r="B2082" s="56"/>
      <c r="C2082" s="49"/>
      <c r="D2082" s="62"/>
      <c r="E2082" s="59"/>
      <c r="F2082" s="50"/>
    </row>
    <row r="2083" spans="1:6">
      <c r="A2083" s="52"/>
      <c r="B2083" s="56"/>
      <c r="C2083" s="49"/>
      <c r="D2083" s="62"/>
      <c r="E2083" s="59"/>
      <c r="F2083" s="50"/>
    </row>
    <row r="2084" spans="1:6">
      <c r="A2084" s="52"/>
      <c r="B2084" s="56"/>
      <c r="C2084" s="49"/>
      <c r="D2084" s="62"/>
      <c r="E2084" s="59"/>
      <c r="F2084" s="50"/>
    </row>
    <row r="2085" spans="1:6">
      <c r="A2085" s="52"/>
      <c r="B2085" s="56"/>
      <c r="C2085" s="49"/>
      <c r="D2085" s="62"/>
      <c r="E2085" s="59"/>
      <c r="F2085" s="50"/>
    </row>
    <row r="2086" spans="1:6">
      <c r="A2086" s="52"/>
      <c r="B2086" s="56"/>
      <c r="C2086" s="49"/>
      <c r="D2086" s="62"/>
      <c r="E2086" s="59"/>
      <c r="F2086" s="50"/>
    </row>
    <row r="2087" spans="1:6">
      <c r="A2087" s="52"/>
      <c r="B2087" s="56"/>
      <c r="C2087" s="49"/>
      <c r="D2087" s="62"/>
      <c r="E2087" s="59"/>
      <c r="F2087" s="50"/>
    </row>
    <row r="2088" spans="1:6">
      <c r="A2088" s="52"/>
      <c r="B2088" s="56"/>
      <c r="C2088" s="49"/>
      <c r="D2088" s="62"/>
      <c r="E2088" s="59"/>
      <c r="F2088" s="50"/>
    </row>
    <row r="2089" spans="1:6">
      <c r="A2089" s="52"/>
      <c r="B2089" s="56"/>
      <c r="C2089" s="49"/>
      <c r="D2089" s="62"/>
      <c r="E2089" s="59"/>
      <c r="F2089" s="50"/>
    </row>
    <row r="2090" spans="1:6">
      <c r="A2090" s="52"/>
      <c r="B2090" s="56"/>
      <c r="C2090" s="49"/>
      <c r="D2090" s="62"/>
      <c r="E2090" s="59"/>
      <c r="F2090" s="50"/>
    </row>
    <row r="2091" spans="1:6">
      <c r="A2091" s="52"/>
      <c r="B2091" s="56"/>
      <c r="C2091" s="49"/>
      <c r="D2091" s="62"/>
      <c r="E2091" s="59"/>
      <c r="F2091" s="50"/>
    </row>
    <row r="2092" spans="1:6">
      <c r="A2092" s="52"/>
      <c r="B2092" s="56"/>
      <c r="C2092" s="49"/>
      <c r="D2092" s="62"/>
      <c r="E2092" s="59"/>
      <c r="F2092" s="50"/>
    </row>
    <row r="2093" spans="1:6">
      <c r="A2093" s="52"/>
      <c r="B2093" s="56"/>
      <c r="C2093" s="49"/>
      <c r="D2093" s="62"/>
      <c r="E2093" s="59"/>
      <c r="F2093" s="50"/>
    </row>
    <row r="2094" spans="1:6">
      <c r="A2094" s="52"/>
      <c r="B2094" s="56"/>
      <c r="C2094" s="49"/>
      <c r="D2094" s="62"/>
      <c r="E2094" s="59"/>
      <c r="F2094" s="50"/>
    </row>
    <row r="2095" spans="1:6">
      <c r="A2095" s="52"/>
      <c r="B2095" s="56"/>
      <c r="C2095" s="49"/>
      <c r="D2095" s="62"/>
      <c r="E2095" s="59"/>
      <c r="F2095" s="50"/>
    </row>
    <row r="2096" spans="1:6">
      <c r="A2096" s="52"/>
      <c r="B2096" s="56"/>
      <c r="C2096" s="49"/>
      <c r="D2096" s="62"/>
      <c r="E2096" s="59"/>
      <c r="F2096" s="50"/>
    </row>
    <row r="2097" spans="1:6">
      <c r="A2097" s="52"/>
      <c r="B2097" s="56"/>
      <c r="C2097" s="49"/>
      <c r="D2097" s="62"/>
      <c r="E2097" s="59"/>
      <c r="F2097" s="50"/>
    </row>
    <row r="2098" spans="1:6">
      <c r="A2098" s="52"/>
      <c r="B2098" s="56"/>
      <c r="C2098" s="49"/>
      <c r="D2098" s="62"/>
      <c r="E2098" s="59"/>
      <c r="F2098" s="50"/>
    </row>
    <row r="2099" spans="1:6">
      <c r="A2099" s="52"/>
      <c r="B2099" s="56"/>
      <c r="C2099" s="49"/>
      <c r="D2099" s="62"/>
      <c r="E2099" s="59"/>
      <c r="F2099" s="50"/>
    </row>
    <row r="2100" spans="1:6">
      <c r="A2100" s="52"/>
      <c r="B2100" s="56"/>
      <c r="C2100" s="49"/>
      <c r="D2100" s="62"/>
      <c r="E2100" s="59"/>
      <c r="F2100" s="50"/>
    </row>
    <row r="2101" spans="1:6">
      <c r="A2101" s="52"/>
      <c r="B2101" s="56"/>
      <c r="C2101" s="49"/>
      <c r="D2101" s="62"/>
      <c r="E2101" s="59"/>
      <c r="F2101" s="50"/>
    </row>
    <row r="2102" spans="1:6">
      <c r="A2102" s="52"/>
      <c r="B2102" s="56"/>
      <c r="C2102" s="49"/>
      <c r="D2102" s="62"/>
      <c r="E2102" s="59"/>
      <c r="F2102" s="50"/>
    </row>
    <row r="2103" spans="1:6">
      <c r="A2103" s="52"/>
      <c r="B2103" s="56"/>
      <c r="C2103" s="49"/>
      <c r="D2103" s="62"/>
      <c r="E2103" s="59"/>
      <c r="F2103" s="50"/>
    </row>
    <row r="2104" spans="1:6">
      <c r="A2104" s="52"/>
      <c r="B2104" s="56"/>
      <c r="C2104" s="49"/>
      <c r="D2104" s="62"/>
      <c r="E2104" s="59"/>
      <c r="F2104" s="50"/>
    </row>
    <row r="2105" spans="1:6">
      <c r="A2105" s="52"/>
      <c r="B2105" s="56"/>
      <c r="C2105" s="49"/>
      <c r="D2105" s="62"/>
      <c r="E2105" s="59"/>
      <c r="F2105" s="50"/>
    </row>
    <row r="2106" spans="1:6">
      <c r="A2106" s="52"/>
      <c r="B2106" s="56"/>
      <c r="C2106" s="49"/>
      <c r="D2106" s="62"/>
      <c r="E2106" s="59"/>
      <c r="F2106" s="50"/>
    </row>
    <row r="2107" spans="1:6">
      <c r="A2107" s="52"/>
      <c r="B2107" s="56"/>
      <c r="C2107" s="49"/>
      <c r="D2107" s="62"/>
      <c r="E2107" s="59"/>
      <c r="F2107" s="50"/>
    </row>
    <row r="2108" spans="1:6">
      <c r="A2108" s="52"/>
      <c r="B2108" s="56"/>
      <c r="C2108" s="49"/>
      <c r="D2108" s="62"/>
      <c r="E2108" s="59"/>
      <c r="F2108" s="50"/>
    </row>
    <row r="2109" spans="1:6">
      <c r="A2109" s="52"/>
      <c r="B2109" s="56"/>
      <c r="C2109" s="49"/>
      <c r="D2109" s="62"/>
      <c r="E2109" s="59"/>
      <c r="F2109" s="50"/>
    </row>
    <row r="2110" spans="1:6">
      <c r="A2110" s="52"/>
      <c r="B2110" s="56"/>
      <c r="C2110" s="49"/>
      <c r="D2110" s="62"/>
      <c r="E2110" s="59"/>
      <c r="F2110" s="50"/>
    </row>
    <row r="2111" spans="1:6">
      <c r="A2111" s="52"/>
      <c r="B2111" s="56"/>
      <c r="C2111" s="49"/>
      <c r="D2111" s="62"/>
      <c r="E2111" s="59"/>
      <c r="F2111" s="50"/>
    </row>
    <row r="2112" spans="1:6">
      <c r="A2112" s="52"/>
      <c r="B2112" s="56"/>
      <c r="C2112" s="49"/>
      <c r="D2112" s="62"/>
      <c r="E2112" s="59"/>
      <c r="F2112" s="50"/>
    </row>
    <row r="2113" spans="1:6">
      <c r="A2113" s="52"/>
      <c r="B2113" s="56"/>
      <c r="C2113" s="49"/>
      <c r="D2113" s="62"/>
      <c r="E2113" s="59"/>
      <c r="F2113" s="50"/>
    </row>
    <row r="2114" spans="1:6">
      <c r="A2114" s="52"/>
      <c r="B2114" s="56"/>
      <c r="C2114" s="49"/>
      <c r="D2114" s="62"/>
      <c r="E2114" s="59"/>
      <c r="F2114" s="50"/>
    </row>
    <row r="2115" spans="1:6">
      <c r="A2115" s="52"/>
      <c r="B2115" s="56"/>
      <c r="C2115" s="49"/>
      <c r="D2115" s="62"/>
      <c r="E2115" s="59"/>
      <c r="F2115" s="50"/>
    </row>
    <row r="2116" spans="1:6">
      <c r="A2116" s="52"/>
      <c r="B2116" s="56"/>
      <c r="C2116" s="49"/>
      <c r="D2116" s="62"/>
      <c r="E2116" s="59"/>
      <c r="F2116" s="50"/>
    </row>
    <row r="2117" spans="1:6">
      <c r="A2117" s="52"/>
      <c r="B2117" s="56"/>
      <c r="C2117" s="49"/>
      <c r="D2117" s="62"/>
      <c r="E2117" s="59"/>
      <c r="F2117" s="50"/>
    </row>
    <row r="2118" spans="1:6">
      <c r="A2118" s="52"/>
      <c r="B2118" s="56"/>
      <c r="C2118" s="49"/>
      <c r="D2118" s="62"/>
      <c r="E2118" s="59"/>
      <c r="F2118" s="50"/>
    </row>
    <row r="2119" spans="1:6">
      <c r="A2119" s="52"/>
      <c r="B2119" s="56"/>
      <c r="C2119" s="49"/>
      <c r="D2119" s="62"/>
      <c r="E2119" s="59"/>
      <c r="F2119" s="50"/>
    </row>
    <row r="2120" spans="1:6">
      <c r="A2120" s="52"/>
      <c r="B2120" s="56"/>
      <c r="C2120" s="49"/>
      <c r="D2120" s="62"/>
      <c r="E2120" s="59"/>
      <c r="F2120" s="50"/>
    </row>
    <row r="2121" spans="1:6">
      <c r="A2121" s="52"/>
      <c r="B2121" s="56"/>
      <c r="C2121" s="49"/>
      <c r="D2121" s="62"/>
      <c r="E2121" s="59"/>
      <c r="F2121" s="50"/>
    </row>
    <row r="2122" spans="1:6">
      <c r="A2122" s="52"/>
      <c r="B2122" s="56"/>
      <c r="C2122" s="49"/>
      <c r="D2122" s="62"/>
      <c r="E2122" s="59"/>
      <c r="F2122" s="50"/>
    </row>
    <row r="2123" spans="1:6">
      <c r="A2123" s="52"/>
      <c r="B2123" s="56"/>
      <c r="C2123" s="49"/>
      <c r="D2123" s="62"/>
      <c r="E2123" s="59"/>
      <c r="F2123" s="50"/>
    </row>
    <row r="2124" spans="1:6">
      <c r="A2124" s="52"/>
      <c r="B2124" s="56"/>
      <c r="C2124" s="49"/>
      <c r="D2124" s="62"/>
      <c r="E2124" s="59"/>
      <c r="F2124" s="50"/>
    </row>
    <row r="2125" spans="1:6">
      <c r="A2125" s="52"/>
      <c r="B2125" s="56"/>
      <c r="C2125" s="49"/>
      <c r="D2125" s="62"/>
      <c r="E2125" s="59"/>
      <c r="F2125" s="50"/>
    </row>
    <row r="2126" spans="1:6">
      <c r="A2126" s="52"/>
      <c r="B2126" s="56"/>
      <c r="C2126" s="57"/>
      <c r="D2126" s="61"/>
      <c r="E2126" s="57"/>
      <c r="F2126" s="57"/>
    </row>
    <row r="2127" spans="1:6">
      <c r="A2127" s="52"/>
      <c r="B2127" s="56"/>
      <c r="C2127" s="57"/>
      <c r="D2127" s="61"/>
      <c r="E2127" s="57"/>
      <c r="F2127" s="57"/>
    </row>
    <row r="2128" spans="1:6">
      <c r="A2128" s="52"/>
      <c r="B2128" s="56"/>
      <c r="C2128" s="57"/>
      <c r="D2128" s="61"/>
      <c r="E2128" s="57"/>
      <c r="F2128" s="57"/>
    </row>
    <row r="2129" spans="1:6">
      <c r="A2129" s="52"/>
      <c r="B2129" s="56"/>
      <c r="C2129" s="57"/>
      <c r="D2129" s="61"/>
      <c r="E2129" s="57"/>
      <c r="F2129" s="57"/>
    </row>
    <row r="2130" spans="1:6">
      <c r="A2130" s="52"/>
      <c r="B2130" s="56"/>
      <c r="C2130" s="57"/>
      <c r="D2130" s="61"/>
      <c r="E2130" s="57"/>
      <c r="F2130" s="57"/>
    </row>
    <row r="2131" spans="1:6">
      <c r="A2131" s="52"/>
      <c r="B2131" s="56"/>
      <c r="C2131" s="57"/>
      <c r="D2131" s="61"/>
      <c r="E2131" s="57"/>
      <c r="F2131" s="57"/>
    </row>
    <row r="2132" spans="1:6">
      <c r="A2132" s="52"/>
      <c r="B2132" s="56"/>
      <c r="C2132" s="57"/>
      <c r="D2132" s="61"/>
      <c r="E2132" s="57"/>
      <c r="F2132" s="57"/>
    </row>
    <row r="2133" spans="1:6">
      <c r="A2133" s="52"/>
      <c r="B2133" s="56"/>
      <c r="C2133" s="57"/>
      <c r="D2133" s="61"/>
      <c r="E2133" s="57"/>
      <c r="F2133" s="57"/>
    </row>
    <row r="2134" spans="1:6">
      <c r="A2134" s="52"/>
      <c r="B2134" s="56"/>
      <c r="C2134" s="57"/>
      <c r="D2134" s="61"/>
      <c r="E2134" s="57"/>
      <c r="F2134" s="57"/>
    </row>
    <row r="2135" spans="1:6">
      <c r="A2135" s="52"/>
      <c r="B2135" s="56"/>
      <c r="C2135" s="57"/>
      <c r="D2135" s="61"/>
      <c r="E2135" s="57"/>
      <c r="F2135" s="57"/>
    </row>
    <row r="2136" spans="1:6">
      <c r="A2136" s="52"/>
      <c r="B2136" s="56"/>
      <c r="C2136" s="57"/>
      <c r="D2136" s="61"/>
      <c r="E2136" s="57"/>
      <c r="F2136" s="57"/>
    </row>
    <row r="2137" spans="1:6">
      <c r="A2137" s="52"/>
      <c r="B2137" s="56"/>
      <c r="C2137" s="57"/>
      <c r="D2137" s="61"/>
      <c r="E2137" s="57"/>
      <c r="F2137" s="57"/>
    </row>
    <row r="2138" spans="1:6">
      <c r="A2138" s="52"/>
      <c r="B2138" s="56"/>
      <c r="C2138" s="57"/>
      <c r="D2138" s="61"/>
      <c r="E2138" s="57"/>
      <c r="F2138" s="57"/>
    </row>
    <row r="2139" spans="1:6">
      <c r="A2139" s="52"/>
      <c r="B2139" s="56"/>
      <c r="C2139" s="57"/>
      <c r="D2139" s="61"/>
      <c r="E2139" s="57"/>
      <c r="F2139" s="57"/>
    </row>
    <row r="2140" spans="1:6">
      <c r="A2140" s="52"/>
      <c r="B2140" s="56"/>
      <c r="C2140" s="57"/>
      <c r="D2140" s="61"/>
      <c r="E2140" s="57"/>
      <c r="F2140" s="57"/>
    </row>
    <row r="2141" spans="1:6">
      <c r="A2141" s="52"/>
      <c r="B2141" s="56"/>
      <c r="C2141" s="57"/>
      <c r="D2141" s="61"/>
      <c r="E2141" s="57"/>
      <c r="F2141" s="57"/>
    </row>
    <row r="2142" spans="1:6">
      <c r="A2142" s="52"/>
      <c r="B2142" s="56"/>
      <c r="C2142" s="57"/>
      <c r="D2142" s="61"/>
      <c r="E2142" s="57"/>
      <c r="F2142" s="57"/>
    </row>
    <row r="2143" spans="1:6">
      <c r="A2143" s="52"/>
      <c r="B2143" s="56"/>
      <c r="C2143" s="57"/>
      <c r="D2143" s="61"/>
      <c r="E2143" s="57"/>
      <c r="F2143" s="57"/>
    </row>
    <row r="2144" spans="1:6">
      <c r="A2144" s="52"/>
      <c r="B2144" s="56"/>
      <c r="C2144" s="57"/>
      <c r="D2144" s="61"/>
      <c r="E2144" s="57"/>
      <c r="F2144" s="57"/>
    </row>
    <row r="2145" spans="1:6">
      <c r="A2145" s="52"/>
      <c r="B2145" s="56"/>
      <c r="C2145" s="57"/>
      <c r="D2145" s="61"/>
      <c r="E2145" s="57"/>
      <c r="F2145" s="57"/>
    </row>
    <row r="2146" spans="1:6">
      <c r="A2146" s="52"/>
      <c r="B2146" s="56"/>
      <c r="C2146" s="57"/>
      <c r="D2146" s="61"/>
      <c r="E2146" s="57"/>
      <c r="F2146" s="57"/>
    </row>
    <row r="2147" spans="1:6">
      <c r="A2147" s="52"/>
      <c r="B2147" s="56"/>
      <c r="C2147" s="57"/>
      <c r="D2147" s="61"/>
      <c r="E2147" s="57"/>
      <c r="F2147" s="57"/>
    </row>
    <row r="2148" spans="1:6">
      <c r="A2148" s="52"/>
      <c r="B2148" s="56"/>
      <c r="C2148" s="57"/>
      <c r="D2148" s="61"/>
      <c r="E2148" s="57"/>
      <c r="F2148" s="57"/>
    </row>
    <row r="2149" spans="1:6">
      <c r="A2149" s="52"/>
      <c r="B2149" s="56"/>
      <c r="C2149" s="57"/>
      <c r="D2149" s="61"/>
      <c r="E2149" s="57"/>
      <c r="F2149" s="57"/>
    </row>
    <row r="2150" spans="1:6">
      <c r="A2150" s="52"/>
      <c r="B2150" s="56"/>
      <c r="C2150" s="57"/>
      <c r="D2150" s="61"/>
      <c r="E2150" s="57"/>
      <c r="F2150" s="57"/>
    </row>
    <row r="2151" spans="1:6">
      <c r="A2151" s="52"/>
      <c r="B2151" s="56"/>
      <c r="C2151" s="57"/>
      <c r="D2151" s="61"/>
      <c r="E2151" s="57"/>
      <c r="F2151" s="57"/>
    </row>
    <row r="2152" spans="1:6">
      <c r="A2152" s="52"/>
      <c r="B2152" s="56"/>
      <c r="C2152" s="57"/>
      <c r="D2152" s="61"/>
      <c r="E2152" s="57"/>
      <c r="F2152" s="57"/>
    </row>
    <row r="2153" spans="1:6">
      <c r="A2153" s="52"/>
      <c r="B2153" s="56"/>
      <c r="C2153" s="57"/>
      <c r="D2153" s="61"/>
      <c r="E2153" s="57"/>
      <c r="F2153" s="57"/>
    </row>
    <row r="2154" spans="1:6">
      <c r="A2154" s="52"/>
      <c r="B2154" s="56"/>
      <c r="C2154" s="57"/>
      <c r="D2154" s="61"/>
      <c r="E2154" s="57"/>
      <c r="F2154" s="57"/>
    </row>
    <row r="2155" spans="1:6">
      <c r="A2155" s="52"/>
      <c r="B2155" s="56"/>
      <c r="C2155" s="57"/>
      <c r="D2155" s="61"/>
      <c r="E2155" s="57"/>
      <c r="F2155" s="57"/>
    </row>
    <row r="2156" spans="1:6">
      <c r="A2156" s="52"/>
      <c r="B2156" s="56"/>
      <c r="C2156" s="57"/>
      <c r="D2156" s="61"/>
      <c r="E2156" s="57"/>
      <c r="F2156" s="57"/>
    </row>
    <row r="2157" spans="1:6">
      <c r="A2157" s="52"/>
      <c r="B2157" s="56"/>
      <c r="C2157" s="57"/>
      <c r="D2157" s="61"/>
      <c r="E2157" s="57"/>
      <c r="F2157" s="57"/>
    </row>
    <row r="2158" spans="1:6">
      <c r="A2158" s="52"/>
      <c r="B2158" s="56"/>
      <c r="C2158" s="57"/>
      <c r="D2158" s="61"/>
      <c r="E2158" s="57"/>
      <c r="F2158" s="57"/>
    </row>
    <row r="2159" spans="1:6">
      <c r="A2159" s="52"/>
      <c r="B2159" s="56"/>
      <c r="C2159" s="57"/>
      <c r="D2159" s="61"/>
      <c r="E2159" s="57"/>
      <c r="F2159" s="57"/>
    </row>
    <row r="2160" spans="1:6">
      <c r="A2160" s="52"/>
      <c r="B2160" s="56"/>
      <c r="C2160" s="57"/>
      <c r="D2160" s="61"/>
      <c r="E2160" s="57"/>
      <c r="F2160" s="57"/>
    </row>
    <row r="2161" spans="1:6">
      <c r="A2161" s="52"/>
      <c r="B2161" s="56"/>
      <c r="C2161" s="57"/>
      <c r="D2161" s="61"/>
      <c r="E2161" s="57"/>
      <c r="F2161" s="57"/>
    </row>
    <row r="2162" spans="1:6">
      <c r="A2162" s="52"/>
      <c r="B2162" s="56"/>
      <c r="C2162" s="57"/>
      <c r="D2162" s="61"/>
      <c r="E2162" s="57"/>
      <c r="F2162" s="57"/>
    </row>
    <row r="2163" spans="1:6">
      <c r="A2163" s="52"/>
      <c r="B2163" s="56"/>
      <c r="C2163" s="57"/>
      <c r="D2163" s="61"/>
      <c r="E2163" s="57"/>
      <c r="F2163" s="57"/>
    </row>
    <row r="2164" spans="1:6">
      <c r="A2164" s="52"/>
      <c r="B2164" s="56"/>
      <c r="C2164" s="57"/>
      <c r="D2164" s="61"/>
      <c r="E2164" s="57"/>
      <c r="F2164" s="57"/>
    </row>
    <row r="2165" spans="1:6">
      <c r="A2165" s="52"/>
      <c r="B2165" s="56"/>
      <c r="C2165" s="57"/>
      <c r="D2165" s="61"/>
      <c r="E2165" s="57"/>
      <c r="F2165" s="57"/>
    </row>
    <row r="2166" spans="1:6">
      <c r="A2166" s="52"/>
      <c r="B2166" s="56"/>
      <c r="C2166" s="57"/>
      <c r="D2166" s="61"/>
      <c r="E2166" s="57"/>
      <c r="F2166" s="57"/>
    </row>
    <row r="2167" spans="1:6">
      <c r="A2167" s="52"/>
      <c r="B2167" s="56"/>
      <c r="C2167" s="57"/>
      <c r="D2167" s="61"/>
      <c r="E2167" s="57"/>
      <c r="F2167" s="57"/>
    </row>
    <row r="2168" spans="1:6">
      <c r="A2168" s="52"/>
      <c r="B2168" s="56"/>
      <c r="C2168" s="57"/>
      <c r="D2168" s="61"/>
      <c r="E2168" s="57"/>
      <c r="F2168" s="57"/>
    </row>
    <row r="2169" spans="1:6">
      <c r="A2169" s="52"/>
      <c r="B2169" s="56"/>
      <c r="C2169" s="57"/>
      <c r="D2169" s="61"/>
      <c r="E2169" s="57"/>
      <c r="F2169" s="57"/>
    </row>
    <row r="2170" spans="1:6">
      <c r="A2170" s="52"/>
      <c r="B2170" s="56"/>
      <c r="C2170" s="57"/>
      <c r="D2170" s="61"/>
      <c r="E2170" s="57"/>
      <c r="F2170" s="57"/>
    </row>
    <row r="2171" spans="1:6">
      <c r="A2171" s="52"/>
      <c r="B2171" s="56"/>
      <c r="C2171" s="57"/>
      <c r="D2171" s="61"/>
      <c r="E2171" s="57"/>
      <c r="F2171" s="57"/>
    </row>
    <row r="2172" spans="1:6">
      <c r="A2172" s="52"/>
      <c r="B2172" s="56"/>
      <c r="C2172" s="57"/>
      <c r="D2172" s="61"/>
      <c r="E2172" s="57"/>
      <c r="F2172" s="57"/>
    </row>
    <row r="2173" spans="1:6">
      <c r="A2173" s="52"/>
      <c r="B2173" s="56"/>
      <c r="C2173" s="57"/>
      <c r="D2173" s="61"/>
      <c r="E2173" s="57"/>
      <c r="F2173" s="57"/>
    </row>
    <row r="2174" spans="1:6">
      <c r="A2174" s="52"/>
      <c r="B2174" s="56"/>
      <c r="C2174" s="57"/>
      <c r="D2174" s="61"/>
      <c r="E2174" s="57"/>
      <c r="F2174" s="57"/>
    </row>
    <row r="2175" spans="1:6">
      <c r="A2175" s="52"/>
      <c r="B2175" s="56"/>
      <c r="C2175" s="57"/>
      <c r="D2175" s="61"/>
      <c r="E2175" s="57"/>
      <c r="F2175" s="57"/>
    </row>
    <row r="2176" spans="1:6">
      <c r="A2176" s="52"/>
      <c r="B2176" s="56"/>
      <c r="C2176" s="57"/>
      <c r="D2176" s="61"/>
      <c r="E2176" s="57"/>
      <c r="F2176" s="57"/>
    </row>
    <row r="2177" spans="1:6">
      <c r="A2177" s="52"/>
      <c r="B2177" s="56"/>
      <c r="C2177" s="57"/>
      <c r="D2177" s="61"/>
      <c r="E2177" s="57"/>
      <c r="F2177" s="57"/>
    </row>
    <row r="2178" spans="1:6">
      <c r="A2178" s="52"/>
      <c r="B2178" s="56"/>
      <c r="C2178" s="57"/>
      <c r="D2178" s="61"/>
      <c r="E2178" s="57"/>
      <c r="F2178" s="57"/>
    </row>
    <row r="2179" spans="1:6">
      <c r="A2179" s="52"/>
      <c r="B2179" s="56"/>
      <c r="C2179" s="57"/>
      <c r="D2179" s="61"/>
      <c r="E2179" s="57"/>
      <c r="F2179" s="57"/>
    </row>
    <row r="2180" spans="1:6">
      <c r="A2180" s="52"/>
      <c r="B2180" s="56"/>
      <c r="C2180" s="57"/>
      <c r="D2180" s="61"/>
      <c r="E2180" s="57"/>
      <c r="F2180" s="57"/>
    </row>
    <row r="2181" spans="1:6">
      <c r="A2181" s="52"/>
      <c r="B2181" s="56"/>
      <c r="C2181" s="57"/>
      <c r="D2181" s="61"/>
      <c r="E2181" s="57"/>
      <c r="F2181" s="57"/>
    </row>
    <row r="2182" spans="1:6">
      <c r="A2182" s="52"/>
      <c r="B2182" s="56"/>
      <c r="C2182" s="57"/>
      <c r="D2182" s="61"/>
      <c r="E2182" s="57"/>
      <c r="F2182" s="57"/>
    </row>
    <row r="2183" spans="1:6">
      <c r="A2183" s="52"/>
      <c r="B2183" s="56"/>
      <c r="C2183" s="57"/>
      <c r="D2183" s="61"/>
      <c r="E2183" s="57"/>
      <c r="F2183" s="57"/>
    </row>
    <row r="2184" spans="1:6">
      <c r="A2184" s="52"/>
      <c r="B2184" s="56"/>
      <c r="C2184" s="57"/>
      <c r="D2184" s="61"/>
      <c r="E2184" s="57"/>
      <c r="F2184" s="57"/>
    </row>
    <row r="2185" spans="1:6">
      <c r="A2185" s="52"/>
      <c r="B2185" s="56"/>
      <c r="C2185" s="57"/>
      <c r="D2185" s="61"/>
      <c r="E2185" s="57"/>
      <c r="F2185" s="57"/>
    </row>
    <row r="2186" spans="1:6">
      <c r="A2186" s="52"/>
      <c r="B2186" s="56"/>
      <c r="C2186" s="57"/>
      <c r="D2186" s="61"/>
      <c r="E2186" s="57"/>
      <c r="F2186" s="57"/>
    </row>
    <row r="2187" spans="1:6">
      <c r="A2187" s="52"/>
      <c r="B2187" s="56"/>
      <c r="C2187" s="57"/>
      <c r="D2187" s="61"/>
      <c r="E2187" s="57"/>
      <c r="F2187" s="57"/>
    </row>
    <row r="2188" spans="1:6">
      <c r="A2188" s="52"/>
      <c r="B2188" s="56"/>
      <c r="C2188" s="57"/>
      <c r="D2188" s="61"/>
      <c r="E2188" s="57"/>
      <c r="F2188" s="57"/>
    </row>
    <row r="2189" spans="1:6">
      <c r="A2189" s="52"/>
      <c r="B2189" s="56"/>
      <c r="C2189" s="57"/>
      <c r="D2189" s="61"/>
      <c r="E2189" s="57"/>
      <c r="F2189" s="57"/>
    </row>
    <row r="2190" spans="1:6">
      <c r="A2190" s="52"/>
      <c r="B2190" s="56"/>
      <c r="C2190" s="57"/>
      <c r="D2190" s="61"/>
      <c r="E2190" s="57"/>
      <c r="F2190" s="57"/>
    </row>
    <row r="2191" spans="1:6">
      <c r="A2191" s="52"/>
      <c r="B2191" s="56"/>
      <c r="C2191" s="57"/>
      <c r="D2191" s="61"/>
      <c r="E2191" s="57"/>
      <c r="F2191" s="57"/>
    </row>
    <row r="2192" spans="1:6">
      <c r="A2192" s="52"/>
      <c r="B2192" s="56"/>
      <c r="C2192" s="57"/>
      <c r="D2192" s="61"/>
      <c r="E2192" s="57"/>
      <c r="F2192" s="57"/>
    </row>
    <row r="2193" spans="1:6">
      <c r="A2193" s="52"/>
      <c r="B2193" s="56"/>
      <c r="C2193" s="57"/>
      <c r="D2193" s="61"/>
      <c r="E2193" s="57"/>
      <c r="F2193" s="57"/>
    </row>
    <row r="2194" spans="1:6">
      <c r="A2194" s="52"/>
      <c r="B2194" s="56"/>
      <c r="C2194" s="57"/>
      <c r="D2194" s="61"/>
      <c r="E2194" s="57"/>
      <c r="F2194" s="57"/>
    </row>
    <row r="2195" spans="1:6">
      <c r="A2195" s="52"/>
      <c r="B2195" s="56"/>
      <c r="C2195" s="57"/>
      <c r="D2195" s="61"/>
      <c r="E2195" s="57"/>
      <c r="F2195" s="57"/>
    </row>
    <row r="2196" spans="1:6">
      <c r="A2196" s="52"/>
      <c r="B2196" s="56"/>
      <c r="C2196" s="57"/>
      <c r="D2196" s="61"/>
      <c r="E2196" s="57"/>
      <c r="F2196" s="57"/>
    </row>
    <row r="2197" spans="1:6">
      <c r="A2197" s="52"/>
      <c r="B2197" s="56"/>
      <c r="C2197" s="57"/>
      <c r="D2197" s="61"/>
      <c r="E2197" s="57"/>
      <c r="F2197" s="57"/>
    </row>
    <row r="2198" spans="1:6">
      <c r="A2198" s="52"/>
      <c r="B2198" s="56"/>
      <c r="C2198" s="57"/>
      <c r="D2198" s="61"/>
      <c r="E2198" s="57"/>
      <c r="F2198" s="57"/>
    </row>
    <row r="2199" spans="1:6">
      <c r="A2199" s="52"/>
      <c r="B2199" s="56"/>
      <c r="C2199" s="57"/>
      <c r="D2199" s="61"/>
      <c r="E2199" s="57"/>
      <c r="F2199" s="57"/>
    </row>
    <row r="2200" spans="1:6">
      <c r="A2200" s="52"/>
      <c r="B2200" s="56"/>
      <c r="C2200" s="57"/>
      <c r="D2200" s="61"/>
      <c r="E2200" s="57"/>
      <c r="F2200" s="57"/>
    </row>
    <row r="2201" spans="1:6">
      <c r="A2201" s="52"/>
      <c r="B2201" s="56"/>
      <c r="C2201" s="57"/>
      <c r="D2201" s="61"/>
      <c r="E2201" s="57"/>
      <c r="F2201" s="57"/>
    </row>
    <row r="2202" spans="1:6">
      <c r="A2202" s="52"/>
      <c r="B2202" s="56"/>
      <c r="C2202" s="57"/>
      <c r="D2202" s="61"/>
      <c r="E2202" s="57"/>
      <c r="F2202" s="57"/>
    </row>
    <row r="2203" spans="1:6">
      <c r="A2203" s="52"/>
      <c r="B2203" s="56"/>
      <c r="C2203" s="57"/>
      <c r="D2203" s="61"/>
      <c r="E2203" s="57"/>
      <c r="F2203" s="57"/>
    </row>
    <row r="2204" spans="1:6">
      <c r="A2204" s="52"/>
      <c r="B2204" s="56"/>
      <c r="C2204" s="57"/>
      <c r="D2204" s="61"/>
      <c r="E2204" s="57"/>
      <c r="F2204" s="57"/>
    </row>
    <row r="2205" spans="1:6">
      <c r="A2205" s="52"/>
      <c r="B2205" s="56"/>
      <c r="C2205" s="57"/>
      <c r="D2205" s="61"/>
      <c r="E2205" s="57"/>
      <c r="F2205" s="57"/>
    </row>
    <row r="2206" spans="1:6">
      <c r="A2206" s="52"/>
      <c r="B2206" s="56"/>
      <c r="C2206" s="57"/>
      <c r="D2206" s="61"/>
      <c r="E2206" s="57"/>
      <c r="F2206" s="57"/>
    </row>
    <row r="2207" spans="1:6">
      <c r="A2207" s="52"/>
      <c r="B2207" s="56"/>
      <c r="C2207" s="57"/>
      <c r="D2207" s="61"/>
      <c r="E2207" s="57"/>
      <c r="F2207" s="57"/>
    </row>
    <row r="2208" spans="1:6">
      <c r="A2208" s="52"/>
      <c r="B2208" s="56"/>
      <c r="C2208" s="57"/>
      <c r="D2208" s="61"/>
      <c r="E2208" s="57"/>
      <c r="F2208" s="57"/>
    </row>
    <row r="2209" spans="1:6">
      <c r="A2209" s="52"/>
      <c r="B2209" s="56"/>
      <c r="C2209" s="57"/>
      <c r="D2209" s="61"/>
      <c r="E2209" s="57"/>
      <c r="F2209" s="57"/>
    </row>
    <row r="2210" spans="1:6">
      <c r="A2210" s="52"/>
      <c r="B2210" s="56"/>
      <c r="C2210" s="57"/>
      <c r="D2210" s="61"/>
      <c r="E2210" s="57"/>
      <c r="F2210" s="57"/>
    </row>
    <row r="2211" spans="1:6">
      <c r="A2211" s="52"/>
      <c r="B2211" s="56"/>
      <c r="C2211" s="57"/>
      <c r="D2211" s="61"/>
      <c r="E2211" s="57"/>
      <c r="F2211" s="57"/>
    </row>
    <row r="2212" spans="1:6">
      <c r="A2212" s="52"/>
      <c r="B2212" s="56"/>
      <c r="C2212" s="57"/>
      <c r="D2212" s="61"/>
      <c r="E2212" s="57"/>
      <c r="F2212" s="57"/>
    </row>
    <row r="2213" spans="1:6">
      <c r="A2213" s="52"/>
      <c r="B2213" s="56"/>
      <c r="C2213" s="57"/>
      <c r="D2213" s="61"/>
      <c r="E2213" s="57"/>
      <c r="F2213" s="57"/>
    </row>
    <row r="2214" spans="1:6">
      <c r="A2214" s="52"/>
      <c r="B2214" s="56"/>
      <c r="C2214" s="57"/>
      <c r="D2214" s="61"/>
      <c r="E2214" s="57"/>
      <c r="F2214" s="57"/>
    </row>
    <row r="2215" spans="1:6">
      <c r="A2215" s="52"/>
      <c r="B2215" s="56"/>
      <c r="C2215" s="57"/>
      <c r="D2215" s="61"/>
      <c r="E2215" s="57"/>
      <c r="F2215" s="57"/>
    </row>
    <row r="2216" spans="1:6">
      <c r="A2216" s="52"/>
      <c r="B2216" s="56"/>
      <c r="C2216" s="57"/>
      <c r="D2216" s="61"/>
      <c r="E2216" s="57"/>
      <c r="F2216" s="57"/>
    </row>
    <row r="2217" spans="1:6">
      <c r="A2217" s="52"/>
      <c r="B2217" s="56"/>
      <c r="C2217" s="57"/>
      <c r="D2217" s="61"/>
      <c r="E2217" s="57"/>
      <c r="F2217" s="57"/>
    </row>
    <row r="2218" spans="1:6">
      <c r="A2218" s="52"/>
      <c r="B2218" s="56"/>
      <c r="C2218" s="57"/>
      <c r="D2218" s="61"/>
      <c r="E2218" s="57"/>
      <c r="F2218" s="57"/>
    </row>
    <row r="2219" spans="1:6">
      <c r="A2219" s="52"/>
      <c r="B2219" s="56"/>
      <c r="C2219" s="57"/>
      <c r="D2219" s="61"/>
      <c r="E2219" s="57"/>
      <c r="F2219" s="57"/>
    </row>
    <row r="2220" spans="1:6">
      <c r="A2220" s="52"/>
      <c r="B2220" s="56"/>
      <c r="C2220" s="57"/>
      <c r="D2220" s="61"/>
      <c r="E2220" s="57"/>
      <c r="F2220" s="57"/>
    </row>
    <row r="2221" spans="1:6">
      <c r="A2221" s="52"/>
      <c r="B2221" s="56"/>
      <c r="C2221" s="57"/>
      <c r="D2221" s="61"/>
      <c r="E2221" s="57"/>
      <c r="F2221" s="57"/>
    </row>
    <row r="2222" spans="1:6">
      <c r="A2222" s="52"/>
      <c r="B2222" s="56"/>
      <c r="C2222" s="57"/>
      <c r="D2222" s="61"/>
      <c r="E2222" s="57"/>
      <c r="F2222" s="57"/>
    </row>
    <row r="2223" spans="1:6">
      <c r="A2223" s="52"/>
      <c r="B2223" s="56"/>
      <c r="C2223" s="57"/>
      <c r="D2223" s="61"/>
      <c r="E2223" s="57"/>
      <c r="F2223" s="57"/>
    </row>
    <row r="2224" spans="1:6">
      <c r="A2224" s="52"/>
      <c r="B2224" s="56"/>
      <c r="C2224" s="57"/>
      <c r="D2224" s="61"/>
      <c r="E2224" s="57"/>
      <c r="F2224" s="57"/>
    </row>
    <row r="2225" spans="1:6">
      <c r="A2225" s="52"/>
      <c r="B2225" s="56"/>
      <c r="C2225" s="57"/>
      <c r="D2225" s="61"/>
      <c r="E2225" s="57"/>
      <c r="F2225" s="57"/>
    </row>
    <row r="2226" spans="1:6">
      <c r="A2226" s="52"/>
      <c r="B2226" s="56"/>
      <c r="C2226" s="57"/>
      <c r="D2226" s="61"/>
      <c r="E2226" s="57"/>
      <c r="F2226" s="57"/>
    </row>
    <row r="2227" spans="1:6">
      <c r="A2227" s="52"/>
      <c r="B2227" s="56"/>
      <c r="C2227" s="57"/>
      <c r="D2227" s="61"/>
      <c r="E2227" s="57"/>
      <c r="F2227" s="57"/>
    </row>
    <row r="2228" spans="1:6">
      <c r="A2228" s="52"/>
      <c r="B2228" s="56"/>
      <c r="C2228" s="57"/>
      <c r="D2228" s="61"/>
      <c r="E2228" s="57"/>
      <c r="F2228" s="57"/>
    </row>
    <row r="2229" spans="1:6">
      <c r="A2229" s="52"/>
      <c r="B2229" s="56"/>
      <c r="C2229" s="57"/>
      <c r="D2229" s="61"/>
      <c r="E2229" s="57"/>
      <c r="F2229" s="57"/>
    </row>
    <row r="2230" spans="1:6">
      <c r="A2230" s="52"/>
      <c r="B2230" s="56"/>
      <c r="C2230" s="57"/>
      <c r="D2230" s="61"/>
      <c r="E2230" s="57"/>
      <c r="F2230" s="57"/>
    </row>
    <row r="2231" spans="1:6">
      <c r="A2231" s="52"/>
      <c r="B2231" s="56"/>
      <c r="C2231" s="57"/>
      <c r="D2231" s="61"/>
      <c r="E2231" s="57"/>
      <c r="F2231" s="57"/>
    </row>
    <row r="2232" spans="1:6">
      <c r="A2232" s="52"/>
      <c r="B2232" s="56"/>
      <c r="C2232" s="57"/>
      <c r="D2232" s="61"/>
      <c r="E2232" s="57"/>
      <c r="F2232" s="57"/>
    </row>
    <row r="2233" spans="1:6">
      <c r="A2233" s="52"/>
      <c r="B2233" s="56"/>
      <c r="C2233" s="57"/>
      <c r="D2233" s="61"/>
      <c r="E2233" s="57"/>
      <c r="F2233" s="57"/>
    </row>
    <row r="2234" spans="1:6">
      <c r="A2234" s="52"/>
      <c r="B2234" s="56"/>
      <c r="C2234" s="57"/>
      <c r="D2234" s="61"/>
      <c r="E2234" s="57"/>
      <c r="F2234" s="57"/>
    </row>
    <row r="2235" spans="1:6">
      <c r="A2235" s="52"/>
      <c r="B2235" s="56"/>
      <c r="C2235" s="57"/>
      <c r="D2235" s="61"/>
      <c r="E2235" s="57"/>
      <c r="F2235" s="57"/>
    </row>
    <row r="2236" spans="1:6">
      <c r="A2236" s="52"/>
      <c r="B2236" s="56"/>
      <c r="C2236" s="57"/>
      <c r="D2236" s="61"/>
      <c r="E2236" s="57"/>
      <c r="F2236" s="57"/>
    </row>
    <row r="2237" spans="1:6">
      <c r="A2237" s="52"/>
      <c r="B2237" s="56"/>
      <c r="C2237" s="57"/>
      <c r="D2237" s="61"/>
      <c r="E2237" s="57"/>
      <c r="F2237" s="57"/>
    </row>
    <row r="2238" spans="1:6">
      <c r="A2238" s="52"/>
      <c r="B2238" s="56"/>
      <c r="C2238" s="57"/>
      <c r="D2238" s="61"/>
      <c r="E2238" s="57"/>
      <c r="F2238" s="57"/>
    </row>
    <row r="2239" spans="1:6">
      <c r="A2239" s="52"/>
      <c r="B2239" s="56"/>
      <c r="C2239" s="57"/>
      <c r="D2239" s="61"/>
      <c r="E2239" s="57"/>
      <c r="F2239" s="57"/>
    </row>
    <row r="2240" spans="1:6">
      <c r="A2240" s="52"/>
      <c r="B2240" s="56"/>
      <c r="C2240" s="57"/>
      <c r="D2240" s="61"/>
      <c r="E2240" s="57"/>
      <c r="F2240" s="57"/>
    </row>
    <row r="2241" spans="1:6">
      <c r="A2241" s="52"/>
      <c r="B2241" s="56"/>
      <c r="C2241" s="57"/>
      <c r="D2241" s="61"/>
      <c r="E2241" s="57"/>
      <c r="F2241" s="57"/>
    </row>
    <row r="2242" spans="1:6">
      <c r="A2242" s="52"/>
      <c r="B2242" s="56"/>
      <c r="C2242" s="57"/>
      <c r="D2242" s="61"/>
      <c r="E2242" s="57"/>
      <c r="F2242" s="57"/>
    </row>
    <row r="2243" spans="1:6">
      <c r="A2243" s="52"/>
      <c r="B2243" s="56"/>
      <c r="C2243" s="57"/>
      <c r="D2243" s="61"/>
      <c r="E2243" s="57"/>
      <c r="F2243" s="57"/>
    </row>
    <row r="2244" spans="1:6">
      <c r="A2244" s="52"/>
      <c r="B2244" s="56"/>
      <c r="C2244" s="57"/>
      <c r="D2244" s="61"/>
      <c r="E2244" s="57"/>
      <c r="F2244" s="57"/>
    </row>
    <row r="2245" spans="1:6">
      <c r="A2245" s="52"/>
      <c r="B2245" s="56"/>
      <c r="C2245" s="57"/>
      <c r="D2245" s="61"/>
      <c r="E2245" s="57"/>
      <c r="F2245" s="57"/>
    </row>
    <row r="2246" spans="1:6">
      <c r="A2246" s="52"/>
      <c r="B2246" s="56"/>
      <c r="C2246" s="57"/>
      <c r="D2246" s="61"/>
      <c r="E2246" s="57"/>
      <c r="F2246" s="57"/>
    </row>
    <row r="2247" spans="1:6">
      <c r="A2247" s="52"/>
      <c r="B2247" s="56"/>
      <c r="C2247" s="57"/>
      <c r="D2247" s="61"/>
      <c r="E2247" s="57"/>
      <c r="F2247" s="57"/>
    </row>
    <row r="2248" spans="1:6">
      <c r="A2248" s="52"/>
      <c r="B2248" s="56"/>
      <c r="C2248" s="57"/>
      <c r="D2248" s="61"/>
      <c r="E2248" s="57"/>
      <c r="F2248" s="57"/>
    </row>
    <row r="2249" spans="1:6">
      <c r="A2249" s="52"/>
      <c r="B2249" s="56"/>
      <c r="C2249" s="57"/>
      <c r="D2249" s="61"/>
      <c r="E2249" s="57"/>
      <c r="F2249" s="57"/>
    </row>
    <row r="2250" spans="1:6">
      <c r="A2250" s="52"/>
      <c r="B2250" s="56"/>
      <c r="C2250" s="57"/>
      <c r="D2250" s="61"/>
      <c r="E2250" s="57"/>
      <c r="F2250" s="57"/>
    </row>
    <row r="2251" spans="1:6">
      <c r="A2251" s="52"/>
      <c r="B2251" s="56"/>
      <c r="C2251" s="57"/>
      <c r="D2251" s="61"/>
      <c r="E2251" s="57"/>
      <c r="F2251" s="57"/>
    </row>
    <row r="2252" spans="1:6">
      <c r="A2252" s="52"/>
      <c r="B2252" s="56"/>
      <c r="C2252" s="57"/>
      <c r="D2252" s="61"/>
      <c r="E2252" s="57"/>
      <c r="F2252" s="57"/>
    </row>
    <row r="2253" spans="1:6">
      <c r="A2253" s="52"/>
      <c r="B2253" s="56"/>
      <c r="C2253" s="57"/>
      <c r="D2253" s="61"/>
      <c r="E2253" s="57"/>
      <c r="F2253" s="57"/>
    </row>
    <row r="2254" spans="1:6">
      <c r="A2254" s="52"/>
      <c r="B2254" s="56"/>
      <c r="C2254" s="57"/>
      <c r="D2254" s="61"/>
      <c r="E2254" s="57"/>
      <c r="F2254" s="57"/>
    </row>
    <row r="2255" spans="1:6">
      <c r="A2255" s="52"/>
      <c r="B2255" s="56"/>
      <c r="C2255" s="57"/>
      <c r="D2255" s="61"/>
      <c r="E2255" s="57"/>
      <c r="F2255" s="57"/>
    </row>
    <row r="2256" spans="1:6">
      <c r="A2256" s="52"/>
      <c r="B2256" s="56"/>
      <c r="C2256" s="57"/>
      <c r="D2256" s="61"/>
      <c r="E2256" s="57"/>
      <c r="F2256" s="57"/>
    </row>
    <row r="2257" spans="1:6">
      <c r="A2257" s="52"/>
      <c r="B2257" s="56"/>
      <c r="C2257" s="57"/>
      <c r="D2257" s="61"/>
      <c r="E2257" s="57"/>
      <c r="F2257" s="57"/>
    </row>
    <row r="2258" spans="1:6">
      <c r="A2258" s="52"/>
      <c r="B2258" s="56"/>
      <c r="C2258" s="57"/>
      <c r="D2258" s="61"/>
      <c r="E2258" s="57"/>
      <c r="F2258" s="57"/>
    </row>
    <row r="2259" spans="1:6">
      <c r="A2259" s="52"/>
      <c r="B2259" s="56"/>
      <c r="C2259" s="57"/>
      <c r="D2259" s="61"/>
      <c r="E2259" s="57"/>
      <c r="F2259" s="57"/>
    </row>
    <row r="2260" spans="1:6">
      <c r="A2260" s="52"/>
      <c r="B2260" s="56"/>
      <c r="C2260" s="57"/>
      <c r="D2260" s="61"/>
      <c r="E2260" s="57"/>
      <c r="F2260" s="57"/>
    </row>
    <row r="2261" spans="1:6">
      <c r="A2261" s="52"/>
      <c r="B2261" s="56"/>
      <c r="C2261" s="57"/>
      <c r="D2261" s="61"/>
      <c r="E2261" s="57"/>
      <c r="F2261" s="57"/>
    </row>
    <row r="2262" spans="1:6">
      <c r="A2262" s="52"/>
      <c r="B2262" s="56"/>
      <c r="C2262" s="57"/>
      <c r="D2262" s="61"/>
      <c r="E2262" s="57"/>
      <c r="F2262" s="57"/>
    </row>
    <row r="2263" spans="1:6">
      <c r="A2263" s="52"/>
      <c r="B2263" s="56"/>
      <c r="C2263" s="57"/>
      <c r="D2263" s="61"/>
      <c r="E2263" s="57"/>
      <c r="F2263" s="57"/>
    </row>
    <row r="2264" spans="1:6">
      <c r="A2264" s="52"/>
      <c r="B2264" s="56"/>
      <c r="C2264" s="57"/>
      <c r="D2264" s="61"/>
      <c r="E2264" s="57"/>
      <c r="F2264" s="57"/>
    </row>
    <row r="2265" spans="1:6">
      <c r="A2265" s="52"/>
      <c r="B2265" s="56"/>
      <c r="C2265" s="57"/>
      <c r="D2265" s="61"/>
      <c r="E2265" s="57"/>
      <c r="F2265" s="57"/>
    </row>
    <row r="2266" spans="1:6">
      <c r="A2266" s="52"/>
      <c r="B2266" s="56"/>
      <c r="C2266" s="57"/>
      <c r="D2266" s="61"/>
      <c r="E2266" s="57"/>
      <c r="F2266" s="57"/>
    </row>
    <row r="2267" spans="1:6">
      <c r="A2267" s="52"/>
      <c r="B2267" s="56"/>
      <c r="C2267" s="57"/>
      <c r="D2267" s="61"/>
      <c r="E2267" s="57"/>
      <c r="F2267" s="57"/>
    </row>
    <row r="2268" spans="1:6">
      <c r="A2268" s="52"/>
      <c r="B2268" s="56"/>
      <c r="C2268" s="57"/>
      <c r="D2268" s="61"/>
      <c r="E2268" s="57"/>
      <c r="F2268" s="57"/>
    </row>
    <row r="2269" spans="1:6">
      <c r="A2269" s="52"/>
      <c r="B2269" s="56"/>
      <c r="C2269" s="57"/>
      <c r="D2269" s="61"/>
      <c r="E2269" s="57"/>
      <c r="F2269" s="57"/>
    </row>
    <row r="2270" spans="1:6">
      <c r="A2270" s="52"/>
      <c r="B2270" s="56"/>
      <c r="C2270" s="57"/>
      <c r="D2270" s="61"/>
      <c r="E2270" s="57"/>
      <c r="F2270" s="57"/>
    </row>
    <row r="2271" spans="1:6">
      <c r="A2271" s="52"/>
      <c r="B2271" s="56"/>
      <c r="C2271" s="57"/>
      <c r="D2271" s="61"/>
      <c r="E2271" s="57"/>
      <c r="F2271" s="57"/>
    </row>
    <row r="2272" spans="1:6">
      <c r="A2272" s="52"/>
      <c r="B2272" s="56"/>
      <c r="C2272" s="57"/>
      <c r="D2272" s="61"/>
      <c r="E2272" s="57"/>
      <c r="F2272" s="57"/>
    </row>
    <row r="2273" spans="1:6">
      <c r="A2273" s="52"/>
      <c r="B2273" s="56"/>
      <c r="C2273" s="57"/>
      <c r="D2273" s="61"/>
      <c r="E2273" s="57"/>
      <c r="F2273" s="57"/>
    </row>
    <row r="2274" spans="1:6">
      <c r="A2274" s="52"/>
      <c r="B2274" s="56"/>
      <c r="C2274" s="57"/>
      <c r="D2274" s="61"/>
      <c r="E2274" s="57"/>
      <c r="F2274" s="57"/>
    </row>
    <row r="2275" spans="1:6">
      <c r="A2275" s="52"/>
      <c r="B2275" s="56"/>
      <c r="C2275" s="57"/>
      <c r="D2275" s="61"/>
      <c r="E2275" s="57"/>
      <c r="F2275" s="57"/>
    </row>
    <row r="2276" spans="1:6">
      <c r="A2276" s="52"/>
      <c r="B2276" s="56"/>
      <c r="C2276" s="57"/>
      <c r="D2276" s="61"/>
      <c r="E2276" s="57"/>
      <c r="F2276" s="57"/>
    </row>
    <row r="2277" spans="1:6">
      <c r="A2277" s="52"/>
      <c r="B2277" s="56"/>
      <c r="C2277" s="57"/>
      <c r="D2277" s="61"/>
      <c r="E2277" s="57"/>
      <c r="F2277" s="57"/>
    </row>
    <row r="2278" spans="1:6">
      <c r="A2278" s="52"/>
      <c r="B2278" s="56"/>
      <c r="C2278" s="57"/>
      <c r="D2278" s="61"/>
      <c r="E2278" s="57"/>
      <c r="F2278" s="57"/>
    </row>
    <row r="2279" spans="1:6">
      <c r="A2279" s="52"/>
      <c r="B2279" s="56"/>
      <c r="C2279" s="57"/>
      <c r="D2279" s="61"/>
      <c r="E2279" s="57"/>
      <c r="F2279" s="57"/>
    </row>
    <row r="2280" spans="1:6">
      <c r="A2280" s="52"/>
      <c r="B2280" s="56"/>
      <c r="C2280" s="57"/>
      <c r="D2280" s="61"/>
      <c r="E2280" s="57"/>
      <c r="F2280" s="57"/>
    </row>
    <row r="2281" spans="1:6">
      <c r="A2281" s="52"/>
      <c r="B2281" s="56"/>
      <c r="C2281" s="57"/>
      <c r="D2281" s="61"/>
      <c r="E2281" s="57"/>
      <c r="F2281" s="57"/>
    </row>
    <row r="2282" spans="1:6">
      <c r="A2282" s="52"/>
      <c r="B2282" s="56"/>
      <c r="C2282" s="57"/>
      <c r="D2282" s="61"/>
      <c r="E2282" s="57"/>
      <c r="F2282" s="57"/>
    </row>
    <row r="2283" spans="1:6">
      <c r="A2283" s="52"/>
      <c r="B2283" s="56"/>
      <c r="C2283" s="57"/>
      <c r="D2283" s="61"/>
      <c r="E2283" s="57"/>
      <c r="F2283" s="57"/>
    </row>
    <row r="2284" spans="1:6">
      <c r="A2284" s="52"/>
      <c r="B2284" s="56"/>
      <c r="C2284" s="57"/>
      <c r="D2284" s="61"/>
      <c r="E2284" s="57"/>
      <c r="F2284" s="57"/>
    </row>
    <row r="2285" spans="1:6">
      <c r="A2285" s="52"/>
      <c r="B2285" s="56"/>
      <c r="C2285" s="57"/>
      <c r="D2285" s="61"/>
      <c r="E2285" s="57"/>
      <c r="F2285" s="57"/>
    </row>
    <row r="2286" spans="1:6">
      <c r="A2286" s="52"/>
      <c r="B2286" s="56"/>
      <c r="C2286" s="57"/>
      <c r="D2286" s="61"/>
      <c r="E2286" s="57"/>
      <c r="F2286" s="57"/>
    </row>
    <row r="2287" spans="1:6">
      <c r="A2287" s="52"/>
      <c r="B2287" s="56"/>
      <c r="C2287" s="57"/>
      <c r="D2287" s="61"/>
      <c r="E2287" s="57"/>
      <c r="F2287" s="57"/>
    </row>
    <row r="2288" spans="1:6">
      <c r="A2288" s="52"/>
      <c r="B2288" s="56"/>
      <c r="C2288" s="57"/>
      <c r="D2288" s="61"/>
      <c r="E2288" s="57"/>
      <c r="F2288" s="57"/>
    </row>
    <row r="2289" spans="1:6">
      <c r="A2289" s="52"/>
      <c r="B2289" s="56"/>
      <c r="C2289" s="57"/>
      <c r="D2289" s="61"/>
      <c r="E2289" s="57"/>
      <c r="F2289" s="57"/>
    </row>
    <row r="2290" spans="1:6">
      <c r="A2290" s="52"/>
      <c r="B2290" s="56"/>
      <c r="C2290" s="57"/>
      <c r="D2290" s="61"/>
      <c r="E2290" s="57"/>
      <c r="F2290" s="57"/>
    </row>
    <row r="2291" spans="1:6">
      <c r="A2291" s="52"/>
      <c r="B2291" s="56"/>
      <c r="C2291" s="57"/>
      <c r="D2291" s="61"/>
      <c r="E2291" s="57"/>
      <c r="F2291" s="57"/>
    </row>
    <row r="2292" spans="1:6">
      <c r="A2292" s="52"/>
      <c r="B2292" s="56"/>
      <c r="C2292" s="57"/>
      <c r="D2292" s="61"/>
      <c r="E2292" s="57"/>
      <c r="F2292" s="57"/>
    </row>
    <row r="2293" spans="1:6">
      <c r="A2293" s="52"/>
      <c r="B2293" s="56"/>
      <c r="C2293" s="57"/>
      <c r="D2293" s="61"/>
      <c r="E2293" s="57"/>
      <c r="F2293" s="57"/>
    </row>
    <row r="2294" spans="1:6">
      <c r="A2294" s="52"/>
      <c r="B2294" s="56"/>
      <c r="C2294" s="57"/>
      <c r="D2294" s="61"/>
      <c r="E2294" s="57"/>
      <c r="F2294" s="57"/>
    </row>
    <row r="2295" spans="1:6">
      <c r="A2295" s="52"/>
      <c r="B2295" s="56"/>
      <c r="C2295" s="57"/>
      <c r="D2295" s="61"/>
      <c r="E2295" s="57"/>
      <c r="F2295" s="57"/>
    </row>
    <row r="2296" spans="1:6">
      <c r="A2296" s="52"/>
      <c r="B2296" s="56"/>
      <c r="C2296" s="57"/>
      <c r="D2296" s="61"/>
      <c r="E2296" s="57"/>
      <c r="F2296" s="57"/>
    </row>
    <row r="2297" spans="1:6">
      <c r="A2297" s="52"/>
      <c r="B2297" s="56"/>
      <c r="C2297" s="57"/>
      <c r="D2297" s="61"/>
      <c r="E2297" s="57"/>
      <c r="F2297" s="57"/>
    </row>
    <row r="2298" spans="1:6">
      <c r="A2298" s="52"/>
      <c r="B2298" s="56"/>
      <c r="C2298" s="57"/>
      <c r="D2298" s="61"/>
      <c r="E2298" s="57"/>
      <c r="F2298" s="57"/>
    </row>
    <row r="2299" spans="1:6">
      <c r="A2299" s="52"/>
      <c r="B2299" s="56"/>
      <c r="C2299" s="57"/>
      <c r="D2299" s="61"/>
      <c r="E2299" s="57"/>
      <c r="F2299" s="57"/>
    </row>
    <row r="2300" spans="1:6">
      <c r="A2300" s="52"/>
      <c r="B2300" s="56"/>
      <c r="C2300" s="57"/>
      <c r="D2300" s="61"/>
      <c r="E2300" s="57"/>
      <c r="F2300" s="57"/>
    </row>
    <row r="2301" spans="1:6">
      <c r="A2301" s="52"/>
      <c r="B2301" s="56"/>
      <c r="C2301" s="57"/>
      <c r="D2301" s="61"/>
      <c r="E2301" s="57"/>
      <c r="F2301" s="57"/>
    </row>
    <row r="2302" spans="1:6">
      <c r="A2302" s="52"/>
      <c r="B2302" s="56"/>
      <c r="C2302" s="57"/>
      <c r="D2302" s="61"/>
      <c r="E2302" s="57"/>
      <c r="F2302" s="57"/>
    </row>
    <row r="2303" spans="1:6">
      <c r="A2303" s="52"/>
      <c r="B2303" s="56"/>
      <c r="C2303" s="57"/>
      <c r="D2303" s="61"/>
      <c r="E2303" s="57"/>
      <c r="F2303" s="57"/>
    </row>
    <row r="2304" spans="1:6">
      <c r="A2304" s="52"/>
      <c r="B2304" s="56"/>
      <c r="C2304" s="57"/>
      <c r="D2304" s="61"/>
      <c r="E2304" s="57"/>
      <c r="F2304" s="57"/>
    </row>
    <row r="2305" spans="1:6">
      <c r="A2305" s="52"/>
      <c r="B2305" s="56"/>
      <c r="C2305" s="57"/>
      <c r="D2305" s="61"/>
      <c r="E2305" s="57"/>
      <c r="F2305" s="57"/>
    </row>
    <row r="2306" spans="1:6">
      <c r="A2306" s="52"/>
      <c r="B2306" s="56"/>
      <c r="C2306" s="57"/>
      <c r="D2306" s="61"/>
      <c r="E2306" s="57"/>
      <c r="F2306" s="57"/>
    </row>
    <row r="2307" spans="1:6">
      <c r="A2307" s="52"/>
      <c r="B2307" s="56"/>
      <c r="C2307" s="57"/>
      <c r="D2307" s="61"/>
      <c r="E2307" s="57"/>
      <c r="F2307" s="57"/>
    </row>
    <row r="2308" spans="1:6">
      <c r="A2308" s="52"/>
      <c r="B2308" s="56"/>
      <c r="C2308" s="57"/>
      <c r="D2308" s="61"/>
      <c r="E2308" s="57"/>
      <c r="F2308" s="57"/>
    </row>
    <row r="2309" spans="1:6">
      <c r="A2309" s="52"/>
      <c r="B2309" s="56"/>
      <c r="C2309" s="57"/>
      <c r="D2309" s="61"/>
      <c r="E2309" s="57"/>
      <c r="F2309" s="57"/>
    </row>
    <row r="2310" spans="1:6">
      <c r="A2310" s="52"/>
      <c r="B2310" s="56"/>
      <c r="C2310" s="57"/>
      <c r="D2310" s="61"/>
      <c r="E2310" s="57"/>
      <c r="F2310" s="57"/>
    </row>
    <row r="2311" spans="1:6">
      <c r="A2311" s="52"/>
      <c r="B2311" s="56"/>
      <c r="C2311" s="57"/>
      <c r="D2311" s="61"/>
      <c r="E2311" s="57"/>
      <c r="F2311" s="57"/>
    </row>
    <row r="2312" spans="1:6">
      <c r="A2312" s="52"/>
      <c r="B2312" s="56"/>
      <c r="C2312" s="57"/>
      <c r="D2312" s="61"/>
      <c r="E2312" s="57"/>
      <c r="F2312" s="57"/>
    </row>
    <row r="2313" spans="1:6">
      <c r="A2313" s="52"/>
      <c r="B2313" s="56"/>
      <c r="C2313" s="57"/>
      <c r="D2313" s="61"/>
      <c r="E2313" s="57"/>
      <c r="F2313" s="57"/>
    </row>
    <row r="2314" spans="1:6">
      <c r="A2314" s="52"/>
      <c r="B2314" s="56"/>
      <c r="C2314" s="57"/>
      <c r="D2314" s="61"/>
      <c r="E2314" s="57"/>
      <c r="F2314" s="57"/>
    </row>
    <row r="2315" spans="1:6">
      <c r="A2315" s="52"/>
      <c r="B2315" s="56"/>
      <c r="C2315" s="57"/>
      <c r="D2315" s="61"/>
      <c r="E2315" s="57"/>
      <c r="F2315" s="57"/>
    </row>
    <row r="2316" spans="1:6">
      <c r="A2316" s="52"/>
      <c r="B2316" s="56"/>
      <c r="C2316" s="57"/>
      <c r="D2316" s="61"/>
      <c r="E2316" s="57"/>
      <c r="F2316" s="57"/>
    </row>
    <row r="2317" spans="1:6">
      <c r="A2317" s="52"/>
      <c r="B2317" s="56"/>
      <c r="C2317" s="57"/>
      <c r="D2317" s="61"/>
      <c r="E2317" s="57"/>
      <c r="F2317" s="57"/>
    </row>
    <row r="2318" spans="1:6">
      <c r="A2318" s="52"/>
      <c r="B2318" s="56"/>
      <c r="C2318" s="57"/>
      <c r="D2318" s="61"/>
      <c r="E2318" s="57"/>
      <c r="F2318" s="57"/>
    </row>
    <row r="2319" spans="1:6">
      <c r="A2319" s="52"/>
      <c r="B2319" s="56"/>
      <c r="C2319" s="57"/>
      <c r="D2319" s="61"/>
      <c r="E2319" s="57"/>
      <c r="F2319" s="57"/>
    </row>
    <row r="2320" spans="1:6">
      <c r="A2320" s="52"/>
      <c r="B2320" s="56"/>
      <c r="C2320" s="57"/>
      <c r="D2320" s="61"/>
      <c r="E2320" s="57"/>
      <c r="F2320" s="57"/>
    </row>
    <row r="2321" spans="1:6">
      <c r="A2321" s="52"/>
      <c r="B2321" s="56"/>
      <c r="C2321" s="57"/>
      <c r="D2321" s="61"/>
      <c r="E2321" s="57"/>
      <c r="F2321" s="57"/>
    </row>
    <row r="2322" spans="1:6">
      <c r="A2322" s="52"/>
      <c r="B2322" s="56"/>
      <c r="C2322" s="57"/>
      <c r="D2322" s="61"/>
      <c r="E2322" s="57"/>
      <c r="F2322" s="57"/>
    </row>
    <row r="2323" spans="1:6">
      <c r="A2323" s="52"/>
      <c r="B2323" s="56"/>
      <c r="C2323" s="57"/>
      <c r="D2323" s="61"/>
      <c r="E2323" s="57"/>
      <c r="F2323" s="57"/>
    </row>
    <row r="2324" spans="1:6">
      <c r="A2324" s="52"/>
      <c r="B2324" s="56"/>
      <c r="C2324" s="57"/>
      <c r="D2324" s="61"/>
      <c r="E2324" s="57"/>
      <c r="F2324" s="57"/>
    </row>
    <row r="2325" spans="1:6">
      <c r="A2325" s="52"/>
      <c r="B2325" s="56"/>
      <c r="C2325" s="57"/>
      <c r="D2325" s="61"/>
      <c r="E2325" s="57"/>
      <c r="F2325" s="57"/>
    </row>
    <row r="2326" spans="1:6">
      <c r="A2326" s="52"/>
      <c r="B2326" s="56"/>
      <c r="C2326" s="57"/>
      <c r="D2326" s="61"/>
      <c r="E2326" s="57"/>
      <c r="F2326" s="57"/>
    </row>
    <row r="2327" spans="1:6">
      <c r="A2327" s="52"/>
      <c r="B2327" s="56"/>
      <c r="C2327" s="57"/>
      <c r="D2327" s="61"/>
      <c r="E2327" s="57"/>
      <c r="F2327" s="57"/>
    </row>
    <row r="2328" spans="1:6">
      <c r="A2328" s="52"/>
      <c r="B2328" s="56"/>
      <c r="C2328" s="57"/>
      <c r="D2328" s="61"/>
      <c r="E2328" s="57"/>
      <c r="F2328" s="57"/>
    </row>
    <row r="2329" spans="1:6">
      <c r="A2329" s="52"/>
      <c r="B2329" s="56"/>
      <c r="C2329" s="57"/>
      <c r="D2329" s="61"/>
      <c r="E2329" s="57"/>
      <c r="F2329" s="57"/>
    </row>
    <row r="2330" spans="1:6">
      <c r="A2330" s="52"/>
      <c r="B2330" s="56"/>
      <c r="C2330" s="57"/>
      <c r="D2330" s="61"/>
      <c r="E2330" s="57"/>
      <c r="F2330" s="57"/>
    </row>
    <row r="2331" spans="1:6">
      <c r="A2331" s="52"/>
      <c r="B2331" s="56"/>
      <c r="C2331" s="57"/>
      <c r="D2331" s="61"/>
      <c r="E2331" s="57"/>
      <c r="F2331" s="57"/>
    </row>
    <row r="2332" spans="1:6">
      <c r="A2332" s="52"/>
      <c r="B2332" s="56"/>
      <c r="C2332" s="57"/>
      <c r="D2332" s="61"/>
      <c r="E2332" s="57"/>
      <c r="F2332" s="57"/>
    </row>
    <row r="2333" spans="1:6">
      <c r="A2333" s="52"/>
      <c r="B2333" s="56"/>
      <c r="C2333" s="57"/>
      <c r="D2333" s="61"/>
      <c r="E2333" s="57"/>
      <c r="F2333" s="57"/>
    </row>
    <row r="2334" spans="1:6">
      <c r="A2334" s="52"/>
      <c r="B2334" s="56"/>
      <c r="C2334" s="57"/>
      <c r="D2334" s="61"/>
      <c r="E2334" s="57"/>
      <c r="F2334" s="57"/>
    </row>
    <row r="2335" spans="1:6">
      <c r="A2335" s="52"/>
      <c r="B2335" s="56"/>
      <c r="C2335" s="57"/>
      <c r="D2335" s="61"/>
      <c r="E2335" s="57"/>
      <c r="F2335" s="57"/>
    </row>
    <row r="2336" spans="1:6">
      <c r="A2336" s="52"/>
      <c r="B2336" s="56"/>
      <c r="C2336" s="57"/>
      <c r="D2336" s="61"/>
      <c r="E2336" s="57"/>
      <c r="F2336" s="57"/>
    </row>
    <row r="2337" spans="1:6">
      <c r="A2337" s="52"/>
      <c r="B2337" s="56"/>
      <c r="C2337" s="57"/>
      <c r="D2337" s="61"/>
      <c r="E2337" s="57"/>
      <c r="F2337" s="57"/>
    </row>
    <row r="2338" spans="1:6">
      <c r="A2338" s="52"/>
      <c r="B2338" s="56"/>
      <c r="C2338" s="57"/>
      <c r="D2338" s="61"/>
      <c r="E2338" s="57"/>
      <c r="F2338" s="57"/>
    </row>
    <row r="2339" spans="1:6">
      <c r="A2339" s="52"/>
      <c r="B2339" s="56"/>
      <c r="C2339" s="57"/>
      <c r="D2339" s="61"/>
      <c r="E2339" s="57"/>
      <c r="F2339" s="57"/>
    </row>
    <row r="2340" spans="1:6">
      <c r="A2340" s="52"/>
      <c r="B2340" s="56"/>
      <c r="C2340" s="57"/>
      <c r="D2340" s="61"/>
      <c r="E2340" s="57"/>
      <c r="F2340" s="57"/>
    </row>
    <row r="2341" spans="1:6">
      <c r="A2341" s="52"/>
      <c r="B2341" s="56"/>
      <c r="C2341" s="57"/>
      <c r="D2341" s="61"/>
      <c r="E2341" s="57"/>
      <c r="F2341" s="57"/>
    </row>
    <row r="2342" spans="1:6">
      <c r="A2342" s="52"/>
      <c r="B2342" s="56"/>
      <c r="C2342" s="57"/>
      <c r="D2342" s="61"/>
      <c r="E2342" s="57"/>
      <c r="F2342" s="57"/>
    </row>
    <row r="2343" spans="1:6">
      <c r="A2343" s="52"/>
      <c r="B2343" s="56"/>
      <c r="C2343" s="57"/>
      <c r="D2343" s="61"/>
      <c r="E2343" s="57"/>
      <c r="F2343" s="57"/>
    </row>
    <row r="2344" spans="1:6">
      <c r="A2344" s="52"/>
      <c r="B2344" s="56"/>
      <c r="C2344" s="57"/>
      <c r="D2344" s="61"/>
      <c r="E2344" s="57"/>
      <c r="F2344" s="57"/>
    </row>
    <row r="2345" spans="1:6">
      <c r="A2345" s="52"/>
      <c r="B2345" s="56"/>
      <c r="C2345" s="57"/>
      <c r="D2345" s="61"/>
      <c r="E2345" s="57"/>
      <c r="F2345" s="57"/>
    </row>
    <row r="2346" spans="1:6">
      <c r="A2346" s="52"/>
      <c r="B2346" s="56"/>
      <c r="C2346" s="57"/>
      <c r="D2346" s="61"/>
      <c r="E2346" s="57"/>
      <c r="F2346" s="57"/>
    </row>
    <row r="2347" spans="1:6">
      <c r="A2347" s="52"/>
      <c r="B2347" s="56"/>
      <c r="C2347" s="57"/>
      <c r="D2347" s="61"/>
      <c r="E2347" s="57"/>
      <c r="F2347" s="57"/>
    </row>
    <row r="2348" spans="1:6">
      <c r="A2348" s="52"/>
      <c r="B2348" s="56"/>
      <c r="C2348" s="57"/>
      <c r="D2348" s="61"/>
      <c r="E2348" s="57"/>
      <c r="F2348" s="57"/>
    </row>
    <row r="2349" spans="1:6">
      <c r="A2349" s="52"/>
      <c r="B2349" s="56"/>
      <c r="C2349" s="57"/>
      <c r="D2349" s="61"/>
      <c r="E2349" s="57"/>
      <c r="F2349" s="57"/>
    </row>
    <row r="2350" spans="1:6">
      <c r="A2350" s="52"/>
      <c r="B2350" s="56"/>
      <c r="C2350" s="57"/>
      <c r="D2350" s="61"/>
      <c r="E2350" s="57"/>
      <c r="F2350" s="57"/>
    </row>
    <row r="2351" spans="1:6">
      <c r="A2351" s="52"/>
      <c r="B2351" s="56"/>
      <c r="C2351" s="57"/>
      <c r="D2351" s="61"/>
      <c r="E2351" s="57"/>
      <c r="F2351" s="57"/>
    </row>
    <row r="2352" spans="1:6">
      <c r="A2352" s="52"/>
      <c r="B2352" s="56"/>
      <c r="C2352" s="57"/>
      <c r="D2352" s="61"/>
      <c r="E2352" s="57"/>
      <c r="F2352" s="57"/>
    </row>
    <row r="2353" spans="1:6">
      <c r="A2353" s="52"/>
      <c r="B2353" s="56"/>
      <c r="C2353" s="57"/>
      <c r="D2353" s="61"/>
      <c r="E2353" s="57"/>
      <c r="F2353" s="57"/>
    </row>
    <row r="2354" spans="1:6">
      <c r="A2354" s="52"/>
      <c r="B2354" s="56"/>
      <c r="C2354" s="57"/>
      <c r="D2354" s="61"/>
      <c r="E2354" s="57"/>
      <c r="F2354" s="57"/>
    </row>
    <row r="2355" spans="1:6">
      <c r="A2355" s="52"/>
      <c r="B2355" s="56"/>
      <c r="C2355" s="57"/>
      <c r="D2355" s="61"/>
      <c r="E2355" s="57"/>
      <c r="F2355" s="57"/>
    </row>
    <row r="2356" spans="1:6">
      <c r="A2356" s="52"/>
      <c r="B2356" s="56"/>
      <c r="C2356" s="57"/>
      <c r="D2356" s="61"/>
      <c r="E2356" s="57"/>
      <c r="F2356" s="57"/>
    </row>
    <row r="2357" spans="1:6">
      <c r="A2357" s="52"/>
      <c r="B2357" s="56"/>
      <c r="C2357" s="57"/>
      <c r="D2357" s="61"/>
      <c r="E2357" s="57"/>
      <c r="F2357" s="57"/>
    </row>
    <row r="2358" spans="1:6">
      <c r="A2358" s="52"/>
      <c r="B2358" s="56"/>
      <c r="C2358" s="57"/>
      <c r="D2358" s="61"/>
      <c r="E2358" s="57"/>
      <c r="F2358" s="57"/>
    </row>
    <row r="2359" spans="1:6">
      <c r="A2359" s="52"/>
      <c r="B2359" s="56"/>
      <c r="C2359" s="57"/>
      <c r="D2359" s="61"/>
      <c r="E2359" s="57"/>
      <c r="F2359" s="57"/>
    </row>
    <row r="2360" spans="1:6">
      <c r="A2360" s="52"/>
      <c r="B2360" s="56"/>
      <c r="C2360" s="57"/>
      <c r="D2360" s="61"/>
      <c r="E2360" s="57"/>
      <c r="F2360" s="57"/>
    </row>
    <row r="2361" spans="1:6">
      <c r="A2361" s="52"/>
      <c r="B2361" s="56"/>
      <c r="C2361" s="57"/>
      <c r="D2361" s="61"/>
      <c r="E2361" s="57"/>
      <c r="F2361" s="57"/>
    </row>
    <row r="2362" spans="1:6">
      <c r="A2362" s="52"/>
      <c r="B2362" s="56"/>
      <c r="C2362" s="57"/>
      <c r="D2362" s="61"/>
      <c r="E2362" s="57"/>
      <c r="F2362" s="57"/>
    </row>
    <row r="2363" spans="1:6">
      <c r="A2363" s="52"/>
      <c r="B2363" s="56"/>
      <c r="C2363" s="57"/>
      <c r="D2363" s="61"/>
      <c r="E2363" s="57"/>
      <c r="F2363" s="57"/>
    </row>
    <row r="2364" spans="1:6">
      <c r="A2364" s="52"/>
      <c r="B2364" s="56"/>
      <c r="C2364" s="57"/>
      <c r="D2364" s="61"/>
      <c r="E2364" s="57"/>
      <c r="F2364" s="57"/>
    </row>
    <row r="2365" spans="1:6">
      <c r="A2365" s="52"/>
      <c r="B2365" s="56"/>
      <c r="C2365" s="57"/>
      <c r="D2365" s="61"/>
      <c r="E2365" s="57"/>
      <c r="F2365" s="57"/>
    </row>
    <row r="2366" spans="1:6">
      <c r="A2366" s="52"/>
      <c r="B2366" s="56"/>
      <c r="C2366" s="57"/>
      <c r="D2366" s="61"/>
      <c r="E2366" s="57"/>
      <c r="F2366" s="57"/>
    </row>
    <row r="2367" spans="1:6">
      <c r="A2367" s="52"/>
      <c r="B2367" s="56"/>
      <c r="C2367" s="57"/>
      <c r="D2367" s="61"/>
      <c r="E2367" s="57"/>
      <c r="F2367" s="57"/>
    </row>
    <row r="2368" spans="1:6">
      <c r="A2368" s="52"/>
      <c r="B2368" s="56"/>
      <c r="C2368" s="57"/>
      <c r="D2368" s="61"/>
      <c r="E2368" s="57"/>
      <c r="F2368" s="57"/>
    </row>
    <row r="2369" spans="1:6">
      <c r="A2369" s="52"/>
      <c r="B2369" s="56"/>
      <c r="C2369" s="57"/>
      <c r="D2369" s="61"/>
      <c r="E2369" s="57"/>
      <c r="F2369" s="57"/>
    </row>
    <row r="2370" spans="1:6">
      <c r="A2370" s="52"/>
      <c r="B2370" s="56"/>
      <c r="C2370" s="57"/>
      <c r="D2370" s="61"/>
      <c r="E2370" s="57"/>
      <c r="F2370" s="57"/>
    </row>
    <row r="2371" spans="1:6">
      <c r="A2371" s="52"/>
      <c r="B2371" s="56"/>
      <c r="C2371" s="57"/>
      <c r="D2371" s="61"/>
      <c r="E2371" s="57"/>
      <c r="F2371" s="57"/>
    </row>
    <row r="2372" spans="1:6">
      <c r="A2372" s="52"/>
      <c r="B2372" s="56"/>
      <c r="C2372" s="57"/>
      <c r="D2372" s="61"/>
      <c r="E2372" s="57"/>
      <c r="F2372" s="57"/>
    </row>
    <row r="2373" spans="1:6">
      <c r="A2373" s="52"/>
      <c r="B2373" s="56"/>
      <c r="C2373" s="57"/>
      <c r="D2373" s="61"/>
      <c r="E2373" s="57"/>
      <c r="F2373" s="57"/>
    </row>
    <row r="2374" spans="1:6">
      <c r="A2374" s="52"/>
      <c r="B2374" s="56"/>
      <c r="C2374" s="57"/>
      <c r="D2374" s="61"/>
      <c r="E2374" s="57"/>
      <c r="F2374" s="57"/>
    </row>
    <row r="2375" spans="1:6">
      <c r="A2375" s="52"/>
      <c r="B2375" s="56"/>
      <c r="C2375" s="57"/>
      <c r="D2375" s="61"/>
      <c r="E2375" s="57"/>
      <c r="F2375" s="57"/>
    </row>
    <row r="2376" spans="1:6">
      <c r="A2376" s="52"/>
      <c r="B2376" s="56"/>
      <c r="C2376" s="57"/>
      <c r="D2376" s="61"/>
      <c r="E2376" s="57"/>
      <c r="F2376" s="57"/>
    </row>
    <row r="2377" spans="1:6">
      <c r="A2377" s="52"/>
      <c r="B2377" s="56"/>
      <c r="C2377" s="57"/>
      <c r="D2377" s="61"/>
      <c r="E2377" s="57"/>
      <c r="F2377" s="57"/>
    </row>
    <row r="2378" spans="1:6">
      <c r="A2378" s="52"/>
      <c r="B2378" s="56"/>
      <c r="C2378" s="57"/>
      <c r="D2378" s="61"/>
      <c r="E2378" s="57"/>
      <c r="F2378" s="57"/>
    </row>
    <row r="2379" spans="1:6">
      <c r="A2379" s="52"/>
      <c r="B2379" s="56"/>
      <c r="C2379" s="57"/>
      <c r="D2379" s="61"/>
      <c r="E2379" s="57"/>
      <c r="F2379" s="57"/>
    </row>
    <row r="2380" spans="1:6">
      <c r="A2380" s="52"/>
      <c r="B2380" s="56"/>
      <c r="C2380" s="57"/>
      <c r="D2380" s="61"/>
      <c r="E2380" s="57"/>
      <c r="F2380" s="57"/>
    </row>
    <row r="2381" spans="1:6">
      <c r="A2381" s="52"/>
      <c r="B2381" s="56"/>
      <c r="C2381" s="57"/>
      <c r="D2381" s="61"/>
      <c r="E2381" s="57"/>
      <c r="F2381" s="57"/>
    </row>
    <row r="2382" spans="1:6">
      <c r="A2382" s="52"/>
      <c r="B2382" s="56"/>
      <c r="C2382" s="57"/>
      <c r="D2382" s="61"/>
      <c r="E2382" s="57"/>
      <c r="F2382" s="57"/>
    </row>
    <row r="2383" spans="1:6">
      <c r="A2383" s="52"/>
      <c r="B2383" s="56"/>
      <c r="C2383" s="57"/>
      <c r="D2383" s="61"/>
      <c r="E2383" s="57"/>
      <c r="F2383" s="57"/>
    </row>
    <row r="2384" spans="1:6">
      <c r="A2384" s="52"/>
      <c r="B2384" s="56"/>
      <c r="C2384" s="57"/>
      <c r="D2384" s="61"/>
      <c r="E2384" s="57"/>
      <c r="F2384" s="57"/>
    </row>
    <row r="2385" spans="1:6">
      <c r="A2385" s="52"/>
      <c r="B2385" s="56"/>
      <c r="C2385" s="57"/>
      <c r="D2385" s="61"/>
      <c r="E2385" s="57"/>
      <c r="F2385" s="57"/>
    </row>
    <row r="2386" spans="1:6">
      <c r="A2386" s="52"/>
      <c r="B2386" s="56"/>
      <c r="C2386" s="57"/>
      <c r="D2386" s="61"/>
      <c r="E2386" s="57"/>
      <c r="F2386" s="57"/>
    </row>
    <row r="2387" spans="1:6">
      <c r="A2387" s="52"/>
      <c r="B2387" s="56"/>
      <c r="C2387" s="57"/>
      <c r="D2387" s="61"/>
      <c r="E2387" s="57"/>
      <c r="F2387" s="57"/>
    </row>
    <row r="2388" spans="1:6">
      <c r="A2388" s="52"/>
      <c r="B2388" s="56"/>
      <c r="C2388" s="57"/>
      <c r="D2388" s="61"/>
      <c r="E2388" s="57"/>
      <c r="F2388" s="57"/>
    </row>
    <row r="2389" spans="1:6">
      <c r="A2389" s="52"/>
      <c r="B2389" s="56"/>
      <c r="C2389" s="57"/>
      <c r="D2389" s="61"/>
      <c r="E2389" s="57"/>
      <c r="F2389" s="57"/>
    </row>
    <row r="2390" spans="1:6">
      <c r="A2390" s="52"/>
      <c r="B2390" s="56"/>
      <c r="C2390" s="57"/>
      <c r="D2390" s="61"/>
      <c r="E2390" s="57"/>
      <c r="F2390" s="57"/>
    </row>
    <row r="2391" spans="1:6">
      <c r="A2391" s="52"/>
      <c r="B2391" s="56"/>
      <c r="C2391" s="57"/>
      <c r="D2391" s="61"/>
      <c r="E2391" s="57"/>
      <c r="F2391" s="57"/>
    </row>
    <row r="2392" spans="1:6">
      <c r="A2392" s="52"/>
      <c r="B2392" s="56"/>
      <c r="C2392" s="57"/>
      <c r="D2392" s="61"/>
      <c r="E2392" s="57"/>
      <c r="F2392" s="57"/>
    </row>
    <row r="2393" spans="1:6">
      <c r="A2393" s="52"/>
      <c r="B2393" s="56"/>
      <c r="C2393" s="57"/>
      <c r="D2393" s="61"/>
      <c r="E2393" s="57"/>
      <c r="F2393" s="57"/>
    </row>
    <row r="2394" spans="1:6">
      <c r="A2394" s="52"/>
      <c r="B2394" s="56"/>
      <c r="C2394" s="57"/>
      <c r="D2394" s="61"/>
      <c r="E2394" s="57"/>
      <c r="F2394" s="57"/>
    </row>
    <row r="2395" spans="1:6">
      <c r="A2395" s="52"/>
      <c r="B2395" s="56"/>
      <c r="C2395" s="57"/>
      <c r="D2395" s="61"/>
      <c r="E2395" s="57"/>
      <c r="F2395" s="57"/>
    </row>
    <row r="2396" spans="1:6">
      <c r="A2396" s="52"/>
      <c r="B2396" s="56"/>
      <c r="C2396" s="57"/>
      <c r="D2396" s="61"/>
      <c r="E2396" s="57"/>
      <c r="F2396" s="57"/>
    </row>
    <row r="2397" spans="1:6">
      <c r="A2397" s="52"/>
      <c r="B2397" s="56"/>
      <c r="C2397" s="57"/>
      <c r="D2397" s="61"/>
      <c r="E2397" s="57"/>
      <c r="F2397" s="57"/>
    </row>
    <row r="2398" spans="1:6">
      <c r="A2398" s="52"/>
      <c r="B2398" s="56"/>
      <c r="C2398" s="57"/>
      <c r="D2398" s="61"/>
      <c r="E2398" s="57"/>
      <c r="F2398" s="57"/>
    </row>
    <row r="2399" spans="1:6">
      <c r="A2399" s="52"/>
      <c r="B2399" s="56"/>
      <c r="C2399" s="57"/>
      <c r="D2399" s="61"/>
      <c r="E2399" s="57"/>
      <c r="F2399" s="57"/>
    </row>
    <row r="2400" spans="1:6">
      <c r="A2400" s="52"/>
      <c r="B2400" s="56"/>
      <c r="C2400" s="57"/>
      <c r="D2400" s="61"/>
      <c r="E2400" s="57"/>
      <c r="F2400" s="57"/>
    </row>
    <row r="2401" spans="1:6">
      <c r="A2401" s="52"/>
      <c r="B2401" s="56"/>
      <c r="C2401" s="57"/>
      <c r="D2401" s="61"/>
      <c r="E2401" s="57"/>
      <c r="F2401" s="57"/>
    </row>
    <row r="2402" spans="1:6">
      <c r="A2402" s="52"/>
      <c r="B2402" s="56"/>
      <c r="C2402" s="57"/>
      <c r="D2402" s="61"/>
      <c r="E2402" s="57"/>
      <c r="F2402" s="57"/>
    </row>
    <row r="2403" spans="1:6">
      <c r="A2403" s="52"/>
      <c r="B2403" s="56"/>
      <c r="C2403" s="57"/>
      <c r="D2403" s="61"/>
      <c r="E2403" s="57"/>
      <c r="F2403" s="57"/>
    </row>
    <row r="2404" spans="1:6">
      <c r="A2404" s="52"/>
      <c r="B2404" s="56"/>
      <c r="C2404" s="57"/>
      <c r="D2404" s="61"/>
      <c r="E2404" s="57"/>
      <c r="F2404" s="57"/>
    </row>
    <row r="2405" spans="1:6">
      <c r="A2405" s="52"/>
      <c r="B2405" s="56"/>
      <c r="C2405" s="57"/>
      <c r="D2405" s="61"/>
      <c r="E2405" s="57"/>
      <c r="F2405" s="57"/>
    </row>
    <row r="2406" spans="1:6">
      <c r="A2406" s="52"/>
      <c r="B2406" s="56"/>
      <c r="C2406" s="57"/>
      <c r="D2406" s="61"/>
      <c r="E2406" s="57"/>
      <c r="F2406" s="57"/>
    </row>
    <row r="2407" spans="1:6">
      <c r="A2407" s="52"/>
      <c r="B2407" s="56"/>
      <c r="C2407" s="57"/>
      <c r="D2407" s="61"/>
      <c r="E2407" s="57"/>
      <c r="F2407" s="57"/>
    </row>
    <row r="2408" spans="1:6">
      <c r="A2408" s="52"/>
      <c r="B2408" s="56"/>
      <c r="C2408" s="57"/>
      <c r="D2408" s="61"/>
      <c r="E2408" s="57"/>
      <c r="F2408" s="57"/>
    </row>
    <row r="2409" spans="1:6">
      <c r="A2409" s="52"/>
      <c r="B2409" s="56"/>
      <c r="C2409" s="57"/>
      <c r="D2409" s="61"/>
      <c r="E2409" s="57"/>
      <c r="F2409" s="57"/>
    </row>
    <row r="2410" spans="1:6">
      <c r="A2410" s="52"/>
      <c r="B2410" s="56"/>
      <c r="C2410" s="57"/>
      <c r="D2410" s="61"/>
      <c r="E2410" s="57"/>
      <c r="F2410" s="57"/>
    </row>
    <row r="2411" spans="1:6">
      <c r="A2411" s="52"/>
      <c r="B2411" s="56"/>
      <c r="C2411" s="57"/>
      <c r="D2411" s="61"/>
      <c r="E2411" s="57"/>
      <c r="F2411" s="57"/>
    </row>
    <row r="2412" spans="1:6">
      <c r="A2412" s="52"/>
      <c r="B2412" s="56"/>
      <c r="C2412" s="57"/>
      <c r="D2412" s="61"/>
      <c r="E2412" s="57"/>
      <c r="F2412" s="57"/>
    </row>
    <row r="2413" spans="1:6">
      <c r="A2413" s="52"/>
      <c r="B2413" s="56"/>
      <c r="C2413" s="57"/>
      <c r="D2413" s="61"/>
      <c r="E2413" s="57"/>
      <c r="F2413" s="57"/>
    </row>
    <row r="2414" spans="1:6">
      <c r="A2414" s="52"/>
      <c r="B2414" s="56"/>
      <c r="C2414" s="57"/>
      <c r="D2414" s="61"/>
      <c r="E2414" s="57"/>
      <c r="F2414" s="57"/>
    </row>
    <row r="2415" spans="1:6">
      <c r="A2415" s="52"/>
      <c r="B2415" s="56"/>
      <c r="C2415" s="57"/>
      <c r="D2415" s="61"/>
      <c r="E2415" s="57"/>
      <c r="F2415" s="57"/>
    </row>
    <row r="2416" spans="1:6">
      <c r="A2416" s="52"/>
      <c r="B2416" s="56"/>
      <c r="C2416" s="57"/>
      <c r="D2416" s="61"/>
      <c r="E2416" s="57"/>
      <c r="F2416" s="57"/>
    </row>
    <row r="2417" spans="1:6">
      <c r="A2417" s="52"/>
      <c r="B2417" s="56"/>
      <c r="C2417" s="57"/>
      <c r="D2417" s="61"/>
      <c r="E2417" s="57"/>
      <c r="F2417" s="57"/>
    </row>
    <row r="2418" spans="1:6">
      <c r="A2418" s="52"/>
      <c r="B2418" s="56"/>
      <c r="C2418" s="57"/>
      <c r="D2418" s="61"/>
      <c r="E2418" s="57"/>
      <c r="F2418" s="57"/>
    </row>
    <row r="2419" spans="1:6">
      <c r="A2419" s="52"/>
      <c r="B2419" s="56"/>
      <c r="C2419" s="57"/>
      <c r="D2419" s="61"/>
      <c r="E2419" s="57"/>
      <c r="F2419" s="57"/>
    </row>
    <row r="2420" spans="1:6">
      <c r="A2420" s="52"/>
      <c r="B2420" s="56"/>
      <c r="C2420" s="57"/>
      <c r="D2420" s="61"/>
      <c r="E2420" s="57"/>
      <c r="F2420" s="57"/>
    </row>
    <row r="2421" spans="1:6">
      <c r="A2421" s="52"/>
      <c r="B2421" s="56"/>
      <c r="C2421" s="57"/>
      <c r="D2421" s="61"/>
      <c r="E2421" s="57"/>
      <c r="F2421" s="57"/>
    </row>
    <row r="2422" spans="1:6">
      <c r="A2422" s="52"/>
      <c r="B2422" s="56"/>
      <c r="C2422" s="57"/>
      <c r="D2422" s="61"/>
      <c r="E2422" s="57"/>
      <c r="F2422" s="57"/>
    </row>
    <row r="2423" spans="1:6">
      <c r="A2423" s="52"/>
      <c r="B2423" s="56"/>
      <c r="C2423" s="57"/>
      <c r="D2423" s="61"/>
      <c r="E2423" s="57"/>
      <c r="F2423" s="57"/>
    </row>
    <row r="2424" spans="1:6">
      <c r="A2424" s="52"/>
      <c r="B2424" s="56"/>
      <c r="C2424" s="57"/>
      <c r="D2424" s="61"/>
      <c r="E2424" s="57"/>
      <c r="F2424" s="57"/>
    </row>
    <row r="2425" spans="1:6">
      <c r="A2425" s="52"/>
      <c r="B2425" s="56"/>
      <c r="C2425" s="57"/>
      <c r="D2425" s="61"/>
      <c r="E2425" s="57"/>
      <c r="F2425" s="57"/>
    </row>
    <row r="2426" spans="1:6">
      <c r="A2426" s="52"/>
      <c r="B2426" s="56"/>
      <c r="C2426" s="57"/>
      <c r="D2426" s="61"/>
      <c r="E2426" s="57"/>
      <c r="F2426" s="57"/>
    </row>
    <row r="2427" spans="1:6">
      <c r="A2427" s="52"/>
      <c r="B2427" s="56"/>
      <c r="C2427" s="57"/>
      <c r="D2427" s="61"/>
      <c r="E2427" s="57"/>
      <c r="F2427" s="57"/>
    </row>
    <row r="2428" spans="1:6">
      <c r="A2428" s="52"/>
      <c r="B2428" s="56"/>
      <c r="C2428" s="57"/>
      <c r="D2428" s="61"/>
      <c r="E2428" s="57"/>
      <c r="F2428" s="57"/>
    </row>
    <row r="2429" spans="1:6">
      <c r="A2429" s="52"/>
      <c r="B2429" s="56"/>
      <c r="C2429" s="57"/>
      <c r="D2429" s="61"/>
      <c r="E2429" s="57"/>
      <c r="F2429" s="57"/>
    </row>
    <row r="2430" spans="1:6">
      <c r="A2430" s="52"/>
      <c r="B2430" s="56"/>
      <c r="C2430" s="57"/>
      <c r="D2430" s="61"/>
      <c r="E2430" s="57"/>
      <c r="F2430" s="57"/>
    </row>
    <row r="2431" spans="1:6">
      <c r="A2431" s="52"/>
      <c r="B2431" s="56"/>
      <c r="C2431" s="57"/>
      <c r="D2431" s="61"/>
      <c r="E2431" s="57"/>
      <c r="F2431" s="57"/>
    </row>
    <row r="2432" spans="1:6">
      <c r="A2432" s="52"/>
      <c r="B2432" s="56"/>
      <c r="C2432" s="57"/>
      <c r="D2432" s="61"/>
      <c r="E2432" s="57"/>
      <c r="F2432" s="57"/>
    </row>
    <row r="2433" spans="1:6">
      <c r="A2433" s="52"/>
      <c r="B2433" s="56"/>
      <c r="C2433" s="57"/>
      <c r="D2433" s="61"/>
      <c r="E2433" s="57"/>
      <c r="F2433" s="57"/>
    </row>
    <row r="2434" spans="1:6">
      <c r="A2434" s="52"/>
      <c r="B2434" s="56"/>
      <c r="C2434" s="57"/>
      <c r="D2434" s="61"/>
      <c r="E2434" s="57"/>
      <c r="F2434" s="57"/>
    </row>
    <row r="2435" spans="1:6">
      <c r="A2435" s="52"/>
      <c r="B2435" s="56"/>
      <c r="C2435" s="57"/>
      <c r="D2435" s="61"/>
      <c r="E2435" s="57"/>
      <c r="F2435" s="57"/>
    </row>
    <row r="2436" spans="1:6">
      <c r="A2436" s="52"/>
      <c r="B2436" s="56"/>
      <c r="C2436" s="57"/>
      <c r="D2436" s="61"/>
      <c r="E2436" s="57"/>
      <c r="F2436" s="57"/>
    </row>
    <row r="2437" spans="1:6">
      <c r="A2437" s="52"/>
      <c r="B2437" s="56"/>
      <c r="C2437" s="57"/>
      <c r="D2437" s="61"/>
      <c r="E2437" s="57"/>
      <c r="F2437" s="57"/>
    </row>
    <row r="2438" spans="1:6">
      <c r="A2438" s="52"/>
      <c r="B2438" s="56"/>
      <c r="C2438" s="57"/>
      <c r="D2438" s="61"/>
      <c r="E2438" s="57"/>
      <c r="F2438" s="57"/>
    </row>
    <row r="2439" spans="1:6">
      <c r="A2439" s="52"/>
      <c r="B2439" s="56"/>
      <c r="C2439" s="57"/>
      <c r="D2439" s="61"/>
      <c r="E2439" s="57"/>
      <c r="F2439" s="57"/>
    </row>
    <row r="2440" spans="1:6">
      <c r="A2440" s="52"/>
      <c r="B2440" s="56"/>
      <c r="C2440" s="57"/>
      <c r="D2440" s="61"/>
      <c r="E2440" s="57"/>
      <c r="F2440" s="57"/>
    </row>
    <row r="2441" spans="1:6">
      <c r="A2441" s="52"/>
      <c r="B2441" s="56"/>
      <c r="C2441" s="57"/>
      <c r="D2441" s="61"/>
      <c r="E2441" s="57"/>
      <c r="F2441" s="57"/>
    </row>
    <row r="2442" spans="1:6">
      <c r="A2442" s="52"/>
      <c r="B2442" s="56"/>
      <c r="C2442" s="57"/>
      <c r="D2442" s="61"/>
      <c r="E2442" s="57"/>
      <c r="F2442" s="57"/>
    </row>
    <row r="2443" spans="1:6">
      <c r="A2443" s="52"/>
      <c r="B2443" s="56"/>
      <c r="C2443" s="57"/>
      <c r="D2443" s="61"/>
      <c r="E2443" s="57"/>
      <c r="F2443" s="57"/>
    </row>
    <row r="2444" spans="1:6">
      <c r="A2444" s="52"/>
      <c r="B2444" s="56"/>
      <c r="C2444" s="57"/>
      <c r="D2444" s="61"/>
      <c r="E2444" s="57"/>
      <c r="F2444" s="57"/>
    </row>
    <row r="2445" spans="1:6">
      <c r="A2445" s="52"/>
      <c r="B2445" s="56"/>
      <c r="C2445" s="57"/>
      <c r="D2445" s="61"/>
      <c r="E2445" s="57"/>
      <c r="F2445" s="57"/>
    </row>
    <row r="2446" spans="1:6">
      <c r="A2446" s="52"/>
      <c r="B2446" s="56"/>
      <c r="C2446" s="57"/>
      <c r="D2446" s="61"/>
      <c r="E2446" s="57"/>
      <c r="F2446" s="57"/>
    </row>
    <row r="2447" spans="1:6">
      <c r="A2447" s="52"/>
      <c r="B2447" s="56"/>
      <c r="C2447" s="57"/>
      <c r="D2447" s="61"/>
      <c r="E2447" s="57"/>
      <c r="F2447" s="57"/>
    </row>
    <row r="2448" spans="1:6">
      <c r="A2448" s="52"/>
      <c r="B2448" s="56"/>
      <c r="C2448" s="57"/>
      <c r="D2448" s="61"/>
      <c r="E2448" s="57"/>
      <c r="F2448" s="57"/>
    </row>
    <row r="2449" spans="1:6">
      <c r="A2449" s="52"/>
      <c r="B2449" s="56"/>
      <c r="C2449" s="57"/>
      <c r="D2449" s="61"/>
      <c r="E2449" s="57"/>
      <c r="F2449" s="57"/>
    </row>
    <row r="2450" spans="1:6">
      <c r="A2450" s="52"/>
      <c r="B2450" s="56"/>
      <c r="C2450" s="57"/>
      <c r="D2450" s="61"/>
      <c r="E2450" s="57"/>
      <c r="F2450" s="57"/>
    </row>
    <row r="2451" spans="1:6">
      <c r="A2451" s="52"/>
      <c r="B2451" s="56"/>
      <c r="C2451" s="57"/>
      <c r="D2451" s="61"/>
      <c r="E2451" s="57"/>
      <c r="F2451" s="57"/>
    </row>
    <row r="2452" spans="1:6">
      <c r="A2452" s="52"/>
      <c r="B2452" s="56"/>
      <c r="C2452" s="57"/>
      <c r="D2452" s="61"/>
      <c r="E2452" s="57"/>
      <c r="F2452" s="57"/>
    </row>
    <row r="2453" spans="1:6">
      <c r="A2453" s="52"/>
      <c r="B2453" s="56"/>
      <c r="C2453" s="57"/>
      <c r="D2453" s="61"/>
      <c r="E2453" s="57"/>
      <c r="F2453" s="57"/>
    </row>
    <row r="2454" spans="1:6">
      <c r="A2454" s="52"/>
      <c r="B2454" s="56"/>
      <c r="C2454" s="57"/>
      <c r="D2454" s="61"/>
      <c r="E2454" s="57"/>
      <c r="F2454" s="57"/>
    </row>
    <row r="2455" spans="1:6">
      <c r="A2455" s="52"/>
      <c r="B2455" s="56"/>
      <c r="C2455" s="57"/>
      <c r="D2455" s="61"/>
      <c r="E2455" s="57"/>
      <c r="F2455" s="57"/>
    </row>
    <row r="2456" spans="1:6">
      <c r="A2456" s="52"/>
      <c r="B2456" s="56"/>
      <c r="C2456" s="57"/>
      <c r="D2456" s="61"/>
      <c r="E2456" s="57"/>
      <c r="F2456" s="57"/>
    </row>
    <row r="2457" spans="1:6">
      <c r="A2457" s="52"/>
      <c r="B2457" s="56"/>
      <c r="C2457" s="57"/>
      <c r="D2457" s="61"/>
      <c r="E2457" s="57"/>
      <c r="F2457" s="57"/>
    </row>
    <row r="2458" spans="1:6">
      <c r="A2458" s="52"/>
      <c r="B2458" s="56"/>
      <c r="C2458" s="57"/>
      <c r="D2458" s="61"/>
      <c r="E2458" s="57"/>
      <c r="F2458" s="57"/>
    </row>
    <row r="2459" spans="1:6">
      <c r="A2459" s="52"/>
      <c r="B2459" s="56"/>
      <c r="C2459" s="57"/>
      <c r="D2459" s="61"/>
      <c r="E2459" s="57"/>
      <c r="F2459" s="57"/>
    </row>
    <row r="2460" spans="1:6">
      <c r="A2460" s="52"/>
      <c r="B2460" s="56"/>
      <c r="C2460" s="57"/>
      <c r="D2460" s="61"/>
      <c r="E2460" s="57"/>
      <c r="F2460" s="57"/>
    </row>
    <row r="2461" spans="1:6">
      <c r="A2461" s="52"/>
      <c r="B2461" s="56"/>
      <c r="C2461" s="57"/>
      <c r="D2461" s="61"/>
      <c r="E2461" s="57"/>
      <c r="F2461" s="57"/>
    </row>
    <row r="2462" spans="1:6">
      <c r="A2462" s="52"/>
      <c r="B2462" s="56"/>
      <c r="C2462" s="57"/>
      <c r="D2462" s="61"/>
      <c r="E2462" s="57"/>
      <c r="F2462" s="57"/>
    </row>
    <row r="2463" spans="1:6">
      <c r="A2463" s="52"/>
      <c r="B2463" s="56"/>
      <c r="C2463" s="57"/>
      <c r="D2463" s="61"/>
      <c r="E2463" s="57"/>
      <c r="F2463" s="57"/>
    </row>
    <row r="2464" spans="1:6">
      <c r="A2464" s="52"/>
      <c r="B2464" s="56"/>
      <c r="C2464" s="57"/>
      <c r="D2464" s="61"/>
      <c r="E2464" s="57"/>
      <c r="F2464" s="57"/>
    </row>
    <row r="2465" spans="1:6">
      <c r="A2465" s="52"/>
      <c r="B2465" s="56"/>
      <c r="C2465" s="57"/>
      <c r="D2465" s="61"/>
      <c r="E2465" s="57"/>
      <c r="F2465" s="57"/>
    </row>
    <row r="2466" spans="1:6">
      <c r="A2466" s="52"/>
      <c r="B2466" s="56"/>
      <c r="C2466" s="57"/>
      <c r="D2466" s="61"/>
      <c r="E2466" s="57"/>
      <c r="F2466" s="57"/>
    </row>
    <row r="2467" spans="1:6">
      <c r="A2467" s="52"/>
      <c r="B2467" s="56"/>
      <c r="C2467" s="57"/>
      <c r="D2467" s="61"/>
      <c r="E2467" s="57"/>
      <c r="F2467" s="57"/>
    </row>
    <row r="2468" spans="1:6">
      <c r="A2468" s="52"/>
      <c r="B2468" s="56"/>
      <c r="C2468" s="57"/>
      <c r="D2468" s="61"/>
      <c r="E2468" s="57"/>
      <c r="F2468" s="57"/>
    </row>
    <row r="2469" spans="1:6">
      <c r="A2469" s="52"/>
      <c r="B2469" s="56"/>
      <c r="C2469" s="57"/>
      <c r="D2469" s="61"/>
      <c r="E2469" s="57"/>
      <c r="F2469" s="57"/>
    </row>
    <row r="2470" spans="1:6">
      <c r="A2470" s="52"/>
      <c r="B2470" s="56"/>
      <c r="C2470" s="57"/>
      <c r="D2470" s="61"/>
      <c r="E2470" s="57"/>
      <c r="F2470" s="57"/>
    </row>
    <row r="2471" spans="1:6">
      <c r="A2471" s="52"/>
      <c r="B2471" s="56"/>
      <c r="C2471" s="57"/>
      <c r="D2471" s="61"/>
      <c r="E2471" s="57"/>
      <c r="F2471" s="57"/>
    </row>
    <row r="2472" spans="1:6">
      <c r="A2472" s="52"/>
      <c r="B2472" s="56"/>
      <c r="C2472" s="57"/>
      <c r="D2472" s="61"/>
      <c r="E2472" s="57"/>
      <c r="F2472" s="57"/>
    </row>
    <row r="2473" spans="1:6">
      <c r="A2473" s="52"/>
      <c r="B2473" s="56"/>
      <c r="C2473" s="57"/>
      <c r="D2473" s="61"/>
      <c r="E2473" s="57"/>
      <c r="F2473" s="57"/>
    </row>
    <row r="2474" spans="1:6">
      <c r="A2474" s="52"/>
      <c r="B2474" s="56"/>
      <c r="C2474" s="57"/>
      <c r="D2474" s="61"/>
      <c r="E2474" s="57"/>
      <c r="F2474" s="57"/>
    </row>
    <row r="2475" spans="1:6">
      <c r="A2475" s="52"/>
      <c r="B2475" s="56"/>
      <c r="C2475" s="57"/>
      <c r="D2475" s="61"/>
      <c r="E2475" s="57"/>
      <c r="F2475" s="57"/>
    </row>
    <row r="2476" spans="1:6">
      <c r="A2476" s="52"/>
      <c r="B2476" s="56"/>
      <c r="C2476" s="57"/>
      <c r="D2476" s="61"/>
      <c r="E2476" s="57"/>
      <c r="F2476" s="57"/>
    </row>
    <row r="2477" spans="1:6">
      <c r="A2477" s="52"/>
      <c r="B2477" s="56"/>
      <c r="C2477" s="57"/>
      <c r="D2477" s="61"/>
      <c r="E2477" s="57"/>
      <c r="F2477" s="57"/>
    </row>
    <row r="2478" spans="1:6">
      <c r="A2478" s="52"/>
      <c r="B2478" s="56"/>
      <c r="C2478" s="57"/>
      <c r="D2478" s="61"/>
      <c r="E2478" s="57"/>
      <c r="F2478" s="57"/>
    </row>
    <row r="2479" spans="1:6">
      <c r="A2479" s="52"/>
      <c r="B2479" s="56"/>
      <c r="C2479" s="57"/>
      <c r="D2479" s="61"/>
      <c r="E2479" s="57"/>
      <c r="F2479" s="57"/>
    </row>
    <row r="2480" spans="1:6">
      <c r="A2480" s="52"/>
      <c r="B2480" s="56"/>
      <c r="C2480" s="57"/>
      <c r="D2480" s="61"/>
      <c r="E2480" s="57"/>
      <c r="F2480" s="57"/>
    </row>
    <row r="2481" spans="1:6">
      <c r="A2481" s="52"/>
      <c r="B2481" s="56"/>
      <c r="C2481" s="57"/>
      <c r="D2481" s="61"/>
      <c r="E2481" s="57"/>
      <c r="F2481" s="57"/>
    </row>
    <row r="2482" spans="1:6">
      <c r="A2482" s="52"/>
      <c r="B2482" s="56"/>
      <c r="C2482" s="57"/>
      <c r="D2482" s="61"/>
      <c r="E2482" s="57"/>
      <c r="F2482" s="57"/>
    </row>
    <row r="2483" spans="1:6">
      <c r="A2483" s="52"/>
      <c r="B2483" s="56"/>
      <c r="C2483" s="57"/>
      <c r="D2483" s="61"/>
      <c r="E2483" s="57"/>
      <c r="F2483" s="57"/>
    </row>
    <row r="2484" spans="1:6">
      <c r="A2484" s="52"/>
      <c r="B2484" s="56"/>
      <c r="C2484" s="57"/>
      <c r="D2484" s="61"/>
      <c r="E2484" s="57"/>
      <c r="F2484" s="57"/>
    </row>
    <row r="2485" spans="1:6">
      <c r="A2485" s="52"/>
      <c r="B2485" s="56"/>
      <c r="C2485" s="57"/>
      <c r="D2485" s="61"/>
      <c r="E2485" s="57"/>
      <c r="F2485" s="57"/>
    </row>
    <row r="2486" spans="1:6">
      <c r="A2486" s="52"/>
      <c r="B2486" s="56"/>
      <c r="C2486" s="57"/>
      <c r="D2486" s="61"/>
      <c r="E2486" s="57"/>
      <c r="F2486" s="57"/>
    </row>
    <row r="2487" spans="1:6">
      <c r="A2487" s="52"/>
      <c r="B2487" s="56"/>
      <c r="C2487" s="57"/>
      <c r="D2487" s="61"/>
      <c r="E2487" s="57"/>
      <c r="F2487" s="57"/>
    </row>
    <row r="2488" spans="1:6">
      <c r="A2488" s="52"/>
      <c r="B2488" s="56"/>
      <c r="C2488" s="57"/>
      <c r="D2488" s="61"/>
      <c r="E2488" s="57"/>
      <c r="F2488" s="57"/>
    </row>
    <row r="2489" spans="1:6">
      <c r="A2489" s="52"/>
      <c r="B2489" s="56"/>
      <c r="C2489" s="57"/>
      <c r="D2489" s="61"/>
      <c r="E2489" s="57"/>
      <c r="F2489" s="57"/>
    </row>
    <row r="2490" spans="1:6">
      <c r="A2490" s="52"/>
      <c r="B2490" s="56"/>
      <c r="C2490" s="57"/>
      <c r="D2490" s="61"/>
      <c r="E2490" s="57"/>
      <c r="F2490" s="57"/>
    </row>
    <row r="2491" spans="1:6">
      <c r="A2491" s="52"/>
      <c r="B2491" s="56"/>
      <c r="C2491" s="57"/>
      <c r="D2491" s="61"/>
      <c r="E2491" s="57"/>
      <c r="F2491" s="57"/>
    </row>
    <row r="2492" spans="1:6">
      <c r="A2492" s="52"/>
      <c r="B2492" s="56"/>
      <c r="C2492" s="57"/>
      <c r="D2492" s="61"/>
      <c r="E2492" s="57"/>
      <c r="F2492" s="57"/>
    </row>
    <row r="2493" spans="1:6">
      <c r="A2493" s="52"/>
      <c r="B2493" s="56"/>
      <c r="C2493" s="57"/>
      <c r="D2493" s="61"/>
      <c r="E2493" s="57"/>
      <c r="F2493" s="57"/>
    </row>
    <row r="2494" spans="1:6">
      <c r="A2494" s="52"/>
      <c r="B2494" s="56"/>
      <c r="C2494" s="57"/>
      <c r="D2494" s="61"/>
      <c r="E2494" s="57"/>
      <c r="F2494" s="57"/>
    </row>
    <row r="2495" spans="1:6">
      <c r="A2495" s="52"/>
      <c r="B2495" s="56"/>
      <c r="C2495" s="57"/>
      <c r="D2495" s="61"/>
      <c r="E2495" s="57"/>
      <c r="F2495" s="57"/>
    </row>
    <row r="2496" spans="1:6">
      <c r="A2496" s="52"/>
      <c r="B2496" s="56"/>
      <c r="C2496" s="57"/>
      <c r="D2496" s="61"/>
      <c r="E2496" s="57"/>
      <c r="F2496" s="57"/>
    </row>
    <row r="2497" spans="1:6">
      <c r="A2497" s="52"/>
      <c r="B2497" s="56"/>
      <c r="C2497" s="57"/>
      <c r="D2497" s="61"/>
      <c r="E2497" s="57"/>
      <c r="F2497" s="57"/>
    </row>
    <row r="2498" spans="1:6">
      <c r="A2498" s="52"/>
      <c r="B2498" s="56"/>
      <c r="C2498" s="57"/>
      <c r="D2498" s="61"/>
      <c r="E2498" s="57"/>
      <c r="F2498" s="57"/>
    </row>
    <row r="2499" spans="1:6">
      <c r="A2499" s="52"/>
      <c r="B2499" s="56"/>
      <c r="C2499" s="57"/>
      <c r="D2499" s="61"/>
      <c r="E2499" s="57"/>
      <c r="F2499" s="57"/>
    </row>
    <row r="2500" spans="1:6">
      <c r="A2500" s="52"/>
      <c r="B2500" s="56"/>
      <c r="C2500" s="57"/>
      <c r="D2500" s="61"/>
      <c r="E2500" s="57"/>
      <c r="F2500" s="57"/>
    </row>
    <row r="2501" spans="1:6">
      <c r="A2501" s="52"/>
      <c r="B2501" s="56"/>
      <c r="C2501" s="57"/>
      <c r="D2501" s="61"/>
      <c r="E2501" s="57"/>
      <c r="F2501" s="57"/>
    </row>
    <row r="2502" spans="1:6">
      <c r="A2502" s="52"/>
      <c r="B2502" s="56"/>
      <c r="C2502" s="57"/>
      <c r="D2502" s="61"/>
      <c r="E2502" s="57"/>
      <c r="F2502" s="57"/>
    </row>
    <row r="2503" spans="1:6">
      <c r="A2503" s="52"/>
      <c r="B2503" s="56"/>
      <c r="C2503" s="57"/>
      <c r="D2503" s="61"/>
      <c r="E2503" s="57"/>
      <c r="F2503" s="57"/>
    </row>
    <row r="2504" spans="1:6">
      <c r="A2504" s="52"/>
      <c r="B2504" s="56"/>
      <c r="C2504" s="57"/>
      <c r="D2504" s="61"/>
      <c r="E2504" s="57"/>
      <c r="F2504" s="57"/>
    </row>
    <row r="2505" spans="1:6">
      <c r="A2505" s="52"/>
      <c r="B2505" s="56"/>
      <c r="C2505" s="57"/>
      <c r="D2505" s="61"/>
      <c r="E2505" s="57"/>
      <c r="F2505" s="57"/>
    </row>
    <row r="2506" spans="1:6">
      <c r="A2506" s="52"/>
      <c r="B2506" s="56"/>
      <c r="C2506" s="57"/>
      <c r="D2506" s="61"/>
      <c r="E2506" s="57"/>
      <c r="F2506" s="57"/>
    </row>
    <row r="2507" spans="1:6">
      <c r="A2507" s="52"/>
      <c r="B2507" s="56"/>
      <c r="C2507" s="57"/>
      <c r="D2507" s="61"/>
      <c r="E2507" s="57"/>
      <c r="F2507" s="57"/>
    </row>
    <row r="2508" spans="1:6">
      <c r="A2508" s="52"/>
      <c r="B2508" s="56"/>
      <c r="C2508" s="57"/>
      <c r="D2508" s="61"/>
      <c r="E2508" s="57"/>
      <c r="F2508" s="57"/>
    </row>
    <row r="2509" spans="1:6">
      <c r="A2509" s="52"/>
      <c r="B2509" s="56"/>
      <c r="C2509" s="57"/>
      <c r="D2509" s="61"/>
      <c r="E2509" s="57"/>
      <c r="F2509" s="57"/>
    </row>
    <row r="2510" spans="1:6">
      <c r="A2510" s="52"/>
      <c r="B2510" s="56"/>
      <c r="C2510" s="57"/>
      <c r="D2510" s="61"/>
      <c r="E2510" s="57"/>
      <c r="F2510" s="57"/>
    </row>
    <row r="2511" spans="1:6">
      <c r="A2511" s="52"/>
      <c r="B2511" s="56"/>
      <c r="C2511" s="57"/>
      <c r="D2511" s="61"/>
      <c r="E2511" s="57"/>
      <c r="F2511" s="57"/>
    </row>
    <row r="2512" spans="1:6">
      <c r="A2512" s="52"/>
      <c r="B2512" s="56"/>
      <c r="C2512" s="57"/>
      <c r="D2512" s="61"/>
      <c r="E2512" s="57"/>
      <c r="F2512" s="57"/>
    </row>
    <row r="2513" spans="1:6">
      <c r="A2513" s="52"/>
      <c r="B2513" s="56"/>
      <c r="C2513" s="57"/>
      <c r="D2513" s="61"/>
      <c r="E2513" s="57"/>
      <c r="F2513" s="57"/>
    </row>
    <row r="2514" spans="1:6">
      <c r="A2514" s="52"/>
      <c r="B2514" s="56"/>
      <c r="C2514" s="57"/>
      <c r="D2514" s="61"/>
      <c r="E2514" s="57"/>
      <c r="F2514" s="57"/>
    </row>
    <row r="2515" spans="1:6">
      <c r="A2515" s="52"/>
      <c r="B2515" s="56"/>
      <c r="C2515" s="57"/>
      <c r="D2515" s="61"/>
      <c r="E2515" s="57"/>
      <c r="F2515" s="57"/>
    </row>
    <row r="2516" spans="1:6">
      <c r="A2516" s="52"/>
      <c r="B2516" s="56"/>
      <c r="C2516" s="57"/>
      <c r="D2516" s="61"/>
      <c r="E2516" s="57"/>
      <c r="F2516" s="57"/>
    </row>
    <row r="2517" spans="1:6">
      <c r="A2517" s="52"/>
      <c r="B2517" s="56"/>
      <c r="C2517" s="57"/>
      <c r="D2517" s="61"/>
      <c r="E2517" s="57"/>
      <c r="F2517" s="57"/>
    </row>
    <row r="2518" spans="1:6">
      <c r="A2518" s="52"/>
      <c r="B2518" s="56"/>
      <c r="C2518" s="57"/>
      <c r="D2518" s="61"/>
      <c r="E2518" s="57"/>
      <c r="F2518" s="57"/>
    </row>
    <row r="2519" spans="1:6">
      <c r="A2519" s="52"/>
      <c r="B2519" s="56"/>
      <c r="C2519" s="57"/>
      <c r="D2519" s="61"/>
      <c r="E2519" s="57"/>
      <c r="F2519" s="57"/>
    </row>
    <row r="2520" spans="1:6">
      <c r="A2520" s="52"/>
      <c r="B2520" s="56"/>
      <c r="C2520" s="57"/>
      <c r="D2520" s="61"/>
      <c r="E2520" s="57"/>
      <c r="F2520" s="57"/>
    </row>
    <row r="2521" spans="1:6">
      <c r="A2521" s="52"/>
      <c r="B2521" s="56"/>
      <c r="C2521" s="57"/>
      <c r="D2521" s="61"/>
      <c r="E2521" s="57"/>
      <c r="F2521" s="57"/>
    </row>
    <row r="2522" spans="1:6">
      <c r="A2522" s="52"/>
      <c r="B2522" s="56"/>
      <c r="C2522" s="57"/>
      <c r="D2522" s="61"/>
      <c r="E2522" s="57"/>
      <c r="F2522" s="57"/>
    </row>
    <row r="2523" spans="1:6">
      <c r="A2523" s="52"/>
      <c r="B2523" s="56"/>
      <c r="C2523" s="57"/>
      <c r="D2523" s="61"/>
      <c r="E2523" s="57"/>
      <c r="F2523" s="57"/>
    </row>
    <row r="2524" spans="1:6">
      <c r="A2524" s="52"/>
      <c r="B2524" s="56"/>
      <c r="C2524" s="57"/>
      <c r="D2524" s="61"/>
      <c r="E2524" s="57"/>
      <c r="F2524" s="57"/>
    </row>
    <row r="2525" spans="1:6">
      <c r="A2525" s="52"/>
      <c r="B2525" s="56"/>
      <c r="C2525" s="57"/>
      <c r="D2525" s="61"/>
      <c r="E2525" s="57"/>
      <c r="F2525" s="57"/>
    </row>
    <row r="2526" spans="1:6">
      <c r="A2526" s="52"/>
      <c r="B2526" s="56"/>
      <c r="C2526" s="57"/>
      <c r="D2526" s="61"/>
      <c r="E2526" s="57"/>
      <c r="F2526" s="57"/>
    </row>
    <row r="2527" spans="1:6">
      <c r="A2527" s="52"/>
      <c r="B2527" s="56"/>
      <c r="C2527" s="57"/>
      <c r="D2527" s="61"/>
      <c r="E2527" s="57"/>
      <c r="F2527" s="57"/>
    </row>
    <row r="2528" spans="1:6">
      <c r="A2528" s="52"/>
      <c r="B2528" s="56"/>
      <c r="C2528" s="57"/>
      <c r="D2528" s="61"/>
      <c r="E2528" s="57"/>
      <c r="F2528" s="57"/>
    </row>
    <row r="2529" spans="1:6">
      <c r="A2529" s="52"/>
      <c r="B2529" s="56"/>
      <c r="C2529" s="57"/>
      <c r="D2529" s="61"/>
      <c r="E2529" s="57"/>
      <c r="F2529" s="57"/>
    </row>
    <row r="2530" spans="1:6">
      <c r="A2530" s="52"/>
      <c r="B2530" s="56"/>
      <c r="C2530" s="57"/>
      <c r="D2530" s="61"/>
      <c r="E2530" s="57"/>
      <c r="F2530" s="57"/>
    </row>
    <row r="2531" spans="1:6">
      <c r="A2531" s="52"/>
      <c r="B2531" s="56"/>
      <c r="C2531" s="57"/>
      <c r="D2531" s="61"/>
      <c r="E2531" s="57"/>
      <c r="F2531" s="57"/>
    </row>
    <row r="2532" spans="1:6">
      <c r="A2532" s="52"/>
      <c r="B2532" s="56"/>
      <c r="C2532" s="57"/>
      <c r="D2532" s="61"/>
      <c r="E2532" s="57"/>
      <c r="F2532" s="57"/>
    </row>
    <row r="2533" spans="1:6">
      <c r="A2533" s="52"/>
      <c r="B2533" s="56"/>
      <c r="C2533" s="57"/>
      <c r="D2533" s="61"/>
      <c r="E2533" s="57"/>
      <c r="F2533" s="57"/>
    </row>
    <row r="2534" spans="1:6">
      <c r="A2534" s="52"/>
      <c r="B2534" s="56"/>
      <c r="C2534" s="57"/>
      <c r="D2534" s="61"/>
      <c r="E2534" s="57"/>
      <c r="F2534" s="57"/>
    </row>
    <row r="2535" spans="1:6">
      <c r="A2535" s="52"/>
      <c r="B2535" s="56"/>
      <c r="C2535" s="57"/>
      <c r="D2535" s="61"/>
      <c r="E2535" s="57"/>
      <c r="F2535" s="57"/>
    </row>
    <row r="2536" spans="1:6">
      <c r="A2536" s="52"/>
      <c r="B2536" s="56"/>
      <c r="C2536" s="57"/>
      <c r="D2536" s="61"/>
      <c r="E2536" s="57"/>
      <c r="F2536" s="57"/>
    </row>
    <row r="2537" spans="1:6">
      <c r="A2537" s="52"/>
      <c r="B2537" s="56"/>
      <c r="C2537" s="57"/>
      <c r="D2537" s="61"/>
      <c r="E2537" s="57"/>
      <c r="F2537" s="57"/>
    </row>
    <row r="2538" spans="1:6">
      <c r="A2538" s="52"/>
      <c r="B2538" s="56"/>
      <c r="C2538" s="57"/>
      <c r="D2538" s="61"/>
      <c r="E2538" s="57"/>
      <c r="F2538" s="57"/>
    </row>
    <row r="2539" spans="1:6">
      <c r="A2539" s="52"/>
      <c r="B2539" s="56"/>
      <c r="C2539" s="57"/>
      <c r="D2539" s="61"/>
      <c r="E2539" s="57"/>
      <c r="F2539" s="57"/>
    </row>
    <row r="2540" spans="1:6">
      <c r="A2540" s="52"/>
      <c r="B2540" s="56"/>
      <c r="C2540" s="57"/>
      <c r="D2540" s="61"/>
      <c r="E2540" s="57"/>
      <c r="F2540" s="57"/>
    </row>
    <row r="2541" spans="1:6">
      <c r="A2541" s="52"/>
      <c r="B2541" s="56"/>
      <c r="C2541" s="57"/>
      <c r="D2541" s="61"/>
      <c r="E2541" s="57"/>
      <c r="F2541" s="57"/>
    </row>
    <row r="2542" spans="1:6">
      <c r="A2542" s="52"/>
      <c r="B2542" s="56"/>
      <c r="C2542" s="57"/>
      <c r="D2542" s="61"/>
      <c r="E2542" s="57"/>
      <c r="F2542" s="57"/>
    </row>
    <row r="2543" spans="1:6">
      <c r="A2543" s="52"/>
      <c r="B2543" s="56"/>
      <c r="C2543" s="57"/>
      <c r="D2543" s="61"/>
      <c r="E2543" s="57"/>
      <c r="F2543" s="57"/>
    </row>
    <row r="2544" spans="1:6">
      <c r="A2544" s="52"/>
      <c r="B2544" s="56"/>
      <c r="C2544" s="57"/>
      <c r="D2544" s="61"/>
      <c r="E2544" s="57"/>
      <c r="F2544" s="57"/>
    </row>
    <row r="2545" spans="1:6">
      <c r="A2545" s="52"/>
      <c r="B2545" s="56"/>
      <c r="C2545" s="57"/>
      <c r="D2545" s="61"/>
      <c r="E2545" s="57"/>
      <c r="F2545" s="57"/>
    </row>
    <row r="2546" spans="1:6">
      <c r="A2546" s="52"/>
      <c r="B2546" s="56"/>
      <c r="C2546" s="57"/>
      <c r="D2546" s="61"/>
      <c r="E2546" s="57"/>
      <c r="F2546" s="57"/>
    </row>
    <row r="2547" spans="1:6">
      <c r="A2547" s="52"/>
      <c r="B2547" s="56"/>
      <c r="C2547" s="57"/>
      <c r="D2547" s="61"/>
      <c r="E2547" s="57"/>
      <c r="F2547" s="57"/>
    </row>
    <row r="2548" spans="1:6">
      <c r="A2548" s="52"/>
      <c r="B2548" s="56"/>
      <c r="C2548" s="57"/>
      <c r="D2548" s="61"/>
      <c r="E2548" s="57"/>
      <c r="F2548" s="57"/>
    </row>
    <row r="2549" spans="1:6">
      <c r="A2549" s="52"/>
      <c r="B2549" s="56"/>
      <c r="C2549" s="57"/>
      <c r="D2549" s="61"/>
      <c r="E2549" s="57"/>
      <c r="F2549" s="57"/>
    </row>
    <row r="2550" spans="1:6">
      <c r="A2550" s="52"/>
      <c r="B2550" s="56"/>
      <c r="C2550" s="57"/>
      <c r="D2550" s="61"/>
      <c r="E2550" s="57"/>
      <c r="F2550" s="57"/>
    </row>
    <row r="2551" spans="1:6">
      <c r="A2551" s="52"/>
      <c r="B2551" s="56"/>
      <c r="C2551" s="57"/>
      <c r="D2551" s="61"/>
      <c r="E2551" s="57"/>
      <c r="F2551" s="57"/>
    </row>
    <row r="2552" spans="1:6">
      <c r="A2552" s="52"/>
      <c r="B2552" s="56"/>
      <c r="C2552" s="57"/>
      <c r="D2552" s="61"/>
      <c r="E2552" s="57"/>
      <c r="F2552" s="57"/>
    </row>
    <row r="2553" spans="1:6">
      <c r="A2553" s="52"/>
      <c r="B2553" s="56"/>
      <c r="C2553" s="57"/>
      <c r="D2553" s="61"/>
      <c r="E2553" s="57"/>
      <c r="F2553" s="57"/>
    </row>
    <row r="2554" spans="1:6">
      <c r="A2554" s="52"/>
      <c r="B2554" s="56"/>
      <c r="C2554" s="57"/>
      <c r="D2554" s="61"/>
      <c r="E2554" s="57"/>
      <c r="F2554" s="57"/>
    </row>
    <row r="2555" spans="1:6">
      <c r="A2555" s="52"/>
      <c r="B2555" s="56"/>
      <c r="C2555" s="57"/>
      <c r="D2555" s="61"/>
      <c r="E2555" s="57"/>
      <c r="F2555" s="57"/>
    </row>
    <row r="2556" spans="1:6">
      <c r="A2556" s="52"/>
      <c r="B2556" s="56"/>
      <c r="C2556" s="57"/>
      <c r="D2556" s="61"/>
      <c r="E2556" s="57"/>
      <c r="F2556" s="57"/>
    </row>
    <row r="2557" spans="1:6">
      <c r="A2557" s="52"/>
      <c r="B2557" s="56"/>
      <c r="C2557" s="57"/>
      <c r="D2557" s="61"/>
      <c r="E2557" s="57"/>
      <c r="F2557" s="57"/>
    </row>
    <row r="2558" spans="1:6">
      <c r="A2558" s="52"/>
      <c r="B2558" s="56"/>
      <c r="C2558" s="57"/>
      <c r="D2558" s="61"/>
      <c r="E2558" s="57"/>
      <c r="F2558" s="57"/>
    </row>
    <row r="2559" spans="1:6">
      <c r="A2559" s="52"/>
      <c r="B2559" s="56"/>
      <c r="C2559" s="57"/>
      <c r="D2559" s="61"/>
      <c r="E2559" s="57"/>
      <c r="F2559" s="57"/>
    </row>
    <row r="2560" spans="1:6">
      <c r="A2560" s="52"/>
      <c r="B2560" s="56"/>
      <c r="C2560" s="57"/>
      <c r="D2560" s="61"/>
      <c r="E2560" s="57"/>
      <c r="F2560" s="57"/>
    </row>
    <row r="2561" spans="1:6">
      <c r="A2561" s="52"/>
      <c r="B2561" s="56"/>
      <c r="C2561" s="57"/>
      <c r="D2561" s="61"/>
      <c r="E2561" s="57"/>
      <c r="F2561" s="57"/>
    </row>
    <row r="2562" spans="1:6">
      <c r="A2562" s="52"/>
      <c r="B2562" s="56"/>
      <c r="C2562" s="57"/>
      <c r="D2562" s="61"/>
      <c r="E2562" s="57"/>
      <c r="F2562" s="57"/>
    </row>
    <row r="2563" spans="1:6">
      <c r="A2563" s="52"/>
      <c r="B2563" s="56"/>
      <c r="C2563" s="57"/>
      <c r="D2563" s="61"/>
      <c r="E2563" s="57"/>
      <c r="F2563" s="57"/>
    </row>
    <row r="2564" spans="1:6">
      <c r="A2564" s="52"/>
      <c r="B2564" s="56"/>
      <c r="C2564" s="57"/>
      <c r="D2564" s="61"/>
      <c r="E2564" s="57"/>
      <c r="F2564" s="57"/>
    </row>
    <row r="2565" spans="1:6">
      <c r="A2565" s="52"/>
      <c r="B2565" s="56"/>
      <c r="C2565" s="57"/>
      <c r="D2565" s="61"/>
      <c r="E2565" s="57"/>
      <c r="F2565" s="57"/>
    </row>
    <row r="2566" spans="1:6">
      <c r="A2566" s="52"/>
      <c r="B2566" s="56"/>
      <c r="C2566" s="57"/>
      <c r="D2566" s="61"/>
      <c r="E2566" s="57"/>
      <c r="F2566" s="57"/>
    </row>
    <row r="2567" spans="1:6">
      <c r="A2567" s="52"/>
      <c r="B2567" s="56"/>
      <c r="C2567" s="57"/>
      <c r="D2567" s="61"/>
      <c r="E2567" s="57"/>
      <c r="F2567" s="57"/>
    </row>
    <row r="2568" spans="1:6">
      <c r="A2568" s="52"/>
      <c r="B2568" s="56"/>
      <c r="C2568" s="57"/>
      <c r="D2568" s="61"/>
      <c r="E2568" s="57"/>
      <c r="F2568" s="57"/>
    </row>
    <row r="2569" spans="1:6">
      <c r="A2569" s="52"/>
      <c r="B2569" s="56"/>
      <c r="C2569" s="57"/>
      <c r="D2569" s="61"/>
      <c r="E2569" s="57"/>
      <c r="F2569" s="57"/>
    </row>
    <row r="2570" spans="1:6">
      <c r="A2570" s="52"/>
      <c r="B2570" s="56"/>
      <c r="C2570" s="57"/>
      <c r="D2570" s="61"/>
      <c r="E2570" s="57"/>
      <c r="F2570" s="57"/>
    </row>
    <row r="2571" spans="1:6">
      <c r="A2571" s="52"/>
      <c r="B2571" s="56"/>
      <c r="C2571" s="57"/>
      <c r="D2571" s="61"/>
      <c r="E2571" s="57"/>
      <c r="F2571" s="57"/>
    </row>
    <row r="2572" spans="1:6">
      <c r="A2572" s="52"/>
      <c r="B2572" s="56"/>
      <c r="C2572" s="57"/>
      <c r="D2572" s="61"/>
      <c r="E2572" s="57"/>
      <c r="F2572" s="57"/>
    </row>
    <row r="2573" spans="1:6">
      <c r="A2573" s="52"/>
      <c r="B2573" s="56"/>
      <c r="C2573" s="57"/>
      <c r="D2573" s="61"/>
      <c r="E2573" s="57"/>
      <c r="F2573" s="57"/>
    </row>
    <row r="2574" spans="1:6">
      <c r="A2574" s="52"/>
      <c r="B2574" s="56"/>
      <c r="C2574" s="57"/>
      <c r="D2574" s="61"/>
      <c r="E2574" s="57"/>
      <c r="F2574" s="57"/>
    </row>
    <row r="2575" spans="1:6">
      <c r="A2575" s="52"/>
      <c r="B2575" s="56"/>
      <c r="C2575" s="57"/>
      <c r="D2575" s="61"/>
      <c r="E2575" s="57"/>
      <c r="F2575" s="57"/>
    </row>
    <row r="2576" spans="1:6">
      <c r="A2576" s="52"/>
      <c r="B2576" s="56"/>
      <c r="C2576" s="57"/>
      <c r="D2576" s="61"/>
      <c r="E2576" s="57"/>
      <c r="F2576" s="57"/>
    </row>
    <row r="2577" spans="1:6">
      <c r="A2577" s="52"/>
      <c r="B2577" s="56"/>
      <c r="C2577" s="57"/>
      <c r="D2577" s="61"/>
      <c r="E2577" s="57"/>
      <c r="F2577" s="57"/>
    </row>
    <row r="2578" spans="1:6">
      <c r="A2578" s="52"/>
      <c r="B2578" s="56"/>
      <c r="C2578" s="57"/>
      <c r="D2578" s="61"/>
      <c r="E2578" s="57"/>
      <c r="F2578" s="57"/>
    </row>
    <row r="2579" spans="1:6">
      <c r="A2579" s="52"/>
      <c r="B2579" s="56"/>
      <c r="C2579" s="57"/>
      <c r="D2579" s="61"/>
      <c r="E2579" s="57"/>
      <c r="F2579" s="57"/>
    </row>
    <row r="2580" spans="1:6">
      <c r="A2580" s="52"/>
      <c r="B2580" s="56"/>
      <c r="C2580" s="57"/>
      <c r="D2580" s="61"/>
      <c r="E2580" s="57"/>
      <c r="F2580" s="57"/>
    </row>
    <row r="2581" spans="1:6">
      <c r="A2581" s="52"/>
      <c r="B2581" s="56"/>
      <c r="C2581" s="57"/>
      <c r="D2581" s="61"/>
      <c r="E2581" s="57"/>
      <c r="F2581" s="57"/>
    </row>
    <row r="2582" spans="1:6">
      <c r="A2582" s="52"/>
      <c r="B2582" s="56"/>
      <c r="C2582" s="57"/>
      <c r="D2582" s="61"/>
      <c r="E2582" s="57"/>
      <c r="F2582" s="57"/>
    </row>
    <row r="2583" spans="1:6">
      <c r="A2583" s="52"/>
      <c r="B2583" s="56"/>
      <c r="C2583" s="57"/>
      <c r="D2583" s="61"/>
      <c r="E2583" s="57"/>
      <c r="F2583" s="57"/>
    </row>
    <row r="2584" spans="1:6">
      <c r="A2584" s="52"/>
      <c r="B2584" s="56"/>
      <c r="C2584" s="57"/>
      <c r="D2584" s="61"/>
      <c r="E2584" s="57"/>
      <c r="F2584" s="57"/>
    </row>
    <row r="2585" spans="1:6">
      <c r="A2585" s="52"/>
      <c r="B2585" s="56"/>
      <c r="C2585" s="57"/>
      <c r="D2585" s="61"/>
      <c r="E2585" s="57"/>
      <c r="F2585" s="57"/>
    </row>
    <row r="2586" spans="1:6">
      <c r="A2586" s="52"/>
      <c r="B2586" s="56"/>
      <c r="C2586" s="57"/>
      <c r="D2586" s="61"/>
      <c r="E2586" s="57"/>
      <c r="F2586" s="57"/>
    </row>
    <row r="2587" spans="1:6">
      <c r="A2587" s="52"/>
      <c r="B2587" s="56"/>
      <c r="C2587" s="57"/>
      <c r="D2587" s="61"/>
      <c r="E2587" s="57"/>
      <c r="F2587" s="57"/>
    </row>
    <row r="2588" spans="1:6">
      <c r="A2588" s="52"/>
      <c r="B2588" s="56"/>
      <c r="C2588" s="57"/>
      <c r="D2588" s="61"/>
      <c r="E2588" s="57"/>
      <c r="F2588" s="57"/>
    </row>
    <row r="2589" spans="1:6">
      <c r="A2589" s="52"/>
      <c r="B2589" s="56"/>
      <c r="C2589" s="57"/>
      <c r="D2589" s="61"/>
      <c r="E2589" s="57"/>
      <c r="F2589" s="57"/>
    </row>
    <row r="2590" spans="1:6">
      <c r="A2590" s="52"/>
      <c r="B2590" s="56"/>
      <c r="C2590" s="57"/>
      <c r="D2590" s="61"/>
      <c r="E2590" s="57"/>
      <c r="F2590" s="57"/>
    </row>
    <row r="2591" spans="1:6">
      <c r="A2591" s="52"/>
      <c r="B2591" s="56"/>
      <c r="C2591" s="57"/>
      <c r="D2591" s="61"/>
      <c r="E2591" s="57"/>
      <c r="F2591" s="57"/>
    </row>
    <row r="2592" spans="1:6">
      <c r="A2592" s="52"/>
      <c r="B2592" s="56"/>
      <c r="C2592" s="57"/>
      <c r="D2592" s="61"/>
      <c r="E2592" s="57"/>
      <c r="F2592" s="57"/>
    </row>
    <row r="2593" spans="1:6">
      <c r="A2593" s="52"/>
      <c r="B2593" s="56"/>
      <c r="C2593" s="57"/>
      <c r="D2593" s="61"/>
      <c r="E2593" s="57"/>
      <c r="F2593" s="57"/>
    </row>
    <row r="2594" spans="1:6">
      <c r="A2594" s="52"/>
      <c r="B2594" s="56"/>
      <c r="C2594" s="57"/>
      <c r="D2594" s="61"/>
      <c r="E2594" s="57"/>
      <c r="F2594" s="57"/>
    </row>
    <row r="2595" spans="1:6">
      <c r="A2595" s="52"/>
      <c r="B2595" s="56"/>
      <c r="C2595" s="57"/>
      <c r="D2595" s="61"/>
      <c r="E2595" s="57"/>
      <c r="F2595" s="57"/>
    </row>
    <row r="2596" spans="1:6">
      <c r="A2596" s="52"/>
      <c r="B2596" s="56"/>
      <c r="C2596" s="57"/>
      <c r="D2596" s="61"/>
      <c r="E2596" s="57"/>
      <c r="F2596" s="57"/>
    </row>
    <row r="2597" spans="1:6">
      <c r="A2597" s="52"/>
      <c r="B2597" s="56"/>
      <c r="C2597" s="57"/>
      <c r="D2597" s="61"/>
      <c r="E2597" s="57"/>
      <c r="F2597" s="57"/>
    </row>
    <row r="2598" spans="1:6">
      <c r="A2598" s="52"/>
      <c r="B2598" s="56"/>
      <c r="C2598" s="57"/>
      <c r="D2598" s="61"/>
      <c r="E2598" s="57"/>
      <c r="F2598" s="57"/>
    </row>
    <row r="2599" spans="1:6">
      <c r="A2599" s="52"/>
      <c r="B2599" s="56"/>
      <c r="C2599" s="57"/>
      <c r="D2599" s="61"/>
      <c r="E2599" s="57"/>
      <c r="F2599" s="57"/>
    </row>
    <row r="2600" spans="1:6">
      <c r="A2600" s="52"/>
      <c r="B2600" s="56"/>
      <c r="C2600" s="57"/>
      <c r="D2600" s="61"/>
      <c r="E2600" s="57"/>
      <c r="F2600" s="57"/>
    </row>
    <row r="2601" spans="1:6">
      <c r="A2601" s="52"/>
      <c r="B2601" s="56"/>
      <c r="C2601" s="57"/>
      <c r="D2601" s="61"/>
      <c r="E2601" s="57"/>
      <c r="F2601" s="57"/>
    </row>
    <row r="2602" spans="1:6">
      <c r="A2602" s="52"/>
      <c r="B2602" s="56"/>
      <c r="C2602" s="57"/>
      <c r="D2602" s="61"/>
      <c r="E2602" s="57"/>
      <c r="F2602" s="57"/>
    </row>
    <row r="2603" spans="1:6">
      <c r="A2603" s="52"/>
      <c r="B2603" s="56"/>
      <c r="C2603" s="57"/>
      <c r="D2603" s="61"/>
      <c r="E2603" s="57"/>
      <c r="F2603" s="57"/>
    </row>
    <row r="2604" spans="1:6">
      <c r="A2604" s="52"/>
      <c r="B2604" s="56"/>
      <c r="C2604" s="57"/>
      <c r="D2604" s="61"/>
      <c r="E2604" s="57"/>
      <c r="F2604" s="57"/>
    </row>
    <row r="2605" spans="1:6">
      <c r="A2605" s="52"/>
      <c r="B2605" s="56"/>
      <c r="C2605" s="57"/>
      <c r="D2605" s="61"/>
      <c r="E2605" s="57"/>
      <c r="F2605" s="57"/>
    </row>
    <row r="2606" spans="1:6">
      <c r="A2606" s="52"/>
      <c r="B2606" s="56"/>
      <c r="C2606" s="57"/>
      <c r="D2606" s="61"/>
      <c r="E2606" s="57"/>
      <c r="F2606" s="57"/>
    </row>
    <row r="2607" spans="1:6">
      <c r="A2607" s="52"/>
      <c r="B2607" s="56"/>
      <c r="C2607" s="57"/>
      <c r="D2607" s="61"/>
      <c r="E2607" s="57"/>
      <c r="F2607" s="57"/>
    </row>
    <row r="2608" spans="1:6">
      <c r="A2608" s="52"/>
      <c r="B2608" s="56"/>
      <c r="C2608" s="57"/>
      <c r="D2608" s="61"/>
      <c r="E2608" s="57"/>
      <c r="F2608" s="57"/>
    </row>
    <row r="2609" spans="1:6">
      <c r="A2609" s="52"/>
      <c r="B2609" s="56"/>
      <c r="C2609" s="57"/>
      <c r="D2609" s="61"/>
      <c r="E2609" s="57"/>
      <c r="F2609" s="57"/>
    </row>
    <row r="2610" spans="1:6">
      <c r="A2610" s="52"/>
      <c r="B2610" s="56"/>
      <c r="C2610" s="57"/>
      <c r="D2610" s="61"/>
      <c r="E2610" s="57"/>
      <c r="F2610" s="57"/>
    </row>
    <row r="2611" spans="1:6">
      <c r="A2611" s="52"/>
      <c r="B2611" s="56"/>
      <c r="C2611" s="57"/>
      <c r="D2611" s="61"/>
      <c r="E2611" s="57"/>
      <c r="F2611" s="57"/>
    </row>
    <row r="2612" spans="1:6">
      <c r="A2612" s="52"/>
      <c r="B2612" s="56"/>
      <c r="C2612" s="57"/>
      <c r="D2612" s="61"/>
      <c r="E2612" s="57"/>
      <c r="F2612" s="57"/>
    </row>
    <row r="2613" spans="1:6">
      <c r="A2613" s="52"/>
      <c r="B2613" s="56"/>
      <c r="C2613" s="57"/>
      <c r="D2613" s="61"/>
      <c r="E2613" s="57"/>
      <c r="F2613" s="57"/>
    </row>
    <row r="2614" spans="1:6">
      <c r="A2614" s="52"/>
      <c r="B2614" s="56"/>
      <c r="C2614" s="57"/>
      <c r="D2614" s="61"/>
      <c r="E2614" s="57"/>
      <c r="F2614" s="57"/>
    </row>
    <row r="2615" spans="1:6">
      <c r="A2615" s="52"/>
      <c r="B2615" s="56"/>
      <c r="C2615" s="57"/>
      <c r="D2615" s="61"/>
      <c r="E2615" s="57"/>
      <c r="F2615" s="57"/>
    </row>
    <row r="2616" spans="1:6">
      <c r="A2616" s="52"/>
      <c r="B2616" s="56"/>
      <c r="C2616" s="57"/>
      <c r="D2616" s="61"/>
      <c r="E2616" s="57"/>
      <c r="F2616" s="57"/>
    </row>
    <row r="2617" spans="1:6">
      <c r="A2617" s="52"/>
      <c r="B2617" s="56"/>
      <c r="C2617" s="57"/>
      <c r="D2617" s="61"/>
      <c r="E2617" s="57"/>
      <c r="F2617" s="57"/>
    </row>
    <row r="2618" spans="1:6">
      <c r="A2618" s="52"/>
      <c r="B2618" s="56"/>
      <c r="C2618" s="57"/>
      <c r="D2618" s="61"/>
      <c r="E2618" s="57"/>
      <c r="F2618" s="57"/>
    </row>
    <row r="2619" spans="1:6">
      <c r="A2619" s="52"/>
      <c r="B2619" s="56"/>
      <c r="C2619" s="57"/>
      <c r="D2619" s="61"/>
      <c r="E2619" s="57"/>
      <c r="F2619" s="57"/>
    </row>
    <row r="2620" spans="1:6">
      <c r="A2620" s="52"/>
      <c r="B2620" s="56"/>
      <c r="C2620" s="57"/>
      <c r="D2620" s="61"/>
      <c r="E2620" s="57"/>
      <c r="F2620" s="57"/>
    </row>
    <row r="2621" spans="1:6">
      <c r="A2621" s="52"/>
      <c r="B2621" s="56"/>
      <c r="C2621" s="57"/>
      <c r="D2621" s="61"/>
      <c r="E2621" s="57"/>
      <c r="F2621" s="57"/>
    </row>
    <row r="2622" spans="1:6">
      <c r="A2622" s="52"/>
      <c r="B2622" s="56"/>
      <c r="C2622" s="57"/>
      <c r="D2622" s="61"/>
      <c r="E2622" s="57"/>
      <c r="F2622" s="57"/>
    </row>
    <row r="2623" spans="1:6">
      <c r="A2623" s="52"/>
      <c r="B2623" s="56"/>
      <c r="C2623" s="57"/>
      <c r="D2623" s="61"/>
      <c r="E2623" s="57"/>
      <c r="F2623" s="57"/>
    </row>
    <row r="2624" spans="1:6">
      <c r="A2624" s="52"/>
      <c r="B2624" s="56"/>
      <c r="C2624" s="57"/>
      <c r="D2624" s="61"/>
      <c r="E2624" s="57"/>
      <c r="F2624" s="57"/>
    </row>
    <row r="2625" spans="1:6">
      <c r="A2625" s="52"/>
      <c r="B2625" s="56"/>
      <c r="C2625" s="57"/>
      <c r="D2625" s="61"/>
      <c r="E2625" s="57"/>
      <c r="F2625" s="57"/>
    </row>
    <row r="2626" spans="1:6">
      <c r="A2626" s="52"/>
      <c r="B2626" s="56"/>
      <c r="C2626" s="57"/>
      <c r="D2626" s="61"/>
      <c r="E2626" s="57"/>
      <c r="F2626" s="57"/>
    </row>
    <row r="2627" spans="1:6">
      <c r="A2627" s="52"/>
      <c r="B2627" s="56"/>
      <c r="C2627" s="57"/>
      <c r="D2627" s="61"/>
      <c r="E2627" s="57"/>
      <c r="F2627" s="57"/>
    </row>
    <row r="2628" spans="1:6">
      <c r="A2628" s="52"/>
      <c r="B2628" s="56"/>
      <c r="C2628" s="57"/>
      <c r="D2628" s="61"/>
      <c r="E2628" s="57"/>
      <c r="F2628" s="57"/>
    </row>
    <row r="2629" spans="1:6">
      <c r="A2629" s="52"/>
      <c r="B2629" s="56"/>
      <c r="C2629" s="57"/>
      <c r="D2629" s="61"/>
      <c r="E2629" s="57"/>
      <c r="F2629" s="57"/>
    </row>
    <row r="2630" spans="1:6">
      <c r="A2630" s="52"/>
      <c r="B2630" s="56"/>
      <c r="C2630" s="57"/>
      <c r="D2630" s="61"/>
      <c r="E2630" s="57"/>
      <c r="F2630" s="57"/>
    </row>
    <row r="2631" spans="1:6">
      <c r="A2631" s="52"/>
      <c r="B2631" s="56"/>
      <c r="C2631" s="57"/>
      <c r="D2631" s="61"/>
      <c r="E2631" s="57"/>
      <c r="F2631" s="57"/>
    </row>
    <row r="2632" spans="1:6">
      <c r="A2632" s="52"/>
      <c r="B2632" s="56"/>
      <c r="C2632" s="57"/>
      <c r="D2632" s="61"/>
      <c r="E2632" s="57"/>
      <c r="F2632" s="57"/>
    </row>
    <row r="2633" spans="1:6">
      <c r="A2633" s="52"/>
      <c r="B2633" s="56"/>
      <c r="C2633" s="57"/>
      <c r="D2633" s="61"/>
      <c r="E2633" s="57"/>
      <c r="F2633" s="57"/>
    </row>
    <row r="2634" spans="1:6">
      <c r="A2634" s="52"/>
      <c r="B2634" s="56"/>
      <c r="C2634" s="57"/>
      <c r="D2634" s="61"/>
      <c r="E2634" s="57"/>
      <c r="F2634" s="57"/>
    </row>
    <row r="2635" spans="1:6">
      <c r="A2635" s="52"/>
      <c r="B2635" s="56"/>
      <c r="C2635" s="57"/>
      <c r="D2635" s="61"/>
      <c r="E2635" s="57"/>
      <c r="F2635" s="57"/>
    </row>
    <row r="2636" spans="1:6">
      <c r="A2636" s="52"/>
      <c r="B2636" s="56"/>
      <c r="C2636" s="57"/>
      <c r="D2636" s="61"/>
      <c r="E2636" s="57"/>
      <c r="F2636" s="57"/>
    </row>
    <row r="2637" spans="1:6">
      <c r="A2637" s="52"/>
      <c r="B2637" s="56"/>
      <c r="C2637" s="57"/>
      <c r="D2637" s="61"/>
      <c r="E2637" s="57"/>
      <c r="F2637" s="57"/>
    </row>
    <row r="2638" spans="1:6">
      <c r="A2638" s="52"/>
      <c r="B2638" s="56"/>
      <c r="C2638" s="57"/>
      <c r="D2638" s="61"/>
      <c r="E2638" s="57"/>
      <c r="F2638" s="57"/>
    </row>
    <row r="2639" spans="1:6">
      <c r="A2639" s="52"/>
      <c r="B2639" s="56"/>
      <c r="C2639" s="57"/>
      <c r="D2639" s="61"/>
      <c r="E2639" s="57"/>
      <c r="F2639" s="57"/>
    </row>
    <row r="2640" spans="1:6">
      <c r="A2640" s="52"/>
      <c r="B2640" s="56"/>
      <c r="C2640" s="57"/>
      <c r="D2640" s="61"/>
      <c r="E2640" s="57"/>
      <c r="F2640" s="57"/>
    </row>
    <row r="2641" spans="1:6">
      <c r="A2641" s="52"/>
      <c r="B2641" s="56"/>
      <c r="C2641" s="57"/>
      <c r="D2641" s="61"/>
      <c r="E2641" s="57"/>
      <c r="F2641" s="57"/>
    </row>
    <row r="2642" spans="1:6">
      <c r="A2642" s="52"/>
      <c r="B2642" s="56"/>
      <c r="C2642" s="57"/>
      <c r="D2642" s="61"/>
      <c r="E2642" s="57"/>
      <c r="F2642" s="57"/>
    </row>
    <row r="2643" spans="1:6">
      <c r="A2643" s="52"/>
      <c r="B2643" s="56"/>
      <c r="C2643" s="57"/>
      <c r="D2643" s="61"/>
      <c r="E2643" s="57"/>
      <c r="F2643" s="57"/>
    </row>
    <row r="2644" spans="1:6">
      <c r="A2644" s="52"/>
      <c r="B2644" s="56"/>
      <c r="C2644" s="57"/>
      <c r="D2644" s="61"/>
      <c r="E2644" s="57"/>
      <c r="F2644" s="57"/>
    </row>
    <row r="2645" spans="1:6">
      <c r="A2645" s="52"/>
      <c r="B2645" s="56"/>
      <c r="C2645" s="57"/>
      <c r="D2645" s="61"/>
      <c r="E2645" s="57"/>
      <c r="F2645" s="57"/>
    </row>
    <row r="2646" spans="1:6">
      <c r="A2646" s="52"/>
      <c r="B2646" s="56"/>
      <c r="C2646" s="57"/>
      <c r="D2646" s="61"/>
      <c r="E2646" s="57"/>
      <c r="F2646" s="57"/>
    </row>
    <row r="2647" spans="1:6">
      <c r="A2647" s="52"/>
      <c r="B2647" s="56"/>
      <c r="C2647" s="57"/>
      <c r="D2647" s="61"/>
      <c r="E2647" s="57"/>
      <c r="F2647" s="57"/>
    </row>
    <row r="2648" spans="1:6">
      <c r="A2648" s="52"/>
      <c r="B2648" s="56"/>
      <c r="C2648" s="57"/>
      <c r="D2648" s="61"/>
      <c r="E2648" s="57"/>
      <c r="F2648" s="57"/>
    </row>
    <row r="2649" spans="1:6">
      <c r="A2649" s="52"/>
      <c r="B2649" s="56"/>
      <c r="C2649" s="57"/>
      <c r="D2649" s="61"/>
      <c r="E2649" s="57"/>
      <c r="F2649" s="57"/>
    </row>
    <row r="2650" spans="1:6">
      <c r="A2650" s="52"/>
      <c r="B2650" s="56"/>
      <c r="C2650" s="57"/>
      <c r="D2650" s="61"/>
      <c r="E2650" s="57"/>
      <c r="F2650" s="57"/>
    </row>
    <row r="2651" spans="1:6">
      <c r="A2651" s="52"/>
      <c r="B2651" s="56"/>
      <c r="C2651" s="57"/>
      <c r="D2651" s="61"/>
      <c r="E2651" s="57"/>
      <c r="F2651" s="57"/>
    </row>
    <row r="2652" spans="1:6">
      <c r="A2652" s="52"/>
      <c r="B2652" s="56"/>
      <c r="C2652" s="57"/>
      <c r="D2652" s="61"/>
      <c r="E2652" s="57"/>
      <c r="F2652" s="57"/>
    </row>
    <row r="2653" spans="1:6">
      <c r="A2653" s="52"/>
      <c r="B2653" s="56"/>
      <c r="C2653" s="57"/>
      <c r="D2653" s="61"/>
      <c r="E2653" s="57"/>
      <c r="F2653" s="57"/>
    </row>
    <row r="2654" spans="1:6">
      <c r="A2654" s="52"/>
      <c r="B2654" s="56"/>
      <c r="C2654" s="57"/>
      <c r="D2654" s="61"/>
      <c r="E2654" s="57"/>
      <c r="F2654" s="57"/>
    </row>
    <row r="2655" spans="1:6">
      <c r="A2655" s="52"/>
      <c r="B2655" s="56"/>
      <c r="C2655" s="57"/>
      <c r="D2655" s="61"/>
      <c r="E2655" s="57"/>
      <c r="F2655" s="57"/>
    </row>
    <row r="2656" spans="1:6">
      <c r="A2656" s="52"/>
      <c r="B2656" s="56"/>
      <c r="C2656" s="57"/>
      <c r="D2656" s="61"/>
      <c r="E2656" s="57"/>
      <c r="F2656" s="57"/>
    </row>
    <row r="2657" spans="1:6">
      <c r="A2657" s="52"/>
      <c r="B2657" s="56"/>
      <c r="C2657" s="57"/>
      <c r="D2657" s="61"/>
      <c r="E2657" s="57"/>
      <c r="F2657" s="57"/>
    </row>
    <row r="2658" spans="1:6">
      <c r="A2658" s="52"/>
      <c r="B2658" s="56"/>
      <c r="C2658" s="57"/>
      <c r="D2658" s="61"/>
      <c r="E2658" s="57"/>
      <c r="F2658" s="57"/>
    </row>
    <row r="2659" spans="1:6">
      <c r="A2659" s="52"/>
      <c r="B2659" s="56"/>
      <c r="C2659" s="57"/>
      <c r="D2659" s="61"/>
      <c r="E2659" s="57"/>
      <c r="F2659" s="57"/>
    </row>
    <row r="2660" spans="1:6">
      <c r="A2660" s="52"/>
      <c r="B2660" s="56"/>
      <c r="C2660" s="57"/>
      <c r="D2660" s="61"/>
      <c r="E2660" s="57"/>
      <c r="F2660" s="57"/>
    </row>
    <row r="2661" spans="1:6">
      <c r="A2661" s="52"/>
      <c r="B2661" s="56"/>
      <c r="C2661" s="57"/>
      <c r="D2661" s="61"/>
      <c r="E2661" s="57"/>
      <c r="F2661" s="57"/>
    </row>
    <row r="2662" spans="1:6">
      <c r="A2662" s="52"/>
      <c r="B2662" s="56"/>
      <c r="C2662" s="57"/>
      <c r="D2662" s="61"/>
      <c r="E2662" s="57"/>
      <c r="F2662" s="57"/>
    </row>
    <row r="2663" spans="1:6">
      <c r="A2663" s="52"/>
      <c r="B2663" s="56"/>
      <c r="C2663" s="57"/>
      <c r="D2663" s="61"/>
      <c r="E2663" s="57"/>
      <c r="F2663" s="57"/>
    </row>
    <row r="2664" spans="1:6">
      <c r="A2664" s="52"/>
      <c r="B2664" s="56"/>
      <c r="C2664" s="57"/>
      <c r="D2664" s="61"/>
      <c r="E2664" s="57"/>
      <c r="F2664" s="57"/>
    </row>
    <row r="2665" spans="1:6">
      <c r="A2665" s="52"/>
      <c r="B2665" s="56"/>
      <c r="C2665" s="57"/>
      <c r="D2665" s="61"/>
      <c r="E2665" s="57"/>
      <c r="F2665" s="57"/>
    </row>
    <row r="2666" spans="1:6">
      <c r="A2666" s="52"/>
      <c r="B2666" s="56"/>
      <c r="C2666" s="57"/>
      <c r="D2666" s="61"/>
      <c r="E2666" s="57"/>
      <c r="F2666" s="57"/>
    </row>
    <row r="2667" spans="1:6">
      <c r="A2667" s="52"/>
      <c r="B2667" s="56"/>
      <c r="C2667" s="57"/>
      <c r="D2667" s="61"/>
      <c r="E2667" s="57"/>
      <c r="F2667" s="57"/>
    </row>
    <row r="2668" spans="1:6">
      <c r="A2668" s="52"/>
      <c r="B2668" s="56"/>
      <c r="C2668" s="57"/>
      <c r="D2668" s="61"/>
      <c r="E2668" s="57"/>
      <c r="F2668" s="57"/>
    </row>
    <row r="2669" spans="1:6">
      <c r="A2669" s="52"/>
      <c r="B2669" s="56"/>
      <c r="C2669" s="57"/>
      <c r="D2669" s="61"/>
      <c r="E2669" s="57"/>
      <c r="F2669" s="57"/>
    </row>
    <row r="2670" spans="1:6">
      <c r="A2670" s="52"/>
      <c r="B2670" s="56"/>
      <c r="C2670" s="57"/>
      <c r="D2670" s="61"/>
      <c r="E2670" s="57"/>
      <c r="F2670" s="57"/>
    </row>
    <row r="2671" spans="1:6">
      <c r="A2671" s="52"/>
      <c r="B2671" s="56"/>
      <c r="C2671" s="57"/>
      <c r="D2671" s="61"/>
      <c r="E2671" s="57"/>
      <c r="F2671" s="57"/>
    </row>
    <row r="2672" spans="1:6">
      <c r="A2672" s="52"/>
      <c r="B2672" s="56"/>
      <c r="C2672" s="57"/>
      <c r="D2672" s="61"/>
      <c r="E2672" s="57"/>
      <c r="F2672" s="57"/>
    </row>
    <row r="2673" spans="1:6">
      <c r="A2673" s="52"/>
      <c r="B2673" s="56"/>
      <c r="C2673" s="57"/>
      <c r="D2673" s="61"/>
      <c r="E2673" s="57"/>
      <c r="F2673" s="57"/>
    </row>
    <row r="2674" spans="1:6">
      <c r="A2674" s="52"/>
      <c r="B2674" s="56"/>
      <c r="C2674" s="57"/>
      <c r="D2674" s="61"/>
      <c r="E2674" s="57"/>
      <c r="F2674" s="57"/>
    </row>
    <row r="2675" spans="1:6">
      <c r="A2675" s="52"/>
      <c r="B2675" s="56"/>
      <c r="C2675" s="57"/>
      <c r="D2675" s="61"/>
      <c r="E2675" s="57"/>
      <c r="F2675" s="57"/>
    </row>
    <row r="2676" spans="1:6">
      <c r="A2676" s="52"/>
      <c r="B2676" s="56"/>
      <c r="C2676" s="57"/>
      <c r="D2676" s="61"/>
      <c r="E2676" s="57"/>
      <c r="F2676" s="57"/>
    </row>
    <row r="2677" spans="1:6">
      <c r="A2677" s="52"/>
      <c r="B2677" s="56"/>
      <c r="C2677" s="57"/>
      <c r="D2677" s="61"/>
      <c r="E2677" s="57"/>
      <c r="F2677" s="57"/>
    </row>
    <row r="2678" spans="1:6">
      <c r="A2678" s="52"/>
      <c r="B2678" s="56"/>
      <c r="C2678" s="57"/>
      <c r="D2678" s="61"/>
      <c r="E2678" s="57"/>
      <c r="F2678" s="57"/>
    </row>
    <row r="2679" spans="1:6">
      <c r="A2679" s="52"/>
      <c r="B2679" s="56"/>
      <c r="C2679" s="57"/>
      <c r="D2679" s="61"/>
      <c r="E2679" s="57"/>
      <c r="F2679" s="57"/>
    </row>
    <row r="2680" spans="1:6">
      <c r="A2680" s="52"/>
      <c r="B2680" s="56"/>
      <c r="C2680" s="57"/>
      <c r="D2680" s="61"/>
      <c r="E2680" s="57"/>
      <c r="F2680" s="57"/>
    </row>
    <row r="2681" spans="1:6">
      <c r="A2681" s="52"/>
      <c r="B2681" s="56"/>
      <c r="C2681" s="57"/>
      <c r="D2681" s="61"/>
      <c r="E2681" s="57"/>
      <c r="F2681" s="57"/>
    </row>
    <row r="2682" spans="1:6">
      <c r="A2682" s="52"/>
      <c r="B2682" s="56"/>
      <c r="C2682" s="57"/>
      <c r="D2682" s="61"/>
      <c r="E2682" s="57"/>
      <c r="F2682" s="57"/>
    </row>
    <row r="2683" spans="1:6">
      <c r="A2683" s="52"/>
      <c r="B2683" s="56"/>
      <c r="C2683" s="57"/>
      <c r="D2683" s="61"/>
      <c r="E2683" s="57"/>
      <c r="F2683" s="57"/>
    </row>
    <row r="2684" spans="1:6">
      <c r="A2684" s="52"/>
      <c r="B2684" s="56"/>
      <c r="C2684" s="57"/>
      <c r="D2684" s="61"/>
      <c r="E2684" s="57"/>
      <c r="F2684" s="57"/>
    </row>
    <row r="2685" spans="1:6">
      <c r="A2685" s="52"/>
      <c r="B2685" s="56"/>
      <c r="C2685" s="57"/>
      <c r="D2685" s="61"/>
      <c r="E2685" s="57"/>
      <c r="F2685" s="57"/>
    </row>
    <row r="2686" spans="1:6">
      <c r="A2686" s="52"/>
      <c r="B2686" s="56"/>
      <c r="C2686" s="57"/>
      <c r="D2686" s="61"/>
      <c r="E2686" s="57"/>
      <c r="F2686" s="57"/>
    </row>
    <row r="2687" spans="1:6">
      <c r="A2687" s="52"/>
      <c r="B2687" s="56"/>
      <c r="C2687" s="57"/>
      <c r="D2687" s="61"/>
      <c r="E2687" s="57"/>
      <c r="F2687" s="57"/>
    </row>
    <row r="2688" spans="1:6">
      <c r="A2688" s="52"/>
      <c r="B2688" s="56"/>
      <c r="C2688" s="57"/>
      <c r="D2688" s="61"/>
      <c r="E2688" s="57"/>
      <c r="F2688" s="57"/>
    </row>
    <row r="2689" spans="1:6">
      <c r="A2689" s="52"/>
      <c r="B2689" s="56"/>
      <c r="C2689" s="57"/>
      <c r="D2689" s="61"/>
      <c r="E2689" s="57"/>
      <c r="F2689" s="57"/>
    </row>
    <row r="2690" spans="1:6">
      <c r="A2690" s="52"/>
      <c r="B2690" s="56"/>
      <c r="C2690" s="57"/>
      <c r="D2690" s="61"/>
      <c r="E2690" s="57"/>
      <c r="F2690" s="57"/>
    </row>
    <row r="2691" spans="1:6">
      <c r="A2691" s="52"/>
      <c r="B2691" s="56"/>
      <c r="C2691" s="57"/>
      <c r="D2691" s="61"/>
      <c r="E2691" s="57"/>
      <c r="F2691" s="57"/>
    </row>
    <row r="2692" spans="1:6">
      <c r="A2692" s="52"/>
      <c r="B2692" s="56"/>
      <c r="C2692" s="57"/>
      <c r="D2692" s="61"/>
      <c r="E2692" s="57"/>
      <c r="F2692" s="57"/>
    </row>
    <row r="2693" spans="1:6">
      <c r="A2693" s="52"/>
      <c r="B2693" s="56"/>
      <c r="C2693" s="57"/>
      <c r="D2693" s="61"/>
      <c r="E2693" s="57"/>
      <c r="F2693" s="57"/>
    </row>
    <row r="2694" spans="1:6">
      <c r="A2694" s="52"/>
      <c r="B2694" s="56"/>
      <c r="C2694" s="57"/>
      <c r="D2694" s="61"/>
      <c r="E2694" s="57"/>
      <c r="F2694" s="57"/>
    </row>
    <row r="2695" spans="1:6">
      <c r="A2695" s="52"/>
      <c r="B2695" s="56"/>
      <c r="C2695" s="57"/>
      <c r="D2695" s="61"/>
      <c r="E2695" s="57"/>
      <c r="F2695" s="57"/>
    </row>
    <row r="2696" spans="1:6">
      <c r="A2696" s="52"/>
      <c r="B2696" s="56"/>
      <c r="C2696" s="57"/>
      <c r="D2696" s="61"/>
      <c r="E2696" s="57"/>
      <c r="F2696" s="57"/>
    </row>
    <row r="2697" spans="1:6">
      <c r="A2697" s="52"/>
      <c r="B2697" s="56"/>
      <c r="C2697" s="57"/>
      <c r="D2697" s="61"/>
      <c r="E2697" s="57"/>
      <c r="F2697" s="57"/>
    </row>
    <row r="2698" spans="1:6">
      <c r="A2698" s="52"/>
      <c r="B2698" s="56"/>
      <c r="C2698" s="57"/>
      <c r="D2698" s="61"/>
      <c r="E2698" s="57"/>
      <c r="F2698" s="57"/>
    </row>
    <row r="2699" spans="1:6">
      <c r="A2699" s="52"/>
      <c r="B2699" s="56"/>
      <c r="C2699" s="57"/>
      <c r="D2699" s="61"/>
      <c r="E2699" s="57"/>
      <c r="F2699" s="57"/>
    </row>
    <row r="2700" spans="1:6">
      <c r="A2700" s="52"/>
      <c r="B2700" s="56"/>
      <c r="C2700" s="57"/>
      <c r="D2700" s="61"/>
      <c r="E2700" s="57"/>
      <c r="F2700" s="57"/>
    </row>
    <row r="2701" spans="1:6">
      <c r="A2701" s="52"/>
      <c r="B2701" s="56"/>
      <c r="C2701" s="57"/>
      <c r="D2701" s="61"/>
      <c r="E2701" s="57"/>
      <c r="F2701" s="57"/>
    </row>
    <row r="2702" spans="1:6">
      <c r="A2702" s="52"/>
      <c r="B2702" s="56"/>
      <c r="C2702" s="57"/>
      <c r="D2702" s="61"/>
      <c r="E2702" s="57"/>
      <c r="F2702" s="57"/>
    </row>
    <row r="2703" spans="1:6">
      <c r="A2703" s="52"/>
      <c r="B2703" s="56"/>
      <c r="C2703" s="57"/>
      <c r="D2703" s="61"/>
      <c r="E2703" s="57"/>
      <c r="F2703" s="57"/>
    </row>
    <row r="2704" spans="1:6">
      <c r="A2704" s="52"/>
      <c r="B2704" s="56"/>
      <c r="C2704" s="57"/>
      <c r="D2704" s="61"/>
      <c r="E2704" s="57"/>
      <c r="F2704" s="57"/>
    </row>
    <row r="2705" spans="1:6">
      <c r="A2705" s="52"/>
      <c r="B2705" s="56"/>
      <c r="C2705" s="57"/>
      <c r="D2705" s="61"/>
      <c r="E2705" s="57"/>
      <c r="F2705" s="57"/>
    </row>
    <row r="2706" spans="1:6">
      <c r="A2706" s="52"/>
      <c r="B2706" s="56"/>
      <c r="C2706" s="57"/>
      <c r="D2706" s="61"/>
      <c r="E2706" s="57"/>
      <c r="F2706" s="57"/>
    </row>
    <row r="2707" spans="1:6">
      <c r="A2707" s="52"/>
      <c r="B2707" s="56"/>
      <c r="C2707" s="57"/>
      <c r="D2707" s="61"/>
      <c r="E2707" s="57"/>
      <c r="F2707" s="57"/>
    </row>
    <row r="2708" spans="1:6">
      <c r="A2708" s="52"/>
      <c r="B2708" s="56"/>
      <c r="C2708" s="57"/>
      <c r="D2708" s="61"/>
      <c r="E2708" s="57"/>
      <c r="F2708" s="57"/>
    </row>
    <row r="2709" spans="1:6">
      <c r="A2709" s="52"/>
      <c r="B2709" s="56"/>
      <c r="C2709" s="57"/>
      <c r="D2709" s="61"/>
      <c r="E2709" s="57"/>
      <c r="F2709" s="57"/>
    </row>
    <row r="2710" spans="1:6">
      <c r="A2710" s="52"/>
      <c r="B2710" s="56"/>
      <c r="C2710" s="57"/>
      <c r="D2710" s="61"/>
      <c r="E2710" s="57"/>
      <c r="F2710" s="57"/>
    </row>
    <row r="2711" spans="1:6">
      <c r="A2711" s="52"/>
      <c r="B2711" s="56"/>
      <c r="C2711" s="57"/>
      <c r="D2711" s="61"/>
      <c r="E2711" s="57"/>
      <c r="F2711" s="57"/>
    </row>
    <row r="2712" spans="1:6">
      <c r="A2712" s="52"/>
      <c r="B2712" s="56"/>
      <c r="C2712" s="57"/>
      <c r="D2712" s="61"/>
      <c r="E2712" s="57"/>
      <c r="F2712" s="57"/>
    </row>
    <row r="2713" spans="1:6">
      <c r="A2713" s="52"/>
      <c r="B2713" s="56"/>
      <c r="C2713" s="57"/>
      <c r="D2713" s="61"/>
      <c r="E2713" s="57"/>
      <c r="F2713" s="57"/>
    </row>
    <row r="2714" spans="1:6">
      <c r="A2714" s="52"/>
      <c r="B2714" s="56"/>
      <c r="C2714" s="57"/>
      <c r="D2714" s="61"/>
      <c r="E2714" s="57"/>
      <c r="F2714" s="57"/>
    </row>
    <row r="2715" spans="1:6">
      <c r="A2715" s="52"/>
      <c r="B2715" s="56"/>
      <c r="C2715" s="57"/>
      <c r="D2715" s="61"/>
      <c r="E2715" s="57"/>
      <c r="F2715" s="57"/>
    </row>
    <row r="2716" spans="1:6">
      <c r="A2716" s="52"/>
      <c r="B2716" s="56"/>
      <c r="C2716" s="57"/>
      <c r="D2716" s="61"/>
      <c r="E2716" s="57"/>
      <c r="F2716" s="57"/>
    </row>
    <row r="2717" spans="1:6">
      <c r="A2717" s="52"/>
      <c r="B2717" s="56"/>
      <c r="C2717" s="57"/>
      <c r="D2717" s="61"/>
      <c r="E2717" s="57"/>
      <c r="F2717" s="57"/>
    </row>
    <row r="2718" spans="1:6">
      <c r="A2718" s="52"/>
      <c r="B2718" s="56"/>
      <c r="C2718" s="57"/>
      <c r="D2718" s="61"/>
      <c r="E2718" s="57"/>
      <c r="F2718" s="57"/>
    </row>
    <row r="2719" spans="1:6">
      <c r="A2719" s="52"/>
      <c r="B2719" s="56"/>
      <c r="C2719" s="57"/>
      <c r="D2719" s="61"/>
      <c r="E2719" s="57"/>
      <c r="F2719" s="57"/>
    </row>
    <row r="2720" spans="1:6">
      <c r="A2720" s="52"/>
      <c r="B2720" s="56"/>
      <c r="C2720" s="57"/>
      <c r="D2720" s="61"/>
      <c r="E2720" s="57"/>
      <c r="F2720" s="57"/>
    </row>
    <row r="2721" spans="1:6">
      <c r="A2721" s="52"/>
      <c r="B2721" s="56"/>
      <c r="C2721" s="57"/>
      <c r="D2721" s="61"/>
      <c r="E2721" s="57"/>
      <c r="F2721" s="57"/>
    </row>
    <row r="2722" spans="1:6">
      <c r="A2722" s="52"/>
      <c r="B2722" s="56"/>
      <c r="C2722" s="57"/>
      <c r="D2722" s="61"/>
      <c r="E2722" s="57"/>
      <c r="F2722" s="57"/>
    </row>
    <row r="2723" spans="1:6">
      <c r="A2723" s="52"/>
      <c r="B2723" s="56"/>
      <c r="C2723" s="57"/>
      <c r="D2723" s="61"/>
      <c r="E2723" s="57"/>
      <c r="F2723" s="57"/>
    </row>
    <row r="2724" spans="1:6">
      <c r="A2724" s="52"/>
      <c r="B2724" s="56"/>
      <c r="C2724" s="57"/>
      <c r="D2724" s="61"/>
      <c r="E2724" s="57"/>
      <c r="F2724" s="57"/>
    </row>
    <row r="2725" spans="1:6">
      <c r="A2725" s="52"/>
      <c r="B2725" s="56"/>
      <c r="C2725" s="57"/>
      <c r="D2725" s="61"/>
      <c r="E2725" s="57"/>
      <c r="F2725" s="57"/>
    </row>
    <row r="2726" spans="1:6">
      <c r="A2726" s="52"/>
      <c r="B2726" s="56"/>
      <c r="C2726" s="57"/>
      <c r="D2726" s="61"/>
      <c r="E2726" s="57"/>
      <c r="F2726" s="57"/>
    </row>
    <row r="2727" spans="1:6">
      <c r="A2727" s="52"/>
      <c r="B2727" s="56"/>
      <c r="C2727" s="57"/>
      <c r="D2727" s="61"/>
      <c r="E2727" s="57"/>
      <c r="F2727" s="57"/>
    </row>
    <row r="2728" spans="1:6">
      <c r="A2728" s="52"/>
      <c r="B2728" s="56"/>
      <c r="C2728" s="57"/>
      <c r="D2728" s="61"/>
      <c r="E2728" s="57"/>
      <c r="F2728" s="57"/>
    </row>
    <row r="2729" spans="1:6">
      <c r="A2729" s="52"/>
      <c r="B2729" s="56"/>
      <c r="C2729" s="57"/>
      <c r="D2729" s="61"/>
      <c r="E2729" s="57"/>
      <c r="F2729" s="57"/>
    </row>
    <row r="2730" spans="1:6">
      <c r="A2730" s="52"/>
      <c r="B2730" s="56"/>
      <c r="C2730" s="57"/>
      <c r="D2730" s="61"/>
      <c r="E2730" s="57"/>
      <c r="F2730" s="57"/>
    </row>
    <row r="2731" spans="1:6">
      <c r="A2731" s="52"/>
      <c r="B2731" s="56"/>
      <c r="C2731" s="57"/>
      <c r="D2731" s="61"/>
      <c r="E2731" s="57"/>
      <c r="F2731" s="57"/>
    </row>
    <row r="2732" spans="1:6">
      <c r="A2732" s="52"/>
      <c r="B2732" s="56"/>
      <c r="C2732" s="57"/>
      <c r="D2732" s="61"/>
      <c r="E2732" s="57"/>
      <c r="F2732" s="57"/>
    </row>
    <row r="2733" spans="1:6">
      <c r="A2733" s="52"/>
      <c r="B2733" s="56"/>
      <c r="C2733" s="57"/>
      <c r="D2733" s="61"/>
      <c r="E2733" s="57"/>
      <c r="F2733" s="57"/>
    </row>
    <row r="2734" spans="1:6">
      <c r="A2734" s="52"/>
      <c r="B2734" s="56"/>
      <c r="C2734" s="57"/>
      <c r="D2734" s="61"/>
      <c r="E2734" s="57"/>
      <c r="F2734" s="57"/>
    </row>
    <row r="2735" spans="1:6">
      <c r="A2735" s="52"/>
      <c r="B2735" s="56"/>
      <c r="C2735" s="57"/>
      <c r="D2735" s="61"/>
      <c r="E2735" s="57"/>
      <c r="F2735" s="57"/>
    </row>
    <row r="2736" spans="1:6">
      <c r="A2736" s="52"/>
      <c r="B2736" s="56"/>
      <c r="C2736" s="57"/>
      <c r="D2736" s="61"/>
      <c r="E2736" s="57"/>
      <c r="F2736" s="57"/>
    </row>
    <row r="2737" spans="1:6">
      <c r="A2737" s="52"/>
      <c r="B2737" s="56"/>
      <c r="C2737" s="57"/>
      <c r="D2737" s="61"/>
      <c r="E2737" s="57"/>
      <c r="F2737" s="57"/>
    </row>
    <row r="2738" spans="1:6">
      <c r="A2738" s="52"/>
      <c r="B2738" s="56"/>
      <c r="C2738" s="57"/>
      <c r="D2738" s="61"/>
      <c r="E2738" s="57"/>
      <c r="F2738" s="57"/>
    </row>
    <row r="2739" spans="1:6">
      <c r="A2739" s="52"/>
      <c r="B2739" s="56"/>
      <c r="C2739" s="57"/>
      <c r="D2739" s="61"/>
      <c r="E2739" s="57"/>
      <c r="F2739" s="57"/>
    </row>
    <row r="2740" spans="1:6">
      <c r="A2740" s="52"/>
      <c r="B2740" s="56"/>
      <c r="C2740" s="57"/>
      <c r="D2740" s="61"/>
      <c r="E2740" s="57"/>
      <c r="F2740" s="57"/>
    </row>
    <row r="2741" spans="1:6">
      <c r="A2741" s="52"/>
      <c r="B2741" s="56"/>
      <c r="C2741" s="57"/>
      <c r="D2741" s="61"/>
      <c r="E2741" s="57"/>
      <c r="F2741" s="57"/>
    </row>
    <row r="2742" spans="1:6">
      <c r="A2742" s="52"/>
      <c r="B2742" s="56"/>
      <c r="C2742" s="57"/>
      <c r="D2742" s="61"/>
      <c r="E2742" s="57"/>
      <c r="F2742" s="57"/>
    </row>
    <row r="2743" spans="1:6">
      <c r="A2743" s="52"/>
      <c r="B2743" s="56"/>
      <c r="C2743" s="57"/>
      <c r="D2743" s="61"/>
      <c r="E2743" s="57"/>
      <c r="F2743" s="57"/>
    </row>
    <row r="2744" spans="1:6">
      <c r="A2744" s="52"/>
      <c r="B2744" s="56"/>
      <c r="C2744" s="57"/>
      <c r="D2744" s="61"/>
      <c r="E2744" s="57"/>
      <c r="F2744" s="57"/>
    </row>
    <row r="2745" spans="1:6">
      <c r="A2745" s="52"/>
      <c r="B2745" s="56"/>
      <c r="C2745" s="57"/>
      <c r="D2745" s="61"/>
      <c r="E2745" s="57"/>
      <c r="F2745" s="57"/>
    </row>
    <row r="2746" spans="1:6">
      <c r="A2746" s="52"/>
      <c r="B2746" s="56"/>
      <c r="C2746" s="57"/>
      <c r="D2746" s="61"/>
      <c r="E2746" s="57"/>
      <c r="F2746" s="57"/>
    </row>
    <row r="2747" spans="1:6">
      <c r="A2747" s="52"/>
      <c r="B2747" s="56"/>
      <c r="C2747" s="57"/>
      <c r="D2747" s="61"/>
      <c r="E2747" s="57"/>
      <c r="F2747" s="57"/>
    </row>
    <row r="2748" spans="1:6">
      <c r="A2748" s="52"/>
      <c r="B2748" s="56"/>
      <c r="C2748" s="57"/>
      <c r="D2748" s="61"/>
      <c r="E2748" s="57"/>
      <c r="F2748" s="57"/>
    </row>
    <row r="2749" spans="1:6">
      <c r="A2749" s="52"/>
      <c r="B2749" s="56"/>
      <c r="C2749" s="57"/>
      <c r="D2749" s="61"/>
      <c r="E2749" s="57"/>
      <c r="F2749" s="57"/>
    </row>
    <row r="2750" spans="1:6">
      <c r="A2750" s="52"/>
      <c r="B2750" s="56"/>
      <c r="C2750" s="57"/>
      <c r="D2750" s="61"/>
      <c r="E2750" s="57"/>
      <c r="F2750" s="57"/>
    </row>
    <row r="2751" spans="1:6">
      <c r="A2751" s="52"/>
      <c r="B2751" s="56"/>
      <c r="C2751" s="57"/>
      <c r="D2751" s="61"/>
      <c r="E2751" s="57"/>
      <c r="F2751" s="57"/>
    </row>
    <row r="2752" spans="1:6">
      <c r="A2752" s="52"/>
      <c r="B2752" s="56"/>
      <c r="C2752" s="57"/>
      <c r="D2752" s="61"/>
      <c r="E2752" s="57"/>
      <c r="F2752" s="57"/>
    </row>
    <row r="2753" spans="1:6">
      <c r="A2753" s="52"/>
      <c r="B2753" s="56"/>
      <c r="C2753" s="57"/>
      <c r="D2753" s="61"/>
      <c r="E2753" s="57"/>
      <c r="F2753" s="57"/>
    </row>
    <row r="2754" spans="1:6">
      <c r="A2754" s="52"/>
      <c r="B2754" s="56"/>
      <c r="C2754" s="57"/>
      <c r="D2754" s="61"/>
      <c r="E2754" s="57"/>
      <c r="F2754" s="57"/>
    </row>
    <row r="2755" spans="1:6">
      <c r="A2755" s="52"/>
      <c r="B2755" s="56"/>
      <c r="C2755" s="57"/>
      <c r="D2755" s="61"/>
      <c r="E2755" s="57"/>
      <c r="F2755" s="57"/>
    </row>
    <row r="2756" spans="1:6">
      <c r="A2756" s="52"/>
      <c r="B2756" s="56"/>
      <c r="C2756" s="57"/>
      <c r="D2756" s="61"/>
      <c r="E2756" s="57"/>
      <c r="F2756" s="57"/>
    </row>
    <row r="2757" spans="1:6">
      <c r="A2757" s="52"/>
      <c r="B2757" s="56"/>
      <c r="C2757" s="57"/>
      <c r="D2757" s="61"/>
      <c r="E2757" s="57"/>
      <c r="F2757" s="57"/>
    </row>
    <row r="2758" spans="1:6">
      <c r="A2758" s="52"/>
      <c r="B2758" s="56"/>
      <c r="C2758" s="57"/>
      <c r="D2758" s="61"/>
      <c r="E2758" s="57"/>
      <c r="F2758" s="57"/>
    </row>
    <row r="2759" spans="1:6">
      <c r="A2759" s="52"/>
      <c r="B2759" s="56"/>
      <c r="C2759" s="57"/>
      <c r="D2759" s="61"/>
      <c r="E2759" s="57"/>
      <c r="F2759" s="57"/>
    </row>
    <row r="2760" spans="1:6">
      <c r="A2760" s="52"/>
      <c r="B2760" s="56"/>
      <c r="C2760" s="57"/>
      <c r="D2760" s="61"/>
      <c r="E2760" s="57"/>
      <c r="F2760" s="57"/>
    </row>
    <row r="2761" spans="1:6">
      <c r="A2761" s="52"/>
      <c r="B2761" s="56"/>
      <c r="C2761" s="57"/>
      <c r="D2761" s="61"/>
      <c r="E2761" s="57"/>
      <c r="F2761" s="57"/>
    </row>
    <row r="2762" spans="1:6">
      <c r="A2762" s="52"/>
      <c r="B2762" s="56"/>
      <c r="C2762" s="57"/>
      <c r="D2762" s="61"/>
      <c r="E2762" s="57"/>
      <c r="F2762" s="57"/>
    </row>
    <row r="2763" spans="1:6">
      <c r="A2763" s="52"/>
      <c r="B2763" s="56"/>
      <c r="C2763" s="57"/>
      <c r="D2763" s="61"/>
      <c r="E2763" s="57"/>
      <c r="F2763" s="57"/>
    </row>
    <row r="2764" spans="1:6">
      <c r="A2764" s="52"/>
      <c r="B2764" s="56"/>
      <c r="C2764" s="57"/>
      <c r="D2764" s="61"/>
      <c r="E2764" s="57"/>
      <c r="F2764" s="57"/>
    </row>
    <row r="2765" spans="1:6">
      <c r="A2765" s="52"/>
      <c r="B2765" s="56"/>
      <c r="C2765" s="57"/>
      <c r="D2765" s="61"/>
      <c r="E2765" s="57"/>
      <c r="F2765" s="57"/>
    </row>
    <row r="2766" spans="1:6">
      <c r="A2766" s="52"/>
      <c r="B2766" s="56"/>
      <c r="C2766" s="57"/>
      <c r="D2766" s="61"/>
      <c r="E2766" s="57"/>
      <c r="F2766" s="57"/>
    </row>
    <row r="2767" spans="1:6">
      <c r="A2767" s="52"/>
      <c r="B2767" s="56"/>
      <c r="C2767" s="57"/>
      <c r="D2767" s="61"/>
      <c r="E2767" s="57"/>
      <c r="F2767" s="57"/>
    </row>
    <row r="2768" spans="1:6">
      <c r="A2768" s="52"/>
      <c r="B2768" s="56"/>
      <c r="C2768" s="57"/>
      <c r="D2768" s="61"/>
      <c r="E2768" s="57"/>
      <c r="F2768" s="57"/>
    </row>
    <row r="2769" spans="1:6">
      <c r="A2769" s="52"/>
      <c r="B2769" s="56"/>
      <c r="C2769" s="57"/>
      <c r="D2769" s="61"/>
      <c r="E2769" s="57"/>
      <c r="F2769" s="57"/>
    </row>
    <row r="2770" spans="1:6">
      <c r="A2770" s="52"/>
      <c r="B2770" s="56"/>
      <c r="C2770" s="57"/>
      <c r="D2770" s="61"/>
      <c r="E2770" s="57"/>
      <c r="F2770" s="57"/>
    </row>
    <row r="2771" spans="1:6">
      <c r="A2771" s="52"/>
      <c r="B2771" s="56"/>
      <c r="C2771" s="57"/>
      <c r="D2771" s="61"/>
      <c r="E2771" s="57"/>
      <c r="F2771" s="57"/>
    </row>
    <row r="2772" spans="1:6">
      <c r="A2772" s="52"/>
      <c r="B2772" s="56"/>
      <c r="C2772" s="57"/>
      <c r="D2772" s="61"/>
      <c r="E2772" s="57"/>
      <c r="F2772" s="57"/>
    </row>
    <row r="2773" spans="1:6">
      <c r="A2773" s="52"/>
      <c r="B2773" s="56"/>
      <c r="C2773" s="57"/>
      <c r="D2773" s="61"/>
      <c r="E2773" s="57"/>
      <c r="F2773" s="57"/>
    </row>
    <row r="2774" spans="1:6">
      <c r="A2774" s="52"/>
      <c r="B2774" s="56"/>
      <c r="C2774" s="57"/>
      <c r="D2774" s="61"/>
      <c r="E2774" s="57"/>
      <c r="F2774" s="57"/>
    </row>
    <row r="2775" spans="1:6">
      <c r="A2775" s="52"/>
      <c r="B2775" s="56"/>
      <c r="C2775" s="57"/>
      <c r="D2775" s="61"/>
      <c r="E2775" s="57"/>
      <c r="F2775" s="57"/>
    </row>
    <row r="2776" spans="1:6">
      <c r="A2776" s="52"/>
      <c r="B2776" s="56"/>
      <c r="C2776" s="57"/>
      <c r="D2776" s="61"/>
      <c r="E2776" s="57"/>
      <c r="F2776" s="57"/>
    </row>
    <row r="2777" spans="1:6">
      <c r="A2777" s="52"/>
      <c r="B2777" s="56"/>
      <c r="C2777" s="57"/>
      <c r="D2777" s="61"/>
      <c r="E2777" s="57"/>
      <c r="F2777" s="57"/>
    </row>
    <row r="2778" spans="1:6">
      <c r="A2778" s="52"/>
      <c r="B2778" s="56"/>
      <c r="C2778" s="57"/>
      <c r="D2778" s="61"/>
      <c r="E2778" s="57"/>
      <c r="F2778" s="57"/>
    </row>
    <row r="2779" spans="1:6">
      <c r="A2779" s="52"/>
      <c r="B2779" s="56"/>
      <c r="C2779" s="57"/>
      <c r="D2779" s="61"/>
      <c r="E2779" s="57"/>
      <c r="F2779" s="57"/>
    </row>
    <row r="2780" spans="1:6">
      <c r="A2780" s="52"/>
      <c r="B2780" s="56"/>
      <c r="C2780" s="57"/>
      <c r="D2780" s="61"/>
      <c r="E2780" s="57"/>
      <c r="F2780" s="57"/>
    </row>
    <row r="2781" spans="1:6">
      <c r="A2781" s="52"/>
      <c r="B2781" s="56"/>
      <c r="C2781" s="57"/>
      <c r="D2781" s="61"/>
      <c r="E2781" s="57"/>
      <c r="F2781" s="57"/>
    </row>
    <row r="2782" spans="1:6">
      <c r="A2782" s="52"/>
      <c r="B2782" s="56"/>
      <c r="C2782" s="57"/>
      <c r="D2782" s="61"/>
      <c r="E2782" s="57"/>
      <c r="F2782" s="57"/>
    </row>
    <row r="2783" spans="1:6">
      <c r="A2783" s="52"/>
      <c r="B2783" s="56"/>
      <c r="C2783" s="57"/>
      <c r="D2783" s="61"/>
      <c r="E2783" s="57"/>
      <c r="F2783" s="57"/>
    </row>
    <row r="2784" spans="1:6">
      <c r="A2784" s="52"/>
      <c r="B2784" s="56"/>
      <c r="C2784" s="57"/>
      <c r="D2784" s="61"/>
      <c r="E2784" s="57"/>
      <c r="F2784" s="57"/>
    </row>
    <row r="2785" spans="1:6">
      <c r="A2785" s="52"/>
      <c r="B2785" s="56"/>
      <c r="C2785" s="57"/>
      <c r="D2785" s="61"/>
      <c r="E2785" s="57"/>
      <c r="F2785" s="57"/>
    </row>
    <row r="2786" spans="1:6">
      <c r="A2786" s="52"/>
      <c r="B2786" s="56"/>
      <c r="C2786" s="57"/>
      <c r="D2786" s="61"/>
      <c r="E2786" s="57"/>
      <c r="F2786" s="57"/>
    </row>
    <row r="2787" spans="1:6">
      <c r="A2787" s="52"/>
      <c r="B2787" s="56"/>
      <c r="C2787" s="57"/>
      <c r="D2787" s="61"/>
      <c r="E2787" s="57"/>
      <c r="F2787" s="57"/>
    </row>
    <row r="2788" spans="1:6">
      <c r="A2788" s="52"/>
      <c r="B2788" s="56"/>
      <c r="C2788" s="57"/>
      <c r="D2788" s="61"/>
      <c r="E2788" s="57"/>
      <c r="F2788" s="57"/>
    </row>
    <row r="2789" spans="1:6">
      <c r="A2789" s="52"/>
      <c r="B2789" s="56"/>
      <c r="C2789" s="57"/>
      <c r="D2789" s="61"/>
      <c r="E2789" s="57"/>
      <c r="F2789" s="57"/>
    </row>
    <row r="2790" spans="1:6">
      <c r="A2790" s="52"/>
      <c r="B2790" s="56"/>
      <c r="C2790" s="57"/>
      <c r="D2790" s="61"/>
      <c r="E2790" s="57"/>
      <c r="F2790" s="57"/>
    </row>
    <row r="2791" spans="1:6">
      <c r="A2791" s="52"/>
      <c r="B2791" s="56"/>
      <c r="C2791" s="57"/>
      <c r="D2791" s="61"/>
      <c r="E2791" s="57"/>
      <c r="F2791" s="57"/>
    </row>
    <row r="2792" spans="1:6">
      <c r="A2792" s="52"/>
      <c r="B2792" s="56"/>
      <c r="C2792" s="57"/>
      <c r="D2792" s="61"/>
      <c r="E2792" s="57"/>
      <c r="F2792" s="57"/>
    </row>
    <row r="2793" spans="1:6">
      <c r="A2793" s="52"/>
      <c r="B2793" s="56"/>
      <c r="C2793" s="57"/>
      <c r="D2793" s="61"/>
      <c r="E2793" s="57"/>
      <c r="F2793" s="57"/>
    </row>
    <row r="2794" spans="1:6">
      <c r="A2794" s="52"/>
      <c r="B2794" s="56"/>
      <c r="C2794" s="57"/>
      <c r="D2794" s="61"/>
      <c r="E2794" s="57"/>
      <c r="F2794" s="57"/>
    </row>
    <row r="2795" spans="1:6">
      <c r="A2795" s="52"/>
      <c r="B2795" s="56"/>
      <c r="C2795" s="57"/>
      <c r="D2795" s="61"/>
      <c r="E2795" s="57"/>
      <c r="F2795" s="57"/>
    </row>
    <row r="2796" spans="1:6">
      <c r="A2796" s="52"/>
      <c r="B2796" s="56"/>
      <c r="C2796" s="57"/>
      <c r="D2796" s="61"/>
      <c r="E2796" s="57"/>
      <c r="F2796" s="57"/>
    </row>
    <row r="2797" spans="1:6">
      <c r="A2797" s="52"/>
      <c r="B2797" s="56"/>
      <c r="C2797" s="57"/>
      <c r="D2797" s="61"/>
      <c r="E2797" s="57"/>
      <c r="F2797" s="57"/>
    </row>
    <row r="2798" spans="1:6">
      <c r="A2798" s="52"/>
      <c r="B2798" s="56"/>
      <c r="C2798" s="57"/>
      <c r="D2798" s="61"/>
      <c r="E2798" s="57"/>
      <c r="F2798" s="57"/>
    </row>
    <row r="2799" spans="1:6">
      <c r="A2799" s="52"/>
      <c r="B2799" s="56"/>
      <c r="C2799" s="57"/>
      <c r="D2799" s="61"/>
      <c r="E2799" s="57"/>
      <c r="F2799" s="57"/>
    </row>
    <row r="2800" spans="1:6">
      <c r="A2800" s="52"/>
      <c r="B2800" s="56"/>
      <c r="C2800" s="57"/>
      <c r="D2800" s="61"/>
      <c r="E2800" s="57"/>
      <c r="F2800" s="57"/>
    </row>
    <row r="2801" spans="1:6">
      <c r="A2801" s="52"/>
      <c r="B2801" s="56"/>
      <c r="C2801" s="57"/>
      <c r="D2801" s="61"/>
      <c r="E2801" s="57"/>
      <c r="F2801" s="57"/>
    </row>
    <row r="2802" spans="1:6">
      <c r="A2802" s="52"/>
      <c r="B2802" s="56"/>
      <c r="C2802" s="57"/>
      <c r="D2802" s="61"/>
      <c r="E2802" s="57"/>
      <c r="F2802" s="57"/>
    </row>
    <row r="2803" spans="1:6">
      <c r="A2803" s="52"/>
      <c r="B2803" s="56"/>
      <c r="C2803" s="57"/>
      <c r="D2803" s="61"/>
      <c r="E2803" s="57"/>
      <c r="F2803" s="57"/>
    </row>
    <row r="2804" spans="1:6">
      <c r="A2804" s="52"/>
      <c r="B2804" s="56"/>
      <c r="C2804" s="57"/>
      <c r="D2804" s="61"/>
      <c r="E2804" s="57"/>
      <c r="F2804" s="57"/>
    </row>
    <row r="2805" spans="1:6">
      <c r="A2805" s="52"/>
      <c r="B2805" s="56"/>
      <c r="C2805" s="57"/>
      <c r="D2805" s="61"/>
      <c r="E2805" s="57"/>
      <c r="F2805" s="57"/>
    </row>
    <row r="2806" spans="1:6">
      <c r="A2806" s="52"/>
      <c r="B2806" s="56"/>
      <c r="C2806" s="57"/>
      <c r="D2806" s="61"/>
      <c r="E2806" s="57"/>
      <c r="F2806" s="57"/>
    </row>
    <row r="2807" spans="1:6">
      <c r="A2807" s="52"/>
      <c r="B2807" s="56"/>
      <c r="C2807" s="57"/>
      <c r="D2807" s="61"/>
      <c r="E2807" s="57"/>
      <c r="F2807" s="57"/>
    </row>
    <row r="2808" spans="1:6">
      <c r="A2808" s="52"/>
      <c r="B2808" s="56"/>
      <c r="C2808" s="57"/>
      <c r="D2808" s="61"/>
      <c r="E2808" s="57"/>
      <c r="F2808" s="57"/>
    </row>
    <row r="2809" spans="1:6">
      <c r="A2809" s="52"/>
      <c r="B2809" s="56"/>
      <c r="C2809" s="57"/>
      <c r="D2809" s="61"/>
      <c r="E2809" s="57"/>
      <c r="F2809" s="57"/>
    </row>
    <row r="2810" spans="1:6">
      <c r="A2810" s="52"/>
      <c r="B2810" s="56"/>
      <c r="C2810" s="57"/>
      <c r="D2810" s="61"/>
      <c r="E2810" s="57"/>
      <c r="F2810" s="57"/>
    </row>
    <row r="2811" spans="1:6">
      <c r="A2811" s="52"/>
      <c r="B2811" s="56"/>
      <c r="C2811" s="57"/>
      <c r="D2811" s="61"/>
      <c r="E2811" s="57"/>
      <c r="F2811" s="57"/>
    </row>
    <row r="2812" spans="1:6">
      <c r="A2812" s="52"/>
      <c r="B2812" s="56"/>
      <c r="C2812" s="57"/>
      <c r="D2812" s="61"/>
      <c r="E2812" s="57"/>
      <c r="F2812" s="57"/>
    </row>
    <row r="2813" spans="1:6">
      <c r="A2813" s="52"/>
      <c r="B2813" s="56"/>
      <c r="C2813" s="57"/>
      <c r="D2813" s="61"/>
      <c r="E2813" s="57"/>
      <c r="F2813" s="57"/>
    </row>
    <row r="2814" spans="1:6">
      <c r="A2814" s="52"/>
      <c r="B2814" s="56"/>
      <c r="C2814" s="57"/>
      <c r="D2814" s="61"/>
      <c r="E2814" s="57"/>
      <c r="F2814" s="57"/>
    </row>
    <row r="2815" spans="1:6">
      <c r="A2815" s="52"/>
      <c r="B2815" s="56"/>
      <c r="C2815" s="57"/>
      <c r="D2815" s="61"/>
      <c r="E2815" s="57"/>
      <c r="F2815" s="57"/>
    </row>
    <row r="2816" spans="1:6">
      <c r="A2816" s="52"/>
      <c r="B2816" s="56"/>
      <c r="C2816" s="57"/>
      <c r="D2816" s="61"/>
      <c r="E2816" s="57"/>
      <c r="F2816" s="57"/>
    </row>
    <row r="2817" spans="1:6">
      <c r="A2817" s="52"/>
      <c r="B2817" s="56"/>
      <c r="C2817" s="57"/>
      <c r="D2817" s="61"/>
      <c r="E2817" s="57"/>
      <c r="F2817" s="57"/>
    </row>
    <row r="2818" spans="1:6">
      <c r="A2818" s="52"/>
      <c r="B2818" s="56"/>
      <c r="C2818" s="57"/>
      <c r="D2818" s="61"/>
      <c r="E2818" s="57"/>
      <c r="F2818" s="57"/>
    </row>
    <row r="2819" spans="1:6">
      <c r="A2819" s="52"/>
      <c r="B2819" s="56"/>
      <c r="C2819" s="57"/>
      <c r="D2819" s="61"/>
      <c r="E2819" s="57"/>
      <c r="F2819" s="57"/>
    </row>
    <row r="2820" spans="1:6">
      <c r="A2820" s="52"/>
      <c r="B2820" s="56"/>
      <c r="C2820" s="57"/>
      <c r="D2820" s="61"/>
      <c r="E2820" s="57"/>
      <c r="F2820" s="57"/>
    </row>
    <row r="2821" spans="1:6">
      <c r="A2821" s="52"/>
      <c r="B2821" s="56"/>
      <c r="C2821" s="57"/>
      <c r="D2821" s="61"/>
      <c r="E2821" s="57"/>
      <c r="F2821" s="57"/>
    </row>
    <row r="2822" spans="1:6">
      <c r="A2822" s="52"/>
      <c r="B2822" s="56"/>
      <c r="C2822" s="57"/>
      <c r="D2822" s="61"/>
      <c r="E2822" s="57"/>
      <c r="F2822" s="57"/>
    </row>
    <row r="2823" spans="1:6">
      <c r="A2823" s="52"/>
      <c r="B2823" s="56"/>
      <c r="C2823" s="57"/>
      <c r="D2823" s="61"/>
      <c r="E2823" s="57"/>
      <c r="F2823" s="57"/>
    </row>
    <row r="2824" spans="1:6">
      <c r="A2824" s="52"/>
      <c r="B2824" s="56"/>
      <c r="C2824" s="57"/>
      <c r="D2824" s="61"/>
      <c r="E2824" s="57"/>
      <c r="F2824" s="57"/>
    </row>
    <row r="2825" spans="1:6">
      <c r="A2825" s="52"/>
      <c r="B2825" s="56"/>
      <c r="C2825" s="57"/>
      <c r="D2825" s="61"/>
      <c r="E2825" s="57"/>
      <c r="F2825" s="57"/>
    </row>
    <row r="2826" spans="1:6">
      <c r="A2826" s="52"/>
      <c r="B2826" s="56"/>
      <c r="C2826" s="57"/>
      <c r="D2826" s="61"/>
      <c r="E2826" s="57"/>
      <c r="F2826" s="57"/>
    </row>
    <row r="2827" spans="1:6">
      <c r="A2827" s="52"/>
      <c r="B2827" s="56"/>
      <c r="C2827" s="57"/>
      <c r="D2827" s="61"/>
      <c r="E2827" s="57"/>
      <c r="F2827" s="57"/>
    </row>
    <row r="2828" spans="1:6">
      <c r="A2828" s="52"/>
      <c r="B2828" s="56"/>
      <c r="C2828" s="57"/>
      <c r="D2828" s="61"/>
      <c r="E2828" s="57"/>
      <c r="F2828" s="57"/>
    </row>
    <row r="2829" spans="1:6">
      <c r="A2829" s="52"/>
      <c r="B2829" s="56"/>
      <c r="C2829" s="57"/>
      <c r="D2829" s="61"/>
      <c r="E2829" s="57"/>
      <c r="F2829" s="57"/>
    </row>
    <row r="2830" spans="1:6">
      <c r="A2830" s="52"/>
      <c r="B2830" s="56"/>
      <c r="C2830" s="57"/>
      <c r="D2830" s="61"/>
      <c r="E2830" s="57"/>
      <c r="F2830" s="57"/>
    </row>
    <row r="2831" spans="1:6">
      <c r="A2831" s="52"/>
      <c r="B2831" s="56"/>
      <c r="C2831" s="57"/>
      <c r="D2831" s="61"/>
      <c r="E2831" s="57"/>
      <c r="F2831" s="57"/>
    </row>
    <row r="2832" spans="1:6">
      <c r="A2832" s="52"/>
      <c r="B2832" s="56"/>
      <c r="C2832" s="57"/>
      <c r="D2832" s="61"/>
      <c r="E2832" s="57"/>
      <c r="F2832" s="57"/>
    </row>
    <row r="2833" spans="1:6">
      <c r="A2833" s="52"/>
      <c r="B2833" s="56"/>
      <c r="C2833" s="57"/>
      <c r="D2833" s="61"/>
      <c r="E2833" s="57"/>
      <c r="F2833" s="57"/>
    </row>
    <row r="2834" spans="1:6">
      <c r="A2834" s="52"/>
      <c r="B2834" s="56"/>
      <c r="C2834" s="57"/>
      <c r="D2834" s="61"/>
      <c r="E2834" s="57"/>
      <c r="F2834" s="57"/>
    </row>
    <row r="2835" spans="1:6">
      <c r="A2835" s="52"/>
      <c r="B2835" s="56"/>
      <c r="C2835" s="57"/>
      <c r="D2835" s="61"/>
      <c r="E2835" s="57"/>
      <c r="F2835" s="57"/>
    </row>
    <row r="2836" spans="1:6">
      <c r="A2836" s="52"/>
      <c r="B2836" s="56"/>
      <c r="C2836" s="57"/>
      <c r="D2836" s="61"/>
      <c r="E2836" s="57"/>
      <c r="F2836" s="57"/>
    </row>
    <row r="2837" spans="1:6">
      <c r="A2837" s="52"/>
      <c r="B2837" s="56"/>
      <c r="C2837" s="57"/>
      <c r="D2837" s="61"/>
      <c r="E2837" s="57"/>
      <c r="F2837" s="57"/>
    </row>
    <row r="2838" spans="1:6">
      <c r="A2838" s="52"/>
      <c r="B2838" s="56"/>
      <c r="C2838" s="57"/>
      <c r="D2838" s="61"/>
      <c r="E2838" s="57"/>
      <c r="F2838" s="57"/>
    </row>
    <row r="2839" spans="1:6">
      <c r="A2839" s="52"/>
      <c r="B2839" s="56"/>
      <c r="C2839" s="57"/>
      <c r="D2839" s="61"/>
      <c r="E2839" s="57"/>
      <c r="F2839" s="57"/>
    </row>
    <row r="2840" spans="1:6">
      <c r="A2840" s="52"/>
      <c r="B2840" s="56"/>
      <c r="C2840" s="57"/>
      <c r="D2840" s="61"/>
      <c r="E2840" s="57"/>
      <c r="F2840" s="57"/>
    </row>
    <row r="2841" spans="1:6">
      <c r="A2841" s="52"/>
      <c r="B2841" s="56"/>
      <c r="C2841" s="57"/>
      <c r="D2841" s="61"/>
      <c r="E2841" s="57"/>
      <c r="F2841" s="57"/>
    </row>
    <row r="2842" spans="1:6">
      <c r="A2842" s="52"/>
      <c r="B2842" s="56"/>
      <c r="C2842" s="57"/>
      <c r="D2842" s="61"/>
      <c r="E2842" s="57"/>
      <c r="F2842" s="57"/>
    </row>
    <row r="2843" spans="1:6">
      <c r="A2843" s="52"/>
      <c r="B2843" s="56"/>
      <c r="C2843" s="57"/>
      <c r="D2843" s="61"/>
      <c r="E2843" s="57"/>
      <c r="F2843" s="57"/>
    </row>
    <row r="2844" spans="1:6">
      <c r="A2844" s="52"/>
      <c r="B2844" s="56"/>
      <c r="C2844" s="57"/>
      <c r="D2844" s="61"/>
      <c r="E2844" s="57"/>
      <c r="F2844" s="57"/>
    </row>
    <row r="2845" spans="1:6">
      <c r="A2845" s="52"/>
      <c r="B2845" s="56"/>
      <c r="C2845" s="57"/>
      <c r="D2845" s="61"/>
      <c r="E2845" s="57"/>
      <c r="F2845" s="57"/>
    </row>
    <row r="2846" spans="1:6">
      <c r="A2846" s="52"/>
      <c r="B2846" s="56"/>
      <c r="C2846" s="57"/>
      <c r="D2846" s="61"/>
      <c r="E2846" s="57"/>
      <c r="F2846" s="57"/>
    </row>
    <row r="2847" spans="1:6">
      <c r="A2847" s="52"/>
      <c r="B2847" s="56"/>
      <c r="C2847" s="57"/>
      <c r="D2847" s="61"/>
      <c r="E2847" s="57"/>
      <c r="F2847" s="57"/>
    </row>
    <row r="2848" spans="1:6">
      <c r="A2848" s="52"/>
      <c r="B2848" s="56"/>
      <c r="C2848" s="57"/>
      <c r="D2848" s="61"/>
      <c r="E2848" s="57"/>
      <c r="F2848" s="57"/>
    </row>
    <row r="2849" spans="1:6">
      <c r="A2849" s="52"/>
      <c r="B2849" s="56"/>
      <c r="C2849" s="57"/>
      <c r="D2849" s="61"/>
      <c r="E2849" s="57"/>
      <c r="F2849" s="57"/>
    </row>
    <row r="2850" spans="1:6">
      <c r="A2850" s="52"/>
      <c r="B2850" s="56"/>
      <c r="C2850" s="57"/>
      <c r="D2850" s="61"/>
      <c r="E2850" s="57"/>
      <c r="F2850" s="57"/>
    </row>
    <row r="2851" spans="1:6">
      <c r="A2851" s="52"/>
      <c r="B2851" s="56"/>
      <c r="C2851" s="57"/>
      <c r="D2851" s="61"/>
      <c r="E2851" s="57"/>
      <c r="F2851" s="57"/>
    </row>
    <row r="2852" spans="1:6">
      <c r="A2852" s="52"/>
      <c r="B2852" s="56"/>
      <c r="C2852" s="57"/>
      <c r="D2852" s="61"/>
      <c r="E2852" s="57"/>
      <c r="F2852" s="57"/>
    </row>
    <row r="2853" spans="1:6">
      <c r="A2853" s="52"/>
      <c r="B2853" s="56"/>
      <c r="C2853" s="57"/>
      <c r="D2853" s="61"/>
      <c r="E2853" s="57"/>
      <c r="F2853" s="57"/>
    </row>
    <row r="2854" spans="1:6">
      <c r="A2854" s="52"/>
      <c r="B2854" s="56"/>
      <c r="C2854" s="57"/>
      <c r="D2854" s="61"/>
      <c r="E2854" s="57"/>
      <c r="F2854" s="57"/>
    </row>
    <row r="2855" spans="1:6">
      <c r="A2855" s="52"/>
      <c r="B2855" s="56"/>
      <c r="C2855" s="57"/>
      <c r="D2855" s="61"/>
      <c r="E2855" s="57"/>
      <c r="F2855" s="57"/>
    </row>
    <row r="2856" spans="1:6">
      <c r="A2856" s="52"/>
      <c r="B2856" s="56"/>
      <c r="C2856" s="57"/>
      <c r="D2856" s="61"/>
      <c r="E2856" s="57"/>
      <c r="F2856" s="57"/>
    </row>
    <row r="2857" spans="1:6">
      <c r="A2857" s="52"/>
      <c r="B2857" s="56"/>
      <c r="C2857" s="57"/>
      <c r="D2857" s="61"/>
      <c r="E2857" s="57"/>
      <c r="F2857" s="57"/>
    </row>
    <row r="2858" spans="1:6">
      <c r="A2858" s="52"/>
      <c r="B2858" s="56"/>
      <c r="C2858" s="57"/>
      <c r="D2858" s="61"/>
      <c r="E2858" s="57"/>
      <c r="F2858" s="57"/>
    </row>
    <row r="2859" spans="1:6">
      <c r="A2859" s="52"/>
      <c r="B2859" s="56"/>
      <c r="C2859" s="57"/>
      <c r="D2859" s="61"/>
      <c r="E2859" s="57"/>
      <c r="F2859" s="57"/>
    </row>
    <row r="2860" spans="1:6">
      <c r="A2860" s="52"/>
      <c r="B2860" s="56"/>
      <c r="C2860" s="57"/>
      <c r="D2860" s="61"/>
      <c r="E2860" s="57"/>
      <c r="F2860" s="57"/>
    </row>
    <row r="2861" spans="1:6">
      <c r="A2861" s="52"/>
      <c r="B2861" s="56"/>
      <c r="C2861" s="57"/>
      <c r="D2861" s="61"/>
      <c r="E2861" s="57"/>
      <c r="F2861" s="57"/>
    </row>
    <row r="2862" spans="1:6">
      <c r="A2862" s="52"/>
      <c r="B2862" s="56"/>
      <c r="C2862" s="57"/>
      <c r="D2862" s="61"/>
      <c r="E2862" s="57"/>
      <c r="F2862" s="57"/>
    </row>
    <row r="2863" spans="1:6">
      <c r="A2863" s="52"/>
      <c r="B2863" s="56"/>
      <c r="C2863" s="57"/>
      <c r="D2863" s="61"/>
      <c r="E2863" s="57"/>
      <c r="F2863" s="57"/>
    </row>
    <row r="2864" spans="1:6">
      <c r="A2864" s="52"/>
      <c r="B2864" s="56"/>
      <c r="C2864" s="57"/>
      <c r="D2864" s="61"/>
      <c r="E2864" s="57"/>
      <c r="F2864" s="57"/>
    </row>
    <row r="2865" spans="1:6">
      <c r="A2865" s="52"/>
      <c r="B2865" s="56"/>
      <c r="C2865" s="57"/>
      <c r="D2865" s="61"/>
      <c r="E2865" s="57"/>
      <c r="F2865" s="57"/>
    </row>
    <row r="2866" spans="1:6">
      <c r="A2866" s="52"/>
      <c r="B2866" s="56"/>
      <c r="C2866" s="57"/>
      <c r="D2866" s="61"/>
      <c r="E2866" s="57"/>
      <c r="F2866" s="57"/>
    </row>
    <row r="2867" spans="1:6">
      <c r="A2867" s="52"/>
      <c r="B2867" s="56"/>
      <c r="C2867" s="57"/>
      <c r="D2867" s="61"/>
      <c r="E2867" s="57"/>
      <c r="F2867" s="57"/>
    </row>
    <row r="2868" spans="1:6">
      <c r="A2868" s="52"/>
      <c r="B2868" s="56"/>
      <c r="C2868" s="57"/>
      <c r="D2868" s="61"/>
      <c r="E2868" s="57"/>
      <c r="F2868" s="57"/>
    </row>
    <row r="2869" spans="1:6">
      <c r="A2869" s="52"/>
      <c r="B2869" s="56"/>
      <c r="C2869" s="57"/>
      <c r="D2869" s="61"/>
      <c r="E2869" s="57"/>
      <c r="F2869" s="57"/>
    </row>
    <row r="2870" spans="1:6">
      <c r="A2870" s="52"/>
      <c r="B2870" s="56"/>
      <c r="C2870" s="57"/>
      <c r="D2870" s="61"/>
      <c r="E2870" s="57"/>
      <c r="F2870" s="57"/>
    </row>
    <row r="2871" spans="1:6">
      <c r="A2871" s="52"/>
      <c r="B2871" s="56"/>
      <c r="C2871" s="57"/>
      <c r="D2871" s="61"/>
      <c r="E2871" s="57"/>
      <c r="F2871" s="57"/>
    </row>
    <row r="2872" spans="1:6">
      <c r="A2872" s="52"/>
      <c r="B2872" s="56"/>
      <c r="C2872" s="57"/>
      <c r="D2872" s="61"/>
      <c r="E2872" s="57"/>
      <c r="F2872" s="57"/>
    </row>
    <row r="2873" spans="1:6">
      <c r="A2873" s="52"/>
      <c r="B2873" s="56"/>
      <c r="C2873" s="57"/>
      <c r="D2873" s="61"/>
      <c r="E2873" s="57"/>
      <c r="F2873" s="57"/>
    </row>
    <row r="2874" spans="1:6">
      <c r="A2874" s="52"/>
      <c r="B2874" s="56"/>
      <c r="C2874" s="57"/>
      <c r="D2874" s="61"/>
      <c r="E2874" s="57"/>
      <c r="F2874" s="57"/>
    </row>
    <row r="2875" spans="1:6">
      <c r="A2875" s="52"/>
      <c r="B2875" s="56"/>
      <c r="C2875" s="57"/>
      <c r="D2875" s="61"/>
      <c r="E2875" s="57"/>
      <c r="F2875" s="57"/>
    </row>
    <row r="2876" spans="1:6">
      <c r="A2876" s="52"/>
      <c r="B2876" s="56"/>
      <c r="C2876" s="57"/>
      <c r="D2876" s="61"/>
      <c r="E2876" s="57"/>
      <c r="F2876" s="57"/>
    </row>
    <row r="2877" spans="1:6">
      <c r="A2877" s="52"/>
      <c r="B2877" s="56"/>
      <c r="C2877" s="57"/>
      <c r="D2877" s="61"/>
      <c r="E2877" s="57"/>
      <c r="F2877" s="57"/>
    </row>
    <row r="2878" spans="1:6">
      <c r="A2878" s="52"/>
      <c r="B2878" s="56"/>
      <c r="C2878" s="57"/>
      <c r="D2878" s="61"/>
      <c r="E2878" s="57"/>
      <c r="F2878" s="57"/>
    </row>
    <row r="2879" spans="1:6">
      <c r="A2879" s="52"/>
      <c r="B2879" s="56"/>
      <c r="C2879" s="57"/>
      <c r="D2879" s="61"/>
      <c r="E2879" s="57"/>
      <c r="F2879" s="57"/>
    </row>
    <row r="2880" spans="1:6">
      <c r="A2880" s="52"/>
      <c r="B2880" s="56"/>
      <c r="C2880" s="57"/>
      <c r="D2880" s="61"/>
      <c r="E2880" s="57"/>
      <c r="F2880" s="57"/>
    </row>
    <row r="2881" spans="1:6">
      <c r="A2881" s="52"/>
      <c r="B2881" s="56"/>
      <c r="C2881" s="57"/>
      <c r="D2881" s="61"/>
      <c r="E2881" s="57"/>
      <c r="F2881" s="57"/>
    </row>
    <row r="2882" spans="1:6">
      <c r="A2882" s="52"/>
      <c r="B2882" s="56"/>
      <c r="C2882" s="57"/>
      <c r="D2882" s="61"/>
      <c r="E2882" s="57"/>
      <c r="F2882" s="57"/>
    </row>
    <row r="2883" spans="1:6">
      <c r="A2883" s="52"/>
      <c r="B2883" s="56"/>
      <c r="C2883" s="57"/>
      <c r="D2883" s="61"/>
      <c r="E2883" s="57"/>
      <c r="F2883" s="57"/>
    </row>
    <row r="2884" spans="1:6">
      <c r="A2884" s="52"/>
      <c r="B2884" s="56"/>
      <c r="C2884" s="57"/>
      <c r="D2884" s="61"/>
      <c r="E2884" s="57"/>
      <c r="F2884" s="57"/>
    </row>
    <row r="2885" spans="1:6">
      <c r="A2885" s="52"/>
      <c r="B2885" s="56"/>
      <c r="C2885" s="57"/>
      <c r="D2885" s="61"/>
      <c r="E2885" s="57"/>
      <c r="F2885" s="57"/>
    </row>
    <row r="2886" spans="1:6">
      <c r="A2886" s="52"/>
      <c r="B2886" s="56"/>
      <c r="C2886" s="57"/>
      <c r="D2886" s="61"/>
      <c r="E2886" s="57"/>
      <c r="F2886" s="57"/>
    </row>
    <row r="2887" spans="1:6">
      <c r="A2887" s="52"/>
      <c r="B2887" s="56"/>
      <c r="C2887" s="57"/>
      <c r="D2887" s="61"/>
      <c r="E2887" s="57"/>
      <c r="F2887" s="57"/>
    </row>
    <row r="2888" spans="1:6">
      <c r="A2888" s="52"/>
      <c r="B2888" s="56"/>
      <c r="C2888" s="57"/>
      <c r="D2888" s="61"/>
      <c r="E2888" s="57"/>
      <c r="F2888" s="57"/>
    </row>
    <row r="2889" spans="1:6">
      <c r="A2889" s="52"/>
      <c r="B2889" s="56"/>
      <c r="C2889" s="57"/>
      <c r="D2889" s="61"/>
      <c r="E2889" s="57"/>
      <c r="F2889" s="57"/>
    </row>
    <row r="2890" spans="1:6">
      <c r="A2890" s="52"/>
      <c r="B2890" s="56"/>
      <c r="C2890" s="57"/>
      <c r="D2890" s="61"/>
      <c r="E2890" s="57"/>
      <c r="F2890" s="57"/>
    </row>
    <row r="2891" spans="1:6">
      <c r="A2891" s="52"/>
      <c r="B2891" s="56"/>
      <c r="C2891" s="57"/>
      <c r="D2891" s="61"/>
      <c r="E2891" s="57"/>
      <c r="F2891" s="57"/>
    </row>
    <row r="2892" spans="1:6">
      <c r="A2892" s="52"/>
      <c r="B2892" s="56"/>
      <c r="C2892" s="57"/>
      <c r="D2892" s="61"/>
      <c r="E2892" s="57"/>
      <c r="F2892" s="57"/>
    </row>
    <row r="2893" spans="1:6">
      <c r="A2893" s="52"/>
      <c r="B2893" s="56"/>
      <c r="C2893" s="57"/>
      <c r="D2893" s="61"/>
      <c r="E2893" s="57"/>
      <c r="F2893" s="57"/>
    </row>
    <row r="2894" spans="1:6">
      <c r="A2894" s="52"/>
      <c r="B2894" s="56"/>
      <c r="C2894" s="57"/>
      <c r="D2894" s="61"/>
      <c r="E2894" s="57"/>
      <c r="F2894" s="57"/>
    </row>
    <row r="2895" spans="1:6">
      <c r="A2895" s="52"/>
      <c r="B2895" s="56"/>
      <c r="C2895" s="57"/>
      <c r="D2895" s="61"/>
      <c r="E2895" s="57"/>
      <c r="F2895" s="57"/>
    </row>
    <row r="2896" spans="1:6">
      <c r="A2896" s="52"/>
      <c r="B2896" s="56"/>
      <c r="C2896" s="57"/>
      <c r="D2896" s="61"/>
      <c r="E2896" s="57"/>
      <c r="F2896" s="57"/>
    </row>
    <row r="2897" spans="1:6">
      <c r="A2897" s="52"/>
      <c r="B2897" s="56"/>
      <c r="C2897" s="57"/>
      <c r="D2897" s="61"/>
      <c r="E2897" s="57"/>
      <c r="F2897" s="57"/>
    </row>
    <row r="2898" spans="1:6">
      <c r="A2898" s="52"/>
      <c r="B2898" s="56"/>
      <c r="C2898" s="57"/>
      <c r="D2898" s="61"/>
      <c r="E2898" s="57"/>
      <c r="F2898" s="57"/>
    </row>
    <row r="2899" spans="1:6">
      <c r="A2899" s="52"/>
      <c r="B2899" s="56"/>
      <c r="C2899" s="57"/>
      <c r="D2899" s="61"/>
      <c r="E2899" s="57"/>
      <c r="F2899" s="57"/>
    </row>
    <row r="2900" spans="1:6">
      <c r="A2900" s="52"/>
      <c r="B2900" s="56"/>
      <c r="C2900" s="57"/>
      <c r="D2900" s="61"/>
      <c r="E2900" s="57"/>
      <c r="F2900" s="57"/>
    </row>
    <row r="2901" spans="1:6">
      <c r="A2901" s="52"/>
      <c r="B2901" s="56"/>
      <c r="C2901" s="57"/>
      <c r="D2901" s="61"/>
      <c r="E2901" s="57"/>
      <c r="F2901" s="57"/>
    </row>
    <row r="2902" spans="1:6">
      <c r="A2902" s="52"/>
      <c r="B2902" s="56"/>
      <c r="C2902" s="57"/>
      <c r="D2902" s="61"/>
      <c r="E2902" s="57"/>
      <c r="F2902" s="57"/>
    </row>
    <row r="2903" spans="1:6">
      <c r="A2903" s="52"/>
      <c r="B2903" s="56"/>
      <c r="C2903" s="57"/>
      <c r="D2903" s="61"/>
      <c r="E2903" s="57"/>
      <c r="F2903" s="57"/>
    </row>
    <row r="2904" spans="1:6">
      <c r="A2904" s="52"/>
      <c r="B2904" s="56"/>
      <c r="C2904" s="57"/>
      <c r="D2904" s="61"/>
      <c r="E2904" s="57"/>
      <c r="F2904" s="57"/>
    </row>
    <row r="2905" spans="1:6">
      <c r="A2905" s="52"/>
      <c r="B2905" s="56"/>
      <c r="C2905" s="57"/>
      <c r="D2905" s="61"/>
      <c r="E2905" s="57"/>
      <c r="F2905" s="57"/>
    </row>
    <row r="2906" spans="1:6">
      <c r="A2906" s="52"/>
      <c r="B2906" s="56"/>
      <c r="C2906" s="57"/>
      <c r="D2906" s="61"/>
      <c r="E2906" s="57"/>
      <c r="F2906" s="57"/>
    </row>
    <row r="2907" spans="1:6">
      <c r="A2907" s="52"/>
      <c r="B2907" s="56"/>
      <c r="C2907" s="57"/>
      <c r="D2907" s="61"/>
      <c r="E2907" s="57"/>
      <c r="F2907" s="57"/>
    </row>
    <row r="2908" spans="1:6">
      <c r="A2908" s="52"/>
      <c r="B2908" s="56"/>
      <c r="C2908" s="57"/>
      <c r="D2908" s="61"/>
      <c r="E2908" s="57"/>
      <c r="F2908" s="57"/>
    </row>
    <row r="2909" spans="1:6">
      <c r="A2909" s="52"/>
      <c r="B2909" s="56"/>
      <c r="C2909" s="57"/>
      <c r="D2909" s="61"/>
      <c r="E2909" s="57"/>
      <c r="F2909" s="57"/>
    </row>
    <row r="2910" spans="1:6">
      <c r="A2910" s="52"/>
      <c r="B2910" s="56"/>
      <c r="C2910" s="57"/>
      <c r="D2910" s="61"/>
      <c r="E2910" s="57"/>
      <c r="F2910" s="57"/>
    </row>
    <row r="2911" spans="1:6">
      <c r="A2911" s="52"/>
      <c r="B2911" s="56"/>
      <c r="C2911" s="57"/>
      <c r="D2911" s="61"/>
      <c r="E2911" s="57"/>
      <c r="F2911" s="57"/>
    </row>
    <row r="2912" spans="1:6">
      <c r="A2912" s="52"/>
      <c r="B2912" s="56"/>
      <c r="C2912" s="57"/>
      <c r="D2912" s="61"/>
      <c r="E2912" s="57"/>
      <c r="F2912" s="57"/>
    </row>
    <row r="2913" spans="1:6">
      <c r="A2913" s="52"/>
      <c r="B2913" s="56"/>
      <c r="C2913" s="57"/>
      <c r="D2913" s="61"/>
      <c r="E2913" s="57"/>
      <c r="F2913" s="57"/>
    </row>
    <row r="2914" spans="1:6">
      <c r="A2914" s="52"/>
      <c r="B2914" s="56"/>
      <c r="C2914" s="57"/>
      <c r="D2914" s="61"/>
      <c r="E2914" s="57"/>
      <c r="F2914" s="57"/>
    </row>
    <row r="2915" spans="1:6">
      <c r="A2915" s="52"/>
      <c r="B2915" s="56"/>
      <c r="C2915" s="57"/>
      <c r="D2915" s="61"/>
      <c r="E2915" s="57"/>
      <c r="F2915" s="57"/>
    </row>
    <row r="2916" spans="1:6">
      <c r="A2916" s="52"/>
      <c r="B2916" s="56"/>
      <c r="C2916" s="57"/>
      <c r="D2916" s="61"/>
      <c r="E2916" s="57"/>
      <c r="F2916" s="57"/>
    </row>
    <row r="2917" spans="1:6">
      <c r="A2917" s="52"/>
      <c r="B2917" s="56"/>
      <c r="C2917" s="57"/>
      <c r="D2917" s="61"/>
      <c r="E2917" s="57"/>
      <c r="F2917" s="57"/>
    </row>
    <row r="2918" spans="1:6">
      <c r="A2918" s="52"/>
      <c r="B2918" s="56"/>
      <c r="C2918" s="57"/>
      <c r="D2918" s="61"/>
      <c r="E2918" s="57"/>
      <c r="F2918" s="57"/>
    </row>
    <row r="2919" spans="1:6">
      <c r="A2919" s="52"/>
      <c r="B2919" s="56"/>
      <c r="C2919" s="57"/>
      <c r="D2919" s="61"/>
      <c r="E2919" s="57"/>
      <c r="F2919" s="57"/>
    </row>
    <row r="2920" spans="1:6">
      <c r="A2920" s="52"/>
      <c r="B2920" s="56"/>
      <c r="C2920" s="57"/>
      <c r="D2920" s="61"/>
      <c r="E2920" s="57"/>
      <c r="F2920" s="57"/>
    </row>
    <row r="2921" spans="1:6">
      <c r="A2921" s="52"/>
      <c r="B2921" s="56"/>
      <c r="C2921" s="57"/>
      <c r="D2921" s="61"/>
      <c r="E2921" s="57"/>
      <c r="F2921" s="57"/>
    </row>
    <row r="2922" spans="1:6">
      <c r="A2922" s="52"/>
      <c r="B2922" s="56"/>
      <c r="C2922" s="57"/>
      <c r="D2922" s="61"/>
      <c r="E2922" s="57"/>
      <c r="F2922" s="57"/>
    </row>
    <row r="2923" spans="1:6">
      <c r="A2923" s="52"/>
      <c r="B2923" s="56"/>
      <c r="C2923" s="57"/>
      <c r="D2923" s="61"/>
      <c r="E2923" s="57"/>
      <c r="F2923" s="57"/>
    </row>
    <row r="2924" spans="1:6">
      <c r="A2924" s="52"/>
      <c r="B2924" s="56"/>
      <c r="C2924" s="57"/>
      <c r="D2924" s="61"/>
      <c r="E2924" s="57"/>
      <c r="F2924" s="57"/>
    </row>
    <row r="2925" spans="1:6">
      <c r="A2925" s="52"/>
      <c r="B2925" s="56"/>
      <c r="C2925" s="57"/>
      <c r="D2925" s="61"/>
      <c r="E2925" s="57"/>
      <c r="F2925" s="57"/>
    </row>
    <row r="2926" spans="1:6">
      <c r="A2926" s="52"/>
      <c r="B2926" s="56"/>
      <c r="C2926" s="57"/>
      <c r="D2926" s="61"/>
      <c r="E2926" s="57"/>
      <c r="F2926" s="57"/>
    </row>
    <row r="2927" spans="1:6">
      <c r="A2927" s="52"/>
      <c r="B2927" s="56"/>
      <c r="C2927" s="57"/>
      <c r="D2927" s="61"/>
      <c r="E2927" s="57"/>
      <c r="F2927" s="57"/>
    </row>
    <row r="2928" spans="1:6">
      <c r="A2928" s="52"/>
      <c r="B2928" s="56"/>
      <c r="C2928" s="57"/>
      <c r="D2928" s="61"/>
      <c r="E2928" s="57"/>
      <c r="F2928" s="57"/>
    </row>
    <row r="2929" spans="1:6">
      <c r="A2929" s="52"/>
      <c r="B2929" s="56"/>
      <c r="C2929" s="57"/>
      <c r="D2929" s="61"/>
      <c r="E2929" s="57"/>
      <c r="F2929" s="57"/>
    </row>
    <row r="2930" spans="1:6">
      <c r="A2930" s="52"/>
      <c r="B2930" s="56"/>
      <c r="C2930" s="57"/>
      <c r="D2930" s="61"/>
      <c r="E2930" s="57"/>
      <c r="F2930" s="57"/>
    </row>
    <row r="2931" spans="1:6">
      <c r="A2931" s="52"/>
      <c r="B2931" s="56"/>
      <c r="C2931" s="57"/>
      <c r="D2931" s="61"/>
      <c r="E2931" s="57"/>
      <c r="F2931" s="57"/>
    </row>
    <row r="2932" spans="1:6">
      <c r="A2932" s="52"/>
      <c r="B2932" s="56"/>
      <c r="C2932" s="57"/>
      <c r="D2932" s="61"/>
      <c r="E2932" s="57"/>
      <c r="F2932" s="57"/>
    </row>
    <row r="2933" spans="1:6">
      <c r="A2933" s="52"/>
      <c r="B2933" s="56"/>
      <c r="C2933" s="57"/>
      <c r="D2933" s="61"/>
      <c r="E2933" s="57"/>
      <c r="F2933" s="57"/>
    </row>
    <row r="2934" spans="1:6">
      <c r="A2934" s="52"/>
      <c r="B2934" s="56"/>
      <c r="C2934" s="57"/>
      <c r="D2934" s="61"/>
      <c r="E2934" s="57"/>
      <c r="F2934" s="57"/>
    </row>
    <row r="2935" spans="1:6">
      <c r="A2935" s="52"/>
      <c r="B2935" s="56"/>
      <c r="C2935" s="57"/>
      <c r="D2935" s="61"/>
      <c r="E2935" s="57"/>
      <c r="F2935" s="57"/>
    </row>
    <row r="2936" spans="1:6">
      <c r="A2936" s="52"/>
      <c r="B2936" s="56"/>
      <c r="C2936" s="57"/>
      <c r="D2936" s="61"/>
      <c r="E2936" s="57"/>
      <c r="F2936" s="57"/>
    </row>
    <row r="2937" spans="1:6">
      <c r="A2937" s="52"/>
      <c r="B2937" s="56"/>
      <c r="C2937" s="57"/>
      <c r="D2937" s="61"/>
      <c r="E2937" s="57"/>
      <c r="F2937" s="57"/>
    </row>
    <row r="2938" spans="1:6">
      <c r="A2938" s="52"/>
      <c r="B2938" s="56"/>
      <c r="C2938" s="57"/>
      <c r="D2938" s="61"/>
      <c r="E2938" s="57"/>
      <c r="F2938" s="57"/>
    </row>
    <row r="2939" spans="1:6">
      <c r="A2939" s="52"/>
      <c r="B2939" s="56"/>
      <c r="C2939" s="57"/>
      <c r="D2939" s="61"/>
      <c r="E2939" s="57"/>
      <c r="F2939" s="57"/>
    </row>
    <row r="2940" spans="1:6">
      <c r="A2940" s="52"/>
      <c r="B2940" s="56"/>
      <c r="C2940" s="57"/>
      <c r="D2940" s="61"/>
      <c r="E2940" s="57"/>
      <c r="F2940" s="57"/>
    </row>
    <row r="2941" spans="1:6">
      <c r="A2941" s="52"/>
      <c r="B2941" s="56"/>
      <c r="C2941" s="57"/>
      <c r="D2941" s="61"/>
      <c r="E2941" s="57"/>
      <c r="F2941" s="57"/>
    </row>
    <row r="2942" spans="1:6">
      <c r="A2942" s="52"/>
      <c r="B2942" s="56"/>
      <c r="C2942" s="57"/>
      <c r="D2942" s="61"/>
      <c r="E2942" s="57"/>
      <c r="F2942" s="57"/>
    </row>
    <row r="2943" spans="1:6">
      <c r="A2943" s="52"/>
      <c r="B2943" s="56"/>
      <c r="C2943" s="57"/>
      <c r="D2943" s="61"/>
      <c r="E2943" s="57"/>
      <c r="F2943" s="57"/>
    </row>
    <row r="2944" spans="1:6">
      <c r="A2944" s="52"/>
      <c r="B2944" s="56"/>
      <c r="C2944" s="57"/>
      <c r="D2944" s="61"/>
      <c r="E2944" s="57"/>
      <c r="F2944" s="57"/>
    </row>
    <row r="2945" spans="1:6">
      <c r="A2945" s="52"/>
      <c r="B2945" s="56"/>
      <c r="C2945" s="57"/>
      <c r="D2945" s="61"/>
      <c r="E2945" s="57"/>
      <c r="F2945" s="57"/>
    </row>
    <row r="2946" spans="1:6">
      <c r="A2946" s="52"/>
      <c r="B2946" s="56"/>
      <c r="C2946" s="57"/>
      <c r="D2946" s="61"/>
      <c r="E2946" s="57"/>
      <c r="F2946" s="57"/>
    </row>
    <row r="2947" spans="1:6">
      <c r="A2947" s="52"/>
      <c r="B2947" s="56"/>
      <c r="C2947" s="57"/>
      <c r="D2947" s="61"/>
      <c r="E2947" s="57"/>
      <c r="F2947" s="57"/>
    </row>
    <row r="2948" spans="1:6">
      <c r="A2948" s="52"/>
      <c r="B2948" s="56"/>
      <c r="C2948" s="57"/>
      <c r="D2948" s="61"/>
      <c r="E2948" s="57"/>
      <c r="F2948" s="57"/>
    </row>
    <row r="2949" spans="1:6">
      <c r="A2949" s="52"/>
      <c r="B2949" s="56"/>
      <c r="C2949" s="57"/>
      <c r="D2949" s="61"/>
      <c r="E2949" s="57"/>
      <c r="F2949" s="57"/>
    </row>
    <row r="2950" spans="1:6">
      <c r="A2950" s="52"/>
      <c r="B2950" s="56"/>
      <c r="C2950" s="57"/>
      <c r="D2950" s="61"/>
      <c r="E2950" s="57"/>
      <c r="F2950" s="57"/>
    </row>
    <row r="2951" spans="1:6">
      <c r="A2951" s="52"/>
      <c r="B2951" s="56"/>
      <c r="C2951" s="57"/>
      <c r="D2951" s="61"/>
      <c r="E2951" s="57"/>
      <c r="F2951" s="57"/>
    </row>
    <row r="2952" spans="1:6">
      <c r="A2952" s="52"/>
      <c r="B2952" s="56"/>
      <c r="C2952" s="57"/>
      <c r="D2952" s="61"/>
      <c r="E2952" s="57"/>
      <c r="F2952" s="57"/>
    </row>
    <row r="2953" spans="1:6">
      <c r="A2953" s="52"/>
      <c r="B2953" s="56"/>
      <c r="C2953" s="57"/>
      <c r="D2953" s="61"/>
      <c r="E2953" s="57"/>
      <c r="F2953" s="57"/>
    </row>
    <row r="2954" spans="1:6">
      <c r="A2954" s="52"/>
      <c r="B2954" s="56"/>
      <c r="C2954" s="57"/>
      <c r="D2954" s="61"/>
      <c r="E2954" s="57"/>
      <c r="F2954" s="57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54"/>
  <sheetViews>
    <sheetView showGridLines="0" zoomScaleNormal="100" workbookViewId="0">
      <selection activeCell="A4" sqref="A4"/>
    </sheetView>
  </sheetViews>
  <sheetFormatPr defaultColWidth="9.140625" defaultRowHeight="15"/>
  <cols>
    <col min="1" max="1" width="20.7109375" style="46" customWidth="1"/>
    <col min="2" max="2" width="20.7109375" style="54" customWidth="1"/>
    <col min="3" max="3" width="20.7109375" style="45" customWidth="1"/>
    <col min="4" max="4" width="20.7109375" style="60" customWidth="1"/>
    <col min="5" max="5" width="20.7109375" style="58" customWidth="1"/>
    <col min="6" max="6" width="20.7109375" style="46" customWidth="1"/>
    <col min="7" max="16384" width="9.140625" style="47"/>
  </cols>
  <sheetData>
    <row r="1" spans="1:6" ht="23.25">
      <c r="A1" s="44" t="s">
        <v>22</v>
      </c>
      <c r="B1" s="53"/>
    </row>
    <row r="3" spans="1:6">
      <c r="A3" s="108" t="s">
        <v>11</v>
      </c>
      <c r="B3" s="108"/>
      <c r="C3" s="108"/>
      <c r="D3" s="108"/>
      <c r="E3" s="108"/>
      <c r="F3" s="108"/>
    </row>
    <row r="4" spans="1:6">
      <c r="A4" s="80" t="s">
        <v>3</v>
      </c>
      <c r="B4" s="80" t="s">
        <v>12</v>
      </c>
      <c r="C4" s="81" t="s">
        <v>13</v>
      </c>
      <c r="D4" s="82" t="s">
        <v>14</v>
      </c>
      <c r="E4" s="82" t="s">
        <v>15</v>
      </c>
      <c r="F4" s="83" t="s">
        <v>16</v>
      </c>
    </row>
    <row r="5" spans="1:6">
      <c r="A5" s="51">
        <v>43643</v>
      </c>
      <c r="B5" s="84">
        <v>0.33351851851851855</v>
      </c>
      <c r="C5" s="85">
        <v>134</v>
      </c>
      <c r="D5" s="86">
        <v>64.72</v>
      </c>
      <c r="E5" s="87">
        <v>8672.48</v>
      </c>
      <c r="F5" s="85" t="s">
        <v>24</v>
      </c>
    </row>
    <row r="6" spans="1:6">
      <c r="A6" s="51">
        <v>43643</v>
      </c>
      <c r="B6" s="84">
        <v>0.33351851851851855</v>
      </c>
      <c r="C6" s="85">
        <v>11</v>
      </c>
      <c r="D6" s="86">
        <v>64.72</v>
      </c>
      <c r="E6" s="87">
        <v>711.92</v>
      </c>
      <c r="F6" s="85" t="s">
        <v>24</v>
      </c>
    </row>
    <row r="7" spans="1:6">
      <c r="A7" s="51">
        <v>43643</v>
      </c>
      <c r="B7" s="84">
        <v>0.33351851851851855</v>
      </c>
      <c r="C7" s="85">
        <v>38</v>
      </c>
      <c r="D7" s="86">
        <v>64.72</v>
      </c>
      <c r="E7" s="87">
        <v>2459.36</v>
      </c>
      <c r="F7" s="85" t="s">
        <v>24</v>
      </c>
    </row>
    <row r="8" spans="1:6">
      <c r="A8" s="51">
        <v>43643</v>
      </c>
      <c r="B8" s="84">
        <v>0.33405092592592589</v>
      </c>
      <c r="C8" s="85">
        <v>165</v>
      </c>
      <c r="D8" s="86">
        <v>64.58</v>
      </c>
      <c r="E8" s="87">
        <v>10655.699999999999</v>
      </c>
      <c r="F8" s="85" t="s">
        <v>24</v>
      </c>
    </row>
    <row r="9" spans="1:6">
      <c r="A9" s="51">
        <v>43643</v>
      </c>
      <c r="B9" s="84">
        <v>0.33405092592592589</v>
      </c>
      <c r="C9" s="85">
        <v>45</v>
      </c>
      <c r="D9" s="86">
        <v>64.58</v>
      </c>
      <c r="E9" s="87">
        <v>2906.1</v>
      </c>
      <c r="F9" s="85" t="s">
        <v>24</v>
      </c>
    </row>
    <row r="10" spans="1:6">
      <c r="A10" s="51">
        <v>43643</v>
      </c>
      <c r="B10" s="84">
        <v>0.33409722222222221</v>
      </c>
      <c r="C10" s="85">
        <v>100</v>
      </c>
      <c r="D10" s="86">
        <v>64.56</v>
      </c>
      <c r="E10" s="87">
        <v>6456</v>
      </c>
      <c r="F10" s="85" t="s">
        <v>24</v>
      </c>
    </row>
    <row r="11" spans="1:6">
      <c r="A11" s="51">
        <v>43643</v>
      </c>
      <c r="B11" s="84">
        <v>0.33591435185185187</v>
      </c>
      <c r="C11" s="85">
        <v>32</v>
      </c>
      <c r="D11" s="86">
        <v>64.52</v>
      </c>
      <c r="E11" s="87">
        <v>2064.64</v>
      </c>
      <c r="F11" s="85" t="s">
        <v>24</v>
      </c>
    </row>
    <row r="12" spans="1:6">
      <c r="A12" s="51">
        <v>43643</v>
      </c>
      <c r="B12" s="84">
        <v>0.33591435185185187</v>
      </c>
      <c r="C12" s="85">
        <v>158</v>
      </c>
      <c r="D12" s="86">
        <v>64.52</v>
      </c>
      <c r="E12" s="87">
        <v>10194.16</v>
      </c>
      <c r="F12" s="85" t="s">
        <v>24</v>
      </c>
    </row>
    <row r="13" spans="1:6">
      <c r="A13" s="51">
        <v>43643</v>
      </c>
      <c r="B13" s="84">
        <v>0.33831018518518513</v>
      </c>
      <c r="C13" s="85">
        <v>56</v>
      </c>
      <c r="D13" s="86">
        <v>64.48</v>
      </c>
      <c r="E13" s="87">
        <v>3610.88</v>
      </c>
      <c r="F13" s="85" t="s">
        <v>24</v>
      </c>
    </row>
    <row r="14" spans="1:6">
      <c r="A14" s="51">
        <v>43643</v>
      </c>
      <c r="B14" s="84">
        <v>0.33864583333333331</v>
      </c>
      <c r="C14" s="85">
        <v>210</v>
      </c>
      <c r="D14" s="86">
        <v>64.42</v>
      </c>
      <c r="E14" s="87">
        <v>13528.2</v>
      </c>
      <c r="F14" s="85" t="s">
        <v>24</v>
      </c>
    </row>
    <row r="15" spans="1:6">
      <c r="A15" s="51">
        <v>43643</v>
      </c>
      <c r="B15" s="84">
        <v>0.34055555555555556</v>
      </c>
      <c r="C15" s="85">
        <v>94</v>
      </c>
      <c r="D15" s="86">
        <v>64.459999999999994</v>
      </c>
      <c r="E15" s="87">
        <v>6059.24</v>
      </c>
      <c r="F15" s="85" t="s">
        <v>24</v>
      </c>
    </row>
    <row r="16" spans="1:6">
      <c r="A16" s="51">
        <v>43643</v>
      </c>
      <c r="B16" s="84">
        <v>0.34055555555555556</v>
      </c>
      <c r="C16" s="85">
        <v>166</v>
      </c>
      <c r="D16" s="86">
        <v>64.459999999999994</v>
      </c>
      <c r="E16" s="87">
        <v>10700.359999999999</v>
      </c>
      <c r="F16" s="85" t="s">
        <v>24</v>
      </c>
    </row>
    <row r="17" spans="1:6">
      <c r="A17" s="51">
        <v>43643</v>
      </c>
      <c r="B17" s="84">
        <v>0.34364583333333337</v>
      </c>
      <c r="C17" s="85">
        <v>38</v>
      </c>
      <c r="D17" s="86">
        <v>64.319999999999993</v>
      </c>
      <c r="E17" s="87">
        <v>2444.16</v>
      </c>
      <c r="F17" s="85" t="s">
        <v>24</v>
      </c>
    </row>
    <row r="18" spans="1:6">
      <c r="A18" s="51">
        <v>43643</v>
      </c>
      <c r="B18" s="84">
        <v>0.34364583333333337</v>
      </c>
      <c r="C18" s="85">
        <v>200</v>
      </c>
      <c r="D18" s="86">
        <v>64.319999999999993</v>
      </c>
      <c r="E18" s="87">
        <v>12863.999999999998</v>
      </c>
      <c r="F18" s="85" t="s">
        <v>24</v>
      </c>
    </row>
    <row r="19" spans="1:6">
      <c r="A19" s="51">
        <v>43643</v>
      </c>
      <c r="B19" s="84">
        <v>0.34368055555555554</v>
      </c>
      <c r="C19" s="85">
        <v>49</v>
      </c>
      <c r="D19" s="86">
        <v>64.3</v>
      </c>
      <c r="E19" s="87">
        <v>3150.7</v>
      </c>
      <c r="F19" s="85" t="s">
        <v>24</v>
      </c>
    </row>
    <row r="20" spans="1:6">
      <c r="A20" s="51">
        <v>43643</v>
      </c>
      <c r="B20" s="84">
        <v>0.34375</v>
      </c>
      <c r="C20" s="85">
        <v>99</v>
      </c>
      <c r="D20" s="86">
        <v>64.28</v>
      </c>
      <c r="E20" s="87">
        <v>6363.72</v>
      </c>
      <c r="F20" s="85" t="s">
        <v>24</v>
      </c>
    </row>
    <row r="21" spans="1:6">
      <c r="A21" s="51">
        <v>43643</v>
      </c>
      <c r="B21" s="84">
        <v>0.3472453703703704</v>
      </c>
      <c r="C21" s="85">
        <v>43</v>
      </c>
      <c r="D21" s="86">
        <v>64.3</v>
      </c>
      <c r="E21" s="87">
        <v>2764.9</v>
      </c>
      <c r="F21" s="85" t="s">
        <v>24</v>
      </c>
    </row>
    <row r="22" spans="1:6">
      <c r="A22" s="51">
        <v>43643</v>
      </c>
      <c r="B22" s="84">
        <v>0.3472453703703704</v>
      </c>
      <c r="C22" s="85">
        <v>2</v>
      </c>
      <c r="D22" s="86">
        <v>64.3</v>
      </c>
      <c r="E22" s="87">
        <v>128.6</v>
      </c>
      <c r="F22" s="85" t="s">
        <v>24</v>
      </c>
    </row>
    <row r="23" spans="1:6">
      <c r="A23" s="51">
        <v>43643</v>
      </c>
      <c r="B23" s="84">
        <v>0.34736111111111106</v>
      </c>
      <c r="C23" s="85">
        <v>125</v>
      </c>
      <c r="D23" s="86">
        <v>64.3</v>
      </c>
      <c r="E23" s="87">
        <v>8037.5</v>
      </c>
      <c r="F23" s="85" t="s">
        <v>24</v>
      </c>
    </row>
    <row r="24" spans="1:6">
      <c r="A24" s="51">
        <v>43643</v>
      </c>
      <c r="B24" s="84">
        <v>0.34736111111111106</v>
      </c>
      <c r="C24" s="85">
        <v>100</v>
      </c>
      <c r="D24" s="86">
        <v>64.3</v>
      </c>
      <c r="E24" s="87">
        <v>6430</v>
      </c>
      <c r="F24" s="85" t="s">
        <v>24</v>
      </c>
    </row>
    <row r="25" spans="1:6">
      <c r="A25" s="51">
        <v>43643</v>
      </c>
      <c r="B25" s="84">
        <v>0.34736111111111106</v>
      </c>
      <c r="C25" s="85">
        <v>25</v>
      </c>
      <c r="D25" s="86">
        <v>64.3</v>
      </c>
      <c r="E25" s="87">
        <v>1607.5</v>
      </c>
      <c r="F25" s="85" t="s">
        <v>24</v>
      </c>
    </row>
    <row r="26" spans="1:6">
      <c r="A26" s="51">
        <v>43643</v>
      </c>
      <c r="B26" s="84">
        <v>0.34850694444444441</v>
      </c>
      <c r="C26" s="85">
        <v>170</v>
      </c>
      <c r="D26" s="86">
        <v>64.22</v>
      </c>
      <c r="E26" s="87">
        <v>10917.4</v>
      </c>
      <c r="F26" s="85" t="s">
        <v>24</v>
      </c>
    </row>
    <row r="27" spans="1:6">
      <c r="A27" s="51">
        <v>43643</v>
      </c>
      <c r="B27" s="84">
        <v>0.34983796296296293</v>
      </c>
      <c r="C27" s="85">
        <v>72</v>
      </c>
      <c r="D27" s="86">
        <v>64.22</v>
      </c>
      <c r="E27" s="87">
        <v>4623.84</v>
      </c>
      <c r="F27" s="85" t="s">
        <v>24</v>
      </c>
    </row>
    <row r="28" spans="1:6">
      <c r="A28" s="51">
        <v>43643</v>
      </c>
      <c r="B28" s="84">
        <v>0.35151620370370368</v>
      </c>
      <c r="C28" s="85">
        <v>50</v>
      </c>
      <c r="D28" s="86">
        <v>64.2</v>
      </c>
      <c r="E28" s="87">
        <v>3210</v>
      </c>
      <c r="F28" s="85" t="s">
        <v>24</v>
      </c>
    </row>
    <row r="29" spans="1:6">
      <c r="A29" s="51">
        <v>43643</v>
      </c>
      <c r="B29" s="84">
        <v>0.35151620370370368</v>
      </c>
      <c r="C29" s="85">
        <v>300</v>
      </c>
      <c r="D29" s="86">
        <v>64.2</v>
      </c>
      <c r="E29" s="87">
        <v>19260</v>
      </c>
      <c r="F29" s="85" t="s">
        <v>24</v>
      </c>
    </row>
    <row r="30" spans="1:6">
      <c r="A30" s="51">
        <v>43643</v>
      </c>
      <c r="B30" s="84">
        <v>0.35400462962962959</v>
      </c>
      <c r="C30" s="85">
        <v>35</v>
      </c>
      <c r="D30" s="86">
        <v>64.180000000000007</v>
      </c>
      <c r="E30" s="87">
        <v>2246.3000000000002</v>
      </c>
      <c r="F30" s="85" t="s">
        <v>24</v>
      </c>
    </row>
    <row r="31" spans="1:6">
      <c r="A31" s="51">
        <v>43643</v>
      </c>
      <c r="B31" s="84">
        <v>0.35400462962962959</v>
      </c>
      <c r="C31" s="85">
        <v>160</v>
      </c>
      <c r="D31" s="86">
        <v>64.180000000000007</v>
      </c>
      <c r="E31" s="87">
        <v>10268.800000000001</v>
      </c>
      <c r="F31" s="85" t="s">
        <v>24</v>
      </c>
    </row>
    <row r="32" spans="1:6">
      <c r="A32" s="51">
        <v>43643</v>
      </c>
      <c r="B32" s="84">
        <v>0.35400462962962959</v>
      </c>
      <c r="C32" s="85">
        <v>35</v>
      </c>
      <c r="D32" s="86">
        <v>64.180000000000007</v>
      </c>
      <c r="E32" s="87">
        <v>2246.3000000000002</v>
      </c>
      <c r="F32" s="85" t="s">
        <v>24</v>
      </c>
    </row>
    <row r="33" spans="1:6">
      <c r="A33" s="51">
        <v>43643</v>
      </c>
      <c r="B33" s="84">
        <v>0.35445601851851855</v>
      </c>
      <c r="C33" s="85">
        <v>64</v>
      </c>
      <c r="D33" s="86">
        <v>64.16</v>
      </c>
      <c r="E33" s="87">
        <v>4106.24</v>
      </c>
      <c r="F33" s="85" t="s">
        <v>24</v>
      </c>
    </row>
    <row r="34" spans="1:6">
      <c r="A34" s="51">
        <v>43643</v>
      </c>
      <c r="B34" s="84">
        <v>0.35743055555555553</v>
      </c>
      <c r="C34" s="85">
        <v>74</v>
      </c>
      <c r="D34" s="86">
        <v>64.260000000000005</v>
      </c>
      <c r="E34" s="87">
        <v>4755.2400000000007</v>
      </c>
      <c r="F34" s="85" t="s">
        <v>24</v>
      </c>
    </row>
    <row r="35" spans="1:6">
      <c r="A35" s="51">
        <v>43643</v>
      </c>
      <c r="B35" s="84">
        <v>0.35771990740740739</v>
      </c>
      <c r="C35" s="85">
        <v>44</v>
      </c>
      <c r="D35" s="86">
        <v>64.260000000000005</v>
      </c>
      <c r="E35" s="87">
        <v>2827.44</v>
      </c>
      <c r="F35" s="85" t="s">
        <v>24</v>
      </c>
    </row>
    <row r="36" spans="1:6">
      <c r="A36" s="51">
        <v>43643</v>
      </c>
      <c r="B36" s="84">
        <v>0.35771990740740739</v>
      </c>
      <c r="C36" s="85">
        <v>12</v>
      </c>
      <c r="D36" s="86">
        <v>64.260000000000005</v>
      </c>
      <c r="E36" s="87">
        <v>771.12000000000012</v>
      </c>
      <c r="F36" s="85" t="s">
        <v>24</v>
      </c>
    </row>
    <row r="37" spans="1:6">
      <c r="A37" s="51">
        <v>43643</v>
      </c>
      <c r="B37" s="84">
        <v>0.35773148148148143</v>
      </c>
      <c r="C37" s="85">
        <v>210</v>
      </c>
      <c r="D37" s="86">
        <v>64.260000000000005</v>
      </c>
      <c r="E37" s="87">
        <v>13494.6</v>
      </c>
      <c r="F37" s="85" t="s">
        <v>24</v>
      </c>
    </row>
    <row r="38" spans="1:6">
      <c r="A38" s="51">
        <v>43643</v>
      </c>
      <c r="B38" s="84">
        <v>0.36054398148148148</v>
      </c>
      <c r="C38" s="85">
        <v>66</v>
      </c>
      <c r="D38" s="86">
        <v>64.400000000000006</v>
      </c>
      <c r="E38" s="87">
        <v>4250.4000000000005</v>
      </c>
      <c r="F38" s="85" t="s">
        <v>24</v>
      </c>
    </row>
    <row r="39" spans="1:6">
      <c r="A39" s="51">
        <v>43643</v>
      </c>
      <c r="B39" s="84">
        <v>0.36054398148148148</v>
      </c>
      <c r="C39" s="85">
        <v>164</v>
      </c>
      <c r="D39" s="86">
        <v>64.400000000000006</v>
      </c>
      <c r="E39" s="87">
        <v>10561.6</v>
      </c>
      <c r="F39" s="85" t="s">
        <v>24</v>
      </c>
    </row>
    <row r="40" spans="1:6">
      <c r="A40" s="51">
        <v>43643</v>
      </c>
      <c r="B40" s="84">
        <v>0.36357638888888894</v>
      </c>
      <c r="C40" s="85">
        <v>40</v>
      </c>
      <c r="D40" s="86">
        <v>64.400000000000006</v>
      </c>
      <c r="E40" s="87">
        <v>2576</v>
      </c>
      <c r="F40" s="85" t="s">
        <v>24</v>
      </c>
    </row>
    <row r="41" spans="1:6">
      <c r="A41" s="51">
        <v>43643</v>
      </c>
      <c r="B41" s="84">
        <v>0.36357638888888894</v>
      </c>
      <c r="C41" s="85">
        <v>150</v>
      </c>
      <c r="D41" s="86">
        <v>64.400000000000006</v>
      </c>
      <c r="E41" s="87">
        <v>9660</v>
      </c>
      <c r="F41" s="85" t="s">
        <v>24</v>
      </c>
    </row>
    <row r="42" spans="1:6">
      <c r="A42" s="51">
        <v>43643</v>
      </c>
      <c r="B42" s="84">
        <v>0.36960648148148145</v>
      </c>
      <c r="C42" s="85">
        <v>210</v>
      </c>
      <c r="D42" s="86">
        <v>64.38</v>
      </c>
      <c r="E42" s="87">
        <v>13519.8</v>
      </c>
      <c r="F42" s="85" t="s">
        <v>24</v>
      </c>
    </row>
    <row r="43" spans="1:6">
      <c r="A43" s="51">
        <v>43643</v>
      </c>
      <c r="B43" s="84">
        <v>0.37239583333333331</v>
      </c>
      <c r="C43" s="85">
        <v>60</v>
      </c>
      <c r="D43" s="86">
        <v>64.38</v>
      </c>
      <c r="E43" s="87">
        <v>3862.7999999999997</v>
      </c>
      <c r="F43" s="85" t="s">
        <v>24</v>
      </c>
    </row>
    <row r="44" spans="1:6">
      <c r="A44" s="51">
        <v>43643</v>
      </c>
      <c r="B44" s="84">
        <v>0.37239583333333331</v>
      </c>
      <c r="C44" s="85">
        <v>117</v>
      </c>
      <c r="D44" s="86">
        <v>64.38</v>
      </c>
      <c r="E44" s="87">
        <v>7532.4599999999991</v>
      </c>
      <c r="F44" s="85" t="s">
        <v>24</v>
      </c>
    </row>
    <row r="45" spans="1:6">
      <c r="A45" s="51">
        <v>43643</v>
      </c>
      <c r="B45" s="84">
        <v>0.37239583333333331</v>
      </c>
      <c r="C45" s="85">
        <v>103</v>
      </c>
      <c r="D45" s="86">
        <v>64.38</v>
      </c>
      <c r="E45" s="87">
        <v>6631.1399999999994</v>
      </c>
      <c r="F45" s="85" t="s">
        <v>24</v>
      </c>
    </row>
    <row r="46" spans="1:6">
      <c r="A46" s="51">
        <v>43643</v>
      </c>
      <c r="B46" s="84">
        <v>0.3778009259259259</v>
      </c>
      <c r="C46" s="85">
        <v>87</v>
      </c>
      <c r="D46" s="86">
        <v>64.319999999999993</v>
      </c>
      <c r="E46" s="87">
        <v>5595.8399999999992</v>
      </c>
      <c r="F46" s="85" t="s">
        <v>24</v>
      </c>
    </row>
    <row r="47" spans="1:6">
      <c r="A47" s="51">
        <v>43643</v>
      </c>
      <c r="B47" s="84">
        <v>0.3778009259259259</v>
      </c>
      <c r="C47" s="85">
        <v>56</v>
      </c>
      <c r="D47" s="86">
        <v>64.319999999999993</v>
      </c>
      <c r="E47" s="87">
        <v>3601.9199999999996</v>
      </c>
      <c r="F47" s="85" t="s">
        <v>24</v>
      </c>
    </row>
    <row r="48" spans="1:6">
      <c r="A48" s="51">
        <v>43643</v>
      </c>
      <c r="B48" s="84">
        <v>0.3778009259259259</v>
      </c>
      <c r="C48" s="85">
        <v>67</v>
      </c>
      <c r="D48" s="86">
        <v>64.319999999999993</v>
      </c>
      <c r="E48" s="87">
        <v>4309.4399999999996</v>
      </c>
      <c r="F48" s="85" t="s">
        <v>24</v>
      </c>
    </row>
    <row r="49" spans="1:6">
      <c r="A49" s="51">
        <v>43643</v>
      </c>
      <c r="B49" s="84">
        <v>0.3803125</v>
      </c>
      <c r="C49" s="85">
        <v>141</v>
      </c>
      <c r="D49" s="86">
        <v>64.3</v>
      </c>
      <c r="E49" s="87">
        <v>9066.2999999999993</v>
      </c>
      <c r="F49" s="85" t="s">
        <v>24</v>
      </c>
    </row>
    <row r="50" spans="1:6">
      <c r="A50" s="51">
        <v>43643</v>
      </c>
      <c r="B50" s="84">
        <v>0.3803125</v>
      </c>
      <c r="C50" s="85">
        <v>109</v>
      </c>
      <c r="D50" s="86">
        <v>64.3</v>
      </c>
      <c r="E50" s="87">
        <v>7008.7</v>
      </c>
      <c r="F50" s="85" t="s">
        <v>24</v>
      </c>
    </row>
    <row r="51" spans="1:6">
      <c r="A51" s="51">
        <v>43643</v>
      </c>
      <c r="B51" s="84">
        <v>0.38231481481481483</v>
      </c>
      <c r="C51" s="85">
        <v>74</v>
      </c>
      <c r="D51" s="86">
        <v>64.319999999999993</v>
      </c>
      <c r="E51" s="87">
        <v>4759.6799999999994</v>
      </c>
      <c r="F51" s="85" t="s">
        <v>24</v>
      </c>
    </row>
    <row r="52" spans="1:6">
      <c r="A52" s="51">
        <v>43643</v>
      </c>
      <c r="B52" s="84">
        <v>0.38277777777777783</v>
      </c>
      <c r="C52" s="85">
        <v>47</v>
      </c>
      <c r="D52" s="86">
        <v>64.3</v>
      </c>
      <c r="E52" s="87">
        <v>3022.1</v>
      </c>
      <c r="F52" s="85" t="s">
        <v>24</v>
      </c>
    </row>
    <row r="53" spans="1:6">
      <c r="A53" s="51">
        <v>43643</v>
      </c>
      <c r="B53" s="84">
        <v>0.3836458333333333</v>
      </c>
      <c r="C53" s="85">
        <v>200</v>
      </c>
      <c r="D53" s="86">
        <v>64.260000000000005</v>
      </c>
      <c r="E53" s="87">
        <v>12852.000000000002</v>
      </c>
      <c r="F53" s="85" t="s">
        <v>24</v>
      </c>
    </row>
    <row r="54" spans="1:6">
      <c r="A54" s="51">
        <v>43643</v>
      </c>
      <c r="B54" s="84">
        <v>0.39218749999999997</v>
      </c>
      <c r="C54" s="85">
        <v>48</v>
      </c>
      <c r="D54" s="86">
        <v>64.239999999999995</v>
      </c>
      <c r="E54" s="87">
        <v>3083.5199999999995</v>
      </c>
      <c r="F54" s="85" t="s">
        <v>24</v>
      </c>
    </row>
    <row r="55" spans="1:6">
      <c r="A55" s="51">
        <v>43643</v>
      </c>
      <c r="B55" s="84">
        <v>0.39218749999999997</v>
      </c>
      <c r="C55" s="85">
        <v>67</v>
      </c>
      <c r="D55" s="86">
        <v>64.239999999999995</v>
      </c>
      <c r="E55" s="87">
        <v>4304.08</v>
      </c>
      <c r="F55" s="85" t="s">
        <v>24</v>
      </c>
    </row>
    <row r="56" spans="1:6">
      <c r="A56" s="51">
        <v>43643</v>
      </c>
      <c r="B56" s="84">
        <v>0.39218749999999997</v>
      </c>
      <c r="C56" s="85">
        <v>153</v>
      </c>
      <c r="D56" s="86">
        <v>64.239999999999995</v>
      </c>
      <c r="E56" s="87">
        <v>9828.7199999999993</v>
      </c>
      <c r="F56" s="85" t="s">
        <v>24</v>
      </c>
    </row>
    <row r="57" spans="1:6">
      <c r="A57" s="51">
        <v>43643</v>
      </c>
      <c r="B57" s="84">
        <v>0.39545138888888887</v>
      </c>
      <c r="C57" s="85">
        <v>210</v>
      </c>
      <c r="D57" s="86">
        <v>64.239999999999995</v>
      </c>
      <c r="E57" s="87">
        <v>13490.4</v>
      </c>
      <c r="F57" s="85" t="s">
        <v>24</v>
      </c>
    </row>
    <row r="58" spans="1:6">
      <c r="A58" s="51">
        <v>43643</v>
      </c>
      <c r="B58" s="84">
        <v>0.39545138888888887</v>
      </c>
      <c r="C58" s="85">
        <v>69</v>
      </c>
      <c r="D58" s="86">
        <v>64.239999999999995</v>
      </c>
      <c r="E58" s="87">
        <v>4432.5599999999995</v>
      </c>
      <c r="F58" s="85" t="s">
        <v>24</v>
      </c>
    </row>
    <row r="59" spans="1:6">
      <c r="A59" s="51">
        <v>43643</v>
      </c>
      <c r="B59" s="84">
        <v>0.39726851851851852</v>
      </c>
      <c r="C59" s="85">
        <v>190</v>
      </c>
      <c r="D59" s="86">
        <v>64.28</v>
      </c>
      <c r="E59" s="87">
        <v>12213.2</v>
      </c>
      <c r="F59" s="85" t="s">
        <v>24</v>
      </c>
    </row>
    <row r="60" spans="1:6">
      <c r="A60" s="51">
        <v>43643</v>
      </c>
      <c r="B60" s="84">
        <v>0.40149305555555559</v>
      </c>
      <c r="C60" s="85">
        <v>56</v>
      </c>
      <c r="D60" s="86">
        <v>64.28</v>
      </c>
      <c r="E60" s="87">
        <v>3599.6800000000003</v>
      </c>
      <c r="F60" s="85" t="s">
        <v>24</v>
      </c>
    </row>
    <row r="61" spans="1:6">
      <c r="A61" s="51">
        <v>43643</v>
      </c>
      <c r="B61" s="84">
        <v>0.4036689814814815</v>
      </c>
      <c r="C61" s="85">
        <v>210</v>
      </c>
      <c r="D61" s="86">
        <v>64.22</v>
      </c>
      <c r="E61" s="87">
        <v>13486.199999999999</v>
      </c>
      <c r="F61" s="85" t="s">
        <v>24</v>
      </c>
    </row>
    <row r="62" spans="1:6">
      <c r="A62" s="51">
        <v>43643</v>
      </c>
      <c r="B62" s="84">
        <v>0.40947916666666667</v>
      </c>
      <c r="C62" s="85">
        <v>125</v>
      </c>
      <c r="D62" s="86">
        <v>64.2</v>
      </c>
      <c r="E62" s="87">
        <v>8025</v>
      </c>
      <c r="F62" s="85" t="s">
        <v>24</v>
      </c>
    </row>
    <row r="63" spans="1:6">
      <c r="A63" s="51">
        <v>43643</v>
      </c>
      <c r="B63" s="84">
        <v>0.40947916666666667</v>
      </c>
      <c r="C63" s="85">
        <v>25</v>
      </c>
      <c r="D63" s="86">
        <v>64.2</v>
      </c>
      <c r="E63" s="87">
        <v>1605</v>
      </c>
      <c r="F63" s="85" t="s">
        <v>24</v>
      </c>
    </row>
    <row r="64" spans="1:6">
      <c r="A64" s="51">
        <v>43643</v>
      </c>
      <c r="B64" s="84">
        <v>0.41334490740740742</v>
      </c>
      <c r="C64" s="85">
        <v>70</v>
      </c>
      <c r="D64" s="86">
        <v>64.28</v>
      </c>
      <c r="E64" s="87">
        <v>4499.6000000000004</v>
      </c>
      <c r="F64" s="85" t="s">
        <v>24</v>
      </c>
    </row>
    <row r="65" spans="1:6">
      <c r="A65" s="51">
        <v>43643</v>
      </c>
      <c r="B65" s="84">
        <v>0.41373842592592597</v>
      </c>
      <c r="C65" s="85">
        <v>54</v>
      </c>
      <c r="D65" s="86">
        <v>64.28</v>
      </c>
      <c r="E65" s="87">
        <v>3471.12</v>
      </c>
      <c r="F65" s="85" t="s">
        <v>24</v>
      </c>
    </row>
    <row r="66" spans="1:6">
      <c r="A66" s="51">
        <v>43643</v>
      </c>
      <c r="B66" s="84">
        <v>0.41439814814814818</v>
      </c>
      <c r="C66" s="85">
        <v>100</v>
      </c>
      <c r="D66" s="86">
        <v>64.260000000000005</v>
      </c>
      <c r="E66" s="87">
        <v>6426.0000000000009</v>
      </c>
      <c r="F66" s="85" t="s">
        <v>24</v>
      </c>
    </row>
    <row r="67" spans="1:6">
      <c r="A67" s="51">
        <v>43643</v>
      </c>
      <c r="B67" s="84">
        <v>0.41439814814814818</v>
      </c>
      <c r="C67" s="85">
        <v>79</v>
      </c>
      <c r="D67" s="86">
        <v>64.260000000000005</v>
      </c>
      <c r="E67" s="87">
        <v>5076.54</v>
      </c>
      <c r="F67" s="85" t="s">
        <v>24</v>
      </c>
    </row>
    <row r="68" spans="1:6">
      <c r="A68" s="51">
        <v>43643</v>
      </c>
      <c r="B68" s="84">
        <v>0.41439814814814818</v>
      </c>
      <c r="C68" s="85">
        <v>31</v>
      </c>
      <c r="D68" s="86">
        <v>64.260000000000005</v>
      </c>
      <c r="E68" s="87">
        <v>1992.0600000000002</v>
      </c>
      <c r="F68" s="85" t="s">
        <v>24</v>
      </c>
    </row>
    <row r="69" spans="1:6">
      <c r="A69" s="51">
        <v>43643</v>
      </c>
      <c r="B69" s="84">
        <v>0.4148958333333333</v>
      </c>
      <c r="C69" s="85">
        <v>210</v>
      </c>
      <c r="D69" s="86">
        <v>64.260000000000005</v>
      </c>
      <c r="E69" s="87">
        <v>13494.6</v>
      </c>
      <c r="F69" s="85" t="s">
        <v>24</v>
      </c>
    </row>
    <row r="70" spans="1:6">
      <c r="A70" s="51">
        <v>43643</v>
      </c>
      <c r="B70" s="84">
        <v>0.42069444444444443</v>
      </c>
      <c r="C70" s="85">
        <v>50</v>
      </c>
      <c r="D70" s="86">
        <v>64.34</v>
      </c>
      <c r="E70" s="87">
        <v>3217</v>
      </c>
      <c r="F70" s="85" t="s">
        <v>24</v>
      </c>
    </row>
    <row r="71" spans="1:6">
      <c r="A71" s="51">
        <v>43643</v>
      </c>
      <c r="B71" s="84">
        <v>0.42069444444444443</v>
      </c>
      <c r="C71" s="85">
        <v>125</v>
      </c>
      <c r="D71" s="86">
        <v>64.34</v>
      </c>
      <c r="E71" s="87">
        <v>8042.5</v>
      </c>
      <c r="F71" s="85" t="s">
        <v>24</v>
      </c>
    </row>
    <row r="72" spans="1:6">
      <c r="A72" s="51">
        <v>43643</v>
      </c>
      <c r="B72" s="84">
        <v>0.42069444444444443</v>
      </c>
      <c r="C72" s="85">
        <v>15</v>
      </c>
      <c r="D72" s="86">
        <v>64.34</v>
      </c>
      <c r="E72" s="87">
        <v>965.1</v>
      </c>
      <c r="F72" s="85" t="s">
        <v>24</v>
      </c>
    </row>
    <row r="73" spans="1:6">
      <c r="A73" s="51">
        <v>43643</v>
      </c>
      <c r="B73" s="84">
        <v>0.42199074074074078</v>
      </c>
      <c r="C73" s="85">
        <v>85</v>
      </c>
      <c r="D73" s="86">
        <v>64.34</v>
      </c>
      <c r="E73" s="87">
        <v>5468.9000000000005</v>
      </c>
      <c r="F73" s="85" t="s">
        <v>24</v>
      </c>
    </row>
    <row r="74" spans="1:6">
      <c r="A74" s="51">
        <v>43643</v>
      </c>
      <c r="B74" s="84">
        <v>0.42372685185185183</v>
      </c>
      <c r="C74" s="85">
        <v>210</v>
      </c>
      <c r="D74" s="86">
        <v>64.319999999999993</v>
      </c>
      <c r="E74" s="87">
        <v>13507.199999999999</v>
      </c>
      <c r="F74" s="85" t="s">
        <v>24</v>
      </c>
    </row>
    <row r="75" spans="1:6">
      <c r="A75" s="51">
        <v>43643</v>
      </c>
      <c r="B75" s="84">
        <v>0.42650462962962959</v>
      </c>
      <c r="C75" s="85">
        <v>67</v>
      </c>
      <c r="D75" s="86">
        <v>64.3</v>
      </c>
      <c r="E75" s="87">
        <v>4308.0999999999995</v>
      </c>
      <c r="F75" s="85" t="s">
        <v>24</v>
      </c>
    </row>
    <row r="76" spans="1:6">
      <c r="A76" s="51">
        <v>43643</v>
      </c>
      <c r="B76" s="84">
        <v>0.4268055555555556</v>
      </c>
      <c r="C76" s="85">
        <v>83</v>
      </c>
      <c r="D76" s="86">
        <v>64.3</v>
      </c>
      <c r="E76" s="87">
        <v>5336.9</v>
      </c>
      <c r="F76" s="85" t="s">
        <v>24</v>
      </c>
    </row>
    <row r="77" spans="1:6">
      <c r="A77" s="51">
        <v>43643</v>
      </c>
      <c r="B77" s="84">
        <v>0.42966435185185187</v>
      </c>
      <c r="C77" s="85">
        <v>100</v>
      </c>
      <c r="D77" s="86">
        <v>64.28</v>
      </c>
      <c r="E77" s="87">
        <v>6428</v>
      </c>
      <c r="F77" s="85" t="s">
        <v>24</v>
      </c>
    </row>
    <row r="78" spans="1:6">
      <c r="A78" s="51">
        <v>43643</v>
      </c>
      <c r="B78" s="84">
        <v>0.43118055555555551</v>
      </c>
      <c r="C78" s="85">
        <v>170</v>
      </c>
      <c r="D78" s="86">
        <v>64.28</v>
      </c>
      <c r="E78" s="87">
        <v>10927.6</v>
      </c>
      <c r="F78" s="85" t="s">
        <v>24</v>
      </c>
    </row>
    <row r="79" spans="1:6">
      <c r="A79" s="51">
        <v>43643</v>
      </c>
      <c r="B79" s="84">
        <v>0.43118055555555551</v>
      </c>
      <c r="C79" s="85">
        <v>80</v>
      </c>
      <c r="D79" s="86">
        <v>64.28</v>
      </c>
      <c r="E79" s="87">
        <v>5142.3999999999996</v>
      </c>
      <c r="F79" s="85" t="s">
        <v>24</v>
      </c>
    </row>
    <row r="80" spans="1:6">
      <c r="A80" s="51">
        <v>43643</v>
      </c>
      <c r="B80" s="84">
        <v>0.43648148148148147</v>
      </c>
      <c r="C80" s="85">
        <v>250</v>
      </c>
      <c r="D80" s="86">
        <v>64.260000000000005</v>
      </c>
      <c r="E80" s="87">
        <v>16065.000000000002</v>
      </c>
      <c r="F80" s="85" t="s">
        <v>24</v>
      </c>
    </row>
    <row r="81" spans="1:6">
      <c r="A81" s="51">
        <v>43643</v>
      </c>
      <c r="B81" s="84">
        <v>0.43648148148148147</v>
      </c>
      <c r="C81" s="85">
        <v>84</v>
      </c>
      <c r="D81" s="86">
        <v>64.260000000000005</v>
      </c>
      <c r="E81" s="87">
        <v>5397.84</v>
      </c>
      <c r="F81" s="85" t="s">
        <v>24</v>
      </c>
    </row>
    <row r="82" spans="1:6">
      <c r="A82" s="51">
        <v>43643</v>
      </c>
      <c r="B82" s="84">
        <v>0.43753472222222217</v>
      </c>
      <c r="C82" s="85">
        <v>85</v>
      </c>
      <c r="D82" s="86">
        <v>64.260000000000005</v>
      </c>
      <c r="E82" s="87">
        <v>5462.1</v>
      </c>
      <c r="F82" s="85" t="s">
        <v>24</v>
      </c>
    </row>
    <row r="83" spans="1:6">
      <c r="A83" s="51">
        <v>43643</v>
      </c>
      <c r="B83" s="84">
        <v>0.44282407407407409</v>
      </c>
      <c r="C83" s="85">
        <v>180</v>
      </c>
      <c r="D83" s="86">
        <v>64.260000000000005</v>
      </c>
      <c r="E83" s="87">
        <v>11566.800000000001</v>
      </c>
      <c r="F83" s="85" t="s">
        <v>24</v>
      </c>
    </row>
    <row r="84" spans="1:6">
      <c r="A84" s="51">
        <v>43643</v>
      </c>
      <c r="B84" s="84">
        <v>0.44520833333333337</v>
      </c>
      <c r="C84" s="85">
        <v>122</v>
      </c>
      <c r="D84" s="86">
        <v>64.2</v>
      </c>
      <c r="E84" s="87">
        <v>7832.4000000000005</v>
      </c>
      <c r="F84" s="85" t="s">
        <v>24</v>
      </c>
    </row>
    <row r="85" spans="1:6">
      <c r="A85" s="51">
        <v>43643</v>
      </c>
      <c r="B85" s="84">
        <v>0.44520833333333337</v>
      </c>
      <c r="C85" s="85">
        <v>108</v>
      </c>
      <c r="D85" s="86">
        <v>64.2</v>
      </c>
      <c r="E85" s="87">
        <v>6933.6</v>
      </c>
      <c r="F85" s="85" t="s">
        <v>24</v>
      </c>
    </row>
    <row r="86" spans="1:6">
      <c r="A86" s="51">
        <v>43643</v>
      </c>
      <c r="B86" s="84">
        <v>0.44752314814814814</v>
      </c>
      <c r="C86" s="85">
        <v>56</v>
      </c>
      <c r="D86" s="86">
        <v>64.16</v>
      </c>
      <c r="E86" s="87">
        <v>3592.96</v>
      </c>
      <c r="F86" s="85" t="s">
        <v>24</v>
      </c>
    </row>
    <row r="87" spans="1:6">
      <c r="A87" s="51">
        <v>43643</v>
      </c>
      <c r="B87" s="84">
        <v>0.45200231481481484</v>
      </c>
      <c r="C87" s="85">
        <v>3</v>
      </c>
      <c r="D87" s="86">
        <v>64.14</v>
      </c>
      <c r="E87" s="87">
        <v>192.42000000000002</v>
      </c>
      <c r="F87" s="85" t="s">
        <v>24</v>
      </c>
    </row>
    <row r="88" spans="1:6">
      <c r="A88" s="51">
        <v>43643</v>
      </c>
      <c r="B88" s="84">
        <v>0.45200231481481484</v>
      </c>
      <c r="C88" s="85">
        <v>66</v>
      </c>
      <c r="D88" s="86">
        <v>64.14</v>
      </c>
      <c r="E88" s="87">
        <v>4233.24</v>
      </c>
      <c r="F88" s="85" t="s">
        <v>24</v>
      </c>
    </row>
    <row r="89" spans="1:6">
      <c r="A89" s="51">
        <v>43643</v>
      </c>
      <c r="B89" s="84">
        <v>0.45215277777777779</v>
      </c>
      <c r="C89" s="85">
        <v>50</v>
      </c>
      <c r="D89" s="86">
        <v>64.12</v>
      </c>
      <c r="E89" s="87">
        <v>3206</v>
      </c>
      <c r="F89" s="85" t="s">
        <v>24</v>
      </c>
    </row>
    <row r="90" spans="1:6">
      <c r="A90" s="51">
        <v>43643</v>
      </c>
      <c r="B90" s="84">
        <v>0.45215277777777779</v>
      </c>
      <c r="C90" s="85">
        <v>100</v>
      </c>
      <c r="D90" s="86">
        <v>64.12</v>
      </c>
      <c r="E90" s="87">
        <v>6412</v>
      </c>
      <c r="F90" s="85" t="s">
        <v>24</v>
      </c>
    </row>
    <row r="91" spans="1:6">
      <c r="A91" s="51">
        <v>43643</v>
      </c>
      <c r="B91" s="84">
        <v>0.45216435185185189</v>
      </c>
      <c r="C91" s="85">
        <v>20</v>
      </c>
      <c r="D91" s="86">
        <v>64.12</v>
      </c>
      <c r="E91" s="87">
        <v>1282.4000000000001</v>
      </c>
      <c r="F91" s="85" t="s">
        <v>24</v>
      </c>
    </row>
    <row r="92" spans="1:6">
      <c r="A92" s="51">
        <v>43643</v>
      </c>
      <c r="B92" s="84">
        <v>0.45748842592592592</v>
      </c>
      <c r="C92" s="85">
        <v>200</v>
      </c>
      <c r="D92" s="86">
        <v>64.02</v>
      </c>
      <c r="E92" s="87">
        <v>12804</v>
      </c>
      <c r="F92" s="85" t="s">
        <v>24</v>
      </c>
    </row>
    <row r="93" spans="1:6">
      <c r="A93" s="51">
        <v>43643</v>
      </c>
      <c r="B93" s="84">
        <v>0.46064814814814814</v>
      </c>
      <c r="C93" s="85">
        <v>54</v>
      </c>
      <c r="D93" s="86">
        <v>63.84</v>
      </c>
      <c r="E93" s="87">
        <v>3447.36</v>
      </c>
      <c r="F93" s="85" t="s">
        <v>24</v>
      </c>
    </row>
    <row r="94" spans="1:6">
      <c r="A94" s="51">
        <v>43643</v>
      </c>
      <c r="B94" s="84">
        <v>0.46101851851851849</v>
      </c>
      <c r="C94" s="85">
        <v>49</v>
      </c>
      <c r="D94" s="86">
        <v>63.8</v>
      </c>
      <c r="E94" s="87">
        <v>3126.2</v>
      </c>
      <c r="F94" s="85" t="s">
        <v>24</v>
      </c>
    </row>
    <row r="95" spans="1:6">
      <c r="A95" s="51">
        <v>43643</v>
      </c>
      <c r="B95" s="84">
        <v>0.46119212962962958</v>
      </c>
      <c r="C95" s="85">
        <v>100</v>
      </c>
      <c r="D95" s="86">
        <v>63.78</v>
      </c>
      <c r="E95" s="87">
        <v>6378</v>
      </c>
      <c r="F95" s="85" t="s">
        <v>24</v>
      </c>
    </row>
    <row r="96" spans="1:6">
      <c r="A96" s="51">
        <v>43643</v>
      </c>
      <c r="B96" s="84">
        <v>0.46378472222222222</v>
      </c>
      <c r="C96" s="85">
        <v>125</v>
      </c>
      <c r="D96" s="86">
        <v>63.76</v>
      </c>
      <c r="E96" s="87">
        <v>7970</v>
      </c>
      <c r="F96" s="85" t="s">
        <v>24</v>
      </c>
    </row>
    <row r="97" spans="1:6">
      <c r="A97" s="51">
        <v>43643</v>
      </c>
      <c r="B97" s="84">
        <v>0.46378472222222222</v>
      </c>
      <c r="C97" s="85">
        <v>70</v>
      </c>
      <c r="D97" s="86">
        <v>63.76</v>
      </c>
      <c r="E97" s="87">
        <v>4463.2</v>
      </c>
      <c r="F97" s="85" t="s">
        <v>24</v>
      </c>
    </row>
    <row r="98" spans="1:6">
      <c r="A98" s="51">
        <v>43643</v>
      </c>
      <c r="B98" s="84">
        <v>0.46380787037037036</v>
      </c>
      <c r="C98" s="85">
        <v>15</v>
      </c>
      <c r="D98" s="86">
        <v>63.76</v>
      </c>
      <c r="E98" s="87">
        <v>956.4</v>
      </c>
      <c r="F98" s="85" t="s">
        <v>24</v>
      </c>
    </row>
    <row r="99" spans="1:6">
      <c r="A99" s="51">
        <v>43643</v>
      </c>
      <c r="B99" s="84">
        <v>0.46380787037037036</v>
      </c>
      <c r="C99" s="85">
        <v>55</v>
      </c>
      <c r="D99" s="86">
        <v>63.76</v>
      </c>
      <c r="E99" s="87">
        <v>3506.7999999999997</v>
      </c>
      <c r="F99" s="85" t="s">
        <v>24</v>
      </c>
    </row>
    <row r="100" spans="1:6">
      <c r="A100" s="51">
        <v>43643</v>
      </c>
      <c r="B100" s="84">
        <v>0.46677083333333336</v>
      </c>
      <c r="C100" s="85">
        <v>27</v>
      </c>
      <c r="D100" s="86">
        <v>63.76</v>
      </c>
      <c r="E100" s="87">
        <v>1721.52</v>
      </c>
      <c r="F100" s="85" t="s">
        <v>24</v>
      </c>
    </row>
    <row r="101" spans="1:6">
      <c r="A101" s="51">
        <v>43643</v>
      </c>
      <c r="B101" s="84">
        <v>0.47283564814814816</v>
      </c>
      <c r="C101" s="85">
        <v>125</v>
      </c>
      <c r="D101" s="86">
        <v>63.84</v>
      </c>
      <c r="E101" s="87">
        <v>7980</v>
      </c>
      <c r="F101" s="85" t="s">
        <v>24</v>
      </c>
    </row>
    <row r="102" spans="1:6">
      <c r="A102" s="51">
        <v>43643</v>
      </c>
      <c r="B102" s="84">
        <v>0.47283564814814816</v>
      </c>
      <c r="C102" s="85">
        <v>56</v>
      </c>
      <c r="D102" s="86">
        <v>63.84</v>
      </c>
      <c r="E102" s="87">
        <v>3575.04</v>
      </c>
      <c r="F102" s="85" t="s">
        <v>24</v>
      </c>
    </row>
    <row r="103" spans="1:6">
      <c r="A103" s="51">
        <v>43643</v>
      </c>
      <c r="B103" s="84">
        <v>0.47283564814814816</v>
      </c>
      <c r="C103" s="85">
        <v>9</v>
      </c>
      <c r="D103" s="86">
        <v>63.84</v>
      </c>
      <c r="E103" s="87">
        <v>574.56000000000006</v>
      </c>
      <c r="F103" s="85" t="s">
        <v>24</v>
      </c>
    </row>
    <row r="104" spans="1:6">
      <c r="A104" s="51">
        <v>43643</v>
      </c>
      <c r="B104" s="84">
        <v>0.47623842592592597</v>
      </c>
      <c r="C104" s="85">
        <v>51</v>
      </c>
      <c r="D104" s="86">
        <v>63.9</v>
      </c>
      <c r="E104" s="87">
        <v>3258.9</v>
      </c>
      <c r="F104" s="85" t="s">
        <v>24</v>
      </c>
    </row>
    <row r="105" spans="1:6">
      <c r="A105" s="51">
        <v>43643</v>
      </c>
      <c r="B105" s="84">
        <v>0.47681712962962958</v>
      </c>
      <c r="C105" s="85">
        <v>54</v>
      </c>
      <c r="D105" s="86">
        <v>63.94</v>
      </c>
      <c r="E105" s="87">
        <v>3452.7599999999998</v>
      </c>
      <c r="F105" s="85" t="s">
        <v>24</v>
      </c>
    </row>
    <row r="106" spans="1:6">
      <c r="A106" s="51">
        <v>43643</v>
      </c>
      <c r="B106" s="84">
        <v>0.47840277777777779</v>
      </c>
      <c r="C106" s="85">
        <v>50</v>
      </c>
      <c r="D106" s="86">
        <v>63.96</v>
      </c>
      <c r="E106" s="87">
        <v>3198</v>
      </c>
      <c r="F106" s="85" t="s">
        <v>24</v>
      </c>
    </row>
    <row r="107" spans="1:6">
      <c r="A107" s="51">
        <v>43643</v>
      </c>
      <c r="B107" s="84">
        <v>0.47840277777777779</v>
      </c>
      <c r="C107" s="85">
        <v>125</v>
      </c>
      <c r="D107" s="86">
        <v>63.96</v>
      </c>
      <c r="E107" s="87">
        <v>7995</v>
      </c>
      <c r="F107" s="85" t="s">
        <v>24</v>
      </c>
    </row>
    <row r="108" spans="1:6">
      <c r="A108" s="51">
        <v>43643</v>
      </c>
      <c r="B108" s="84">
        <v>0.47840277777777779</v>
      </c>
      <c r="C108" s="85">
        <v>55</v>
      </c>
      <c r="D108" s="86">
        <v>63.96</v>
      </c>
      <c r="E108" s="87">
        <v>3517.8</v>
      </c>
      <c r="F108" s="85" t="s">
        <v>24</v>
      </c>
    </row>
    <row r="109" spans="1:6">
      <c r="A109" s="51">
        <v>43643</v>
      </c>
      <c r="B109" s="84">
        <v>0.48292824074074076</v>
      </c>
      <c r="C109" s="85">
        <v>170</v>
      </c>
      <c r="D109" s="86">
        <v>63.94</v>
      </c>
      <c r="E109" s="87">
        <v>10869.8</v>
      </c>
      <c r="F109" s="85" t="s">
        <v>24</v>
      </c>
    </row>
    <row r="110" spans="1:6">
      <c r="A110" s="51">
        <v>43643</v>
      </c>
      <c r="B110" s="84">
        <v>0.48706018518518518</v>
      </c>
      <c r="C110" s="85">
        <v>184</v>
      </c>
      <c r="D110" s="86">
        <v>63.92</v>
      </c>
      <c r="E110" s="87">
        <v>11761.28</v>
      </c>
      <c r="F110" s="85" t="s">
        <v>24</v>
      </c>
    </row>
    <row r="111" spans="1:6">
      <c r="A111" s="51">
        <v>43643</v>
      </c>
      <c r="B111" s="84">
        <v>0.48706018518518518</v>
      </c>
      <c r="C111" s="85">
        <v>16</v>
      </c>
      <c r="D111" s="86">
        <v>63.92</v>
      </c>
      <c r="E111" s="87">
        <v>1022.72</v>
      </c>
      <c r="F111" s="85" t="s">
        <v>24</v>
      </c>
    </row>
    <row r="112" spans="1:6">
      <c r="A112" s="51">
        <v>43643</v>
      </c>
      <c r="B112" s="84">
        <v>0.48901620370370374</v>
      </c>
      <c r="C112" s="85">
        <v>54</v>
      </c>
      <c r="D112" s="86">
        <v>63.92</v>
      </c>
      <c r="E112" s="87">
        <v>3451.6800000000003</v>
      </c>
      <c r="F112" s="85" t="s">
        <v>24</v>
      </c>
    </row>
    <row r="113" spans="1:6">
      <c r="A113" s="51">
        <v>43643</v>
      </c>
      <c r="B113" s="84">
        <v>0.49062500000000003</v>
      </c>
      <c r="C113" s="85">
        <v>66</v>
      </c>
      <c r="D113" s="86">
        <v>63.9</v>
      </c>
      <c r="E113" s="87">
        <v>4217.3999999999996</v>
      </c>
      <c r="F113" s="85" t="s">
        <v>24</v>
      </c>
    </row>
    <row r="114" spans="1:6">
      <c r="A114" s="51">
        <v>43643</v>
      </c>
      <c r="B114" s="84">
        <v>0.49625000000000002</v>
      </c>
      <c r="C114" s="85">
        <v>143</v>
      </c>
      <c r="D114" s="86">
        <v>64.040000000000006</v>
      </c>
      <c r="E114" s="87">
        <v>9157.7200000000012</v>
      </c>
      <c r="F114" s="85" t="s">
        <v>24</v>
      </c>
    </row>
    <row r="115" spans="1:6">
      <c r="A115" s="51">
        <v>43643</v>
      </c>
      <c r="B115" s="84">
        <v>0.49625000000000002</v>
      </c>
      <c r="C115" s="85">
        <v>67</v>
      </c>
      <c r="D115" s="86">
        <v>64.040000000000006</v>
      </c>
      <c r="E115" s="87">
        <v>4290.68</v>
      </c>
      <c r="F115" s="85" t="s">
        <v>24</v>
      </c>
    </row>
    <row r="116" spans="1:6">
      <c r="A116" s="51">
        <v>43643</v>
      </c>
      <c r="B116" s="84">
        <v>0.5001620370370371</v>
      </c>
      <c r="C116" s="85">
        <v>125</v>
      </c>
      <c r="D116" s="86">
        <v>64</v>
      </c>
      <c r="E116" s="87">
        <v>8000</v>
      </c>
      <c r="F116" s="85" t="s">
        <v>24</v>
      </c>
    </row>
    <row r="117" spans="1:6">
      <c r="A117" s="51">
        <v>43643</v>
      </c>
      <c r="B117" s="84">
        <v>0.5001620370370371</v>
      </c>
      <c r="C117" s="85">
        <v>55</v>
      </c>
      <c r="D117" s="86">
        <v>64</v>
      </c>
      <c r="E117" s="87">
        <v>3520</v>
      </c>
      <c r="F117" s="85" t="s">
        <v>24</v>
      </c>
    </row>
    <row r="118" spans="1:6">
      <c r="A118" s="51">
        <v>43643</v>
      </c>
      <c r="B118" s="84">
        <v>0.50278935185185192</v>
      </c>
      <c r="C118" s="85">
        <v>125</v>
      </c>
      <c r="D118" s="86">
        <v>64.08</v>
      </c>
      <c r="E118" s="87">
        <v>8010</v>
      </c>
      <c r="F118" s="85" t="s">
        <v>24</v>
      </c>
    </row>
    <row r="119" spans="1:6">
      <c r="A119" s="51">
        <v>43643</v>
      </c>
      <c r="B119" s="84">
        <v>0.50278935185185192</v>
      </c>
      <c r="C119" s="85">
        <v>85</v>
      </c>
      <c r="D119" s="86">
        <v>64.08</v>
      </c>
      <c r="E119" s="87">
        <v>5446.8</v>
      </c>
      <c r="F119" s="85" t="s">
        <v>24</v>
      </c>
    </row>
    <row r="120" spans="1:6">
      <c r="A120" s="51">
        <v>43643</v>
      </c>
      <c r="B120" s="84">
        <v>0.50278935185185192</v>
      </c>
      <c r="C120" s="85">
        <v>72</v>
      </c>
      <c r="D120" s="86">
        <v>64.08</v>
      </c>
      <c r="E120" s="87">
        <v>4613.76</v>
      </c>
      <c r="F120" s="85" t="s">
        <v>24</v>
      </c>
    </row>
    <row r="121" spans="1:6">
      <c r="A121" s="51">
        <v>43643</v>
      </c>
      <c r="B121" s="84">
        <v>0.50297453703703698</v>
      </c>
      <c r="C121" s="85">
        <v>65</v>
      </c>
      <c r="D121" s="86">
        <v>64.08</v>
      </c>
      <c r="E121" s="87">
        <v>4165.2</v>
      </c>
      <c r="F121" s="85" t="s">
        <v>24</v>
      </c>
    </row>
    <row r="122" spans="1:6">
      <c r="A122" s="51">
        <v>43643</v>
      </c>
      <c r="B122" s="84">
        <v>0.50789351851851849</v>
      </c>
      <c r="C122" s="85">
        <v>37</v>
      </c>
      <c r="D122" s="86">
        <v>64.08</v>
      </c>
      <c r="E122" s="87">
        <v>2370.96</v>
      </c>
      <c r="F122" s="85" t="s">
        <v>24</v>
      </c>
    </row>
    <row r="123" spans="1:6">
      <c r="A123" s="51">
        <v>43643</v>
      </c>
      <c r="B123" s="84">
        <v>0.50789351851851849</v>
      </c>
      <c r="C123" s="85">
        <v>47</v>
      </c>
      <c r="D123" s="86">
        <v>64.08</v>
      </c>
      <c r="E123" s="87">
        <v>3011.7599999999998</v>
      </c>
      <c r="F123" s="85" t="s">
        <v>24</v>
      </c>
    </row>
    <row r="124" spans="1:6">
      <c r="A124" s="51">
        <v>43643</v>
      </c>
      <c r="B124" s="84">
        <v>0.50789351851851849</v>
      </c>
      <c r="C124" s="85">
        <v>66</v>
      </c>
      <c r="D124" s="86">
        <v>64.08</v>
      </c>
      <c r="E124" s="87">
        <v>4229.28</v>
      </c>
      <c r="F124" s="85" t="s">
        <v>24</v>
      </c>
    </row>
    <row r="125" spans="1:6">
      <c r="A125" s="51">
        <v>43643</v>
      </c>
      <c r="B125" s="84">
        <v>0.51383101851851853</v>
      </c>
      <c r="C125" s="85">
        <v>42</v>
      </c>
      <c r="D125" s="86">
        <v>64.08</v>
      </c>
      <c r="E125" s="87">
        <v>2691.36</v>
      </c>
      <c r="F125" s="85" t="s">
        <v>24</v>
      </c>
    </row>
    <row r="126" spans="1:6">
      <c r="A126" s="51">
        <v>43643</v>
      </c>
      <c r="B126" s="84">
        <v>0.51495370370370364</v>
      </c>
      <c r="C126" s="85">
        <v>210</v>
      </c>
      <c r="D126" s="86">
        <v>64.06</v>
      </c>
      <c r="E126" s="87">
        <v>13452.6</v>
      </c>
      <c r="F126" s="85" t="s">
        <v>24</v>
      </c>
    </row>
    <row r="127" spans="1:6">
      <c r="A127" s="51">
        <v>43643</v>
      </c>
      <c r="B127" s="84">
        <v>0.51804398148148145</v>
      </c>
      <c r="C127" s="85">
        <v>51</v>
      </c>
      <c r="D127" s="86">
        <v>64.02</v>
      </c>
      <c r="E127" s="87">
        <v>3265.02</v>
      </c>
      <c r="F127" s="85" t="s">
        <v>24</v>
      </c>
    </row>
    <row r="128" spans="1:6">
      <c r="A128" s="51">
        <v>43643</v>
      </c>
      <c r="B128" s="84">
        <v>0.52376157407407409</v>
      </c>
      <c r="C128" s="85">
        <v>220</v>
      </c>
      <c r="D128" s="86">
        <v>63.98</v>
      </c>
      <c r="E128" s="87">
        <v>14075.599999999999</v>
      </c>
      <c r="F128" s="85" t="s">
        <v>24</v>
      </c>
    </row>
    <row r="129" spans="1:6">
      <c r="A129" s="51">
        <v>43643</v>
      </c>
      <c r="B129" s="84">
        <v>0.52870370370370368</v>
      </c>
      <c r="C129" s="85">
        <v>58</v>
      </c>
      <c r="D129" s="86">
        <v>64.040000000000006</v>
      </c>
      <c r="E129" s="87">
        <v>3714.32</v>
      </c>
      <c r="F129" s="85" t="s">
        <v>24</v>
      </c>
    </row>
    <row r="130" spans="1:6">
      <c r="A130" s="51">
        <v>43643</v>
      </c>
      <c r="B130" s="84">
        <v>0.52870370370370368</v>
      </c>
      <c r="C130" s="85">
        <v>122</v>
      </c>
      <c r="D130" s="86">
        <v>64.040000000000006</v>
      </c>
      <c r="E130" s="87">
        <v>7812.880000000001</v>
      </c>
      <c r="F130" s="85" t="s">
        <v>24</v>
      </c>
    </row>
    <row r="131" spans="1:6">
      <c r="A131" s="51">
        <v>43643</v>
      </c>
      <c r="B131" s="84">
        <v>0.5292013888888889</v>
      </c>
      <c r="C131" s="85">
        <v>55</v>
      </c>
      <c r="D131" s="86">
        <v>64.02</v>
      </c>
      <c r="E131" s="87">
        <v>3521.1</v>
      </c>
      <c r="F131" s="85" t="s">
        <v>24</v>
      </c>
    </row>
    <row r="132" spans="1:6">
      <c r="A132" s="51">
        <v>43643</v>
      </c>
      <c r="B132" s="84">
        <v>0.53085648148148146</v>
      </c>
      <c r="C132" s="85">
        <v>56</v>
      </c>
      <c r="D132" s="86">
        <v>64</v>
      </c>
      <c r="E132" s="87">
        <v>3584</v>
      </c>
      <c r="F132" s="85" t="s">
        <v>24</v>
      </c>
    </row>
    <row r="133" spans="1:6">
      <c r="A133" s="51">
        <v>43643</v>
      </c>
      <c r="B133" s="84">
        <v>0.53315972222222219</v>
      </c>
      <c r="C133" s="85">
        <v>210</v>
      </c>
      <c r="D133" s="86">
        <v>64</v>
      </c>
      <c r="E133" s="87">
        <v>13440</v>
      </c>
      <c r="F133" s="85" t="s">
        <v>24</v>
      </c>
    </row>
    <row r="134" spans="1:6">
      <c r="A134" s="51">
        <v>43643</v>
      </c>
      <c r="B134" s="84">
        <v>0.5404282407407407</v>
      </c>
      <c r="C134" s="85">
        <v>125</v>
      </c>
      <c r="D134" s="86">
        <v>63.94</v>
      </c>
      <c r="E134" s="87">
        <v>7992.5</v>
      </c>
      <c r="F134" s="85" t="s">
        <v>24</v>
      </c>
    </row>
    <row r="135" spans="1:6">
      <c r="A135" s="51">
        <v>43643</v>
      </c>
      <c r="B135" s="84">
        <v>0.5404282407407407</v>
      </c>
      <c r="C135" s="85">
        <v>35</v>
      </c>
      <c r="D135" s="86">
        <v>63.94</v>
      </c>
      <c r="E135" s="87">
        <v>2237.9</v>
      </c>
      <c r="F135" s="85" t="s">
        <v>24</v>
      </c>
    </row>
    <row r="136" spans="1:6">
      <c r="A136" s="51">
        <v>43643</v>
      </c>
      <c r="B136" s="84">
        <v>0.54225694444444439</v>
      </c>
      <c r="C136" s="85">
        <v>61</v>
      </c>
      <c r="D136" s="86">
        <v>63.92</v>
      </c>
      <c r="E136" s="87">
        <v>3899.12</v>
      </c>
      <c r="F136" s="85" t="s">
        <v>24</v>
      </c>
    </row>
    <row r="137" spans="1:6">
      <c r="A137" s="51">
        <v>43643</v>
      </c>
      <c r="B137" s="84">
        <v>0.54225694444444439</v>
      </c>
      <c r="C137" s="85">
        <v>210</v>
      </c>
      <c r="D137" s="86">
        <v>63.92</v>
      </c>
      <c r="E137" s="87">
        <v>13423.2</v>
      </c>
      <c r="F137" s="85" t="s">
        <v>24</v>
      </c>
    </row>
    <row r="138" spans="1:6">
      <c r="A138" s="51">
        <v>43643</v>
      </c>
      <c r="B138" s="84">
        <v>0.54225694444444439</v>
      </c>
      <c r="C138" s="85">
        <v>70</v>
      </c>
      <c r="D138" s="86">
        <v>63.92</v>
      </c>
      <c r="E138" s="87">
        <v>4474.4000000000005</v>
      </c>
      <c r="F138" s="85" t="s">
        <v>24</v>
      </c>
    </row>
    <row r="139" spans="1:6">
      <c r="A139" s="51">
        <v>43643</v>
      </c>
      <c r="B139" s="84">
        <v>0.54871527777777784</v>
      </c>
      <c r="C139" s="85">
        <v>188</v>
      </c>
      <c r="D139" s="86">
        <v>63.94</v>
      </c>
      <c r="E139" s="87">
        <v>12020.72</v>
      </c>
      <c r="F139" s="85" t="s">
        <v>24</v>
      </c>
    </row>
    <row r="140" spans="1:6">
      <c r="A140" s="51">
        <v>43643</v>
      </c>
      <c r="B140" s="84">
        <v>0.54871527777777784</v>
      </c>
      <c r="C140" s="85">
        <v>52</v>
      </c>
      <c r="D140" s="86">
        <v>63.94</v>
      </c>
      <c r="E140" s="87">
        <v>3324.88</v>
      </c>
      <c r="F140" s="85" t="s">
        <v>24</v>
      </c>
    </row>
    <row r="141" spans="1:6">
      <c r="A141" s="51">
        <v>43643</v>
      </c>
      <c r="B141" s="84">
        <v>0.54991898148148144</v>
      </c>
      <c r="C141" s="85">
        <v>125</v>
      </c>
      <c r="D141" s="86">
        <v>63.96</v>
      </c>
      <c r="E141" s="87">
        <v>7995</v>
      </c>
      <c r="F141" s="85" t="s">
        <v>24</v>
      </c>
    </row>
    <row r="142" spans="1:6">
      <c r="A142" s="51">
        <v>43643</v>
      </c>
      <c r="B142" s="84">
        <v>0.54991898148148144</v>
      </c>
      <c r="C142" s="85">
        <v>75</v>
      </c>
      <c r="D142" s="86">
        <v>63.96</v>
      </c>
      <c r="E142" s="87">
        <v>4797</v>
      </c>
      <c r="F142" s="85" t="s">
        <v>24</v>
      </c>
    </row>
    <row r="143" spans="1:6">
      <c r="A143" s="51">
        <v>43643</v>
      </c>
      <c r="B143" s="84">
        <v>0.55387731481481484</v>
      </c>
      <c r="C143" s="85">
        <v>76</v>
      </c>
      <c r="D143" s="86">
        <v>63.92</v>
      </c>
      <c r="E143" s="87">
        <v>4857.92</v>
      </c>
      <c r="F143" s="85" t="s">
        <v>24</v>
      </c>
    </row>
    <row r="144" spans="1:6">
      <c r="A144" s="51">
        <v>43643</v>
      </c>
      <c r="B144" s="84">
        <v>0.5594675925925926</v>
      </c>
      <c r="C144" s="85">
        <v>84</v>
      </c>
      <c r="D144" s="86">
        <v>63.9</v>
      </c>
      <c r="E144" s="87">
        <v>5367.5999999999995</v>
      </c>
      <c r="F144" s="85" t="s">
        <v>24</v>
      </c>
    </row>
    <row r="145" spans="1:6">
      <c r="A145" s="51">
        <v>43643</v>
      </c>
      <c r="B145" s="84">
        <v>0.5594675925925926</v>
      </c>
      <c r="C145" s="85">
        <v>200</v>
      </c>
      <c r="D145" s="86">
        <v>63.9</v>
      </c>
      <c r="E145" s="87">
        <v>12780</v>
      </c>
      <c r="F145" s="85" t="s">
        <v>24</v>
      </c>
    </row>
    <row r="146" spans="1:6">
      <c r="A146" s="51">
        <v>43643</v>
      </c>
      <c r="B146" s="84">
        <v>0.56668981481481484</v>
      </c>
      <c r="C146" s="85">
        <v>290</v>
      </c>
      <c r="D146" s="86">
        <v>63.9</v>
      </c>
      <c r="E146" s="87">
        <v>18531</v>
      </c>
      <c r="F146" s="85" t="s">
        <v>24</v>
      </c>
    </row>
    <row r="147" spans="1:6">
      <c r="A147" s="51">
        <v>43643</v>
      </c>
      <c r="B147" s="84">
        <v>0.56668981481481484</v>
      </c>
      <c r="C147" s="85">
        <v>220</v>
      </c>
      <c r="D147" s="86">
        <v>63.9</v>
      </c>
      <c r="E147" s="87">
        <v>14058</v>
      </c>
      <c r="F147" s="85" t="s">
        <v>24</v>
      </c>
    </row>
    <row r="148" spans="1:6">
      <c r="A148" s="51">
        <v>43643</v>
      </c>
      <c r="B148" s="84">
        <v>0.56776620370370368</v>
      </c>
      <c r="C148" s="85">
        <v>72</v>
      </c>
      <c r="D148" s="86">
        <v>63.86</v>
      </c>
      <c r="E148" s="87">
        <v>4597.92</v>
      </c>
      <c r="F148" s="85" t="s">
        <v>24</v>
      </c>
    </row>
    <row r="149" spans="1:6">
      <c r="A149" s="51">
        <v>43643</v>
      </c>
      <c r="B149" s="84">
        <v>0.57181712962962961</v>
      </c>
      <c r="C149" s="85">
        <v>43</v>
      </c>
      <c r="D149" s="86">
        <v>63.92</v>
      </c>
      <c r="E149" s="87">
        <v>2748.56</v>
      </c>
      <c r="F149" s="85" t="s">
        <v>24</v>
      </c>
    </row>
    <row r="150" spans="1:6">
      <c r="A150" s="51">
        <v>43643</v>
      </c>
      <c r="B150" s="84">
        <v>0.57186342592592598</v>
      </c>
      <c r="C150" s="85">
        <v>36</v>
      </c>
      <c r="D150" s="86">
        <v>63.92</v>
      </c>
      <c r="E150" s="87">
        <v>2301.12</v>
      </c>
      <c r="F150" s="85" t="s">
        <v>24</v>
      </c>
    </row>
    <row r="151" spans="1:6">
      <c r="A151" s="51">
        <v>43643</v>
      </c>
      <c r="B151" s="84">
        <v>0.57239583333333333</v>
      </c>
      <c r="C151" s="85">
        <v>210</v>
      </c>
      <c r="D151" s="86">
        <v>63.9</v>
      </c>
      <c r="E151" s="87">
        <v>13419</v>
      </c>
      <c r="F151" s="85" t="s">
        <v>24</v>
      </c>
    </row>
    <row r="152" spans="1:6">
      <c r="A152" s="51">
        <v>43643</v>
      </c>
      <c r="B152" s="84">
        <v>0.57832175925925922</v>
      </c>
      <c r="C152" s="85">
        <v>45</v>
      </c>
      <c r="D152" s="86">
        <v>63.94</v>
      </c>
      <c r="E152" s="87">
        <v>2877.2999999999997</v>
      </c>
      <c r="F152" s="85" t="s">
        <v>24</v>
      </c>
    </row>
    <row r="153" spans="1:6">
      <c r="A153" s="51">
        <v>43643</v>
      </c>
      <c r="B153" s="84">
        <v>0.57832175925925922</v>
      </c>
      <c r="C153" s="85">
        <v>135</v>
      </c>
      <c r="D153" s="86">
        <v>63.94</v>
      </c>
      <c r="E153" s="87">
        <v>8631.9</v>
      </c>
      <c r="F153" s="85" t="s">
        <v>24</v>
      </c>
    </row>
    <row r="154" spans="1:6">
      <c r="A154" s="51">
        <v>43643</v>
      </c>
      <c r="B154" s="84">
        <v>0.57995370370370369</v>
      </c>
      <c r="C154" s="85">
        <v>67</v>
      </c>
      <c r="D154" s="86">
        <v>63.92</v>
      </c>
      <c r="E154" s="87">
        <v>4282.6400000000003</v>
      </c>
      <c r="F154" s="85" t="s">
        <v>24</v>
      </c>
    </row>
    <row r="155" spans="1:6">
      <c r="A155" s="51">
        <v>43643</v>
      </c>
      <c r="B155" s="84">
        <v>0.57995370370370369</v>
      </c>
      <c r="C155" s="85">
        <v>43</v>
      </c>
      <c r="D155" s="86">
        <v>63.92</v>
      </c>
      <c r="E155" s="87">
        <v>2748.56</v>
      </c>
      <c r="F155" s="85" t="s">
        <v>24</v>
      </c>
    </row>
    <row r="156" spans="1:6">
      <c r="A156" s="51">
        <v>43643</v>
      </c>
      <c r="B156" s="84">
        <v>0.57995370370370369</v>
      </c>
      <c r="C156" s="85">
        <v>167</v>
      </c>
      <c r="D156" s="86">
        <v>63.92</v>
      </c>
      <c r="E156" s="87">
        <v>10674.64</v>
      </c>
      <c r="F156" s="85" t="s">
        <v>24</v>
      </c>
    </row>
    <row r="157" spans="1:6">
      <c r="A157" s="51">
        <v>43643</v>
      </c>
      <c r="B157" s="84">
        <v>0.58303240740740747</v>
      </c>
      <c r="C157" s="85">
        <v>79</v>
      </c>
      <c r="D157" s="86">
        <v>63.9</v>
      </c>
      <c r="E157" s="87">
        <v>5048.0999999999995</v>
      </c>
      <c r="F157" s="85" t="s">
        <v>24</v>
      </c>
    </row>
    <row r="158" spans="1:6">
      <c r="A158" s="51">
        <v>43643</v>
      </c>
      <c r="B158" s="84">
        <v>0.58728009259259262</v>
      </c>
      <c r="C158" s="85">
        <v>160</v>
      </c>
      <c r="D158" s="86">
        <v>63.9</v>
      </c>
      <c r="E158" s="87">
        <v>10224</v>
      </c>
      <c r="F158" s="85" t="s">
        <v>24</v>
      </c>
    </row>
    <row r="159" spans="1:6">
      <c r="A159" s="51">
        <v>43643</v>
      </c>
      <c r="B159" s="84">
        <v>0.5970833333333333</v>
      </c>
      <c r="C159" s="85">
        <v>60</v>
      </c>
      <c r="D159" s="86">
        <v>63.92</v>
      </c>
      <c r="E159" s="87">
        <v>3835.2000000000003</v>
      </c>
      <c r="F159" s="85" t="s">
        <v>24</v>
      </c>
    </row>
    <row r="160" spans="1:6">
      <c r="A160" s="51">
        <v>43643</v>
      </c>
      <c r="B160" s="84">
        <v>0.5970833333333333</v>
      </c>
      <c r="C160" s="85">
        <v>100</v>
      </c>
      <c r="D160" s="86">
        <v>63.92</v>
      </c>
      <c r="E160" s="87">
        <v>6392</v>
      </c>
      <c r="F160" s="85" t="s">
        <v>24</v>
      </c>
    </row>
    <row r="161" spans="1:6">
      <c r="A161" s="51">
        <v>43643</v>
      </c>
      <c r="B161" s="84">
        <v>0.5970833333333333</v>
      </c>
      <c r="C161" s="85">
        <v>70</v>
      </c>
      <c r="D161" s="86">
        <v>63.92</v>
      </c>
      <c r="E161" s="87">
        <v>4474.4000000000005</v>
      </c>
      <c r="F161" s="85" t="s">
        <v>24</v>
      </c>
    </row>
    <row r="162" spans="1:6">
      <c r="A162" s="51">
        <v>43643</v>
      </c>
      <c r="B162" s="84">
        <v>0.5970833333333333</v>
      </c>
      <c r="C162" s="85">
        <v>50</v>
      </c>
      <c r="D162" s="86">
        <v>63.92</v>
      </c>
      <c r="E162" s="87">
        <v>3196</v>
      </c>
      <c r="F162" s="85" t="s">
        <v>24</v>
      </c>
    </row>
    <row r="163" spans="1:6">
      <c r="A163" s="51">
        <v>43643</v>
      </c>
      <c r="B163" s="84">
        <v>0.59819444444444447</v>
      </c>
      <c r="C163" s="85">
        <v>52</v>
      </c>
      <c r="D163" s="86">
        <v>63.9</v>
      </c>
      <c r="E163" s="87">
        <v>3322.7999999999997</v>
      </c>
      <c r="F163" s="85" t="s">
        <v>24</v>
      </c>
    </row>
    <row r="164" spans="1:6">
      <c r="A164" s="51">
        <v>43643</v>
      </c>
      <c r="B164" s="84">
        <v>0.59880787037037042</v>
      </c>
      <c r="C164" s="85">
        <v>240</v>
      </c>
      <c r="D164" s="86">
        <v>63.88</v>
      </c>
      <c r="E164" s="87">
        <v>15331.2</v>
      </c>
      <c r="F164" s="85" t="s">
        <v>24</v>
      </c>
    </row>
    <row r="165" spans="1:6">
      <c r="A165" s="51">
        <v>43643</v>
      </c>
      <c r="B165" s="84">
        <v>0.60277777777777775</v>
      </c>
      <c r="C165" s="85">
        <v>190</v>
      </c>
      <c r="D165" s="86">
        <v>63.88</v>
      </c>
      <c r="E165" s="87">
        <v>12137.2</v>
      </c>
      <c r="F165" s="85" t="s">
        <v>24</v>
      </c>
    </row>
    <row r="166" spans="1:6">
      <c r="A166" s="51">
        <v>43643</v>
      </c>
      <c r="B166" s="84">
        <v>0.60376157407407405</v>
      </c>
      <c r="C166" s="85">
        <v>210</v>
      </c>
      <c r="D166" s="86">
        <v>63.86</v>
      </c>
      <c r="E166" s="87">
        <v>13410.6</v>
      </c>
      <c r="F166" s="85" t="s">
        <v>24</v>
      </c>
    </row>
    <row r="167" spans="1:6">
      <c r="A167" s="51">
        <v>43643</v>
      </c>
      <c r="B167" s="84">
        <v>0.60628472222222218</v>
      </c>
      <c r="C167" s="85">
        <v>125</v>
      </c>
      <c r="D167" s="86">
        <v>63.88</v>
      </c>
      <c r="E167" s="87">
        <v>7985</v>
      </c>
      <c r="F167" s="85" t="s">
        <v>24</v>
      </c>
    </row>
    <row r="168" spans="1:6">
      <c r="A168" s="51">
        <v>43643</v>
      </c>
      <c r="B168" s="84">
        <v>0.60628472222222218</v>
      </c>
      <c r="C168" s="85">
        <v>18</v>
      </c>
      <c r="D168" s="86">
        <v>63.88</v>
      </c>
      <c r="E168" s="87">
        <v>1149.8400000000001</v>
      </c>
      <c r="F168" s="85" t="s">
        <v>24</v>
      </c>
    </row>
    <row r="169" spans="1:6">
      <c r="A169" s="51">
        <v>43643</v>
      </c>
      <c r="B169" s="84">
        <v>0.60628472222222218</v>
      </c>
      <c r="C169" s="85">
        <v>47</v>
      </c>
      <c r="D169" s="86">
        <v>63.88</v>
      </c>
      <c r="E169" s="87">
        <v>3002.36</v>
      </c>
      <c r="F169" s="85" t="s">
        <v>24</v>
      </c>
    </row>
    <row r="170" spans="1:6">
      <c r="A170" s="51">
        <v>43643</v>
      </c>
      <c r="B170" s="84">
        <v>0.60642361111111109</v>
      </c>
      <c r="C170" s="85">
        <v>100</v>
      </c>
      <c r="D170" s="86">
        <v>63.88</v>
      </c>
      <c r="E170" s="87">
        <v>6388</v>
      </c>
      <c r="F170" s="85" t="s">
        <v>24</v>
      </c>
    </row>
    <row r="171" spans="1:6">
      <c r="A171" s="51">
        <v>43643</v>
      </c>
      <c r="B171" s="84">
        <v>0.60642361111111109</v>
      </c>
      <c r="C171" s="85">
        <v>99</v>
      </c>
      <c r="D171" s="86">
        <v>63.88</v>
      </c>
      <c r="E171" s="87">
        <v>6324.12</v>
      </c>
      <c r="F171" s="85" t="s">
        <v>24</v>
      </c>
    </row>
    <row r="172" spans="1:6">
      <c r="A172" s="51">
        <v>43643</v>
      </c>
      <c r="B172" s="84">
        <v>0.60767361111111107</v>
      </c>
      <c r="C172" s="85">
        <v>240</v>
      </c>
      <c r="D172" s="86">
        <v>63.88</v>
      </c>
      <c r="E172" s="87">
        <v>15331.2</v>
      </c>
      <c r="F172" s="85" t="s">
        <v>24</v>
      </c>
    </row>
    <row r="173" spans="1:6">
      <c r="A173" s="51">
        <v>43643</v>
      </c>
      <c r="B173" s="84">
        <v>0.60920138888888886</v>
      </c>
      <c r="C173" s="85">
        <v>260</v>
      </c>
      <c r="D173" s="86">
        <v>63.84</v>
      </c>
      <c r="E173" s="87">
        <v>16598.400000000001</v>
      </c>
      <c r="F173" s="85" t="s">
        <v>24</v>
      </c>
    </row>
    <row r="174" spans="1:6">
      <c r="A174" s="51">
        <v>43643</v>
      </c>
      <c r="B174" s="84">
        <v>0.61206018518518512</v>
      </c>
      <c r="C174" s="85">
        <v>39</v>
      </c>
      <c r="D174" s="86">
        <v>63.86</v>
      </c>
      <c r="E174" s="87">
        <v>2490.54</v>
      </c>
      <c r="F174" s="85" t="s">
        <v>24</v>
      </c>
    </row>
    <row r="175" spans="1:6">
      <c r="A175" s="51">
        <v>43643</v>
      </c>
      <c r="B175" s="84">
        <v>0.61206018518518512</v>
      </c>
      <c r="C175" s="85">
        <v>123</v>
      </c>
      <c r="D175" s="86">
        <v>63.86</v>
      </c>
      <c r="E175" s="87">
        <v>7854.78</v>
      </c>
      <c r="F175" s="85" t="s">
        <v>24</v>
      </c>
    </row>
    <row r="176" spans="1:6">
      <c r="A176" s="51">
        <v>43643</v>
      </c>
      <c r="B176" s="84">
        <v>0.61206018518518512</v>
      </c>
      <c r="C176" s="85">
        <v>38</v>
      </c>
      <c r="D176" s="86">
        <v>63.86</v>
      </c>
      <c r="E176" s="87">
        <v>2426.6799999999998</v>
      </c>
      <c r="F176" s="85" t="s">
        <v>24</v>
      </c>
    </row>
    <row r="177" spans="1:6">
      <c r="A177" s="51">
        <v>43643</v>
      </c>
      <c r="B177" s="84">
        <v>0.61277777777777775</v>
      </c>
      <c r="C177" s="85">
        <v>100</v>
      </c>
      <c r="D177" s="86">
        <v>63.84</v>
      </c>
      <c r="E177" s="87">
        <v>6384</v>
      </c>
      <c r="F177" s="85" t="s">
        <v>24</v>
      </c>
    </row>
    <row r="178" spans="1:6">
      <c r="A178" s="51">
        <v>43643</v>
      </c>
      <c r="B178" s="84">
        <v>0.6134722222222222</v>
      </c>
      <c r="C178" s="85">
        <v>100</v>
      </c>
      <c r="D178" s="86">
        <v>63.82</v>
      </c>
      <c r="E178" s="87">
        <v>6382</v>
      </c>
      <c r="F178" s="85" t="s">
        <v>24</v>
      </c>
    </row>
    <row r="179" spans="1:6">
      <c r="A179" s="51">
        <v>43643</v>
      </c>
      <c r="B179" s="84">
        <v>0.61533564814814812</v>
      </c>
      <c r="C179" s="85">
        <v>150</v>
      </c>
      <c r="D179" s="86">
        <v>63.88</v>
      </c>
      <c r="E179" s="87">
        <v>9582</v>
      </c>
      <c r="F179" s="85" t="s">
        <v>24</v>
      </c>
    </row>
    <row r="180" spans="1:6">
      <c r="A180" s="51">
        <v>43643</v>
      </c>
      <c r="B180" s="84">
        <v>0.61534722222222216</v>
      </c>
      <c r="C180" s="85">
        <v>210</v>
      </c>
      <c r="D180" s="86">
        <v>63.88</v>
      </c>
      <c r="E180" s="87">
        <v>13414.800000000001</v>
      </c>
      <c r="F180" s="85" t="s">
        <v>24</v>
      </c>
    </row>
    <row r="181" spans="1:6">
      <c r="A181" s="51">
        <v>43643</v>
      </c>
      <c r="B181" s="84">
        <v>0.61678240740740742</v>
      </c>
      <c r="C181" s="85">
        <v>210</v>
      </c>
      <c r="D181" s="86">
        <v>63.84</v>
      </c>
      <c r="E181" s="87">
        <v>13406.400000000001</v>
      </c>
      <c r="F181" s="85" t="s">
        <v>24</v>
      </c>
    </row>
    <row r="182" spans="1:6">
      <c r="A182" s="51">
        <v>43643</v>
      </c>
      <c r="B182" s="84">
        <v>0.61712962962962969</v>
      </c>
      <c r="C182" s="85">
        <v>40</v>
      </c>
      <c r="D182" s="86">
        <v>63.84</v>
      </c>
      <c r="E182" s="87">
        <v>2553.6000000000004</v>
      </c>
      <c r="F182" s="85" t="s">
        <v>24</v>
      </c>
    </row>
    <row r="183" spans="1:6">
      <c r="A183" s="51">
        <v>43643</v>
      </c>
      <c r="B183" s="84">
        <v>0.61818287037037034</v>
      </c>
      <c r="C183" s="85">
        <v>12</v>
      </c>
      <c r="D183" s="86">
        <v>63.8</v>
      </c>
      <c r="E183" s="87">
        <v>765.59999999999991</v>
      </c>
      <c r="F183" s="85" t="s">
        <v>24</v>
      </c>
    </row>
    <row r="184" spans="1:6">
      <c r="A184" s="51">
        <v>43643</v>
      </c>
      <c r="B184" s="84">
        <v>0.61818287037037034</v>
      </c>
      <c r="C184" s="85">
        <v>96</v>
      </c>
      <c r="D184" s="86">
        <v>63.8</v>
      </c>
      <c r="E184" s="87">
        <v>6124.7999999999993</v>
      </c>
      <c r="F184" s="85" t="s">
        <v>24</v>
      </c>
    </row>
    <row r="185" spans="1:6">
      <c r="A185" s="51">
        <v>43643</v>
      </c>
      <c r="B185" s="84">
        <v>0.61818287037037034</v>
      </c>
      <c r="C185" s="85">
        <v>2</v>
      </c>
      <c r="D185" s="86">
        <v>63.8</v>
      </c>
      <c r="E185" s="87">
        <v>127.6</v>
      </c>
      <c r="F185" s="85" t="s">
        <v>24</v>
      </c>
    </row>
    <row r="186" spans="1:6">
      <c r="A186" s="51">
        <v>43643</v>
      </c>
      <c r="B186" s="84">
        <v>0.61929398148148151</v>
      </c>
      <c r="C186" s="85">
        <v>100</v>
      </c>
      <c r="D186" s="86">
        <v>63.78</v>
      </c>
      <c r="E186" s="87">
        <v>6378</v>
      </c>
      <c r="F186" s="85" t="s">
        <v>24</v>
      </c>
    </row>
    <row r="187" spans="1:6">
      <c r="A187" s="51">
        <v>43643</v>
      </c>
      <c r="B187" s="84">
        <v>0.61929398148148151</v>
      </c>
      <c r="C187" s="85">
        <v>161</v>
      </c>
      <c r="D187" s="86">
        <v>63.78</v>
      </c>
      <c r="E187" s="87">
        <v>10268.58</v>
      </c>
      <c r="F187" s="85" t="s">
        <v>24</v>
      </c>
    </row>
    <row r="188" spans="1:6">
      <c r="A188" s="51">
        <v>43643</v>
      </c>
      <c r="B188" s="84">
        <v>0.61929398148148151</v>
      </c>
      <c r="C188" s="85">
        <v>89</v>
      </c>
      <c r="D188" s="86">
        <v>63.78</v>
      </c>
      <c r="E188" s="87">
        <v>5676.42</v>
      </c>
      <c r="F188" s="85" t="s">
        <v>24</v>
      </c>
    </row>
    <row r="189" spans="1:6">
      <c r="A189" s="51">
        <v>43643</v>
      </c>
      <c r="B189" s="84">
        <v>0.61929398148148151</v>
      </c>
      <c r="C189" s="85">
        <v>22</v>
      </c>
      <c r="D189" s="86">
        <v>63.78</v>
      </c>
      <c r="E189" s="87">
        <v>1403.16</v>
      </c>
      <c r="F189" s="85" t="s">
        <v>24</v>
      </c>
    </row>
    <row r="190" spans="1:6">
      <c r="A190" s="51">
        <v>43643</v>
      </c>
      <c r="B190" s="84">
        <v>0.62159722222222225</v>
      </c>
      <c r="C190" s="85">
        <v>142</v>
      </c>
      <c r="D190" s="86">
        <v>63.72</v>
      </c>
      <c r="E190" s="87">
        <v>9048.24</v>
      </c>
      <c r="F190" s="85" t="s">
        <v>24</v>
      </c>
    </row>
    <row r="191" spans="1:6">
      <c r="A191" s="51">
        <v>43643</v>
      </c>
      <c r="B191" s="84">
        <v>0.62289351851851849</v>
      </c>
      <c r="C191" s="85">
        <v>110</v>
      </c>
      <c r="D191" s="86">
        <v>63.76</v>
      </c>
      <c r="E191" s="87">
        <v>7013.5999999999995</v>
      </c>
      <c r="F191" s="85" t="s">
        <v>24</v>
      </c>
    </row>
    <row r="192" spans="1:6">
      <c r="A192" s="51">
        <v>43643</v>
      </c>
      <c r="B192" s="84">
        <v>0.62289351851851849</v>
      </c>
      <c r="C192" s="85">
        <v>110</v>
      </c>
      <c r="D192" s="86">
        <v>63.76</v>
      </c>
      <c r="E192" s="87">
        <v>7013.5999999999995</v>
      </c>
      <c r="F192" s="85" t="s">
        <v>24</v>
      </c>
    </row>
    <row r="193" spans="1:6">
      <c r="A193" s="51">
        <v>43643</v>
      </c>
      <c r="B193" s="84">
        <v>0.62289351851851849</v>
      </c>
      <c r="C193" s="85">
        <v>88</v>
      </c>
      <c r="D193" s="86">
        <v>63.76</v>
      </c>
      <c r="E193" s="87">
        <v>5610.88</v>
      </c>
      <c r="F193" s="85" t="s">
        <v>24</v>
      </c>
    </row>
    <row r="194" spans="1:6">
      <c r="A194" s="51">
        <v>43643</v>
      </c>
      <c r="B194" s="84">
        <v>0.62310185185185185</v>
      </c>
      <c r="C194" s="85">
        <v>84</v>
      </c>
      <c r="D194" s="86">
        <v>63.74</v>
      </c>
      <c r="E194" s="87">
        <v>5354.16</v>
      </c>
      <c r="F194" s="85" t="s">
        <v>24</v>
      </c>
    </row>
    <row r="195" spans="1:6">
      <c r="A195" s="51">
        <v>43643</v>
      </c>
      <c r="B195" s="84">
        <v>0.62310185185185185</v>
      </c>
      <c r="C195" s="85">
        <v>26</v>
      </c>
      <c r="D195" s="86">
        <v>63.74</v>
      </c>
      <c r="E195" s="87">
        <v>1657.24</v>
      </c>
      <c r="F195" s="85" t="s">
        <v>24</v>
      </c>
    </row>
    <row r="196" spans="1:6">
      <c r="A196" s="51">
        <v>43643</v>
      </c>
      <c r="B196" s="84">
        <v>0.62464120370370368</v>
      </c>
      <c r="C196" s="85">
        <v>220</v>
      </c>
      <c r="D196" s="86">
        <v>63.72</v>
      </c>
      <c r="E196" s="87">
        <v>14018.4</v>
      </c>
      <c r="F196" s="85" t="s">
        <v>24</v>
      </c>
    </row>
    <row r="197" spans="1:6">
      <c r="A197" s="51">
        <v>43643</v>
      </c>
      <c r="B197" s="84">
        <v>0.6272685185185185</v>
      </c>
      <c r="C197" s="85">
        <v>77</v>
      </c>
      <c r="D197" s="86">
        <v>63.72</v>
      </c>
      <c r="E197" s="87">
        <v>4906.4399999999996</v>
      </c>
      <c r="F197" s="85" t="s">
        <v>24</v>
      </c>
    </row>
    <row r="198" spans="1:6">
      <c r="A198" s="51">
        <v>43643</v>
      </c>
      <c r="B198" s="84">
        <v>0.6272685185185185</v>
      </c>
      <c r="C198" s="85">
        <v>125</v>
      </c>
      <c r="D198" s="86">
        <v>63.72</v>
      </c>
      <c r="E198" s="87">
        <v>7965</v>
      </c>
      <c r="F198" s="85" t="s">
        <v>24</v>
      </c>
    </row>
    <row r="199" spans="1:6">
      <c r="A199" s="51">
        <v>43643</v>
      </c>
      <c r="B199" s="84">
        <v>0.62785879629629626</v>
      </c>
      <c r="C199" s="85">
        <v>8</v>
      </c>
      <c r="D199" s="86">
        <v>63.74</v>
      </c>
      <c r="E199" s="87">
        <v>509.92</v>
      </c>
      <c r="F199" s="85" t="s">
        <v>24</v>
      </c>
    </row>
    <row r="200" spans="1:6">
      <c r="A200" s="51">
        <v>43643</v>
      </c>
      <c r="B200" s="84">
        <v>0.62815972222222227</v>
      </c>
      <c r="C200" s="85">
        <v>110</v>
      </c>
      <c r="D200" s="86">
        <v>63.72</v>
      </c>
      <c r="E200" s="87">
        <v>7009.2</v>
      </c>
      <c r="F200" s="85" t="s">
        <v>24</v>
      </c>
    </row>
    <row r="201" spans="1:6">
      <c r="A201" s="51">
        <v>43643</v>
      </c>
      <c r="B201" s="84">
        <v>0.62846064814814817</v>
      </c>
      <c r="C201" s="85">
        <v>89</v>
      </c>
      <c r="D201" s="86">
        <v>63.74</v>
      </c>
      <c r="E201" s="87">
        <v>5672.8600000000006</v>
      </c>
      <c r="F201" s="85" t="s">
        <v>24</v>
      </c>
    </row>
    <row r="202" spans="1:6">
      <c r="A202" s="51">
        <v>43643</v>
      </c>
      <c r="B202" s="84">
        <v>0.62846064814814817</v>
      </c>
      <c r="C202" s="85">
        <v>11</v>
      </c>
      <c r="D202" s="86">
        <v>63.74</v>
      </c>
      <c r="E202" s="87">
        <v>701.14</v>
      </c>
      <c r="F202" s="85" t="s">
        <v>24</v>
      </c>
    </row>
    <row r="203" spans="1:6">
      <c r="A203" s="51">
        <v>43643</v>
      </c>
      <c r="B203" s="84">
        <v>0.62864583333333335</v>
      </c>
      <c r="C203" s="85">
        <v>270</v>
      </c>
      <c r="D203" s="86">
        <v>63.7</v>
      </c>
      <c r="E203" s="87">
        <v>17199</v>
      </c>
      <c r="F203" s="85" t="s">
        <v>24</v>
      </c>
    </row>
    <row r="204" spans="1:6">
      <c r="A204" s="51">
        <v>43643</v>
      </c>
      <c r="B204" s="84">
        <v>0.62949074074074074</v>
      </c>
      <c r="C204" s="85">
        <v>13</v>
      </c>
      <c r="D204" s="86">
        <v>63.74</v>
      </c>
      <c r="E204" s="87">
        <v>828.62</v>
      </c>
      <c r="F204" s="85" t="s">
        <v>24</v>
      </c>
    </row>
    <row r="205" spans="1:6">
      <c r="A205" s="51">
        <v>43643</v>
      </c>
      <c r="B205" s="84">
        <v>0.62949074074074074</v>
      </c>
      <c r="C205" s="85">
        <v>38</v>
      </c>
      <c r="D205" s="86">
        <v>63.74</v>
      </c>
      <c r="E205" s="87">
        <v>2422.12</v>
      </c>
      <c r="F205" s="85" t="s">
        <v>24</v>
      </c>
    </row>
    <row r="206" spans="1:6">
      <c r="A206" s="51">
        <v>43643</v>
      </c>
      <c r="B206" s="84">
        <v>0.62949074074074074</v>
      </c>
      <c r="C206" s="85">
        <v>20</v>
      </c>
      <c r="D206" s="86">
        <v>63.74</v>
      </c>
      <c r="E206" s="87">
        <v>1274.8</v>
      </c>
      <c r="F206" s="85" t="s">
        <v>24</v>
      </c>
    </row>
    <row r="207" spans="1:6">
      <c r="A207" s="51">
        <v>43643</v>
      </c>
      <c r="B207" s="84">
        <v>0.62949074074074074</v>
      </c>
      <c r="C207" s="85">
        <v>87</v>
      </c>
      <c r="D207" s="86">
        <v>63.74</v>
      </c>
      <c r="E207" s="87">
        <v>5545.38</v>
      </c>
      <c r="F207" s="85" t="s">
        <v>24</v>
      </c>
    </row>
    <row r="208" spans="1:6">
      <c r="A208" s="51">
        <v>43643</v>
      </c>
      <c r="B208" s="84">
        <v>0.62949074074074074</v>
      </c>
      <c r="C208" s="85">
        <v>52</v>
      </c>
      <c r="D208" s="86">
        <v>63.74</v>
      </c>
      <c r="E208" s="87">
        <v>3314.48</v>
      </c>
      <c r="F208" s="85" t="s">
        <v>24</v>
      </c>
    </row>
    <row r="209" spans="1:6">
      <c r="A209" s="51">
        <v>43643</v>
      </c>
      <c r="B209" s="84">
        <v>0.63168981481481479</v>
      </c>
      <c r="C209" s="85">
        <v>200</v>
      </c>
      <c r="D209" s="86">
        <v>63.72</v>
      </c>
      <c r="E209" s="87">
        <v>12744</v>
      </c>
      <c r="F209" s="85" t="s">
        <v>24</v>
      </c>
    </row>
    <row r="210" spans="1:6">
      <c r="A210" s="51">
        <v>43643</v>
      </c>
      <c r="B210" s="84">
        <v>0.63337962962962957</v>
      </c>
      <c r="C210" s="85">
        <v>240</v>
      </c>
      <c r="D210" s="86">
        <v>63.72</v>
      </c>
      <c r="E210" s="87">
        <v>15292.8</v>
      </c>
      <c r="F210" s="85" t="s">
        <v>24</v>
      </c>
    </row>
    <row r="211" spans="1:6">
      <c r="A211" s="51">
        <v>43643</v>
      </c>
      <c r="B211" s="84">
        <v>0.63337962962962957</v>
      </c>
      <c r="C211" s="85">
        <v>110</v>
      </c>
      <c r="D211" s="86">
        <v>63.72</v>
      </c>
      <c r="E211" s="87">
        <v>7009.2</v>
      </c>
      <c r="F211" s="85" t="s">
        <v>24</v>
      </c>
    </row>
    <row r="212" spans="1:6">
      <c r="A212" s="51">
        <v>43643</v>
      </c>
      <c r="B212" s="84">
        <v>0.63837962962962969</v>
      </c>
      <c r="C212" s="85">
        <v>82</v>
      </c>
      <c r="D212" s="86">
        <v>63.74</v>
      </c>
      <c r="E212" s="87">
        <v>5226.68</v>
      </c>
      <c r="F212" s="85" t="s">
        <v>24</v>
      </c>
    </row>
    <row r="213" spans="1:6">
      <c r="A213" s="51">
        <v>43643</v>
      </c>
      <c r="B213" s="84">
        <v>0.63837962962962969</v>
      </c>
      <c r="C213" s="85">
        <v>18</v>
      </c>
      <c r="D213" s="86">
        <v>63.74</v>
      </c>
      <c r="E213" s="87">
        <v>1147.32</v>
      </c>
      <c r="F213" s="85" t="s">
        <v>24</v>
      </c>
    </row>
    <row r="214" spans="1:6">
      <c r="A214" s="51">
        <v>43643</v>
      </c>
      <c r="B214" s="84">
        <v>0.63837962962962969</v>
      </c>
      <c r="C214" s="85">
        <v>210</v>
      </c>
      <c r="D214" s="86">
        <v>63.74</v>
      </c>
      <c r="E214" s="87">
        <v>13385.4</v>
      </c>
      <c r="F214" s="85" t="s">
        <v>24</v>
      </c>
    </row>
    <row r="215" spans="1:6">
      <c r="A215" s="51">
        <v>43643</v>
      </c>
      <c r="B215" s="84">
        <v>0.63861111111111113</v>
      </c>
      <c r="C215" s="85">
        <v>100</v>
      </c>
      <c r="D215" s="86">
        <v>63.74</v>
      </c>
      <c r="E215" s="87">
        <v>6374</v>
      </c>
      <c r="F215" s="85" t="s">
        <v>24</v>
      </c>
    </row>
    <row r="216" spans="1:6">
      <c r="A216" s="51">
        <v>43643</v>
      </c>
      <c r="B216" s="84">
        <v>0.63861111111111113</v>
      </c>
      <c r="C216" s="85">
        <v>10</v>
      </c>
      <c r="D216" s="86">
        <v>63.74</v>
      </c>
      <c r="E216" s="87">
        <v>637.4</v>
      </c>
      <c r="F216" s="85" t="s">
        <v>24</v>
      </c>
    </row>
    <row r="217" spans="1:6">
      <c r="A217" s="51">
        <v>43643</v>
      </c>
      <c r="B217" s="84">
        <v>0.63876157407407408</v>
      </c>
      <c r="C217" s="85">
        <v>150</v>
      </c>
      <c r="D217" s="86">
        <v>63.72</v>
      </c>
      <c r="E217" s="87">
        <v>9558</v>
      </c>
      <c r="F217" s="85" t="s">
        <v>24</v>
      </c>
    </row>
    <row r="218" spans="1:6">
      <c r="A218" s="51">
        <v>43643</v>
      </c>
      <c r="B218" s="84">
        <v>0.64271990740740736</v>
      </c>
      <c r="C218" s="85">
        <v>77</v>
      </c>
      <c r="D218" s="86">
        <v>63.74</v>
      </c>
      <c r="E218" s="87">
        <v>4907.9800000000005</v>
      </c>
      <c r="F218" s="85" t="s">
        <v>24</v>
      </c>
    </row>
    <row r="219" spans="1:6">
      <c r="A219" s="51">
        <v>43643</v>
      </c>
      <c r="B219" s="84">
        <v>0.64271990740740736</v>
      </c>
      <c r="C219" s="85">
        <v>60</v>
      </c>
      <c r="D219" s="86">
        <v>63.74</v>
      </c>
      <c r="E219" s="87">
        <v>3824.4</v>
      </c>
      <c r="F219" s="85" t="s">
        <v>24</v>
      </c>
    </row>
    <row r="220" spans="1:6">
      <c r="A220" s="51">
        <v>43643</v>
      </c>
      <c r="B220" s="84">
        <v>0.64271990740740736</v>
      </c>
      <c r="C220" s="85">
        <v>73</v>
      </c>
      <c r="D220" s="86">
        <v>63.74</v>
      </c>
      <c r="E220" s="87">
        <v>4653.0200000000004</v>
      </c>
      <c r="F220" s="85" t="s">
        <v>24</v>
      </c>
    </row>
    <row r="221" spans="1:6">
      <c r="A221" s="51">
        <v>43643</v>
      </c>
      <c r="B221" s="84">
        <v>0.64273148148148151</v>
      </c>
      <c r="C221" s="85">
        <v>65</v>
      </c>
      <c r="D221" s="86">
        <v>63.74</v>
      </c>
      <c r="E221" s="87">
        <v>4143.1000000000004</v>
      </c>
      <c r="F221" s="85" t="s">
        <v>24</v>
      </c>
    </row>
    <row r="222" spans="1:6">
      <c r="A222" s="51">
        <v>43643</v>
      </c>
      <c r="B222" s="84">
        <v>0.6427546296296297</v>
      </c>
      <c r="C222" s="85">
        <v>35</v>
      </c>
      <c r="D222" s="86">
        <v>63.74</v>
      </c>
      <c r="E222" s="87">
        <v>2230.9</v>
      </c>
      <c r="F222" s="85" t="s">
        <v>24</v>
      </c>
    </row>
    <row r="223" spans="1:6">
      <c r="A223" s="51">
        <v>43643</v>
      </c>
      <c r="B223" s="84">
        <v>0.6427546296296297</v>
      </c>
      <c r="C223" s="85">
        <v>100</v>
      </c>
      <c r="D223" s="86">
        <v>63.74</v>
      </c>
      <c r="E223" s="87">
        <v>6374</v>
      </c>
      <c r="F223" s="85" t="s">
        <v>24</v>
      </c>
    </row>
    <row r="224" spans="1:6">
      <c r="A224" s="51">
        <v>43643</v>
      </c>
      <c r="B224" s="84">
        <v>0.64597222222222228</v>
      </c>
      <c r="C224" s="85">
        <v>100</v>
      </c>
      <c r="D224" s="86">
        <v>63.74</v>
      </c>
      <c r="E224" s="87">
        <v>6374</v>
      </c>
      <c r="F224" s="85" t="s">
        <v>24</v>
      </c>
    </row>
    <row r="225" spans="1:6">
      <c r="A225" s="51">
        <v>43643</v>
      </c>
      <c r="B225" s="84">
        <v>0.64597222222222228</v>
      </c>
      <c r="C225" s="85">
        <v>10</v>
      </c>
      <c r="D225" s="86">
        <v>63.74</v>
      </c>
      <c r="E225" s="87">
        <v>637.4</v>
      </c>
      <c r="F225" s="85" t="s">
        <v>24</v>
      </c>
    </row>
    <row r="226" spans="1:6">
      <c r="A226" s="51">
        <v>43643</v>
      </c>
      <c r="B226" s="84">
        <v>0.64597222222222228</v>
      </c>
      <c r="C226" s="85">
        <v>250</v>
      </c>
      <c r="D226" s="86">
        <v>63.74</v>
      </c>
      <c r="E226" s="87">
        <v>15935</v>
      </c>
      <c r="F226" s="85" t="s">
        <v>24</v>
      </c>
    </row>
    <row r="227" spans="1:6">
      <c r="A227" s="51">
        <v>43643</v>
      </c>
      <c r="B227" s="84">
        <v>0.6498032407407407</v>
      </c>
      <c r="C227" s="85">
        <v>150</v>
      </c>
      <c r="D227" s="86">
        <v>63.76</v>
      </c>
      <c r="E227" s="87">
        <v>9564</v>
      </c>
      <c r="F227" s="85" t="s">
        <v>24</v>
      </c>
    </row>
    <row r="228" spans="1:6">
      <c r="A228" s="51">
        <v>43643</v>
      </c>
      <c r="B228" s="84">
        <v>0.6498032407407407</v>
      </c>
      <c r="C228" s="85">
        <v>40</v>
      </c>
      <c r="D228" s="86">
        <v>63.76</v>
      </c>
      <c r="E228" s="87">
        <v>2550.4</v>
      </c>
      <c r="F228" s="85" t="s">
        <v>24</v>
      </c>
    </row>
    <row r="229" spans="1:6">
      <c r="A229" s="51">
        <v>43643</v>
      </c>
      <c r="B229" s="84">
        <v>0.6498032407407407</v>
      </c>
      <c r="C229" s="85">
        <v>97</v>
      </c>
      <c r="D229" s="86">
        <v>63.76</v>
      </c>
      <c r="E229" s="87">
        <v>6184.72</v>
      </c>
      <c r="F229" s="85" t="s">
        <v>24</v>
      </c>
    </row>
    <row r="230" spans="1:6">
      <c r="A230" s="51">
        <v>43643</v>
      </c>
      <c r="B230" s="84">
        <v>0.6498032407407407</v>
      </c>
      <c r="C230" s="85">
        <v>3</v>
      </c>
      <c r="D230" s="86">
        <v>63.76</v>
      </c>
      <c r="E230" s="87">
        <v>191.28</v>
      </c>
      <c r="F230" s="85" t="s">
        <v>24</v>
      </c>
    </row>
    <row r="231" spans="1:6">
      <c r="A231" s="51">
        <v>43643</v>
      </c>
      <c r="B231" s="84">
        <v>0.65021990740740743</v>
      </c>
      <c r="C231" s="85">
        <v>84</v>
      </c>
      <c r="D231" s="86">
        <v>63.74</v>
      </c>
      <c r="E231" s="87">
        <v>5354.16</v>
      </c>
      <c r="F231" s="85" t="s">
        <v>24</v>
      </c>
    </row>
    <row r="232" spans="1:6">
      <c r="A232" s="51">
        <v>43643</v>
      </c>
      <c r="B232" s="84">
        <v>0.65021990740740743</v>
      </c>
      <c r="C232" s="85">
        <v>16</v>
      </c>
      <c r="D232" s="86">
        <v>63.74</v>
      </c>
      <c r="E232" s="87">
        <v>1019.84</v>
      </c>
      <c r="F232" s="85" t="s">
        <v>24</v>
      </c>
    </row>
    <row r="233" spans="1:6">
      <c r="A233" s="51">
        <v>43643</v>
      </c>
      <c r="B233" s="84">
        <v>0.65336805555555555</v>
      </c>
      <c r="C233" s="85">
        <v>124</v>
      </c>
      <c r="D233" s="86">
        <v>63.76</v>
      </c>
      <c r="E233" s="87">
        <v>7906.24</v>
      </c>
      <c r="F233" s="85" t="s">
        <v>24</v>
      </c>
    </row>
    <row r="234" spans="1:6">
      <c r="A234" s="51">
        <v>43643</v>
      </c>
      <c r="B234" s="84">
        <v>0.65336805555555555</v>
      </c>
      <c r="C234" s="85">
        <v>64</v>
      </c>
      <c r="D234" s="86">
        <v>63.76</v>
      </c>
      <c r="E234" s="87">
        <v>4080.64</v>
      </c>
      <c r="F234" s="85" t="s">
        <v>24</v>
      </c>
    </row>
    <row r="235" spans="1:6">
      <c r="A235" s="51">
        <v>43643</v>
      </c>
      <c r="B235" s="84">
        <v>0.65337962962962959</v>
      </c>
      <c r="C235" s="85">
        <v>32</v>
      </c>
      <c r="D235" s="86">
        <v>63.76</v>
      </c>
      <c r="E235" s="87">
        <v>2040.32</v>
      </c>
      <c r="F235" s="85" t="s">
        <v>24</v>
      </c>
    </row>
    <row r="236" spans="1:6">
      <c r="A236" s="51">
        <v>43643</v>
      </c>
      <c r="B236" s="84">
        <v>0.65410879629629626</v>
      </c>
      <c r="C236" s="85">
        <v>100</v>
      </c>
      <c r="D236" s="86">
        <v>63.76</v>
      </c>
      <c r="E236" s="87">
        <v>6376</v>
      </c>
      <c r="F236" s="85" t="s">
        <v>24</v>
      </c>
    </row>
    <row r="237" spans="1:6">
      <c r="A237" s="51">
        <v>43643</v>
      </c>
      <c r="B237" s="84">
        <v>0.65410879629629626</v>
      </c>
      <c r="C237" s="85">
        <v>24</v>
      </c>
      <c r="D237" s="86">
        <v>63.76</v>
      </c>
      <c r="E237" s="87">
        <v>1530.24</v>
      </c>
      <c r="F237" s="85" t="s">
        <v>24</v>
      </c>
    </row>
    <row r="238" spans="1:6">
      <c r="A238" s="51">
        <v>43643</v>
      </c>
      <c r="B238" s="84">
        <v>0.65456018518518522</v>
      </c>
      <c r="C238" s="85">
        <v>146</v>
      </c>
      <c r="D238" s="86">
        <v>63.76</v>
      </c>
      <c r="E238" s="87">
        <v>9308.9599999999991</v>
      </c>
      <c r="F238" s="85" t="s">
        <v>24</v>
      </c>
    </row>
    <row r="239" spans="1:6">
      <c r="A239" s="51">
        <v>43643</v>
      </c>
      <c r="B239" s="84">
        <v>0.65532407407407411</v>
      </c>
      <c r="C239" s="85">
        <v>110</v>
      </c>
      <c r="D239" s="86">
        <v>63.78</v>
      </c>
      <c r="E239" s="87">
        <v>7015.8</v>
      </c>
      <c r="F239" s="85" t="s">
        <v>24</v>
      </c>
    </row>
    <row r="240" spans="1:6">
      <c r="A240" s="51">
        <v>43643</v>
      </c>
      <c r="B240" s="84">
        <v>0.65642361111111114</v>
      </c>
      <c r="C240" s="85">
        <v>100</v>
      </c>
      <c r="D240" s="86">
        <v>63.78</v>
      </c>
      <c r="E240" s="87">
        <v>6378</v>
      </c>
      <c r="F240" s="85" t="s">
        <v>24</v>
      </c>
    </row>
    <row r="241" spans="1:6">
      <c r="A241" s="51">
        <v>43643</v>
      </c>
      <c r="B241" s="84">
        <v>0.65642361111111114</v>
      </c>
      <c r="C241" s="85">
        <v>260</v>
      </c>
      <c r="D241" s="86">
        <v>63.78</v>
      </c>
      <c r="E241" s="87">
        <v>16582.8</v>
      </c>
      <c r="F241" s="85" t="s">
        <v>24</v>
      </c>
    </row>
    <row r="242" spans="1:6">
      <c r="A242" s="51">
        <v>43643</v>
      </c>
      <c r="B242" s="84">
        <v>0.65800925925925924</v>
      </c>
      <c r="C242" s="85">
        <v>100</v>
      </c>
      <c r="D242" s="86">
        <v>63.78</v>
      </c>
      <c r="E242" s="87">
        <v>6378</v>
      </c>
      <c r="F242" s="85" t="s">
        <v>24</v>
      </c>
    </row>
    <row r="243" spans="1:6">
      <c r="A243" s="51">
        <v>43643</v>
      </c>
      <c r="B243" s="84">
        <v>0.66098379629629633</v>
      </c>
      <c r="C243" s="85">
        <v>8</v>
      </c>
      <c r="D243" s="86">
        <v>63.8</v>
      </c>
      <c r="E243" s="87">
        <v>510.4</v>
      </c>
      <c r="F243" s="85" t="s">
        <v>24</v>
      </c>
    </row>
    <row r="244" spans="1:6">
      <c r="A244" s="51">
        <v>43643</v>
      </c>
      <c r="B244" s="84">
        <v>0.66098379629629633</v>
      </c>
      <c r="C244" s="85">
        <v>42</v>
      </c>
      <c r="D244" s="86">
        <v>63.8</v>
      </c>
      <c r="E244" s="87">
        <v>2679.6</v>
      </c>
      <c r="F244" s="85" t="s">
        <v>24</v>
      </c>
    </row>
    <row r="245" spans="1:6">
      <c r="A245" s="51">
        <v>43643</v>
      </c>
      <c r="B245" s="84">
        <v>0.66098379629629633</v>
      </c>
      <c r="C245" s="85">
        <v>40</v>
      </c>
      <c r="D245" s="86">
        <v>63.8</v>
      </c>
      <c r="E245" s="87">
        <v>2552</v>
      </c>
      <c r="F245" s="85" t="s">
        <v>24</v>
      </c>
    </row>
    <row r="246" spans="1:6">
      <c r="A246" s="51">
        <v>43643</v>
      </c>
      <c r="B246" s="84">
        <v>0.66098379629629633</v>
      </c>
      <c r="C246" s="85">
        <v>18</v>
      </c>
      <c r="D246" s="86">
        <v>63.8</v>
      </c>
      <c r="E246" s="87">
        <v>1148.3999999999999</v>
      </c>
      <c r="F246" s="85" t="s">
        <v>24</v>
      </c>
    </row>
    <row r="247" spans="1:6">
      <c r="A247" s="51">
        <v>43643</v>
      </c>
      <c r="B247" s="84">
        <v>0.66098379629629633</v>
      </c>
      <c r="C247" s="85">
        <v>2</v>
      </c>
      <c r="D247" s="86">
        <v>63.8</v>
      </c>
      <c r="E247" s="87">
        <v>127.6</v>
      </c>
      <c r="F247" s="85" t="s">
        <v>24</v>
      </c>
    </row>
    <row r="248" spans="1:6">
      <c r="A248" s="51">
        <v>43643</v>
      </c>
      <c r="B248" s="84">
        <v>0.66125</v>
      </c>
      <c r="C248" s="85">
        <v>73</v>
      </c>
      <c r="D248" s="86">
        <v>63.78</v>
      </c>
      <c r="E248" s="87">
        <v>4655.9400000000005</v>
      </c>
      <c r="F248" s="85" t="s">
        <v>24</v>
      </c>
    </row>
    <row r="249" spans="1:6">
      <c r="A249" s="51">
        <v>43643</v>
      </c>
      <c r="B249" s="84">
        <v>0.66125</v>
      </c>
      <c r="C249" s="85">
        <v>247</v>
      </c>
      <c r="D249" s="86">
        <v>63.78</v>
      </c>
      <c r="E249" s="87">
        <v>15753.66</v>
      </c>
      <c r="F249" s="85" t="s">
        <v>24</v>
      </c>
    </row>
    <row r="250" spans="1:6">
      <c r="A250" s="51">
        <v>43643</v>
      </c>
      <c r="B250" s="84">
        <v>0.66125</v>
      </c>
      <c r="C250" s="85">
        <v>100</v>
      </c>
      <c r="D250" s="86">
        <v>63.78</v>
      </c>
      <c r="E250" s="87">
        <v>6378</v>
      </c>
      <c r="F250" s="85" t="s">
        <v>24</v>
      </c>
    </row>
    <row r="251" spans="1:6">
      <c r="A251" s="51">
        <v>43643</v>
      </c>
      <c r="B251" s="84">
        <v>0.66226851851851853</v>
      </c>
      <c r="C251" s="85">
        <v>10</v>
      </c>
      <c r="D251" s="86">
        <v>63.78</v>
      </c>
      <c r="E251" s="87">
        <v>637.79999999999995</v>
      </c>
      <c r="F251" s="85" t="s">
        <v>24</v>
      </c>
    </row>
    <row r="252" spans="1:6">
      <c r="A252" s="51">
        <v>43643</v>
      </c>
      <c r="B252" s="84">
        <v>0.66332175925925929</v>
      </c>
      <c r="C252" s="85">
        <v>220</v>
      </c>
      <c r="D252" s="86">
        <v>63.78</v>
      </c>
      <c r="E252" s="87">
        <v>14031.6</v>
      </c>
      <c r="F252" s="85" t="s">
        <v>24</v>
      </c>
    </row>
    <row r="253" spans="1:6">
      <c r="A253" s="51">
        <v>43643</v>
      </c>
      <c r="B253" s="84">
        <v>0.66332175925925929</v>
      </c>
      <c r="C253" s="85">
        <v>100</v>
      </c>
      <c r="D253" s="86">
        <v>63.78</v>
      </c>
      <c r="E253" s="87">
        <v>6378</v>
      </c>
      <c r="F253" s="85" t="s">
        <v>24</v>
      </c>
    </row>
    <row r="254" spans="1:6">
      <c r="A254" s="51">
        <v>43643</v>
      </c>
      <c r="B254" s="84">
        <v>0.66443287037037035</v>
      </c>
      <c r="C254" s="85">
        <v>110</v>
      </c>
      <c r="D254" s="86">
        <v>63.8</v>
      </c>
      <c r="E254" s="87">
        <v>7018</v>
      </c>
      <c r="F254" s="85" t="s">
        <v>24</v>
      </c>
    </row>
    <row r="255" spans="1:6">
      <c r="A255" s="51">
        <v>43643</v>
      </c>
      <c r="B255" s="84">
        <v>0.66689814814814818</v>
      </c>
      <c r="C255" s="85">
        <v>100</v>
      </c>
      <c r="D255" s="86">
        <v>63.8</v>
      </c>
      <c r="E255" s="87">
        <v>6380</v>
      </c>
      <c r="F255" s="85" t="s">
        <v>24</v>
      </c>
    </row>
    <row r="256" spans="1:6">
      <c r="A256" s="51">
        <v>43643</v>
      </c>
      <c r="B256" s="84">
        <v>0.66689814814814818</v>
      </c>
      <c r="C256" s="85">
        <v>150</v>
      </c>
      <c r="D256" s="86">
        <v>63.8</v>
      </c>
      <c r="E256" s="87">
        <v>9570</v>
      </c>
      <c r="F256" s="85" t="s">
        <v>24</v>
      </c>
    </row>
    <row r="257" spans="1:6">
      <c r="A257" s="51">
        <v>43643</v>
      </c>
      <c r="B257" s="84">
        <v>0.66689814814814818</v>
      </c>
      <c r="C257" s="85">
        <v>110</v>
      </c>
      <c r="D257" s="86">
        <v>63.8</v>
      </c>
      <c r="E257" s="87">
        <v>7018</v>
      </c>
      <c r="F257" s="85" t="s">
        <v>24</v>
      </c>
    </row>
    <row r="258" spans="1:6">
      <c r="A258" s="51">
        <v>43643</v>
      </c>
      <c r="B258" s="84">
        <v>0.6681597222222222</v>
      </c>
      <c r="C258" s="85">
        <v>210</v>
      </c>
      <c r="D258" s="86">
        <v>63.78</v>
      </c>
      <c r="E258" s="87">
        <v>13393.800000000001</v>
      </c>
      <c r="F258" s="85" t="s">
        <v>24</v>
      </c>
    </row>
    <row r="259" spans="1:6">
      <c r="A259" s="51">
        <v>43643</v>
      </c>
      <c r="B259" s="84">
        <v>0.66965277777777776</v>
      </c>
      <c r="C259" s="85">
        <v>100</v>
      </c>
      <c r="D259" s="86">
        <v>63.76</v>
      </c>
      <c r="E259" s="87">
        <v>6376</v>
      </c>
      <c r="F259" s="85" t="s">
        <v>24</v>
      </c>
    </row>
    <row r="260" spans="1:6">
      <c r="A260" s="51">
        <v>43643</v>
      </c>
      <c r="B260" s="84">
        <v>0.67031249999999998</v>
      </c>
      <c r="C260" s="85">
        <v>248</v>
      </c>
      <c r="D260" s="86">
        <v>63.74</v>
      </c>
      <c r="E260" s="87">
        <v>15807.52</v>
      </c>
      <c r="F260" s="85" t="s">
        <v>24</v>
      </c>
    </row>
    <row r="261" spans="1:6">
      <c r="A261" s="51">
        <v>43643</v>
      </c>
      <c r="B261" s="84">
        <v>0.67031249999999998</v>
      </c>
      <c r="C261" s="85">
        <v>12</v>
      </c>
      <c r="D261" s="86">
        <v>63.74</v>
      </c>
      <c r="E261" s="87">
        <v>764.88</v>
      </c>
      <c r="F261" s="85" t="s">
        <v>24</v>
      </c>
    </row>
    <row r="262" spans="1:6">
      <c r="A262" s="51">
        <v>43643</v>
      </c>
      <c r="B262" s="84">
        <v>0.67310185185185178</v>
      </c>
      <c r="C262" s="85">
        <v>99</v>
      </c>
      <c r="D262" s="86">
        <v>63.72</v>
      </c>
      <c r="E262" s="87">
        <v>6308.28</v>
      </c>
      <c r="F262" s="85" t="s">
        <v>24</v>
      </c>
    </row>
    <row r="263" spans="1:6">
      <c r="A263" s="51">
        <v>43643</v>
      </c>
      <c r="B263" s="84">
        <v>0.67310185185185178</v>
      </c>
      <c r="C263" s="85">
        <v>100</v>
      </c>
      <c r="D263" s="86">
        <v>63.72</v>
      </c>
      <c r="E263" s="87">
        <v>6372</v>
      </c>
      <c r="F263" s="85" t="s">
        <v>24</v>
      </c>
    </row>
    <row r="264" spans="1:6">
      <c r="A264" s="51">
        <v>43643</v>
      </c>
      <c r="B264" s="84">
        <v>0.67310185185185178</v>
      </c>
      <c r="C264" s="85">
        <v>1</v>
      </c>
      <c r="D264" s="86">
        <v>63.72</v>
      </c>
      <c r="E264" s="87">
        <v>63.72</v>
      </c>
      <c r="F264" s="85" t="s">
        <v>24</v>
      </c>
    </row>
    <row r="265" spans="1:6">
      <c r="A265" s="51">
        <v>43643</v>
      </c>
      <c r="B265" s="84">
        <v>0.67379629629629623</v>
      </c>
      <c r="C265" s="85">
        <v>100</v>
      </c>
      <c r="D265" s="86">
        <v>63.72</v>
      </c>
      <c r="E265" s="87">
        <v>6372</v>
      </c>
      <c r="F265" s="85" t="s">
        <v>24</v>
      </c>
    </row>
    <row r="266" spans="1:6">
      <c r="A266" s="51">
        <v>43643</v>
      </c>
      <c r="B266" s="84">
        <v>0.67379629629629623</v>
      </c>
      <c r="C266" s="85">
        <v>50</v>
      </c>
      <c r="D266" s="86">
        <v>63.72</v>
      </c>
      <c r="E266" s="87">
        <v>3186</v>
      </c>
      <c r="F266" s="85" t="s">
        <v>24</v>
      </c>
    </row>
    <row r="267" spans="1:6">
      <c r="A267" s="51">
        <v>43643</v>
      </c>
      <c r="B267" s="84">
        <v>0.67379629629629623</v>
      </c>
      <c r="C267" s="85">
        <v>50</v>
      </c>
      <c r="D267" s="86">
        <v>63.72</v>
      </c>
      <c r="E267" s="87">
        <v>3186</v>
      </c>
      <c r="F267" s="85" t="s">
        <v>24</v>
      </c>
    </row>
    <row r="268" spans="1:6">
      <c r="A268" s="51">
        <v>43643</v>
      </c>
      <c r="B268" s="84">
        <v>0.67440972222222229</v>
      </c>
      <c r="C268" s="85">
        <v>180</v>
      </c>
      <c r="D268" s="86">
        <v>63.7</v>
      </c>
      <c r="E268" s="87">
        <v>11466</v>
      </c>
      <c r="F268" s="85" t="s">
        <v>24</v>
      </c>
    </row>
    <row r="269" spans="1:6">
      <c r="A269" s="51">
        <v>43643</v>
      </c>
      <c r="B269" s="84">
        <v>0.67440972222222229</v>
      </c>
      <c r="C269" s="85">
        <v>100</v>
      </c>
      <c r="D269" s="86">
        <v>63.7</v>
      </c>
      <c r="E269" s="87">
        <v>6370</v>
      </c>
      <c r="F269" s="85" t="s">
        <v>24</v>
      </c>
    </row>
    <row r="270" spans="1:6">
      <c r="A270" s="51">
        <v>43643</v>
      </c>
      <c r="B270" s="84">
        <v>0.67741898148148139</v>
      </c>
      <c r="C270" s="85">
        <v>59</v>
      </c>
      <c r="D270" s="86">
        <v>63.7</v>
      </c>
      <c r="E270" s="87">
        <v>3758.3</v>
      </c>
      <c r="F270" s="85" t="s">
        <v>24</v>
      </c>
    </row>
    <row r="271" spans="1:6">
      <c r="A271" s="51">
        <v>43643</v>
      </c>
      <c r="B271" s="84">
        <v>0.67741898148148139</v>
      </c>
      <c r="C271" s="85">
        <v>124</v>
      </c>
      <c r="D271" s="86">
        <v>63.7</v>
      </c>
      <c r="E271" s="87">
        <v>7898.8</v>
      </c>
      <c r="F271" s="85" t="s">
        <v>24</v>
      </c>
    </row>
    <row r="272" spans="1:6">
      <c r="A272" s="51">
        <v>43643</v>
      </c>
      <c r="B272" s="84">
        <v>0.67741898148148139</v>
      </c>
      <c r="C272" s="85">
        <v>19</v>
      </c>
      <c r="D272" s="86">
        <v>63.7</v>
      </c>
      <c r="E272" s="87">
        <v>1210.3</v>
      </c>
      <c r="F272" s="85" t="s">
        <v>24</v>
      </c>
    </row>
    <row r="273" spans="1:6">
      <c r="A273" s="51">
        <v>43643</v>
      </c>
      <c r="B273" s="84">
        <v>0.67741898148148139</v>
      </c>
      <c r="C273" s="85">
        <v>5</v>
      </c>
      <c r="D273" s="86">
        <v>63.7</v>
      </c>
      <c r="E273" s="87">
        <v>318.5</v>
      </c>
      <c r="F273" s="85" t="s">
        <v>24</v>
      </c>
    </row>
    <row r="274" spans="1:6">
      <c r="A274" s="51">
        <v>43643</v>
      </c>
      <c r="B274" s="84">
        <v>0.67741898148148139</v>
      </c>
      <c r="C274" s="85">
        <v>3</v>
      </c>
      <c r="D274" s="86">
        <v>63.7</v>
      </c>
      <c r="E274" s="87">
        <v>191.10000000000002</v>
      </c>
      <c r="F274" s="85" t="s">
        <v>24</v>
      </c>
    </row>
    <row r="275" spans="1:6">
      <c r="A275" s="51">
        <v>43643</v>
      </c>
      <c r="B275" s="84">
        <v>0.67765046296296294</v>
      </c>
      <c r="C275" s="85">
        <v>100</v>
      </c>
      <c r="D275" s="86">
        <v>63.72</v>
      </c>
      <c r="E275" s="87">
        <v>6372</v>
      </c>
      <c r="F275" s="85" t="s">
        <v>24</v>
      </c>
    </row>
    <row r="276" spans="1:6">
      <c r="A276" s="51">
        <v>43643</v>
      </c>
      <c r="B276" s="84">
        <v>0.67765046296296294</v>
      </c>
      <c r="C276" s="85">
        <v>10</v>
      </c>
      <c r="D276" s="86">
        <v>63.72</v>
      </c>
      <c r="E276" s="87">
        <v>637.20000000000005</v>
      </c>
      <c r="F276" s="85" t="s">
        <v>24</v>
      </c>
    </row>
    <row r="277" spans="1:6">
      <c r="A277" s="51">
        <v>43643</v>
      </c>
      <c r="B277" s="84">
        <v>0.67956018518518524</v>
      </c>
      <c r="C277" s="85">
        <v>80</v>
      </c>
      <c r="D277" s="86">
        <v>63.72</v>
      </c>
      <c r="E277" s="87">
        <v>5097.6000000000004</v>
      </c>
      <c r="F277" s="85" t="s">
        <v>24</v>
      </c>
    </row>
    <row r="278" spans="1:6">
      <c r="A278" s="51">
        <v>43643</v>
      </c>
      <c r="B278" s="84">
        <v>0.67956018518518524</v>
      </c>
      <c r="C278" s="85">
        <v>130</v>
      </c>
      <c r="D278" s="86">
        <v>63.72</v>
      </c>
      <c r="E278" s="87">
        <v>8283.6</v>
      </c>
      <c r="F278" s="85" t="s">
        <v>24</v>
      </c>
    </row>
    <row r="279" spans="1:6">
      <c r="A279" s="51">
        <v>43643</v>
      </c>
      <c r="B279" s="84">
        <v>0.67956018518518524</v>
      </c>
      <c r="C279" s="85">
        <v>98</v>
      </c>
      <c r="D279" s="86">
        <v>63.72</v>
      </c>
      <c r="E279" s="87">
        <v>6244.5599999999995</v>
      </c>
      <c r="F279" s="85" t="s">
        <v>24</v>
      </c>
    </row>
    <row r="280" spans="1:6">
      <c r="A280" s="51">
        <v>43643</v>
      </c>
      <c r="B280" s="84">
        <v>0.67956018518518524</v>
      </c>
      <c r="C280" s="85">
        <v>42</v>
      </c>
      <c r="D280" s="86">
        <v>63.72</v>
      </c>
      <c r="E280" s="87">
        <v>2676.24</v>
      </c>
      <c r="F280" s="85" t="s">
        <v>24</v>
      </c>
    </row>
    <row r="281" spans="1:6">
      <c r="A281" s="51">
        <v>43643</v>
      </c>
      <c r="B281" s="84">
        <v>0.67956018518518524</v>
      </c>
      <c r="C281" s="85">
        <v>83</v>
      </c>
      <c r="D281" s="86">
        <v>63.72</v>
      </c>
      <c r="E281" s="87">
        <v>5288.76</v>
      </c>
      <c r="F281" s="85" t="s">
        <v>24</v>
      </c>
    </row>
    <row r="282" spans="1:6">
      <c r="A282" s="51">
        <v>43643</v>
      </c>
      <c r="B282" s="84">
        <v>0.67956018518518524</v>
      </c>
      <c r="C282" s="85">
        <v>140</v>
      </c>
      <c r="D282" s="86">
        <v>63.72</v>
      </c>
      <c r="E282" s="87">
        <v>8920.7999999999993</v>
      </c>
      <c r="F282" s="85" t="s">
        <v>24</v>
      </c>
    </row>
    <row r="283" spans="1:6">
      <c r="A283" s="51">
        <v>43643</v>
      </c>
      <c r="B283" s="84">
        <v>0.67956018518518524</v>
      </c>
      <c r="C283" s="85">
        <v>7</v>
      </c>
      <c r="D283" s="86">
        <v>63.72</v>
      </c>
      <c r="E283" s="87">
        <v>446.03999999999996</v>
      </c>
      <c r="F283" s="85" t="s">
        <v>24</v>
      </c>
    </row>
    <row r="284" spans="1:6">
      <c r="A284" s="51">
        <v>43643</v>
      </c>
      <c r="B284" s="84">
        <v>0.6799074074074074</v>
      </c>
      <c r="C284" s="85">
        <v>132</v>
      </c>
      <c r="D284" s="86">
        <v>63.68</v>
      </c>
      <c r="E284" s="87">
        <v>8405.76</v>
      </c>
      <c r="F284" s="85" t="s">
        <v>24</v>
      </c>
    </row>
    <row r="285" spans="1:6">
      <c r="A285" s="51">
        <v>43643</v>
      </c>
      <c r="B285" s="84">
        <v>0.6799074074074074</v>
      </c>
      <c r="C285" s="85">
        <v>113</v>
      </c>
      <c r="D285" s="86">
        <v>63.68</v>
      </c>
      <c r="E285" s="87">
        <v>7195.84</v>
      </c>
      <c r="F285" s="85" t="s">
        <v>24</v>
      </c>
    </row>
    <row r="286" spans="1:6">
      <c r="A286" s="51">
        <v>43643</v>
      </c>
      <c r="B286" s="84">
        <v>0.6799074074074074</v>
      </c>
      <c r="C286" s="85">
        <v>114</v>
      </c>
      <c r="D286" s="86">
        <v>63.68</v>
      </c>
      <c r="E286" s="87">
        <v>7259.5199999999995</v>
      </c>
      <c r="F286" s="85" t="s">
        <v>24</v>
      </c>
    </row>
    <row r="287" spans="1:6">
      <c r="A287" s="51">
        <v>43643</v>
      </c>
      <c r="B287" s="84">
        <v>0.6799074074074074</v>
      </c>
      <c r="C287" s="85">
        <v>86</v>
      </c>
      <c r="D287" s="86">
        <v>63.68</v>
      </c>
      <c r="E287" s="87">
        <v>5476.48</v>
      </c>
      <c r="F287" s="85" t="s">
        <v>24</v>
      </c>
    </row>
    <row r="288" spans="1:6">
      <c r="A288" s="91">
        <v>43643</v>
      </c>
      <c r="B288" s="92">
        <v>0.6799074074074074</v>
      </c>
      <c r="C288" s="93">
        <v>100</v>
      </c>
      <c r="D288" s="94">
        <v>63.68</v>
      </c>
      <c r="E288" s="95">
        <v>6368</v>
      </c>
      <c r="F288" s="93" t="s">
        <v>24</v>
      </c>
    </row>
    <row r="289" spans="1:6">
      <c r="A289" s="51">
        <v>43644</v>
      </c>
      <c r="B289" s="84">
        <v>0.3369907407407407</v>
      </c>
      <c r="C289" s="85">
        <v>180</v>
      </c>
      <c r="D289" s="86">
        <v>63.62</v>
      </c>
      <c r="E289" s="87">
        <v>11451.6</v>
      </c>
      <c r="F289" s="85" t="s">
        <v>24</v>
      </c>
    </row>
    <row r="290" spans="1:6">
      <c r="A290" s="51">
        <v>43644</v>
      </c>
      <c r="B290" s="84">
        <v>0.3369907407407407</v>
      </c>
      <c r="C290" s="85">
        <v>220</v>
      </c>
      <c r="D290" s="86">
        <v>63.62</v>
      </c>
      <c r="E290" s="87">
        <v>13996.4</v>
      </c>
      <c r="F290" s="85" t="s">
        <v>24</v>
      </c>
    </row>
    <row r="291" spans="1:6">
      <c r="A291" s="51">
        <v>43644</v>
      </c>
      <c r="B291" s="84">
        <v>0.34185185185185185</v>
      </c>
      <c r="C291" s="85">
        <v>230</v>
      </c>
      <c r="D291" s="86">
        <v>63.72</v>
      </c>
      <c r="E291" s="87">
        <v>14655.6</v>
      </c>
      <c r="F291" s="85" t="s">
        <v>24</v>
      </c>
    </row>
    <row r="292" spans="1:6">
      <c r="A292" s="51">
        <v>43644</v>
      </c>
      <c r="B292" s="84">
        <v>0.3444444444444445</v>
      </c>
      <c r="C292" s="85">
        <v>125</v>
      </c>
      <c r="D292" s="86">
        <v>63.7</v>
      </c>
      <c r="E292" s="87">
        <v>7962.5</v>
      </c>
      <c r="F292" s="85" t="s">
        <v>24</v>
      </c>
    </row>
    <row r="293" spans="1:6">
      <c r="A293" s="51">
        <v>43644</v>
      </c>
      <c r="B293" s="84">
        <v>0.34445601851851854</v>
      </c>
      <c r="C293" s="85">
        <v>85</v>
      </c>
      <c r="D293" s="86">
        <v>63.7</v>
      </c>
      <c r="E293" s="87">
        <v>5414.5</v>
      </c>
      <c r="F293" s="85" t="s">
        <v>24</v>
      </c>
    </row>
    <row r="294" spans="1:6">
      <c r="A294" s="51">
        <v>43644</v>
      </c>
      <c r="B294" s="84">
        <v>0.34469907407407407</v>
      </c>
      <c r="C294" s="85">
        <v>63</v>
      </c>
      <c r="D294" s="86">
        <v>63.66</v>
      </c>
      <c r="E294" s="87">
        <v>4010.58</v>
      </c>
      <c r="F294" s="85" t="s">
        <v>24</v>
      </c>
    </row>
    <row r="295" spans="1:6">
      <c r="A295" s="51">
        <v>43644</v>
      </c>
      <c r="B295" s="84">
        <v>0.34677083333333331</v>
      </c>
      <c r="C295" s="85">
        <v>180</v>
      </c>
      <c r="D295" s="86">
        <v>63.72</v>
      </c>
      <c r="E295" s="87">
        <v>11469.6</v>
      </c>
      <c r="F295" s="85" t="s">
        <v>24</v>
      </c>
    </row>
    <row r="296" spans="1:6">
      <c r="A296" s="51">
        <v>43644</v>
      </c>
      <c r="B296" s="84">
        <v>0.34752314814814816</v>
      </c>
      <c r="C296" s="85">
        <v>207</v>
      </c>
      <c r="D296" s="86">
        <v>63.66</v>
      </c>
      <c r="E296" s="87">
        <v>13177.619999999999</v>
      </c>
      <c r="F296" s="85" t="s">
        <v>24</v>
      </c>
    </row>
    <row r="297" spans="1:6">
      <c r="A297" s="51">
        <v>43644</v>
      </c>
      <c r="B297" s="84">
        <v>0.35129629629629627</v>
      </c>
      <c r="C297" s="85">
        <v>210</v>
      </c>
      <c r="D297" s="86">
        <v>63.64</v>
      </c>
      <c r="E297" s="87">
        <v>13364.4</v>
      </c>
      <c r="F297" s="85" t="s">
        <v>24</v>
      </c>
    </row>
    <row r="298" spans="1:6">
      <c r="A298" s="51">
        <v>43644</v>
      </c>
      <c r="B298" s="84">
        <v>0.35199074074074077</v>
      </c>
      <c r="C298" s="85">
        <v>17</v>
      </c>
      <c r="D298" s="86">
        <v>63.62</v>
      </c>
      <c r="E298" s="87">
        <v>1081.54</v>
      </c>
      <c r="F298" s="85" t="s">
        <v>24</v>
      </c>
    </row>
    <row r="299" spans="1:6">
      <c r="A299" s="51">
        <v>43644</v>
      </c>
      <c r="B299" s="84">
        <v>0.3520833333333333</v>
      </c>
      <c r="C299" s="85">
        <v>80</v>
      </c>
      <c r="D299" s="86">
        <v>63.62</v>
      </c>
      <c r="E299" s="87">
        <v>5089.5999999999995</v>
      </c>
      <c r="F299" s="85" t="s">
        <v>24</v>
      </c>
    </row>
    <row r="300" spans="1:6">
      <c r="A300" s="51">
        <v>43644</v>
      </c>
      <c r="B300" s="84">
        <v>0.35312499999999997</v>
      </c>
      <c r="C300" s="85">
        <v>163</v>
      </c>
      <c r="D300" s="86">
        <v>63.62</v>
      </c>
      <c r="E300" s="87">
        <v>10370.06</v>
      </c>
      <c r="F300" s="85" t="s">
        <v>24</v>
      </c>
    </row>
    <row r="301" spans="1:6">
      <c r="A301" s="51">
        <v>43644</v>
      </c>
      <c r="B301" s="84">
        <v>0.35607638888888887</v>
      </c>
      <c r="C301" s="85">
        <v>125</v>
      </c>
      <c r="D301" s="86">
        <v>63.72</v>
      </c>
      <c r="E301" s="87">
        <v>7965</v>
      </c>
      <c r="F301" s="85" t="s">
        <v>24</v>
      </c>
    </row>
    <row r="302" spans="1:6">
      <c r="A302" s="51">
        <v>43644</v>
      </c>
      <c r="B302" s="84">
        <v>0.35607638888888887</v>
      </c>
      <c r="C302" s="85">
        <v>80</v>
      </c>
      <c r="D302" s="86">
        <v>63.72</v>
      </c>
      <c r="E302" s="87">
        <v>5097.6000000000004</v>
      </c>
      <c r="F302" s="85" t="s">
        <v>24</v>
      </c>
    </row>
    <row r="303" spans="1:6">
      <c r="A303" s="51">
        <v>43644</v>
      </c>
      <c r="B303" s="84">
        <v>0.35607638888888887</v>
      </c>
      <c r="C303" s="85">
        <v>35</v>
      </c>
      <c r="D303" s="86">
        <v>63.72</v>
      </c>
      <c r="E303" s="87">
        <v>2230.1999999999998</v>
      </c>
      <c r="F303" s="85" t="s">
        <v>24</v>
      </c>
    </row>
    <row r="304" spans="1:6">
      <c r="A304" s="51">
        <v>43644</v>
      </c>
      <c r="B304" s="84">
        <v>0.3567939814814815</v>
      </c>
      <c r="C304" s="85">
        <v>100</v>
      </c>
      <c r="D304" s="86">
        <v>63.7</v>
      </c>
      <c r="E304" s="87">
        <v>6370</v>
      </c>
      <c r="F304" s="85" t="s">
        <v>24</v>
      </c>
    </row>
    <row r="305" spans="1:6">
      <c r="A305" s="51">
        <v>43644</v>
      </c>
      <c r="B305" s="84">
        <v>0.3567939814814815</v>
      </c>
      <c r="C305" s="85">
        <v>120</v>
      </c>
      <c r="D305" s="86">
        <v>63.7</v>
      </c>
      <c r="E305" s="87">
        <v>7644</v>
      </c>
      <c r="F305" s="85" t="s">
        <v>24</v>
      </c>
    </row>
    <row r="306" spans="1:6">
      <c r="A306" s="51">
        <v>43644</v>
      </c>
      <c r="B306" s="84">
        <v>0.36021990740740745</v>
      </c>
      <c r="C306" s="85">
        <v>112</v>
      </c>
      <c r="D306" s="86">
        <v>63.74</v>
      </c>
      <c r="E306" s="87">
        <v>7138.88</v>
      </c>
      <c r="F306" s="85" t="s">
        <v>24</v>
      </c>
    </row>
    <row r="307" spans="1:6">
      <c r="A307" s="51">
        <v>43644</v>
      </c>
      <c r="B307" s="84">
        <v>0.36081018518518521</v>
      </c>
      <c r="C307" s="85">
        <v>62</v>
      </c>
      <c r="D307" s="86">
        <v>63.74</v>
      </c>
      <c r="E307" s="87">
        <v>3951.88</v>
      </c>
      <c r="F307" s="85" t="s">
        <v>24</v>
      </c>
    </row>
    <row r="308" spans="1:6">
      <c r="A308" s="51">
        <v>43644</v>
      </c>
      <c r="B308" s="84">
        <v>0.3608912037037037</v>
      </c>
      <c r="C308" s="85">
        <v>36</v>
      </c>
      <c r="D308" s="86">
        <v>63.74</v>
      </c>
      <c r="E308" s="87">
        <v>2294.64</v>
      </c>
      <c r="F308" s="85" t="s">
        <v>24</v>
      </c>
    </row>
    <row r="309" spans="1:6">
      <c r="A309" s="51">
        <v>43644</v>
      </c>
      <c r="B309" s="84">
        <v>0.36737268518518523</v>
      </c>
      <c r="C309" s="85">
        <v>202</v>
      </c>
      <c r="D309" s="86">
        <v>63.76</v>
      </c>
      <c r="E309" s="87">
        <v>12879.52</v>
      </c>
      <c r="F309" s="85" t="s">
        <v>24</v>
      </c>
    </row>
    <row r="310" spans="1:6">
      <c r="A310" s="51">
        <v>43644</v>
      </c>
      <c r="B310" s="84">
        <v>0.36737268518518523</v>
      </c>
      <c r="C310" s="85">
        <v>28</v>
      </c>
      <c r="D310" s="86">
        <v>63.76</v>
      </c>
      <c r="E310" s="87">
        <v>1785.28</v>
      </c>
      <c r="F310" s="85" t="s">
        <v>24</v>
      </c>
    </row>
    <row r="311" spans="1:6">
      <c r="A311" s="51">
        <v>43644</v>
      </c>
      <c r="B311" s="84">
        <v>0.36817129629629625</v>
      </c>
      <c r="C311" s="85">
        <v>150</v>
      </c>
      <c r="D311" s="86">
        <v>63.74</v>
      </c>
      <c r="E311" s="87">
        <v>9561</v>
      </c>
      <c r="F311" s="85" t="s">
        <v>24</v>
      </c>
    </row>
    <row r="312" spans="1:6">
      <c r="A312" s="51">
        <v>43644</v>
      </c>
      <c r="B312" s="84">
        <v>0.37085648148148148</v>
      </c>
      <c r="C312" s="85">
        <v>90</v>
      </c>
      <c r="D312" s="86">
        <v>63.72</v>
      </c>
      <c r="E312" s="87">
        <v>5734.8</v>
      </c>
      <c r="F312" s="85" t="s">
        <v>24</v>
      </c>
    </row>
    <row r="313" spans="1:6">
      <c r="A313" s="51">
        <v>43644</v>
      </c>
      <c r="B313" s="84">
        <v>0.37085648148148148</v>
      </c>
      <c r="C313" s="85">
        <v>112</v>
      </c>
      <c r="D313" s="86">
        <v>63.72</v>
      </c>
      <c r="E313" s="87">
        <v>7136.6399999999994</v>
      </c>
      <c r="F313" s="85" t="s">
        <v>24</v>
      </c>
    </row>
    <row r="314" spans="1:6">
      <c r="A314" s="51">
        <v>43644</v>
      </c>
      <c r="B314" s="84">
        <v>0.37085648148148148</v>
      </c>
      <c r="C314" s="85">
        <v>8</v>
      </c>
      <c r="D314" s="86">
        <v>63.72</v>
      </c>
      <c r="E314" s="87">
        <v>509.76</v>
      </c>
      <c r="F314" s="85" t="s">
        <v>24</v>
      </c>
    </row>
    <row r="315" spans="1:6">
      <c r="A315" s="51">
        <v>43644</v>
      </c>
      <c r="B315" s="84">
        <v>0.37564814814814818</v>
      </c>
      <c r="C315" s="85">
        <v>220</v>
      </c>
      <c r="D315" s="86">
        <v>63.72</v>
      </c>
      <c r="E315" s="87">
        <v>14018.4</v>
      </c>
      <c r="F315" s="85" t="s">
        <v>24</v>
      </c>
    </row>
    <row r="316" spans="1:6">
      <c r="A316" s="51">
        <v>43644</v>
      </c>
      <c r="B316" s="84">
        <v>0.38028935185185181</v>
      </c>
      <c r="C316" s="85">
        <v>125</v>
      </c>
      <c r="D316" s="86">
        <v>63.82</v>
      </c>
      <c r="E316" s="87">
        <v>7977.5</v>
      </c>
      <c r="F316" s="85" t="s">
        <v>24</v>
      </c>
    </row>
    <row r="317" spans="1:6">
      <c r="A317" s="51">
        <v>43644</v>
      </c>
      <c r="B317" s="84">
        <v>0.38028935185185181</v>
      </c>
      <c r="C317" s="85">
        <v>105</v>
      </c>
      <c r="D317" s="86">
        <v>63.82</v>
      </c>
      <c r="E317" s="87">
        <v>6701.1</v>
      </c>
      <c r="F317" s="85" t="s">
        <v>24</v>
      </c>
    </row>
    <row r="318" spans="1:6">
      <c r="A318" s="51">
        <v>43644</v>
      </c>
      <c r="B318" s="84">
        <v>0.38282407407407404</v>
      </c>
      <c r="C318" s="85">
        <v>125</v>
      </c>
      <c r="D318" s="86">
        <v>63.78</v>
      </c>
      <c r="E318" s="87">
        <v>7972.5</v>
      </c>
      <c r="F318" s="85" t="s">
        <v>24</v>
      </c>
    </row>
    <row r="319" spans="1:6">
      <c r="A319" s="51">
        <v>43644</v>
      </c>
      <c r="B319" s="84">
        <v>0.38282407407407404</v>
      </c>
      <c r="C319" s="85">
        <v>115</v>
      </c>
      <c r="D319" s="86">
        <v>63.78</v>
      </c>
      <c r="E319" s="87">
        <v>7334.7</v>
      </c>
      <c r="F319" s="85" t="s">
        <v>24</v>
      </c>
    </row>
    <row r="320" spans="1:6">
      <c r="A320" s="51">
        <v>43644</v>
      </c>
      <c r="B320" s="84">
        <v>0.38723379629629634</v>
      </c>
      <c r="C320" s="85">
        <v>170</v>
      </c>
      <c r="D320" s="86">
        <v>63.76</v>
      </c>
      <c r="E320" s="87">
        <v>10839.199999999999</v>
      </c>
      <c r="F320" s="85" t="s">
        <v>24</v>
      </c>
    </row>
    <row r="321" spans="1:6">
      <c r="A321" s="51">
        <v>43644</v>
      </c>
      <c r="B321" s="84">
        <v>0.39243055555555556</v>
      </c>
      <c r="C321" s="85">
        <v>155</v>
      </c>
      <c r="D321" s="86">
        <v>63.78</v>
      </c>
      <c r="E321" s="87">
        <v>9885.9</v>
      </c>
      <c r="F321" s="85" t="s">
        <v>24</v>
      </c>
    </row>
    <row r="322" spans="1:6">
      <c r="A322" s="51">
        <v>43644</v>
      </c>
      <c r="B322" s="84">
        <v>0.39243055555555556</v>
      </c>
      <c r="C322" s="85">
        <v>33</v>
      </c>
      <c r="D322" s="86">
        <v>63.78</v>
      </c>
      <c r="E322" s="87">
        <v>2104.7400000000002</v>
      </c>
      <c r="F322" s="85" t="s">
        <v>24</v>
      </c>
    </row>
    <row r="323" spans="1:6">
      <c r="A323" s="51">
        <v>43644</v>
      </c>
      <c r="B323" s="84">
        <v>0.39247685185185183</v>
      </c>
      <c r="C323" s="85">
        <v>32</v>
      </c>
      <c r="D323" s="86">
        <v>63.8</v>
      </c>
      <c r="E323" s="87">
        <v>2041.6</v>
      </c>
      <c r="F323" s="85" t="s">
        <v>24</v>
      </c>
    </row>
    <row r="324" spans="1:6">
      <c r="A324" s="51">
        <v>43644</v>
      </c>
      <c r="B324" s="84">
        <v>0.39906250000000004</v>
      </c>
      <c r="C324" s="85">
        <v>104</v>
      </c>
      <c r="D324" s="86">
        <v>63.76</v>
      </c>
      <c r="E324" s="87">
        <v>6631.04</v>
      </c>
      <c r="F324" s="85" t="s">
        <v>24</v>
      </c>
    </row>
    <row r="325" spans="1:6">
      <c r="A325" s="51">
        <v>43644</v>
      </c>
      <c r="B325" s="84">
        <v>0.39906250000000004</v>
      </c>
      <c r="C325" s="85">
        <v>125</v>
      </c>
      <c r="D325" s="86">
        <v>63.76</v>
      </c>
      <c r="E325" s="87">
        <v>7970</v>
      </c>
      <c r="F325" s="85" t="s">
        <v>24</v>
      </c>
    </row>
    <row r="326" spans="1:6">
      <c r="A326" s="51">
        <v>43644</v>
      </c>
      <c r="B326" s="84">
        <v>0.39906250000000004</v>
      </c>
      <c r="C326" s="85">
        <v>21</v>
      </c>
      <c r="D326" s="86">
        <v>63.76</v>
      </c>
      <c r="E326" s="87">
        <v>1338.96</v>
      </c>
      <c r="F326" s="85" t="s">
        <v>24</v>
      </c>
    </row>
    <row r="327" spans="1:6">
      <c r="A327" s="51">
        <v>43644</v>
      </c>
      <c r="B327" s="84">
        <v>0.40009259259259261</v>
      </c>
      <c r="C327" s="85">
        <v>27</v>
      </c>
      <c r="D327" s="86">
        <v>63.72</v>
      </c>
      <c r="E327" s="87">
        <v>1720.44</v>
      </c>
      <c r="F327" s="85" t="s">
        <v>24</v>
      </c>
    </row>
    <row r="328" spans="1:6">
      <c r="A328" s="51">
        <v>43644</v>
      </c>
      <c r="B328" s="84">
        <v>0.40009259259259261</v>
      </c>
      <c r="C328" s="85">
        <v>125</v>
      </c>
      <c r="D328" s="86">
        <v>63.72</v>
      </c>
      <c r="E328" s="87">
        <v>7965</v>
      </c>
      <c r="F328" s="85" t="s">
        <v>24</v>
      </c>
    </row>
    <row r="329" spans="1:6">
      <c r="A329" s="51">
        <v>43644</v>
      </c>
      <c r="B329" s="84">
        <v>0.40009259259259261</v>
      </c>
      <c r="C329" s="85">
        <v>28</v>
      </c>
      <c r="D329" s="86">
        <v>63.72</v>
      </c>
      <c r="E329" s="87">
        <v>1784.1599999999999</v>
      </c>
      <c r="F329" s="85" t="s">
        <v>24</v>
      </c>
    </row>
    <row r="330" spans="1:6">
      <c r="A330" s="51">
        <v>43644</v>
      </c>
      <c r="B330" s="84">
        <v>0.40731481481481485</v>
      </c>
      <c r="C330" s="85">
        <v>210</v>
      </c>
      <c r="D330" s="86">
        <v>63.74</v>
      </c>
      <c r="E330" s="87">
        <v>13385.4</v>
      </c>
      <c r="F330" s="85" t="s">
        <v>24</v>
      </c>
    </row>
    <row r="331" spans="1:6">
      <c r="A331" s="51">
        <v>43644</v>
      </c>
      <c r="B331" s="84">
        <v>0.41250000000000003</v>
      </c>
      <c r="C331" s="85">
        <v>125</v>
      </c>
      <c r="D331" s="86">
        <v>63.78</v>
      </c>
      <c r="E331" s="87">
        <v>7972.5</v>
      </c>
      <c r="F331" s="85" t="s">
        <v>24</v>
      </c>
    </row>
    <row r="332" spans="1:6">
      <c r="A332" s="51">
        <v>43644</v>
      </c>
      <c r="B332" s="84">
        <v>0.41250000000000003</v>
      </c>
      <c r="C332" s="85">
        <v>35</v>
      </c>
      <c r="D332" s="86">
        <v>63.78</v>
      </c>
      <c r="E332" s="87">
        <v>2232.3000000000002</v>
      </c>
      <c r="F332" s="85" t="s">
        <v>24</v>
      </c>
    </row>
    <row r="333" spans="1:6">
      <c r="A333" s="51">
        <v>43644</v>
      </c>
      <c r="B333" s="84">
        <v>0.41250000000000003</v>
      </c>
      <c r="C333" s="85">
        <v>125</v>
      </c>
      <c r="D333" s="86">
        <v>63.78</v>
      </c>
      <c r="E333" s="87">
        <v>7972.5</v>
      </c>
      <c r="F333" s="85" t="s">
        <v>24</v>
      </c>
    </row>
    <row r="334" spans="1:6">
      <c r="A334" s="51">
        <v>43644</v>
      </c>
      <c r="B334" s="84">
        <v>0.41250000000000003</v>
      </c>
      <c r="C334" s="85">
        <v>93</v>
      </c>
      <c r="D334" s="86">
        <v>63.78</v>
      </c>
      <c r="E334" s="87">
        <v>5931.54</v>
      </c>
      <c r="F334" s="85" t="s">
        <v>24</v>
      </c>
    </row>
    <row r="335" spans="1:6">
      <c r="A335" s="51">
        <v>43644</v>
      </c>
      <c r="B335" s="84">
        <v>0.41319444444444442</v>
      </c>
      <c r="C335" s="85">
        <v>12</v>
      </c>
      <c r="D335" s="86">
        <v>63.78</v>
      </c>
      <c r="E335" s="87">
        <v>765.36</v>
      </c>
      <c r="F335" s="85" t="s">
        <v>24</v>
      </c>
    </row>
    <row r="336" spans="1:6">
      <c r="A336" s="51">
        <v>43644</v>
      </c>
      <c r="B336" s="84">
        <v>0.41707175925925927</v>
      </c>
      <c r="C336" s="85">
        <v>210</v>
      </c>
      <c r="D336" s="86">
        <v>63.74</v>
      </c>
      <c r="E336" s="87">
        <v>13385.4</v>
      </c>
      <c r="F336" s="85" t="s">
        <v>24</v>
      </c>
    </row>
    <row r="337" spans="1:6">
      <c r="A337" s="51">
        <v>43644</v>
      </c>
      <c r="B337" s="84">
        <v>0.4206597222222222</v>
      </c>
      <c r="C337" s="85">
        <v>24</v>
      </c>
      <c r="D337" s="86">
        <v>63.74</v>
      </c>
      <c r="E337" s="87">
        <v>1529.76</v>
      </c>
      <c r="F337" s="85" t="s">
        <v>24</v>
      </c>
    </row>
    <row r="338" spans="1:6">
      <c r="A338" s="51">
        <v>43644</v>
      </c>
      <c r="B338" s="84">
        <v>0.4206597222222222</v>
      </c>
      <c r="C338" s="85">
        <v>176</v>
      </c>
      <c r="D338" s="86">
        <v>63.74</v>
      </c>
      <c r="E338" s="87">
        <v>11218.24</v>
      </c>
      <c r="F338" s="85" t="s">
        <v>24</v>
      </c>
    </row>
    <row r="339" spans="1:6">
      <c r="A339" s="51">
        <v>43644</v>
      </c>
      <c r="B339" s="84">
        <v>0.42503472222222222</v>
      </c>
      <c r="C339" s="85">
        <v>200</v>
      </c>
      <c r="D339" s="86">
        <v>63.84</v>
      </c>
      <c r="E339" s="87">
        <v>12768</v>
      </c>
      <c r="F339" s="85" t="s">
        <v>24</v>
      </c>
    </row>
    <row r="340" spans="1:6">
      <c r="A340" s="51">
        <v>43644</v>
      </c>
      <c r="B340" s="84">
        <v>0.43084490740740744</v>
      </c>
      <c r="C340" s="85">
        <v>57</v>
      </c>
      <c r="D340" s="86">
        <v>63.92</v>
      </c>
      <c r="E340" s="87">
        <v>3643.44</v>
      </c>
      <c r="F340" s="85" t="s">
        <v>24</v>
      </c>
    </row>
    <row r="341" spans="1:6">
      <c r="A341" s="51">
        <v>43644</v>
      </c>
      <c r="B341" s="84">
        <v>0.43084490740740744</v>
      </c>
      <c r="C341" s="85">
        <v>55</v>
      </c>
      <c r="D341" s="86">
        <v>63.92</v>
      </c>
      <c r="E341" s="87">
        <v>3515.6</v>
      </c>
      <c r="F341" s="85" t="s">
        <v>24</v>
      </c>
    </row>
    <row r="342" spans="1:6">
      <c r="A342" s="51">
        <v>43644</v>
      </c>
      <c r="B342" s="84">
        <v>0.43201388888888892</v>
      </c>
      <c r="C342" s="85">
        <v>38</v>
      </c>
      <c r="D342" s="86">
        <v>63.92</v>
      </c>
      <c r="E342" s="87">
        <v>2428.96</v>
      </c>
      <c r="F342" s="85" t="s">
        <v>24</v>
      </c>
    </row>
    <row r="343" spans="1:6">
      <c r="A343" s="51">
        <v>43644</v>
      </c>
      <c r="B343" s="84">
        <v>0.43673611111111116</v>
      </c>
      <c r="C343" s="85">
        <v>200</v>
      </c>
      <c r="D343" s="86">
        <v>63.98</v>
      </c>
      <c r="E343" s="87">
        <v>12796</v>
      </c>
      <c r="F343" s="85" t="s">
        <v>24</v>
      </c>
    </row>
    <row r="344" spans="1:6">
      <c r="A344" s="51">
        <v>43644</v>
      </c>
      <c r="B344" s="84">
        <v>0.43675925925925929</v>
      </c>
      <c r="C344" s="85">
        <v>12</v>
      </c>
      <c r="D344" s="86">
        <v>63.96</v>
      </c>
      <c r="E344" s="87">
        <v>767.52</v>
      </c>
      <c r="F344" s="85" t="s">
        <v>24</v>
      </c>
    </row>
    <row r="345" spans="1:6">
      <c r="A345" s="51">
        <v>43644</v>
      </c>
      <c r="B345" s="84">
        <v>0.43675925925925929</v>
      </c>
      <c r="C345" s="85">
        <v>130</v>
      </c>
      <c r="D345" s="86">
        <v>63.96</v>
      </c>
      <c r="E345" s="87">
        <v>8314.7999999999993</v>
      </c>
      <c r="F345" s="85" t="s">
        <v>24</v>
      </c>
    </row>
    <row r="346" spans="1:6">
      <c r="A346" s="51">
        <v>43644</v>
      </c>
      <c r="B346" s="84">
        <v>0.43675925925925929</v>
      </c>
      <c r="C346" s="85">
        <v>98</v>
      </c>
      <c r="D346" s="86">
        <v>63.96</v>
      </c>
      <c r="E346" s="87">
        <v>6268.08</v>
      </c>
      <c r="F346" s="85" t="s">
        <v>24</v>
      </c>
    </row>
    <row r="347" spans="1:6">
      <c r="A347" s="51">
        <v>43644</v>
      </c>
      <c r="B347" s="84">
        <v>0.44075231481481486</v>
      </c>
      <c r="C347" s="85">
        <v>91</v>
      </c>
      <c r="D347" s="86">
        <v>63.94</v>
      </c>
      <c r="E347" s="87">
        <v>5818.54</v>
      </c>
      <c r="F347" s="85" t="s">
        <v>24</v>
      </c>
    </row>
    <row r="348" spans="1:6">
      <c r="A348" s="51">
        <v>43644</v>
      </c>
      <c r="B348" s="84">
        <v>0.44075231481481486</v>
      </c>
      <c r="C348" s="85">
        <v>89</v>
      </c>
      <c r="D348" s="86">
        <v>63.94</v>
      </c>
      <c r="E348" s="87">
        <v>5690.66</v>
      </c>
      <c r="F348" s="85" t="s">
        <v>24</v>
      </c>
    </row>
    <row r="349" spans="1:6">
      <c r="A349" s="51">
        <v>43644</v>
      </c>
      <c r="B349" s="84">
        <v>0.4446180555555555</v>
      </c>
      <c r="C349" s="85">
        <v>132</v>
      </c>
      <c r="D349" s="86">
        <v>63.92</v>
      </c>
      <c r="E349" s="87">
        <v>8437.44</v>
      </c>
      <c r="F349" s="85" t="s">
        <v>24</v>
      </c>
    </row>
    <row r="350" spans="1:6">
      <c r="A350" s="51">
        <v>43644</v>
      </c>
      <c r="B350" s="84">
        <v>0.4446180555555555</v>
      </c>
      <c r="C350" s="85">
        <v>78</v>
      </c>
      <c r="D350" s="86">
        <v>63.92</v>
      </c>
      <c r="E350" s="87">
        <v>4985.76</v>
      </c>
      <c r="F350" s="85" t="s">
        <v>24</v>
      </c>
    </row>
    <row r="351" spans="1:6">
      <c r="A351" s="51">
        <v>43644</v>
      </c>
      <c r="B351" s="84">
        <v>0.45140046296296293</v>
      </c>
      <c r="C351" s="85">
        <v>23</v>
      </c>
      <c r="D351" s="86">
        <v>63.96</v>
      </c>
      <c r="E351" s="87">
        <v>1471.08</v>
      </c>
      <c r="F351" s="85" t="s">
        <v>24</v>
      </c>
    </row>
    <row r="352" spans="1:6">
      <c r="A352" s="51">
        <v>43644</v>
      </c>
      <c r="B352" s="84">
        <v>0.45140046296296293</v>
      </c>
      <c r="C352" s="85">
        <v>147</v>
      </c>
      <c r="D352" s="86">
        <v>63.96</v>
      </c>
      <c r="E352" s="87">
        <v>9402.1200000000008</v>
      </c>
      <c r="F352" s="85" t="s">
        <v>24</v>
      </c>
    </row>
    <row r="353" spans="1:6">
      <c r="A353" s="51">
        <v>43644</v>
      </c>
      <c r="B353" s="84">
        <v>0.45854166666666668</v>
      </c>
      <c r="C353" s="85">
        <v>136</v>
      </c>
      <c r="D353" s="86">
        <v>64</v>
      </c>
      <c r="E353" s="87">
        <v>8704</v>
      </c>
      <c r="F353" s="85" t="s">
        <v>24</v>
      </c>
    </row>
    <row r="354" spans="1:6">
      <c r="A354" s="51">
        <v>43644</v>
      </c>
      <c r="B354" s="84">
        <v>0.4594212962962963</v>
      </c>
      <c r="C354" s="85">
        <v>84</v>
      </c>
      <c r="D354" s="86">
        <v>64</v>
      </c>
      <c r="E354" s="87">
        <v>5376</v>
      </c>
      <c r="F354" s="85" t="s">
        <v>24</v>
      </c>
    </row>
    <row r="355" spans="1:6">
      <c r="A355" s="51">
        <v>43644</v>
      </c>
      <c r="B355" s="84">
        <v>0.46142361111111113</v>
      </c>
      <c r="C355" s="85">
        <v>200</v>
      </c>
      <c r="D355" s="86">
        <v>64.02</v>
      </c>
      <c r="E355" s="87">
        <v>12804</v>
      </c>
      <c r="F355" s="85" t="s">
        <v>24</v>
      </c>
    </row>
    <row r="356" spans="1:6">
      <c r="A356" s="51">
        <v>43644</v>
      </c>
      <c r="B356" s="84">
        <v>0.47003472222222226</v>
      </c>
      <c r="C356" s="85">
        <v>180</v>
      </c>
      <c r="D356" s="86">
        <v>64.02</v>
      </c>
      <c r="E356" s="87">
        <v>11523.599999999999</v>
      </c>
      <c r="F356" s="85" t="s">
        <v>24</v>
      </c>
    </row>
    <row r="357" spans="1:6">
      <c r="A357" s="51">
        <v>43644</v>
      </c>
      <c r="B357" s="84">
        <v>0.47817129629629629</v>
      </c>
      <c r="C357" s="85">
        <v>220</v>
      </c>
      <c r="D357" s="86">
        <v>64.099999999999994</v>
      </c>
      <c r="E357" s="87">
        <v>14101.999999999998</v>
      </c>
      <c r="F357" s="85" t="s">
        <v>24</v>
      </c>
    </row>
    <row r="358" spans="1:6">
      <c r="A358" s="51">
        <v>43644</v>
      </c>
      <c r="B358" s="84">
        <v>0.4823263888888889</v>
      </c>
      <c r="C358" s="85">
        <v>160</v>
      </c>
      <c r="D358" s="86">
        <v>64.08</v>
      </c>
      <c r="E358" s="87">
        <v>10252.799999999999</v>
      </c>
      <c r="F358" s="85" t="s">
        <v>24</v>
      </c>
    </row>
    <row r="359" spans="1:6">
      <c r="A359" s="51">
        <v>43644</v>
      </c>
      <c r="B359" s="84">
        <v>0.48581018518518521</v>
      </c>
      <c r="C359" s="85">
        <v>142</v>
      </c>
      <c r="D359" s="86">
        <v>64.040000000000006</v>
      </c>
      <c r="E359" s="87">
        <v>9093.68</v>
      </c>
      <c r="F359" s="85" t="s">
        <v>24</v>
      </c>
    </row>
    <row r="360" spans="1:6">
      <c r="A360" s="51">
        <v>43644</v>
      </c>
      <c r="B360" s="84">
        <v>0.48581018518518521</v>
      </c>
      <c r="C360" s="85">
        <v>58</v>
      </c>
      <c r="D360" s="86">
        <v>64.040000000000006</v>
      </c>
      <c r="E360" s="87">
        <v>3714.32</v>
      </c>
      <c r="F360" s="85" t="s">
        <v>24</v>
      </c>
    </row>
    <row r="361" spans="1:6">
      <c r="A361" s="51">
        <v>43644</v>
      </c>
      <c r="B361" s="84">
        <v>0.49172453703703706</v>
      </c>
      <c r="C361" s="85">
        <v>210</v>
      </c>
      <c r="D361" s="86">
        <v>63.98</v>
      </c>
      <c r="E361" s="87">
        <v>13435.8</v>
      </c>
      <c r="F361" s="85" t="s">
        <v>24</v>
      </c>
    </row>
    <row r="362" spans="1:6">
      <c r="A362" s="51">
        <v>43644</v>
      </c>
      <c r="B362" s="84">
        <v>0.49962962962962965</v>
      </c>
      <c r="C362" s="85">
        <v>125</v>
      </c>
      <c r="D362" s="86">
        <v>64</v>
      </c>
      <c r="E362" s="87">
        <v>8000</v>
      </c>
      <c r="F362" s="85" t="s">
        <v>24</v>
      </c>
    </row>
    <row r="363" spans="1:6">
      <c r="A363" s="51">
        <v>43644</v>
      </c>
      <c r="B363" s="84">
        <v>0.49962962962962965</v>
      </c>
      <c r="C363" s="85">
        <v>95</v>
      </c>
      <c r="D363" s="86">
        <v>64</v>
      </c>
      <c r="E363" s="87">
        <v>6080</v>
      </c>
      <c r="F363" s="85" t="s">
        <v>24</v>
      </c>
    </row>
    <row r="364" spans="1:6">
      <c r="A364" s="51">
        <v>43644</v>
      </c>
      <c r="B364" s="84">
        <v>0.50001157407407404</v>
      </c>
      <c r="C364" s="85">
        <v>230</v>
      </c>
      <c r="D364" s="86">
        <v>63.98</v>
      </c>
      <c r="E364" s="87">
        <v>14715.4</v>
      </c>
      <c r="F364" s="85" t="s">
        <v>24</v>
      </c>
    </row>
    <row r="365" spans="1:6">
      <c r="A365" s="51">
        <v>43644</v>
      </c>
      <c r="B365" s="84">
        <v>0.50465277777777773</v>
      </c>
      <c r="C365" s="85">
        <v>39</v>
      </c>
      <c r="D365" s="86">
        <v>63.94</v>
      </c>
      <c r="E365" s="87">
        <v>2493.66</v>
      </c>
      <c r="F365" s="85" t="s">
        <v>24</v>
      </c>
    </row>
    <row r="366" spans="1:6">
      <c r="A366" s="51">
        <v>43644</v>
      </c>
      <c r="B366" s="84">
        <v>0.50475694444444441</v>
      </c>
      <c r="C366" s="85">
        <v>111</v>
      </c>
      <c r="D366" s="86">
        <v>63.94</v>
      </c>
      <c r="E366" s="87">
        <v>7097.34</v>
      </c>
      <c r="F366" s="85" t="s">
        <v>24</v>
      </c>
    </row>
    <row r="367" spans="1:6">
      <c r="A367" s="51">
        <v>43644</v>
      </c>
      <c r="B367" s="84">
        <v>0.51162037037037034</v>
      </c>
      <c r="C367" s="85">
        <v>200</v>
      </c>
      <c r="D367" s="86">
        <v>63.9</v>
      </c>
      <c r="E367" s="87">
        <v>12780</v>
      </c>
      <c r="F367" s="85" t="s">
        <v>24</v>
      </c>
    </row>
    <row r="368" spans="1:6">
      <c r="A368" s="51">
        <v>43644</v>
      </c>
      <c r="B368" s="84">
        <v>0.51876157407407408</v>
      </c>
      <c r="C368" s="85">
        <v>210</v>
      </c>
      <c r="D368" s="86">
        <v>63.82</v>
      </c>
      <c r="E368" s="87">
        <v>13402.2</v>
      </c>
      <c r="F368" s="85" t="s">
        <v>24</v>
      </c>
    </row>
    <row r="369" spans="1:6">
      <c r="A369" s="51">
        <v>43644</v>
      </c>
      <c r="B369" s="84">
        <v>0.52347222222222223</v>
      </c>
      <c r="C369" s="85">
        <v>250</v>
      </c>
      <c r="D369" s="86">
        <v>63.82</v>
      </c>
      <c r="E369" s="87">
        <v>15955</v>
      </c>
      <c r="F369" s="85" t="s">
        <v>24</v>
      </c>
    </row>
    <row r="370" spans="1:6">
      <c r="A370" s="51">
        <v>43644</v>
      </c>
      <c r="B370" s="84">
        <v>0.53085648148148146</v>
      </c>
      <c r="C370" s="85">
        <v>122</v>
      </c>
      <c r="D370" s="86">
        <v>63.8</v>
      </c>
      <c r="E370" s="87">
        <v>7783.5999999999995</v>
      </c>
      <c r="F370" s="85" t="s">
        <v>24</v>
      </c>
    </row>
    <row r="371" spans="1:6">
      <c r="A371" s="51">
        <v>43644</v>
      </c>
      <c r="B371" s="84">
        <v>0.53129629629629627</v>
      </c>
      <c r="C371" s="85">
        <v>78</v>
      </c>
      <c r="D371" s="86">
        <v>63.8</v>
      </c>
      <c r="E371" s="87">
        <v>4976.3999999999996</v>
      </c>
      <c r="F371" s="85" t="s">
        <v>24</v>
      </c>
    </row>
    <row r="372" spans="1:6">
      <c r="A372" s="51">
        <v>43644</v>
      </c>
      <c r="B372" s="84">
        <v>0.53629629629629627</v>
      </c>
      <c r="C372" s="85">
        <v>160</v>
      </c>
      <c r="D372" s="86">
        <v>63.78</v>
      </c>
      <c r="E372" s="87">
        <v>10204.799999999999</v>
      </c>
      <c r="F372" s="85" t="s">
        <v>24</v>
      </c>
    </row>
    <row r="373" spans="1:6">
      <c r="A373" s="51">
        <v>43644</v>
      </c>
      <c r="B373" s="84">
        <v>0.54023148148148148</v>
      </c>
      <c r="C373" s="85">
        <v>220</v>
      </c>
      <c r="D373" s="86">
        <v>63.78</v>
      </c>
      <c r="E373" s="87">
        <v>14031.6</v>
      </c>
      <c r="F373" s="85" t="s">
        <v>24</v>
      </c>
    </row>
    <row r="374" spans="1:6">
      <c r="A374" s="51">
        <v>43644</v>
      </c>
      <c r="B374" s="84">
        <v>0.54456018518518523</v>
      </c>
      <c r="C374" s="85">
        <v>210</v>
      </c>
      <c r="D374" s="86">
        <v>63.76</v>
      </c>
      <c r="E374" s="87">
        <v>13389.6</v>
      </c>
      <c r="F374" s="85" t="s">
        <v>24</v>
      </c>
    </row>
    <row r="375" spans="1:6">
      <c r="A375" s="51">
        <v>43644</v>
      </c>
      <c r="B375" s="84">
        <v>0.54758101851851848</v>
      </c>
      <c r="C375" s="85">
        <v>136</v>
      </c>
      <c r="D375" s="86">
        <v>63.68</v>
      </c>
      <c r="E375" s="87">
        <v>8660.48</v>
      </c>
      <c r="F375" s="85" t="s">
        <v>24</v>
      </c>
    </row>
    <row r="376" spans="1:6">
      <c r="A376" s="51">
        <v>43644</v>
      </c>
      <c r="B376" s="84">
        <v>0.54758101851851848</v>
      </c>
      <c r="C376" s="85">
        <v>83</v>
      </c>
      <c r="D376" s="86">
        <v>63.68</v>
      </c>
      <c r="E376" s="87">
        <v>5285.44</v>
      </c>
      <c r="F376" s="85" t="s">
        <v>24</v>
      </c>
    </row>
    <row r="377" spans="1:6">
      <c r="A377" s="51">
        <v>43644</v>
      </c>
      <c r="B377" s="84">
        <v>0.54759259259259252</v>
      </c>
      <c r="C377" s="85">
        <v>20</v>
      </c>
      <c r="D377" s="86">
        <v>63.68</v>
      </c>
      <c r="E377" s="87">
        <v>1273.5999999999999</v>
      </c>
      <c r="F377" s="85" t="s">
        <v>24</v>
      </c>
    </row>
    <row r="378" spans="1:6">
      <c r="A378" s="51">
        <v>43644</v>
      </c>
      <c r="B378" s="84">
        <v>0.55151620370370369</v>
      </c>
      <c r="C378" s="85">
        <v>1</v>
      </c>
      <c r="D378" s="86">
        <v>63.76</v>
      </c>
      <c r="E378" s="87">
        <v>63.76</v>
      </c>
      <c r="F378" s="85" t="s">
        <v>24</v>
      </c>
    </row>
    <row r="379" spans="1:6">
      <c r="A379" s="51">
        <v>43644</v>
      </c>
      <c r="B379" s="84">
        <v>0.55767361111111113</v>
      </c>
      <c r="C379" s="85">
        <v>110</v>
      </c>
      <c r="D379" s="86">
        <v>63.8</v>
      </c>
      <c r="E379" s="87">
        <v>7018</v>
      </c>
      <c r="F379" s="85" t="s">
        <v>24</v>
      </c>
    </row>
    <row r="380" spans="1:6">
      <c r="A380" s="51">
        <v>43644</v>
      </c>
      <c r="B380" s="84">
        <v>0.55767361111111113</v>
      </c>
      <c r="C380" s="85">
        <v>50</v>
      </c>
      <c r="D380" s="86">
        <v>63.8</v>
      </c>
      <c r="E380" s="87">
        <v>3190</v>
      </c>
      <c r="F380" s="85" t="s">
        <v>24</v>
      </c>
    </row>
    <row r="381" spans="1:6">
      <c r="A381" s="51">
        <v>43644</v>
      </c>
      <c r="B381" s="84">
        <v>0.55767361111111113</v>
      </c>
      <c r="C381" s="85">
        <v>50</v>
      </c>
      <c r="D381" s="86">
        <v>63.8</v>
      </c>
      <c r="E381" s="87">
        <v>3190</v>
      </c>
      <c r="F381" s="85" t="s">
        <v>24</v>
      </c>
    </row>
    <row r="382" spans="1:6">
      <c r="A382" s="51">
        <v>43644</v>
      </c>
      <c r="B382" s="84">
        <v>0.55767361111111113</v>
      </c>
      <c r="C382" s="85">
        <v>10</v>
      </c>
      <c r="D382" s="86">
        <v>63.8</v>
      </c>
      <c r="E382" s="87">
        <v>638</v>
      </c>
      <c r="F382" s="85" t="s">
        <v>24</v>
      </c>
    </row>
    <row r="383" spans="1:6">
      <c r="A383" s="51">
        <v>43644</v>
      </c>
      <c r="B383" s="84">
        <v>0.56231481481481482</v>
      </c>
      <c r="C383" s="85">
        <v>180</v>
      </c>
      <c r="D383" s="86">
        <v>63.8</v>
      </c>
      <c r="E383" s="87">
        <v>11484</v>
      </c>
      <c r="F383" s="85" t="s">
        <v>24</v>
      </c>
    </row>
    <row r="384" spans="1:6">
      <c r="A384" s="51">
        <v>43644</v>
      </c>
      <c r="B384" s="84">
        <v>0.56563657407407408</v>
      </c>
      <c r="C384" s="85">
        <v>194</v>
      </c>
      <c r="D384" s="86">
        <v>63.78</v>
      </c>
      <c r="E384" s="87">
        <v>12373.32</v>
      </c>
      <c r="F384" s="85" t="s">
        <v>24</v>
      </c>
    </row>
    <row r="385" spans="1:6">
      <c r="A385" s="51">
        <v>43644</v>
      </c>
      <c r="B385" s="84">
        <v>0.56563657407407408</v>
      </c>
      <c r="C385" s="85">
        <v>56</v>
      </c>
      <c r="D385" s="86">
        <v>63.78</v>
      </c>
      <c r="E385" s="87">
        <v>3571.6800000000003</v>
      </c>
      <c r="F385" s="85" t="s">
        <v>24</v>
      </c>
    </row>
    <row r="386" spans="1:6">
      <c r="A386" s="51">
        <v>43644</v>
      </c>
      <c r="B386" s="84">
        <v>0.57265046296296296</v>
      </c>
      <c r="C386" s="85">
        <v>230</v>
      </c>
      <c r="D386" s="86">
        <v>63.76</v>
      </c>
      <c r="E386" s="87">
        <v>14664.8</v>
      </c>
      <c r="F386" s="85" t="s">
        <v>24</v>
      </c>
    </row>
    <row r="387" spans="1:6">
      <c r="A387" s="51">
        <v>43644</v>
      </c>
      <c r="B387" s="84">
        <v>0.57265046296296296</v>
      </c>
      <c r="C387" s="85">
        <v>190</v>
      </c>
      <c r="D387" s="86">
        <v>63.76</v>
      </c>
      <c r="E387" s="87">
        <v>12114.4</v>
      </c>
      <c r="F387" s="85" t="s">
        <v>24</v>
      </c>
    </row>
    <row r="388" spans="1:6">
      <c r="A388" s="51">
        <v>43644</v>
      </c>
      <c r="B388" s="84">
        <v>0.57638888888888895</v>
      </c>
      <c r="C388" s="85">
        <v>220</v>
      </c>
      <c r="D388" s="86">
        <v>63.78</v>
      </c>
      <c r="E388" s="87">
        <v>14031.6</v>
      </c>
      <c r="F388" s="85" t="s">
        <v>24</v>
      </c>
    </row>
    <row r="389" spans="1:6">
      <c r="A389" s="51">
        <v>43644</v>
      </c>
      <c r="B389" s="84">
        <v>0.58034722222222224</v>
      </c>
      <c r="C389" s="85">
        <v>150</v>
      </c>
      <c r="D389" s="86">
        <v>63.76</v>
      </c>
      <c r="E389" s="87">
        <v>9564</v>
      </c>
      <c r="F389" s="85" t="s">
        <v>24</v>
      </c>
    </row>
    <row r="390" spans="1:6">
      <c r="A390" s="51">
        <v>43644</v>
      </c>
      <c r="B390" s="84">
        <v>0.59261574074074075</v>
      </c>
      <c r="C390" s="85">
        <v>48</v>
      </c>
      <c r="D390" s="86">
        <v>63.78</v>
      </c>
      <c r="E390" s="87">
        <v>3061.44</v>
      </c>
      <c r="F390" s="85" t="s">
        <v>24</v>
      </c>
    </row>
    <row r="391" spans="1:6">
      <c r="A391" s="51">
        <v>43644</v>
      </c>
      <c r="B391" s="84">
        <v>0.59261574074074075</v>
      </c>
      <c r="C391" s="85">
        <v>70</v>
      </c>
      <c r="D391" s="86">
        <v>63.78</v>
      </c>
      <c r="E391" s="87">
        <v>4464.6000000000004</v>
      </c>
      <c r="F391" s="85" t="s">
        <v>24</v>
      </c>
    </row>
    <row r="392" spans="1:6">
      <c r="A392" s="51">
        <v>43644</v>
      </c>
      <c r="B392" s="84">
        <v>0.59261574074074075</v>
      </c>
      <c r="C392" s="85">
        <v>102</v>
      </c>
      <c r="D392" s="86">
        <v>63.78</v>
      </c>
      <c r="E392" s="87">
        <v>6505.56</v>
      </c>
      <c r="F392" s="85" t="s">
        <v>24</v>
      </c>
    </row>
    <row r="393" spans="1:6">
      <c r="A393" s="51">
        <v>43644</v>
      </c>
      <c r="B393" s="84">
        <v>0.59515046296296303</v>
      </c>
      <c r="C393" s="85">
        <v>125</v>
      </c>
      <c r="D393" s="86">
        <v>63.8</v>
      </c>
      <c r="E393" s="87">
        <v>7975</v>
      </c>
      <c r="F393" s="85" t="s">
        <v>24</v>
      </c>
    </row>
    <row r="394" spans="1:6">
      <c r="A394" s="51">
        <v>43644</v>
      </c>
      <c r="B394" s="84">
        <v>0.59515046296296303</v>
      </c>
      <c r="C394" s="85">
        <v>85</v>
      </c>
      <c r="D394" s="86">
        <v>63.8</v>
      </c>
      <c r="E394" s="87">
        <v>5423</v>
      </c>
      <c r="F394" s="85" t="s">
        <v>24</v>
      </c>
    </row>
    <row r="395" spans="1:6">
      <c r="A395" s="51">
        <v>43644</v>
      </c>
      <c r="B395" s="84">
        <v>0.59747685185185184</v>
      </c>
      <c r="C395" s="85">
        <v>125</v>
      </c>
      <c r="D395" s="86">
        <v>63.86</v>
      </c>
      <c r="E395" s="87">
        <v>7982.5</v>
      </c>
      <c r="F395" s="85" t="s">
        <v>24</v>
      </c>
    </row>
    <row r="396" spans="1:6">
      <c r="A396" s="51">
        <v>43644</v>
      </c>
      <c r="B396" s="84">
        <v>0.59747685185185184</v>
      </c>
      <c r="C396" s="85">
        <v>65</v>
      </c>
      <c r="D396" s="86">
        <v>63.86</v>
      </c>
      <c r="E396" s="87">
        <v>4150.8999999999996</v>
      </c>
      <c r="F396" s="85" t="s">
        <v>24</v>
      </c>
    </row>
    <row r="397" spans="1:6">
      <c r="A397" s="51">
        <v>43644</v>
      </c>
      <c r="B397" s="84">
        <v>0.60026620370370376</v>
      </c>
      <c r="C397" s="85">
        <v>220</v>
      </c>
      <c r="D397" s="86">
        <v>63.8</v>
      </c>
      <c r="E397" s="87">
        <v>14036</v>
      </c>
      <c r="F397" s="85" t="s">
        <v>24</v>
      </c>
    </row>
    <row r="398" spans="1:6">
      <c r="A398" s="51">
        <v>43644</v>
      </c>
      <c r="B398" s="84">
        <v>0.60142361111111109</v>
      </c>
      <c r="C398" s="85">
        <v>180</v>
      </c>
      <c r="D398" s="86">
        <v>63.82</v>
      </c>
      <c r="E398" s="87">
        <v>11487.6</v>
      </c>
      <c r="F398" s="85" t="s">
        <v>24</v>
      </c>
    </row>
    <row r="399" spans="1:6">
      <c r="A399" s="51">
        <v>43644</v>
      </c>
      <c r="B399" s="84">
        <v>0.60584490740740737</v>
      </c>
      <c r="C399" s="85">
        <v>100</v>
      </c>
      <c r="D399" s="86">
        <v>63.84</v>
      </c>
      <c r="E399" s="87">
        <v>6384</v>
      </c>
      <c r="F399" s="85" t="s">
        <v>24</v>
      </c>
    </row>
    <row r="400" spans="1:6">
      <c r="A400" s="51">
        <v>43644</v>
      </c>
      <c r="B400" s="84">
        <v>0.60584490740740737</v>
      </c>
      <c r="C400" s="85">
        <v>150</v>
      </c>
      <c r="D400" s="86">
        <v>63.84</v>
      </c>
      <c r="E400" s="87">
        <v>9576</v>
      </c>
      <c r="F400" s="85" t="s">
        <v>24</v>
      </c>
    </row>
    <row r="401" spans="1:6">
      <c r="A401" s="51">
        <v>43644</v>
      </c>
      <c r="B401" s="84">
        <v>0.60797453703703697</v>
      </c>
      <c r="C401" s="85">
        <v>190</v>
      </c>
      <c r="D401" s="86">
        <v>63.86</v>
      </c>
      <c r="E401" s="87">
        <v>12133.4</v>
      </c>
      <c r="F401" s="85" t="s">
        <v>24</v>
      </c>
    </row>
    <row r="402" spans="1:6">
      <c r="A402" s="51">
        <v>43644</v>
      </c>
      <c r="B402" s="84">
        <v>0.60798611111111112</v>
      </c>
      <c r="C402" s="85">
        <v>270</v>
      </c>
      <c r="D402" s="86">
        <v>63.84</v>
      </c>
      <c r="E402" s="87">
        <v>17236.8</v>
      </c>
      <c r="F402" s="85" t="s">
        <v>24</v>
      </c>
    </row>
    <row r="403" spans="1:6">
      <c r="A403" s="51">
        <v>43644</v>
      </c>
      <c r="B403" s="84">
        <v>0.6098958333333333</v>
      </c>
      <c r="C403" s="85">
        <v>230</v>
      </c>
      <c r="D403" s="86">
        <v>63.82</v>
      </c>
      <c r="E403" s="87">
        <v>14678.6</v>
      </c>
      <c r="F403" s="85" t="s">
        <v>24</v>
      </c>
    </row>
    <row r="404" spans="1:6">
      <c r="A404" s="51">
        <v>43644</v>
      </c>
      <c r="B404" s="84">
        <v>0.61550925925925926</v>
      </c>
      <c r="C404" s="85">
        <v>149</v>
      </c>
      <c r="D404" s="86">
        <v>63.8</v>
      </c>
      <c r="E404" s="87">
        <v>9506.1999999999989</v>
      </c>
      <c r="F404" s="85" t="s">
        <v>24</v>
      </c>
    </row>
    <row r="405" spans="1:6">
      <c r="A405" s="51">
        <v>43644</v>
      </c>
      <c r="B405" s="84">
        <v>0.61597222222222225</v>
      </c>
      <c r="C405" s="85">
        <v>51</v>
      </c>
      <c r="D405" s="86">
        <v>63.8</v>
      </c>
      <c r="E405" s="87">
        <v>3253.7999999999997</v>
      </c>
      <c r="F405" s="85" t="s">
        <v>24</v>
      </c>
    </row>
    <row r="406" spans="1:6">
      <c r="A406" s="51">
        <v>43644</v>
      </c>
      <c r="B406" s="84">
        <v>0.61597222222222225</v>
      </c>
      <c r="C406" s="85">
        <v>230</v>
      </c>
      <c r="D406" s="86">
        <v>63.8</v>
      </c>
      <c r="E406" s="87">
        <v>14674</v>
      </c>
      <c r="F406" s="85" t="s">
        <v>24</v>
      </c>
    </row>
    <row r="407" spans="1:6">
      <c r="A407" s="51">
        <v>43644</v>
      </c>
      <c r="B407" s="84">
        <v>0.61598379629629629</v>
      </c>
      <c r="C407" s="85">
        <v>3</v>
      </c>
      <c r="D407" s="86">
        <v>63.8</v>
      </c>
      <c r="E407" s="87">
        <v>191.39999999999998</v>
      </c>
      <c r="F407" s="85" t="s">
        <v>24</v>
      </c>
    </row>
    <row r="408" spans="1:6">
      <c r="A408" s="51">
        <v>43644</v>
      </c>
      <c r="B408" s="84">
        <v>0.61643518518518514</v>
      </c>
      <c r="C408" s="85">
        <v>207</v>
      </c>
      <c r="D408" s="86">
        <v>63.8</v>
      </c>
      <c r="E408" s="87">
        <v>13206.599999999999</v>
      </c>
      <c r="F408" s="85" t="s">
        <v>24</v>
      </c>
    </row>
    <row r="409" spans="1:6">
      <c r="A409" s="51">
        <v>43644</v>
      </c>
      <c r="B409" s="84">
        <v>0.61766203703703704</v>
      </c>
      <c r="C409" s="85">
        <v>270</v>
      </c>
      <c r="D409" s="86">
        <v>63.78</v>
      </c>
      <c r="E409" s="87">
        <v>17220.599999999999</v>
      </c>
      <c r="F409" s="85" t="s">
        <v>24</v>
      </c>
    </row>
    <row r="410" spans="1:6">
      <c r="A410" s="51">
        <v>43644</v>
      </c>
      <c r="B410" s="84">
        <v>0.62151620370370375</v>
      </c>
      <c r="C410" s="85">
        <v>52</v>
      </c>
      <c r="D410" s="86">
        <v>63.82</v>
      </c>
      <c r="E410" s="87">
        <v>3318.64</v>
      </c>
      <c r="F410" s="85" t="s">
        <v>24</v>
      </c>
    </row>
    <row r="411" spans="1:6">
      <c r="A411" s="51">
        <v>43644</v>
      </c>
      <c r="B411" s="84">
        <v>0.62171296296296297</v>
      </c>
      <c r="C411" s="85">
        <v>200</v>
      </c>
      <c r="D411" s="86">
        <v>63.84</v>
      </c>
      <c r="E411" s="87">
        <v>12768</v>
      </c>
      <c r="F411" s="85" t="s">
        <v>24</v>
      </c>
    </row>
    <row r="412" spans="1:6">
      <c r="A412" s="51">
        <v>43644</v>
      </c>
      <c r="B412" s="84">
        <v>0.62243055555555549</v>
      </c>
      <c r="C412" s="85">
        <v>118</v>
      </c>
      <c r="D412" s="86">
        <v>63.82</v>
      </c>
      <c r="E412" s="87">
        <v>7530.76</v>
      </c>
      <c r="F412" s="85" t="s">
        <v>24</v>
      </c>
    </row>
    <row r="413" spans="1:6">
      <c r="A413" s="51">
        <v>43644</v>
      </c>
      <c r="B413" s="84">
        <v>0.62340277777777775</v>
      </c>
      <c r="C413" s="85">
        <v>167</v>
      </c>
      <c r="D413" s="86">
        <v>63.82</v>
      </c>
      <c r="E413" s="87">
        <v>10657.94</v>
      </c>
      <c r="F413" s="85" t="s">
        <v>24</v>
      </c>
    </row>
    <row r="414" spans="1:6">
      <c r="A414" s="51">
        <v>43644</v>
      </c>
      <c r="B414" s="84">
        <v>0.6236342592592593</v>
      </c>
      <c r="C414" s="85">
        <v>16</v>
      </c>
      <c r="D414" s="86">
        <v>63.82</v>
      </c>
      <c r="E414" s="87">
        <v>1021.12</v>
      </c>
      <c r="F414" s="85" t="s">
        <v>24</v>
      </c>
    </row>
    <row r="415" spans="1:6">
      <c r="A415" s="51">
        <v>43644</v>
      </c>
      <c r="B415" s="84">
        <v>0.62385416666666671</v>
      </c>
      <c r="C415" s="85">
        <v>47</v>
      </c>
      <c r="D415" s="86">
        <v>63.82</v>
      </c>
      <c r="E415" s="87">
        <v>2999.54</v>
      </c>
      <c r="F415" s="85" t="s">
        <v>24</v>
      </c>
    </row>
    <row r="416" spans="1:6">
      <c r="A416" s="51">
        <v>43644</v>
      </c>
      <c r="B416" s="84">
        <v>0.62640046296296303</v>
      </c>
      <c r="C416" s="85">
        <v>99</v>
      </c>
      <c r="D416" s="86">
        <v>63.8</v>
      </c>
      <c r="E416" s="87">
        <v>6316.2</v>
      </c>
      <c r="F416" s="85" t="s">
        <v>24</v>
      </c>
    </row>
    <row r="417" spans="1:6">
      <c r="A417" s="51">
        <v>43644</v>
      </c>
      <c r="B417" s="84">
        <v>0.62640046296296303</v>
      </c>
      <c r="C417" s="85">
        <v>121</v>
      </c>
      <c r="D417" s="86">
        <v>63.8</v>
      </c>
      <c r="E417" s="87">
        <v>7719.7999999999993</v>
      </c>
      <c r="F417" s="85" t="s">
        <v>24</v>
      </c>
    </row>
    <row r="418" spans="1:6">
      <c r="A418" s="51">
        <v>43644</v>
      </c>
      <c r="B418" s="84">
        <v>0.62758101851851855</v>
      </c>
      <c r="C418" s="85">
        <v>59</v>
      </c>
      <c r="D418" s="86">
        <v>63.82</v>
      </c>
      <c r="E418" s="87">
        <v>3765.38</v>
      </c>
      <c r="F418" s="85" t="s">
        <v>24</v>
      </c>
    </row>
    <row r="419" spans="1:6">
      <c r="A419" s="51">
        <v>43644</v>
      </c>
      <c r="B419" s="84">
        <v>0.62929398148148141</v>
      </c>
      <c r="C419" s="85">
        <v>125</v>
      </c>
      <c r="D419" s="86">
        <v>63.94</v>
      </c>
      <c r="E419" s="87">
        <v>7992.5</v>
      </c>
      <c r="F419" s="85" t="s">
        <v>24</v>
      </c>
    </row>
    <row r="420" spans="1:6">
      <c r="A420" s="51">
        <v>43644</v>
      </c>
      <c r="B420" s="84">
        <v>0.62929398148148141</v>
      </c>
      <c r="C420" s="85">
        <v>96</v>
      </c>
      <c r="D420" s="86">
        <v>63.94</v>
      </c>
      <c r="E420" s="87">
        <v>6138.24</v>
      </c>
      <c r="F420" s="85" t="s">
        <v>24</v>
      </c>
    </row>
    <row r="421" spans="1:6">
      <c r="A421" s="51">
        <v>43644</v>
      </c>
      <c r="B421" s="84">
        <v>0.63141203703703697</v>
      </c>
      <c r="C421" s="85">
        <v>125</v>
      </c>
      <c r="D421" s="86">
        <v>63.96</v>
      </c>
      <c r="E421" s="87">
        <v>7995</v>
      </c>
      <c r="F421" s="85" t="s">
        <v>24</v>
      </c>
    </row>
    <row r="422" spans="1:6">
      <c r="A422" s="51">
        <v>43644</v>
      </c>
      <c r="B422" s="84">
        <v>0.63206018518518514</v>
      </c>
      <c r="C422" s="85">
        <v>36</v>
      </c>
      <c r="D422" s="86">
        <v>63.96</v>
      </c>
      <c r="E422" s="87">
        <v>2302.56</v>
      </c>
      <c r="F422" s="85" t="s">
        <v>24</v>
      </c>
    </row>
    <row r="423" spans="1:6">
      <c r="A423" s="51">
        <v>43644</v>
      </c>
      <c r="B423" s="84">
        <v>0.63206018518518514</v>
      </c>
      <c r="C423" s="85">
        <v>49</v>
      </c>
      <c r="D423" s="86">
        <v>63.96</v>
      </c>
      <c r="E423" s="87">
        <v>3134.04</v>
      </c>
      <c r="F423" s="85" t="s">
        <v>24</v>
      </c>
    </row>
    <row r="424" spans="1:6">
      <c r="A424" s="51">
        <v>43644</v>
      </c>
      <c r="B424" s="84">
        <v>0.63206018518518514</v>
      </c>
      <c r="C424" s="85">
        <v>180</v>
      </c>
      <c r="D424" s="86">
        <v>63.96</v>
      </c>
      <c r="E424" s="87">
        <v>11512.8</v>
      </c>
      <c r="F424" s="85" t="s">
        <v>24</v>
      </c>
    </row>
    <row r="425" spans="1:6">
      <c r="A425" s="51">
        <v>43644</v>
      </c>
      <c r="B425" s="84">
        <v>0.63572916666666668</v>
      </c>
      <c r="C425" s="85">
        <v>44</v>
      </c>
      <c r="D425" s="86">
        <v>63.94</v>
      </c>
      <c r="E425" s="87">
        <v>2813.3599999999997</v>
      </c>
      <c r="F425" s="85" t="s">
        <v>24</v>
      </c>
    </row>
    <row r="426" spans="1:6">
      <c r="A426" s="51">
        <v>43644</v>
      </c>
      <c r="B426" s="84">
        <v>0.63572916666666668</v>
      </c>
      <c r="C426" s="85">
        <v>176</v>
      </c>
      <c r="D426" s="86">
        <v>63.94</v>
      </c>
      <c r="E426" s="87">
        <v>11253.439999999999</v>
      </c>
      <c r="F426" s="85" t="s">
        <v>24</v>
      </c>
    </row>
    <row r="427" spans="1:6">
      <c r="A427" s="51">
        <v>43644</v>
      </c>
      <c r="B427" s="84">
        <v>0.63770833333333332</v>
      </c>
      <c r="C427" s="85">
        <v>240</v>
      </c>
      <c r="D427" s="86">
        <v>63.92</v>
      </c>
      <c r="E427" s="87">
        <v>15340.800000000001</v>
      </c>
      <c r="F427" s="85" t="s">
        <v>24</v>
      </c>
    </row>
    <row r="428" spans="1:6">
      <c r="A428" s="51">
        <v>43644</v>
      </c>
      <c r="B428" s="84">
        <v>0.64178240740740744</v>
      </c>
      <c r="C428" s="85">
        <v>180</v>
      </c>
      <c r="D428" s="86">
        <v>63.9</v>
      </c>
      <c r="E428" s="87">
        <v>11502</v>
      </c>
      <c r="F428" s="85" t="s">
        <v>24</v>
      </c>
    </row>
    <row r="429" spans="1:6">
      <c r="A429" s="51">
        <v>43644</v>
      </c>
      <c r="B429" s="84">
        <v>0.64378472222222227</v>
      </c>
      <c r="C429" s="85">
        <v>210</v>
      </c>
      <c r="D429" s="86">
        <v>63.9</v>
      </c>
      <c r="E429" s="87">
        <v>13419</v>
      </c>
      <c r="F429" s="85" t="s">
        <v>24</v>
      </c>
    </row>
    <row r="430" spans="1:6">
      <c r="A430" s="51">
        <v>43644</v>
      </c>
      <c r="B430" s="84">
        <v>0.647974537037037</v>
      </c>
      <c r="C430" s="85">
        <v>170</v>
      </c>
      <c r="D430" s="86">
        <v>63.94</v>
      </c>
      <c r="E430" s="87">
        <v>10869.8</v>
      </c>
      <c r="F430" s="85" t="s">
        <v>24</v>
      </c>
    </row>
    <row r="431" spans="1:6">
      <c r="A431" s="51">
        <v>43644</v>
      </c>
      <c r="B431" s="84">
        <v>0.64891203703703704</v>
      </c>
      <c r="C431" s="85">
        <v>260</v>
      </c>
      <c r="D431" s="86">
        <v>63.96</v>
      </c>
      <c r="E431" s="87">
        <v>16629.599999999999</v>
      </c>
      <c r="F431" s="85" t="s">
        <v>24</v>
      </c>
    </row>
    <row r="432" spans="1:6">
      <c r="A432" s="51">
        <v>43644</v>
      </c>
      <c r="B432" s="84">
        <v>0.65222222222222226</v>
      </c>
      <c r="C432" s="85">
        <v>210</v>
      </c>
      <c r="D432" s="86">
        <v>63.94</v>
      </c>
      <c r="E432" s="87">
        <v>13427.4</v>
      </c>
      <c r="F432" s="85" t="s">
        <v>24</v>
      </c>
    </row>
    <row r="433" spans="1:6">
      <c r="A433" s="51">
        <v>43644</v>
      </c>
      <c r="B433" s="84">
        <v>0.6585185185185185</v>
      </c>
      <c r="C433" s="85">
        <v>148</v>
      </c>
      <c r="D433" s="86">
        <v>63.98</v>
      </c>
      <c r="E433" s="87">
        <v>9469.0399999999991</v>
      </c>
      <c r="F433" s="85" t="s">
        <v>24</v>
      </c>
    </row>
    <row r="434" spans="1:6">
      <c r="A434" s="51">
        <v>43644</v>
      </c>
      <c r="B434" s="84">
        <v>0.6585185185185185</v>
      </c>
      <c r="C434" s="85">
        <v>82</v>
      </c>
      <c r="D434" s="86">
        <v>63.98</v>
      </c>
      <c r="E434" s="87">
        <v>5246.36</v>
      </c>
      <c r="F434" s="85" t="s">
        <v>24</v>
      </c>
    </row>
    <row r="435" spans="1:6">
      <c r="A435" s="51">
        <v>43644</v>
      </c>
      <c r="B435" s="84">
        <v>0.65997685185185184</v>
      </c>
      <c r="C435" s="85">
        <v>260</v>
      </c>
      <c r="D435" s="86">
        <v>63.98</v>
      </c>
      <c r="E435" s="87">
        <v>16634.8</v>
      </c>
      <c r="F435" s="85" t="s">
        <v>24</v>
      </c>
    </row>
    <row r="436" spans="1:6">
      <c r="A436" s="51">
        <v>43644</v>
      </c>
      <c r="B436" s="84">
        <v>0.65997685185185184</v>
      </c>
      <c r="C436" s="85">
        <v>54</v>
      </c>
      <c r="D436" s="86">
        <v>63.98</v>
      </c>
      <c r="E436" s="87">
        <v>3454.9199999999996</v>
      </c>
      <c r="F436" s="85" t="s">
        <v>24</v>
      </c>
    </row>
    <row r="437" spans="1:6">
      <c r="A437" s="51">
        <v>43644</v>
      </c>
      <c r="B437" s="84">
        <v>0.65997685185185184</v>
      </c>
      <c r="C437" s="85">
        <v>146</v>
      </c>
      <c r="D437" s="86">
        <v>63.98</v>
      </c>
      <c r="E437" s="87">
        <v>9341.08</v>
      </c>
      <c r="F437" s="85" t="s">
        <v>24</v>
      </c>
    </row>
    <row r="438" spans="1:6">
      <c r="A438" s="51">
        <v>43644</v>
      </c>
      <c r="B438" s="84">
        <v>0.66195601851851849</v>
      </c>
      <c r="C438" s="85">
        <v>240</v>
      </c>
      <c r="D438" s="86">
        <v>63.92</v>
      </c>
      <c r="E438" s="87">
        <v>15340.800000000001</v>
      </c>
      <c r="F438" s="85" t="s">
        <v>24</v>
      </c>
    </row>
    <row r="439" spans="1:6">
      <c r="A439" s="51">
        <v>43644</v>
      </c>
      <c r="B439" s="84">
        <v>0.66469907407407403</v>
      </c>
      <c r="C439" s="85">
        <v>83</v>
      </c>
      <c r="D439" s="86">
        <v>63.9</v>
      </c>
      <c r="E439" s="87">
        <v>5303.7</v>
      </c>
      <c r="F439" s="85" t="s">
        <v>24</v>
      </c>
    </row>
    <row r="440" spans="1:6">
      <c r="A440" s="51">
        <v>43644</v>
      </c>
      <c r="B440" s="84">
        <v>0.66469907407407403</v>
      </c>
      <c r="C440" s="85">
        <v>137</v>
      </c>
      <c r="D440" s="86">
        <v>63.9</v>
      </c>
      <c r="E440" s="87">
        <v>8754.2999999999993</v>
      </c>
      <c r="F440" s="85" t="s">
        <v>24</v>
      </c>
    </row>
    <row r="441" spans="1:6">
      <c r="A441" s="51">
        <v>43644</v>
      </c>
      <c r="B441" s="84">
        <v>0.66836805555555545</v>
      </c>
      <c r="C441" s="85">
        <v>230</v>
      </c>
      <c r="D441" s="86">
        <v>63.92</v>
      </c>
      <c r="E441" s="87">
        <v>14701.6</v>
      </c>
      <c r="F441" s="85" t="s">
        <v>24</v>
      </c>
    </row>
    <row r="442" spans="1:6">
      <c r="A442" s="51">
        <v>43644</v>
      </c>
      <c r="B442" s="84">
        <v>0.67129629629629628</v>
      </c>
      <c r="C442" s="85">
        <v>14</v>
      </c>
      <c r="D442" s="86">
        <v>63.94</v>
      </c>
      <c r="E442" s="87">
        <v>895.16</v>
      </c>
      <c r="F442" s="85" t="s">
        <v>24</v>
      </c>
    </row>
    <row r="443" spans="1:6">
      <c r="A443" s="51">
        <v>43644</v>
      </c>
      <c r="B443" s="84">
        <v>0.67129629629629628</v>
      </c>
      <c r="C443" s="85">
        <v>146</v>
      </c>
      <c r="D443" s="86">
        <v>63.94</v>
      </c>
      <c r="E443" s="87">
        <v>9335.24</v>
      </c>
      <c r="F443" s="85" t="s">
        <v>24</v>
      </c>
    </row>
    <row r="444" spans="1:6">
      <c r="A444" s="51">
        <v>43644</v>
      </c>
      <c r="B444" s="84">
        <v>0.67204861111111114</v>
      </c>
      <c r="C444" s="85">
        <v>47</v>
      </c>
      <c r="D444" s="86">
        <v>63.94</v>
      </c>
      <c r="E444" s="87">
        <v>3005.18</v>
      </c>
      <c r="F444" s="85" t="s">
        <v>24</v>
      </c>
    </row>
    <row r="445" spans="1:6">
      <c r="A445" s="51">
        <v>43644</v>
      </c>
      <c r="B445" s="84">
        <v>0.67204861111111114</v>
      </c>
      <c r="C445" s="85">
        <v>80</v>
      </c>
      <c r="D445" s="86">
        <v>63.94</v>
      </c>
      <c r="E445" s="87">
        <v>5115.2</v>
      </c>
      <c r="F445" s="85" t="s">
        <v>24</v>
      </c>
    </row>
    <row r="446" spans="1:6">
      <c r="A446" s="51">
        <v>43644</v>
      </c>
      <c r="B446" s="84">
        <v>0.67204861111111114</v>
      </c>
      <c r="C446" s="85">
        <v>100</v>
      </c>
      <c r="D446" s="86">
        <v>63.94</v>
      </c>
      <c r="E446" s="87">
        <v>6394</v>
      </c>
      <c r="F446" s="85" t="s">
        <v>24</v>
      </c>
    </row>
    <row r="447" spans="1:6">
      <c r="A447" s="51">
        <v>43644</v>
      </c>
      <c r="B447" s="84">
        <v>0.67204861111111114</v>
      </c>
      <c r="C447" s="85">
        <v>23</v>
      </c>
      <c r="D447" s="86">
        <v>63.94</v>
      </c>
      <c r="E447" s="87">
        <v>1470.62</v>
      </c>
      <c r="F447" s="85" t="s">
        <v>24</v>
      </c>
    </row>
    <row r="448" spans="1:6">
      <c r="A448" s="51">
        <v>43644</v>
      </c>
      <c r="B448" s="84">
        <v>0.67401620370370363</v>
      </c>
      <c r="C448" s="85">
        <v>280</v>
      </c>
      <c r="D448" s="86">
        <v>63.9</v>
      </c>
      <c r="E448" s="87">
        <v>17892</v>
      </c>
      <c r="F448" s="85" t="s">
        <v>24</v>
      </c>
    </row>
    <row r="449" spans="1:6">
      <c r="A449" s="51">
        <v>43644</v>
      </c>
      <c r="B449" s="84">
        <v>0.67708333333333337</v>
      </c>
      <c r="C449" s="85">
        <v>210</v>
      </c>
      <c r="D449" s="86">
        <v>63.92</v>
      </c>
      <c r="E449" s="87">
        <v>13423.2</v>
      </c>
      <c r="F449" s="85" t="s">
        <v>24</v>
      </c>
    </row>
    <row r="450" spans="1:6">
      <c r="A450" s="51">
        <v>43644</v>
      </c>
      <c r="B450" s="84">
        <v>0.67858796296296298</v>
      </c>
      <c r="C450" s="85">
        <v>40</v>
      </c>
      <c r="D450" s="86">
        <v>63.92</v>
      </c>
      <c r="E450" s="87">
        <v>2556.8000000000002</v>
      </c>
      <c r="F450" s="85" t="s">
        <v>24</v>
      </c>
    </row>
    <row r="451" spans="1:6">
      <c r="A451" s="51">
        <v>43644</v>
      </c>
      <c r="B451" s="84">
        <v>0.67858796296296298</v>
      </c>
      <c r="C451" s="85">
        <v>230</v>
      </c>
      <c r="D451" s="86">
        <v>63.92</v>
      </c>
      <c r="E451" s="87">
        <v>14701.6</v>
      </c>
      <c r="F451" s="85" t="s">
        <v>24</v>
      </c>
    </row>
    <row r="452" spans="1:6">
      <c r="A452" s="51">
        <v>43644</v>
      </c>
      <c r="B452" s="84">
        <v>0.68021990740740745</v>
      </c>
      <c r="C452" s="85">
        <v>114</v>
      </c>
      <c r="D452" s="86">
        <v>63.9</v>
      </c>
      <c r="E452" s="87">
        <v>7284.5999999999995</v>
      </c>
      <c r="F452" s="85" t="s">
        <v>24</v>
      </c>
    </row>
    <row r="453" spans="1:6">
      <c r="A453" s="51">
        <v>43644</v>
      </c>
      <c r="B453" s="84">
        <v>0.68021990740740745</v>
      </c>
      <c r="C453" s="85">
        <v>146</v>
      </c>
      <c r="D453" s="86">
        <v>63.9</v>
      </c>
      <c r="E453" s="87">
        <v>9329.4</v>
      </c>
      <c r="F453" s="85" t="s">
        <v>24</v>
      </c>
    </row>
    <row r="454" spans="1:6">
      <c r="A454" s="51">
        <v>43644</v>
      </c>
      <c r="B454" s="84">
        <v>0.68238425925925927</v>
      </c>
      <c r="C454" s="85">
        <v>160</v>
      </c>
      <c r="D454" s="86">
        <v>63.94</v>
      </c>
      <c r="E454" s="87">
        <v>10230.4</v>
      </c>
      <c r="F454" s="85" t="s">
        <v>24</v>
      </c>
    </row>
    <row r="455" spans="1:6">
      <c r="A455" s="91">
        <v>43644</v>
      </c>
      <c r="B455" s="92">
        <v>0.68273148148148144</v>
      </c>
      <c r="C455" s="93">
        <v>170</v>
      </c>
      <c r="D455" s="94">
        <v>63.94</v>
      </c>
      <c r="E455" s="95">
        <v>10869.8</v>
      </c>
      <c r="F455" s="93" t="s">
        <v>24</v>
      </c>
    </row>
    <row r="456" spans="1:6">
      <c r="A456" s="51">
        <v>43647</v>
      </c>
      <c r="B456" s="84">
        <v>0.33339120370370368</v>
      </c>
      <c r="C456" s="85">
        <v>144</v>
      </c>
      <c r="D456" s="86">
        <v>64.12</v>
      </c>
      <c r="E456" s="87">
        <v>9233.2800000000007</v>
      </c>
      <c r="F456" s="85" t="s">
        <v>24</v>
      </c>
    </row>
    <row r="457" spans="1:6">
      <c r="A457" s="51">
        <v>43647</v>
      </c>
      <c r="B457" s="84">
        <v>0.33339120370370368</v>
      </c>
      <c r="C457" s="85">
        <v>112</v>
      </c>
      <c r="D457" s="86">
        <v>64.12</v>
      </c>
      <c r="E457" s="87">
        <v>7181.4400000000005</v>
      </c>
      <c r="F457" s="85" t="s">
        <v>24</v>
      </c>
    </row>
    <row r="458" spans="1:6">
      <c r="A458" s="51">
        <v>43647</v>
      </c>
      <c r="B458" s="84">
        <v>0.3376851851851852</v>
      </c>
      <c r="C458" s="85">
        <v>21</v>
      </c>
      <c r="D458" s="86">
        <v>64.42</v>
      </c>
      <c r="E458" s="87">
        <v>1352.82</v>
      </c>
      <c r="F458" s="85" t="s">
        <v>24</v>
      </c>
    </row>
    <row r="459" spans="1:6">
      <c r="A459" s="51">
        <v>43647</v>
      </c>
      <c r="B459" s="84">
        <v>0.34023148148148147</v>
      </c>
      <c r="C459" s="85">
        <v>69</v>
      </c>
      <c r="D459" s="86">
        <v>64.459999999999994</v>
      </c>
      <c r="E459" s="87">
        <v>4447.74</v>
      </c>
      <c r="F459" s="85" t="s">
        <v>24</v>
      </c>
    </row>
    <row r="460" spans="1:6">
      <c r="A460" s="51">
        <v>43647</v>
      </c>
      <c r="B460" s="84">
        <v>0.34023148148148147</v>
      </c>
      <c r="C460" s="85">
        <v>111</v>
      </c>
      <c r="D460" s="86">
        <v>64.459999999999994</v>
      </c>
      <c r="E460" s="87">
        <v>7155.0599999999995</v>
      </c>
      <c r="F460" s="85" t="s">
        <v>24</v>
      </c>
    </row>
    <row r="461" spans="1:6">
      <c r="A461" s="51">
        <v>43647</v>
      </c>
      <c r="B461" s="84">
        <v>0.34046296296296297</v>
      </c>
      <c r="C461" s="85">
        <v>189</v>
      </c>
      <c r="D461" s="86">
        <v>64.42</v>
      </c>
      <c r="E461" s="87">
        <v>12175.380000000001</v>
      </c>
      <c r="F461" s="85" t="s">
        <v>24</v>
      </c>
    </row>
    <row r="462" spans="1:6">
      <c r="A462" s="51">
        <v>43647</v>
      </c>
      <c r="B462" s="84">
        <v>0.34156249999999999</v>
      </c>
      <c r="C462" s="85">
        <v>90</v>
      </c>
      <c r="D462" s="86">
        <v>64.34</v>
      </c>
      <c r="E462" s="87">
        <v>5790.6</v>
      </c>
      <c r="F462" s="85" t="s">
        <v>24</v>
      </c>
    </row>
    <row r="463" spans="1:6">
      <c r="A463" s="51">
        <v>43647</v>
      </c>
      <c r="B463" s="84">
        <v>0.34156249999999999</v>
      </c>
      <c r="C463" s="85">
        <v>18</v>
      </c>
      <c r="D463" s="86">
        <v>64.34</v>
      </c>
      <c r="E463" s="87">
        <v>1158.1200000000001</v>
      </c>
      <c r="F463" s="85" t="s">
        <v>24</v>
      </c>
    </row>
    <row r="464" spans="1:6">
      <c r="A464" s="51">
        <v>43647</v>
      </c>
      <c r="B464" s="84">
        <v>0.34156249999999999</v>
      </c>
      <c r="C464" s="85">
        <v>92</v>
      </c>
      <c r="D464" s="86">
        <v>64.34</v>
      </c>
      <c r="E464" s="87">
        <v>5919.2800000000007</v>
      </c>
      <c r="F464" s="85" t="s">
        <v>24</v>
      </c>
    </row>
    <row r="465" spans="1:6">
      <c r="A465" s="51">
        <v>43647</v>
      </c>
      <c r="B465" s="84">
        <v>0.34435185185185185</v>
      </c>
      <c r="C465" s="85">
        <v>200</v>
      </c>
      <c r="D465" s="86">
        <v>64.319999999999993</v>
      </c>
      <c r="E465" s="87">
        <v>12863.999999999998</v>
      </c>
      <c r="F465" s="85" t="s">
        <v>24</v>
      </c>
    </row>
    <row r="466" spans="1:6">
      <c r="A466" s="51">
        <v>43647</v>
      </c>
      <c r="B466" s="84">
        <v>0.34435185185185185</v>
      </c>
      <c r="C466" s="85">
        <v>150</v>
      </c>
      <c r="D466" s="86">
        <v>64.319999999999993</v>
      </c>
      <c r="E466" s="87">
        <v>9647.9999999999982</v>
      </c>
      <c r="F466" s="85" t="s">
        <v>24</v>
      </c>
    </row>
    <row r="467" spans="1:6">
      <c r="A467" s="51">
        <v>43647</v>
      </c>
      <c r="B467" s="84">
        <v>0.34936342592592595</v>
      </c>
      <c r="C467" s="85">
        <v>230</v>
      </c>
      <c r="D467" s="86">
        <v>64.28</v>
      </c>
      <c r="E467" s="87">
        <v>14784.4</v>
      </c>
      <c r="F467" s="85" t="s">
        <v>24</v>
      </c>
    </row>
    <row r="468" spans="1:6">
      <c r="A468" s="51">
        <v>43647</v>
      </c>
      <c r="B468" s="84">
        <v>0.35028935185185189</v>
      </c>
      <c r="C468" s="85">
        <v>96</v>
      </c>
      <c r="D468" s="86">
        <v>64.3</v>
      </c>
      <c r="E468" s="87">
        <v>6172.7999999999993</v>
      </c>
      <c r="F468" s="85" t="s">
        <v>24</v>
      </c>
    </row>
    <row r="469" spans="1:6">
      <c r="A469" s="51">
        <v>43647</v>
      </c>
      <c r="B469" s="84">
        <v>0.35028935185185189</v>
      </c>
      <c r="C469" s="85">
        <v>124</v>
      </c>
      <c r="D469" s="86">
        <v>64.3</v>
      </c>
      <c r="E469" s="87">
        <v>7973.2</v>
      </c>
      <c r="F469" s="85" t="s">
        <v>24</v>
      </c>
    </row>
    <row r="470" spans="1:6">
      <c r="A470" s="51">
        <v>43647</v>
      </c>
      <c r="B470" s="84">
        <v>0.35197916666666668</v>
      </c>
      <c r="C470" s="85">
        <v>91</v>
      </c>
      <c r="D470" s="86">
        <v>64.239999999999995</v>
      </c>
      <c r="E470" s="87">
        <v>5845.8399999999992</v>
      </c>
      <c r="F470" s="85" t="s">
        <v>24</v>
      </c>
    </row>
    <row r="471" spans="1:6">
      <c r="A471" s="51">
        <v>43647</v>
      </c>
      <c r="B471" s="84">
        <v>0.35197916666666668</v>
      </c>
      <c r="C471" s="85">
        <v>149</v>
      </c>
      <c r="D471" s="86">
        <v>64.239999999999995</v>
      </c>
      <c r="E471" s="87">
        <v>9571.7599999999984</v>
      </c>
      <c r="F471" s="85" t="s">
        <v>24</v>
      </c>
    </row>
    <row r="472" spans="1:6">
      <c r="A472" s="51">
        <v>43647</v>
      </c>
      <c r="B472" s="84">
        <v>0.35393518518518513</v>
      </c>
      <c r="C472" s="85">
        <v>230</v>
      </c>
      <c r="D472" s="86">
        <v>64.260000000000005</v>
      </c>
      <c r="E472" s="87">
        <v>14779.800000000001</v>
      </c>
      <c r="F472" s="85" t="s">
        <v>24</v>
      </c>
    </row>
    <row r="473" spans="1:6">
      <c r="A473" s="51">
        <v>43647</v>
      </c>
      <c r="B473" s="84">
        <v>0.35563657407407406</v>
      </c>
      <c r="C473" s="85">
        <v>75</v>
      </c>
      <c r="D473" s="86">
        <v>64.3</v>
      </c>
      <c r="E473" s="87">
        <v>4822.5</v>
      </c>
      <c r="F473" s="85" t="s">
        <v>24</v>
      </c>
    </row>
    <row r="474" spans="1:6">
      <c r="A474" s="51">
        <v>43647</v>
      </c>
      <c r="B474" s="84">
        <v>0.35563657407407406</v>
      </c>
      <c r="C474" s="85">
        <v>85</v>
      </c>
      <c r="D474" s="86">
        <v>64.3</v>
      </c>
      <c r="E474" s="87">
        <v>5465.5</v>
      </c>
      <c r="F474" s="85" t="s">
        <v>24</v>
      </c>
    </row>
    <row r="475" spans="1:6">
      <c r="A475" s="51">
        <v>43647</v>
      </c>
      <c r="B475" s="84">
        <v>0.35928240740740741</v>
      </c>
      <c r="C475" s="85">
        <v>85</v>
      </c>
      <c r="D475" s="86">
        <v>64.3</v>
      </c>
      <c r="E475" s="87">
        <v>5465.5</v>
      </c>
      <c r="F475" s="85" t="s">
        <v>24</v>
      </c>
    </row>
    <row r="476" spans="1:6">
      <c r="A476" s="51">
        <v>43647</v>
      </c>
      <c r="B476" s="84">
        <v>0.35928240740740741</v>
      </c>
      <c r="C476" s="85">
        <v>135</v>
      </c>
      <c r="D476" s="86">
        <v>64.3</v>
      </c>
      <c r="E476" s="87">
        <v>8680.5</v>
      </c>
      <c r="F476" s="85" t="s">
        <v>24</v>
      </c>
    </row>
    <row r="477" spans="1:6">
      <c r="A477" s="51">
        <v>43647</v>
      </c>
      <c r="B477" s="84">
        <v>0.36343750000000002</v>
      </c>
      <c r="C477" s="85">
        <v>220</v>
      </c>
      <c r="D477" s="86">
        <v>64.3</v>
      </c>
      <c r="E477" s="87">
        <v>14146</v>
      </c>
      <c r="F477" s="85" t="s">
        <v>24</v>
      </c>
    </row>
    <row r="478" spans="1:6">
      <c r="A478" s="51">
        <v>43647</v>
      </c>
      <c r="B478" s="84">
        <v>0.37034722222222222</v>
      </c>
      <c r="C478" s="85">
        <v>210</v>
      </c>
      <c r="D478" s="86">
        <v>64.239999999999995</v>
      </c>
      <c r="E478" s="87">
        <v>13490.4</v>
      </c>
      <c r="F478" s="85" t="s">
        <v>24</v>
      </c>
    </row>
    <row r="479" spans="1:6">
      <c r="A479" s="51">
        <v>43647</v>
      </c>
      <c r="B479" s="84">
        <v>0.375</v>
      </c>
      <c r="C479" s="85">
        <v>125</v>
      </c>
      <c r="D479" s="86">
        <v>64.260000000000005</v>
      </c>
      <c r="E479" s="87">
        <v>8032.5000000000009</v>
      </c>
      <c r="F479" s="85" t="s">
        <v>24</v>
      </c>
    </row>
    <row r="480" spans="1:6">
      <c r="A480" s="51">
        <v>43647</v>
      </c>
      <c r="B480" s="84">
        <v>0.375</v>
      </c>
      <c r="C480" s="85">
        <v>35</v>
      </c>
      <c r="D480" s="86">
        <v>64.260000000000005</v>
      </c>
      <c r="E480" s="87">
        <v>2249.1000000000004</v>
      </c>
      <c r="F480" s="85" t="s">
        <v>24</v>
      </c>
    </row>
    <row r="481" spans="1:6">
      <c r="A481" s="51">
        <v>43647</v>
      </c>
      <c r="B481" s="84">
        <v>0.37828703703703703</v>
      </c>
      <c r="C481" s="85">
        <v>125</v>
      </c>
      <c r="D481" s="86">
        <v>64.3</v>
      </c>
      <c r="E481" s="87">
        <v>8037.5</v>
      </c>
      <c r="F481" s="85" t="s">
        <v>24</v>
      </c>
    </row>
    <row r="482" spans="1:6">
      <c r="A482" s="51">
        <v>43647</v>
      </c>
      <c r="B482" s="84">
        <v>0.37851851851851853</v>
      </c>
      <c r="C482" s="85">
        <v>95</v>
      </c>
      <c r="D482" s="86">
        <v>64.319999999999993</v>
      </c>
      <c r="E482" s="87">
        <v>6110.4</v>
      </c>
      <c r="F482" s="85" t="s">
        <v>24</v>
      </c>
    </row>
    <row r="483" spans="1:6">
      <c r="A483" s="51">
        <v>43647</v>
      </c>
      <c r="B483" s="84">
        <v>0.3790162037037037</v>
      </c>
      <c r="C483" s="85">
        <v>210</v>
      </c>
      <c r="D483" s="86">
        <v>64.3</v>
      </c>
      <c r="E483" s="87">
        <v>13503</v>
      </c>
      <c r="F483" s="85" t="s">
        <v>24</v>
      </c>
    </row>
    <row r="484" spans="1:6">
      <c r="A484" s="51">
        <v>43647</v>
      </c>
      <c r="B484" s="84">
        <v>0.3835069444444445</v>
      </c>
      <c r="C484" s="85">
        <v>230</v>
      </c>
      <c r="D484" s="86">
        <v>64.28</v>
      </c>
      <c r="E484" s="87">
        <v>14784.4</v>
      </c>
      <c r="F484" s="85" t="s">
        <v>24</v>
      </c>
    </row>
    <row r="485" spans="1:6">
      <c r="A485" s="51">
        <v>43647</v>
      </c>
      <c r="B485" s="84">
        <v>0.38670138888888889</v>
      </c>
      <c r="C485" s="85">
        <v>180</v>
      </c>
      <c r="D485" s="86">
        <v>64.260000000000005</v>
      </c>
      <c r="E485" s="87">
        <v>11566.800000000001</v>
      </c>
      <c r="F485" s="85" t="s">
        <v>24</v>
      </c>
    </row>
    <row r="486" spans="1:6">
      <c r="A486" s="51">
        <v>43647</v>
      </c>
      <c r="B486" s="84">
        <v>0.3911574074074074</v>
      </c>
      <c r="C486" s="85">
        <v>200</v>
      </c>
      <c r="D486" s="86">
        <v>64.260000000000005</v>
      </c>
      <c r="E486" s="87">
        <v>12852.000000000002</v>
      </c>
      <c r="F486" s="85" t="s">
        <v>24</v>
      </c>
    </row>
    <row r="487" spans="1:6">
      <c r="A487" s="51">
        <v>43647</v>
      </c>
      <c r="B487" s="84">
        <v>0.39452546296296293</v>
      </c>
      <c r="C487" s="85">
        <v>45</v>
      </c>
      <c r="D487" s="86">
        <v>64.2</v>
      </c>
      <c r="E487" s="87">
        <v>2889</v>
      </c>
      <c r="F487" s="85" t="s">
        <v>24</v>
      </c>
    </row>
    <row r="488" spans="1:6">
      <c r="A488" s="51">
        <v>43647</v>
      </c>
      <c r="B488" s="84">
        <v>0.39452546296296293</v>
      </c>
      <c r="C488" s="85">
        <v>105</v>
      </c>
      <c r="D488" s="86">
        <v>64.2</v>
      </c>
      <c r="E488" s="87">
        <v>6741</v>
      </c>
      <c r="F488" s="85" t="s">
        <v>24</v>
      </c>
    </row>
    <row r="489" spans="1:6">
      <c r="A489" s="51">
        <v>43647</v>
      </c>
      <c r="B489" s="84">
        <v>0.40284722222222219</v>
      </c>
      <c r="C489" s="85">
        <v>125</v>
      </c>
      <c r="D489" s="86">
        <v>64.3</v>
      </c>
      <c r="E489" s="87">
        <v>8037.5</v>
      </c>
      <c r="F489" s="85" t="s">
        <v>24</v>
      </c>
    </row>
    <row r="490" spans="1:6">
      <c r="A490" s="51">
        <v>43647</v>
      </c>
      <c r="B490" s="84">
        <v>0.40284722222222219</v>
      </c>
      <c r="C490" s="85">
        <v>75</v>
      </c>
      <c r="D490" s="86">
        <v>64.3</v>
      </c>
      <c r="E490" s="87">
        <v>4822.5</v>
      </c>
      <c r="F490" s="85" t="s">
        <v>24</v>
      </c>
    </row>
    <row r="491" spans="1:6">
      <c r="A491" s="51">
        <v>43647</v>
      </c>
      <c r="B491" s="84">
        <v>0.40490740740740744</v>
      </c>
      <c r="C491" s="85">
        <v>157</v>
      </c>
      <c r="D491" s="86">
        <v>64.3</v>
      </c>
      <c r="E491" s="87">
        <v>10095.1</v>
      </c>
      <c r="F491" s="85" t="s">
        <v>24</v>
      </c>
    </row>
    <row r="492" spans="1:6">
      <c r="A492" s="51">
        <v>43647</v>
      </c>
      <c r="B492" s="84">
        <v>0.40490740740740744</v>
      </c>
      <c r="C492" s="85">
        <v>63</v>
      </c>
      <c r="D492" s="86">
        <v>64.3</v>
      </c>
      <c r="E492" s="87">
        <v>4050.8999999999996</v>
      </c>
      <c r="F492" s="85" t="s">
        <v>24</v>
      </c>
    </row>
    <row r="493" spans="1:6">
      <c r="A493" s="51">
        <v>43647</v>
      </c>
      <c r="B493" s="84">
        <v>0.40990740740740739</v>
      </c>
      <c r="C493" s="85">
        <v>190</v>
      </c>
      <c r="D493" s="86">
        <v>64.28</v>
      </c>
      <c r="E493" s="87">
        <v>12213.2</v>
      </c>
      <c r="F493" s="85" t="s">
        <v>24</v>
      </c>
    </row>
    <row r="494" spans="1:6">
      <c r="A494" s="51">
        <v>43647</v>
      </c>
      <c r="B494" s="84">
        <v>0.41399305555555554</v>
      </c>
      <c r="C494" s="85">
        <v>220</v>
      </c>
      <c r="D494" s="86">
        <v>64.28</v>
      </c>
      <c r="E494" s="87">
        <v>14141.6</v>
      </c>
      <c r="F494" s="85" t="s">
        <v>24</v>
      </c>
    </row>
    <row r="495" spans="1:6">
      <c r="A495" s="51">
        <v>43647</v>
      </c>
      <c r="B495" s="84">
        <v>0.41635416666666664</v>
      </c>
      <c r="C495" s="85">
        <v>6</v>
      </c>
      <c r="D495" s="86">
        <v>64.22</v>
      </c>
      <c r="E495" s="87">
        <v>385.32</v>
      </c>
      <c r="F495" s="85" t="s">
        <v>24</v>
      </c>
    </row>
    <row r="496" spans="1:6">
      <c r="A496" s="51">
        <v>43647</v>
      </c>
      <c r="B496" s="84">
        <v>0.41635416666666664</v>
      </c>
      <c r="C496" s="85">
        <v>120</v>
      </c>
      <c r="D496" s="86">
        <v>64.22</v>
      </c>
      <c r="E496" s="87">
        <v>7706.4</v>
      </c>
      <c r="F496" s="85" t="s">
        <v>24</v>
      </c>
    </row>
    <row r="497" spans="1:6">
      <c r="A497" s="51">
        <v>43647</v>
      </c>
      <c r="B497" s="84">
        <v>0.41637731481481483</v>
      </c>
      <c r="C497" s="85">
        <v>74</v>
      </c>
      <c r="D497" s="86">
        <v>64.22</v>
      </c>
      <c r="E497" s="87">
        <v>4752.28</v>
      </c>
      <c r="F497" s="85" t="s">
        <v>24</v>
      </c>
    </row>
    <row r="498" spans="1:6">
      <c r="A498" s="51">
        <v>43647</v>
      </c>
      <c r="B498" s="84">
        <v>0.4203587962962963</v>
      </c>
      <c r="C498" s="85">
        <v>220</v>
      </c>
      <c r="D498" s="86">
        <v>64.239999999999995</v>
      </c>
      <c r="E498" s="87">
        <v>14132.8</v>
      </c>
      <c r="F498" s="85" t="s">
        <v>24</v>
      </c>
    </row>
    <row r="499" spans="1:6">
      <c r="A499" s="51">
        <v>43647</v>
      </c>
      <c r="B499" s="84">
        <v>0.42725694444444445</v>
      </c>
      <c r="C499" s="85">
        <v>77</v>
      </c>
      <c r="D499" s="86">
        <v>64.239999999999995</v>
      </c>
      <c r="E499" s="87">
        <v>4946.4799999999996</v>
      </c>
      <c r="F499" s="85" t="s">
        <v>24</v>
      </c>
    </row>
    <row r="500" spans="1:6">
      <c r="A500" s="51">
        <v>43647</v>
      </c>
      <c r="B500" s="84">
        <v>0.4274189814814815</v>
      </c>
      <c r="C500" s="85">
        <v>163</v>
      </c>
      <c r="D500" s="86">
        <v>64.239999999999995</v>
      </c>
      <c r="E500" s="87">
        <v>10471.119999999999</v>
      </c>
      <c r="F500" s="85" t="s">
        <v>24</v>
      </c>
    </row>
    <row r="501" spans="1:6">
      <c r="A501" s="51">
        <v>43647</v>
      </c>
      <c r="B501" s="84">
        <v>0.42943287037037042</v>
      </c>
      <c r="C501" s="85">
        <v>190</v>
      </c>
      <c r="D501" s="86">
        <v>64.3</v>
      </c>
      <c r="E501" s="87">
        <v>12217</v>
      </c>
      <c r="F501" s="85" t="s">
        <v>24</v>
      </c>
    </row>
    <row r="502" spans="1:6">
      <c r="A502" s="51">
        <v>43647</v>
      </c>
      <c r="B502" s="84">
        <v>0.43497685185185181</v>
      </c>
      <c r="C502" s="85">
        <v>163</v>
      </c>
      <c r="D502" s="86">
        <v>64.28</v>
      </c>
      <c r="E502" s="87">
        <v>10477.64</v>
      </c>
      <c r="F502" s="85" t="s">
        <v>24</v>
      </c>
    </row>
    <row r="503" spans="1:6">
      <c r="A503" s="51">
        <v>43647</v>
      </c>
      <c r="B503" s="84">
        <v>0.43497685185185181</v>
      </c>
      <c r="C503" s="85">
        <v>67</v>
      </c>
      <c r="D503" s="86">
        <v>64.28</v>
      </c>
      <c r="E503" s="87">
        <v>4306.76</v>
      </c>
      <c r="F503" s="85" t="s">
        <v>24</v>
      </c>
    </row>
    <row r="504" spans="1:6">
      <c r="A504" s="51">
        <v>43647</v>
      </c>
      <c r="B504" s="84">
        <v>0.44126157407407413</v>
      </c>
      <c r="C504" s="85">
        <v>170</v>
      </c>
      <c r="D504" s="86">
        <v>64.28</v>
      </c>
      <c r="E504" s="87">
        <v>10927.6</v>
      </c>
      <c r="F504" s="85" t="s">
        <v>24</v>
      </c>
    </row>
    <row r="505" spans="1:6">
      <c r="A505" s="51">
        <v>43647</v>
      </c>
      <c r="B505" s="84">
        <v>0.44305555555555554</v>
      </c>
      <c r="C505" s="85">
        <v>100</v>
      </c>
      <c r="D505" s="86">
        <v>64.28</v>
      </c>
      <c r="E505" s="87">
        <v>6428</v>
      </c>
      <c r="F505" s="85" t="s">
        <v>24</v>
      </c>
    </row>
    <row r="506" spans="1:6">
      <c r="A506" s="51">
        <v>43647</v>
      </c>
      <c r="B506" s="84">
        <v>0.44305555555555554</v>
      </c>
      <c r="C506" s="85">
        <v>130</v>
      </c>
      <c r="D506" s="86">
        <v>64.28</v>
      </c>
      <c r="E506" s="87">
        <v>8356.4</v>
      </c>
      <c r="F506" s="85" t="s">
        <v>24</v>
      </c>
    </row>
    <row r="507" spans="1:6">
      <c r="A507" s="51">
        <v>43647</v>
      </c>
      <c r="B507" s="84">
        <v>0.44939814814814816</v>
      </c>
      <c r="C507" s="85">
        <v>210</v>
      </c>
      <c r="D507" s="86">
        <v>64.239999999999995</v>
      </c>
      <c r="E507" s="87">
        <v>13490.4</v>
      </c>
      <c r="F507" s="85" t="s">
        <v>24</v>
      </c>
    </row>
    <row r="508" spans="1:6">
      <c r="A508" s="51">
        <v>43647</v>
      </c>
      <c r="B508" s="84">
        <v>0.45605324074074072</v>
      </c>
      <c r="C508" s="85">
        <v>13</v>
      </c>
      <c r="D508" s="86">
        <v>64.239999999999995</v>
      </c>
      <c r="E508" s="87">
        <v>835.11999999999989</v>
      </c>
      <c r="F508" s="85" t="s">
        <v>24</v>
      </c>
    </row>
    <row r="509" spans="1:6">
      <c r="A509" s="51">
        <v>43647</v>
      </c>
      <c r="B509" s="84">
        <v>0.45607638888888885</v>
      </c>
      <c r="C509" s="85">
        <v>93</v>
      </c>
      <c r="D509" s="86">
        <v>64.239999999999995</v>
      </c>
      <c r="E509" s="87">
        <v>5974.32</v>
      </c>
      <c r="F509" s="85" t="s">
        <v>24</v>
      </c>
    </row>
    <row r="510" spans="1:6">
      <c r="A510" s="51">
        <v>43647</v>
      </c>
      <c r="B510" s="84">
        <v>0.45607638888888885</v>
      </c>
      <c r="C510" s="85">
        <v>74</v>
      </c>
      <c r="D510" s="86">
        <v>64.239999999999995</v>
      </c>
      <c r="E510" s="87">
        <v>4753.7599999999993</v>
      </c>
      <c r="F510" s="85" t="s">
        <v>24</v>
      </c>
    </row>
    <row r="511" spans="1:6">
      <c r="A511" s="51">
        <v>43647</v>
      </c>
      <c r="B511" s="84">
        <v>0.46459490740740739</v>
      </c>
      <c r="C511" s="85">
        <v>148</v>
      </c>
      <c r="D511" s="86">
        <v>64.260000000000005</v>
      </c>
      <c r="E511" s="87">
        <v>9510.4800000000014</v>
      </c>
      <c r="F511" s="85" t="s">
        <v>24</v>
      </c>
    </row>
    <row r="512" spans="1:6">
      <c r="A512" s="51">
        <v>43647</v>
      </c>
      <c r="B512" s="84">
        <v>0.46494212962962966</v>
      </c>
      <c r="C512" s="85">
        <v>72</v>
      </c>
      <c r="D512" s="86">
        <v>64.260000000000005</v>
      </c>
      <c r="E512" s="87">
        <v>4626.72</v>
      </c>
      <c r="F512" s="85" t="s">
        <v>24</v>
      </c>
    </row>
    <row r="513" spans="1:6">
      <c r="A513" s="51">
        <v>43647</v>
      </c>
      <c r="B513" s="84">
        <v>0.46587962962962964</v>
      </c>
      <c r="C513" s="85">
        <v>86</v>
      </c>
      <c r="D513" s="86">
        <v>64.239999999999995</v>
      </c>
      <c r="E513" s="87">
        <v>5524.6399999999994</v>
      </c>
      <c r="F513" s="85" t="s">
        <v>24</v>
      </c>
    </row>
    <row r="514" spans="1:6">
      <c r="A514" s="51">
        <v>43647</v>
      </c>
      <c r="B514" s="84">
        <v>0.46622685185185181</v>
      </c>
      <c r="C514" s="85">
        <v>37</v>
      </c>
      <c r="D514" s="86">
        <v>64.239999999999995</v>
      </c>
      <c r="E514" s="87">
        <v>2376.8799999999997</v>
      </c>
      <c r="F514" s="85" t="s">
        <v>24</v>
      </c>
    </row>
    <row r="515" spans="1:6">
      <c r="A515" s="51">
        <v>43647</v>
      </c>
      <c r="B515" s="84">
        <v>0.46622685185185181</v>
      </c>
      <c r="C515" s="85">
        <v>27</v>
      </c>
      <c r="D515" s="86">
        <v>64.239999999999995</v>
      </c>
      <c r="E515" s="87">
        <v>1734.4799999999998</v>
      </c>
      <c r="F515" s="85" t="s">
        <v>24</v>
      </c>
    </row>
    <row r="516" spans="1:6">
      <c r="A516" s="51">
        <v>43647</v>
      </c>
      <c r="B516" s="84">
        <v>0.4803472222222222</v>
      </c>
      <c r="C516" s="85">
        <v>90</v>
      </c>
      <c r="D516" s="86">
        <v>64.239999999999995</v>
      </c>
      <c r="E516" s="87">
        <v>5781.5999999999995</v>
      </c>
      <c r="F516" s="85" t="s">
        <v>24</v>
      </c>
    </row>
    <row r="517" spans="1:6">
      <c r="A517" s="51">
        <v>43647</v>
      </c>
      <c r="B517" s="84">
        <v>0.48271990740740739</v>
      </c>
      <c r="C517" s="85">
        <v>117</v>
      </c>
      <c r="D517" s="86">
        <v>64.3</v>
      </c>
      <c r="E517" s="87">
        <v>7523.0999999999995</v>
      </c>
      <c r="F517" s="85" t="s">
        <v>24</v>
      </c>
    </row>
    <row r="518" spans="1:6">
      <c r="A518" s="51">
        <v>43647</v>
      </c>
      <c r="B518" s="84">
        <v>0.48271990740740739</v>
      </c>
      <c r="C518" s="85">
        <v>3</v>
      </c>
      <c r="D518" s="86">
        <v>64.3</v>
      </c>
      <c r="E518" s="87">
        <v>192.89999999999998</v>
      </c>
      <c r="F518" s="85" t="s">
        <v>24</v>
      </c>
    </row>
    <row r="519" spans="1:6">
      <c r="A519" s="51">
        <v>43647</v>
      </c>
      <c r="B519" s="84">
        <v>0.48598379629629629</v>
      </c>
      <c r="C519" s="85">
        <v>27</v>
      </c>
      <c r="D519" s="86">
        <v>64.3</v>
      </c>
      <c r="E519" s="87">
        <v>1736.1</v>
      </c>
      <c r="F519" s="85" t="s">
        <v>24</v>
      </c>
    </row>
    <row r="520" spans="1:6">
      <c r="A520" s="51">
        <v>43647</v>
      </c>
      <c r="B520" s="84">
        <v>0.48598379629629629</v>
      </c>
      <c r="C520" s="85">
        <v>78</v>
      </c>
      <c r="D520" s="86">
        <v>64.3</v>
      </c>
      <c r="E520" s="87">
        <v>5015.3999999999996</v>
      </c>
      <c r="F520" s="85" t="s">
        <v>24</v>
      </c>
    </row>
    <row r="521" spans="1:6">
      <c r="A521" s="51">
        <v>43647</v>
      </c>
      <c r="B521" s="84">
        <v>0.48598379629629629</v>
      </c>
      <c r="C521" s="85">
        <v>50</v>
      </c>
      <c r="D521" s="86">
        <v>64.3</v>
      </c>
      <c r="E521" s="87">
        <v>3215</v>
      </c>
      <c r="F521" s="85" t="s">
        <v>24</v>
      </c>
    </row>
    <row r="522" spans="1:6">
      <c r="A522" s="51">
        <v>43647</v>
      </c>
      <c r="B522" s="84">
        <v>0.48598379629629629</v>
      </c>
      <c r="C522" s="85">
        <v>45</v>
      </c>
      <c r="D522" s="86">
        <v>64.3</v>
      </c>
      <c r="E522" s="87">
        <v>2893.5</v>
      </c>
      <c r="F522" s="85" t="s">
        <v>24</v>
      </c>
    </row>
    <row r="523" spans="1:6">
      <c r="A523" s="51">
        <v>43647</v>
      </c>
      <c r="B523" s="84">
        <v>0.48616898148148152</v>
      </c>
      <c r="C523" s="85">
        <v>210</v>
      </c>
      <c r="D523" s="86">
        <v>64.28</v>
      </c>
      <c r="E523" s="87">
        <v>13498.800000000001</v>
      </c>
      <c r="F523" s="85" t="s">
        <v>24</v>
      </c>
    </row>
    <row r="524" spans="1:6">
      <c r="A524" s="51">
        <v>43647</v>
      </c>
      <c r="B524" s="84">
        <v>0.49831018518518522</v>
      </c>
      <c r="C524" s="85">
        <v>150</v>
      </c>
      <c r="D524" s="86">
        <v>64.319999999999993</v>
      </c>
      <c r="E524" s="87">
        <v>9647.9999999999982</v>
      </c>
      <c r="F524" s="85" t="s">
        <v>24</v>
      </c>
    </row>
    <row r="525" spans="1:6">
      <c r="A525" s="51">
        <v>43647</v>
      </c>
      <c r="B525" s="84">
        <v>0.49831018518518522</v>
      </c>
      <c r="C525" s="85">
        <v>50</v>
      </c>
      <c r="D525" s="86">
        <v>64.319999999999993</v>
      </c>
      <c r="E525" s="87">
        <v>3215.9999999999995</v>
      </c>
      <c r="F525" s="85" t="s">
        <v>24</v>
      </c>
    </row>
    <row r="526" spans="1:6">
      <c r="A526" s="51">
        <v>43647</v>
      </c>
      <c r="B526" s="84">
        <v>0.49831018518518522</v>
      </c>
      <c r="C526" s="85">
        <v>10</v>
      </c>
      <c r="D526" s="86">
        <v>64.319999999999993</v>
      </c>
      <c r="E526" s="87">
        <v>643.19999999999993</v>
      </c>
      <c r="F526" s="85" t="s">
        <v>24</v>
      </c>
    </row>
    <row r="527" spans="1:6">
      <c r="A527" s="51">
        <v>43647</v>
      </c>
      <c r="B527" s="84">
        <v>0.50187499999999996</v>
      </c>
      <c r="C527" s="85">
        <v>250</v>
      </c>
      <c r="D527" s="86">
        <v>64.260000000000005</v>
      </c>
      <c r="E527" s="87">
        <v>16065.000000000002</v>
      </c>
      <c r="F527" s="85" t="s">
        <v>24</v>
      </c>
    </row>
    <row r="528" spans="1:6">
      <c r="A528" s="51">
        <v>43647</v>
      </c>
      <c r="B528" s="84">
        <v>0.50709490740740748</v>
      </c>
      <c r="C528" s="85">
        <v>125</v>
      </c>
      <c r="D528" s="86">
        <v>64.28</v>
      </c>
      <c r="E528" s="87">
        <v>8035</v>
      </c>
      <c r="F528" s="85" t="s">
        <v>24</v>
      </c>
    </row>
    <row r="529" spans="1:6">
      <c r="A529" s="51">
        <v>43647</v>
      </c>
      <c r="B529" s="84">
        <v>0.50709490740740748</v>
      </c>
      <c r="C529" s="85">
        <v>85</v>
      </c>
      <c r="D529" s="86">
        <v>64.28</v>
      </c>
      <c r="E529" s="87">
        <v>5463.8</v>
      </c>
      <c r="F529" s="85" t="s">
        <v>24</v>
      </c>
    </row>
    <row r="530" spans="1:6">
      <c r="A530" s="51">
        <v>43647</v>
      </c>
      <c r="B530" s="84">
        <v>0.51094907407407408</v>
      </c>
      <c r="C530" s="85">
        <v>200</v>
      </c>
      <c r="D530" s="86">
        <v>64.260000000000005</v>
      </c>
      <c r="E530" s="87">
        <v>12852.000000000002</v>
      </c>
      <c r="F530" s="85" t="s">
        <v>24</v>
      </c>
    </row>
    <row r="531" spans="1:6">
      <c r="A531" s="51">
        <v>43647</v>
      </c>
      <c r="B531" s="84">
        <v>0.52259259259259261</v>
      </c>
      <c r="C531" s="85">
        <v>125</v>
      </c>
      <c r="D531" s="86">
        <v>64.44</v>
      </c>
      <c r="E531" s="87">
        <v>8055</v>
      </c>
      <c r="F531" s="85" t="s">
        <v>24</v>
      </c>
    </row>
    <row r="532" spans="1:6">
      <c r="A532" s="51">
        <v>43647</v>
      </c>
      <c r="B532" s="84">
        <v>0.52259259259259261</v>
      </c>
      <c r="C532" s="85">
        <v>55</v>
      </c>
      <c r="D532" s="86">
        <v>64.44</v>
      </c>
      <c r="E532" s="87">
        <v>3544.2</v>
      </c>
      <c r="F532" s="85" t="s">
        <v>24</v>
      </c>
    </row>
    <row r="533" spans="1:6">
      <c r="A533" s="51">
        <v>43647</v>
      </c>
      <c r="B533" s="84">
        <v>0.52592592592592591</v>
      </c>
      <c r="C533" s="85">
        <v>136</v>
      </c>
      <c r="D533" s="86">
        <v>64.459999999999994</v>
      </c>
      <c r="E533" s="87">
        <v>8766.56</v>
      </c>
      <c r="F533" s="85" t="s">
        <v>24</v>
      </c>
    </row>
    <row r="534" spans="1:6">
      <c r="A534" s="51">
        <v>43647</v>
      </c>
      <c r="B534" s="84">
        <v>0.52592592592592591</v>
      </c>
      <c r="C534" s="85">
        <v>14</v>
      </c>
      <c r="D534" s="86">
        <v>64.459999999999994</v>
      </c>
      <c r="E534" s="87">
        <v>902.43999999999994</v>
      </c>
      <c r="F534" s="85" t="s">
        <v>24</v>
      </c>
    </row>
    <row r="535" spans="1:6">
      <c r="A535" s="51">
        <v>43647</v>
      </c>
      <c r="B535" s="84">
        <v>0.5314120370370371</v>
      </c>
      <c r="C535" s="85">
        <v>125</v>
      </c>
      <c r="D535" s="86">
        <v>64.5</v>
      </c>
      <c r="E535" s="87">
        <v>8062.5</v>
      </c>
      <c r="F535" s="85" t="s">
        <v>24</v>
      </c>
    </row>
    <row r="536" spans="1:6">
      <c r="A536" s="51">
        <v>43647</v>
      </c>
      <c r="B536" s="84">
        <v>0.5314120370370371</v>
      </c>
      <c r="C536" s="85">
        <v>75</v>
      </c>
      <c r="D536" s="86">
        <v>64.5</v>
      </c>
      <c r="E536" s="87">
        <v>4837.5</v>
      </c>
      <c r="F536" s="85" t="s">
        <v>24</v>
      </c>
    </row>
    <row r="537" spans="1:6">
      <c r="A537" s="51">
        <v>43647</v>
      </c>
      <c r="B537" s="84">
        <v>0.53263888888888888</v>
      </c>
      <c r="C537" s="85">
        <v>200</v>
      </c>
      <c r="D537" s="86">
        <v>64.459999999999994</v>
      </c>
      <c r="E537" s="87">
        <v>12891.999999999998</v>
      </c>
      <c r="F537" s="85" t="s">
        <v>24</v>
      </c>
    </row>
    <row r="538" spans="1:6">
      <c r="A538" s="51">
        <v>43647</v>
      </c>
      <c r="B538" s="84">
        <v>0.54011574074074076</v>
      </c>
      <c r="C538" s="85">
        <v>200</v>
      </c>
      <c r="D538" s="86">
        <v>64.48</v>
      </c>
      <c r="E538" s="87">
        <v>12896</v>
      </c>
      <c r="F538" s="85" t="s">
        <v>24</v>
      </c>
    </row>
    <row r="539" spans="1:6">
      <c r="A539" s="51">
        <v>43647</v>
      </c>
      <c r="B539" s="84">
        <v>0.54166666666666663</v>
      </c>
      <c r="C539" s="85">
        <v>50</v>
      </c>
      <c r="D539" s="86">
        <v>64.44</v>
      </c>
      <c r="E539" s="87">
        <v>3222</v>
      </c>
      <c r="F539" s="85" t="s">
        <v>24</v>
      </c>
    </row>
    <row r="540" spans="1:6">
      <c r="A540" s="51">
        <v>43647</v>
      </c>
      <c r="B540" s="84">
        <v>0.54166666666666663</v>
      </c>
      <c r="C540" s="85">
        <v>125</v>
      </c>
      <c r="D540" s="86">
        <v>64.44</v>
      </c>
      <c r="E540" s="87">
        <v>8055</v>
      </c>
      <c r="F540" s="85" t="s">
        <v>24</v>
      </c>
    </row>
    <row r="541" spans="1:6">
      <c r="A541" s="51">
        <v>43647</v>
      </c>
      <c r="B541" s="84">
        <v>0.54166666666666663</v>
      </c>
      <c r="C541" s="85">
        <v>45</v>
      </c>
      <c r="D541" s="86">
        <v>64.44</v>
      </c>
      <c r="E541" s="87">
        <v>2899.7999999999997</v>
      </c>
      <c r="F541" s="85" t="s">
        <v>24</v>
      </c>
    </row>
    <row r="542" spans="1:6">
      <c r="A542" s="51">
        <v>43647</v>
      </c>
      <c r="B542" s="84">
        <v>0.54650462962962965</v>
      </c>
      <c r="C542" s="85">
        <v>167</v>
      </c>
      <c r="D542" s="86">
        <v>64.34</v>
      </c>
      <c r="E542" s="87">
        <v>10744.78</v>
      </c>
      <c r="F542" s="85" t="s">
        <v>24</v>
      </c>
    </row>
    <row r="543" spans="1:6">
      <c r="A543" s="51">
        <v>43647</v>
      </c>
      <c r="B543" s="84">
        <v>0.54650462962962965</v>
      </c>
      <c r="C543" s="85">
        <v>65</v>
      </c>
      <c r="D543" s="86">
        <v>64.34</v>
      </c>
      <c r="E543" s="87">
        <v>4182.1000000000004</v>
      </c>
      <c r="F543" s="85" t="s">
        <v>24</v>
      </c>
    </row>
    <row r="544" spans="1:6">
      <c r="A544" s="51">
        <v>43647</v>
      </c>
      <c r="B544" s="84">
        <v>0.54659722222222229</v>
      </c>
      <c r="C544" s="85">
        <v>8</v>
      </c>
      <c r="D544" s="86">
        <v>64.34</v>
      </c>
      <c r="E544" s="87">
        <v>514.72</v>
      </c>
      <c r="F544" s="85" t="s">
        <v>24</v>
      </c>
    </row>
    <row r="545" spans="1:6">
      <c r="A545" s="51">
        <v>43647</v>
      </c>
      <c r="B545" s="84">
        <v>0.5522569444444444</v>
      </c>
      <c r="C545" s="85">
        <v>170</v>
      </c>
      <c r="D545" s="86">
        <v>64.38</v>
      </c>
      <c r="E545" s="87">
        <v>10944.599999999999</v>
      </c>
      <c r="F545" s="85" t="s">
        <v>24</v>
      </c>
    </row>
    <row r="546" spans="1:6">
      <c r="A546" s="51">
        <v>43647</v>
      </c>
      <c r="B546" s="84">
        <v>0.55565972222222226</v>
      </c>
      <c r="C546" s="85">
        <v>200</v>
      </c>
      <c r="D546" s="86">
        <v>64.36</v>
      </c>
      <c r="E546" s="87">
        <v>12872</v>
      </c>
      <c r="F546" s="85" t="s">
        <v>24</v>
      </c>
    </row>
    <row r="547" spans="1:6">
      <c r="A547" s="51">
        <v>43647</v>
      </c>
      <c r="B547" s="84">
        <v>0.56381944444444443</v>
      </c>
      <c r="C547" s="85">
        <v>330</v>
      </c>
      <c r="D547" s="86">
        <v>64.38</v>
      </c>
      <c r="E547" s="87">
        <v>21245.399999999998</v>
      </c>
      <c r="F547" s="85" t="s">
        <v>24</v>
      </c>
    </row>
    <row r="548" spans="1:6">
      <c r="A548" s="51">
        <v>43647</v>
      </c>
      <c r="B548" s="84">
        <v>0.56734953703703705</v>
      </c>
      <c r="C548" s="85">
        <v>220</v>
      </c>
      <c r="D548" s="86">
        <v>64.38</v>
      </c>
      <c r="E548" s="87">
        <v>14163.599999999999</v>
      </c>
      <c r="F548" s="85" t="s">
        <v>24</v>
      </c>
    </row>
    <row r="549" spans="1:6">
      <c r="A549" s="51">
        <v>43647</v>
      </c>
      <c r="B549" s="84">
        <v>0.57458333333333333</v>
      </c>
      <c r="C549" s="85">
        <v>210</v>
      </c>
      <c r="D549" s="86">
        <v>64.44</v>
      </c>
      <c r="E549" s="87">
        <v>13532.4</v>
      </c>
      <c r="F549" s="85" t="s">
        <v>24</v>
      </c>
    </row>
    <row r="550" spans="1:6">
      <c r="A550" s="51">
        <v>43647</v>
      </c>
      <c r="B550" s="84">
        <v>0.57942129629629624</v>
      </c>
      <c r="C550" s="85">
        <v>106</v>
      </c>
      <c r="D550" s="86">
        <v>64.5</v>
      </c>
      <c r="E550" s="87">
        <v>6837</v>
      </c>
      <c r="F550" s="85" t="s">
        <v>24</v>
      </c>
    </row>
    <row r="551" spans="1:6">
      <c r="A551" s="51">
        <v>43647</v>
      </c>
      <c r="B551" s="84">
        <v>0.57974537037037044</v>
      </c>
      <c r="C551" s="85">
        <v>54</v>
      </c>
      <c r="D551" s="86">
        <v>64.5</v>
      </c>
      <c r="E551" s="87">
        <v>3483</v>
      </c>
      <c r="F551" s="85" t="s">
        <v>24</v>
      </c>
    </row>
    <row r="552" spans="1:6">
      <c r="A552" s="51">
        <v>43647</v>
      </c>
      <c r="B552" s="84">
        <v>0.58415509259259257</v>
      </c>
      <c r="C552" s="85">
        <v>125</v>
      </c>
      <c r="D552" s="86">
        <v>64.5</v>
      </c>
      <c r="E552" s="87">
        <v>8062.5</v>
      </c>
      <c r="F552" s="85" t="s">
        <v>24</v>
      </c>
    </row>
    <row r="553" spans="1:6">
      <c r="A553" s="51">
        <v>43647</v>
      </c>
      <c r="B553" s="84">
        <v>0.58415509259259257</v>
      </c>
      <c r="C553" s="85">
        <v>76</v>
      </c>
      <c r="D553" s="86">
        <v>64.5</v>
      </c>
      <c r="E553" s="87">
        <v>4902</v>
      </c>
      <c r="F553" s="85" t="s">
        <v>24</v>
      </c>
    </row>
    <row r="554" spans="1:6">
      <c r="A554" s="51">
        <v>43647</v>
      </c>
      <c r="B554" s="84">
        <v>0.58415509259259257</v>
      </c>
      <c r="C554" s="85">
        <v>9</v>
      </c>
      <c r="D554" s="86">
        <v>64.5</v>
      </c>
      <c r="E554" s="87">
        <v>580.5</v>
      </c>
      <c r="F554" s="85" t="s">
        <v>24</v>
      </c>
    </row>
    <row r="555" spans="1:6">
      <c r="A555" s="51">
        <v>43647</v>
      </c>
      <c r="B555" s="84">
        <v>0.58656249999999999</v>
      </c>
      <c r="C555" s="85">
        <v>195</v>
      </c>
      <c r="D555" s="86">
        <v>64.540000000000006</v>
      </c>
      <c r="E555" s="87">
        <v>12585.300000000001</v>
      </c>
      <c r="F555" s="85" t="s">
        <v>24</v>
      </c>
    </row>
    <row r="556" spans="1:6">
      <c r="A556" s="51">
        <v>43647</v>
      </c>
      <c r="B556" s="84">
        <v>0.58656249999999999</v>
      </c>
      <c r="C556" s="85">
        <v>15</v>
      </c>
      <c r="D556" s="86">
        <v>64.540000000000006</v>
      </c>
      <c r="E556" s="87">
        <v>968.10000000000014</v>
      </c>
      <c r="F556" s="85" t="s">
        <v>24</v>
      </c>
    </row>
    <row r="557" spans="1:6">
      <c r="A557" s="51">
        <v>43647</v>
      </c>
      <c r="B557" s="84">
        <v>0.59564814814814815</v>
      </c>
      <c r="C557" s="85">
        <v>180</v>
      </c>
      <c r="D557" s="86">
        <v>64.7</v>
      </c>
      <c r="E557" s="87">
        <v>11646</v>
      </c>
      <c r="F557" s="85" t="s">
        <v>24</v>
      </c>
    </row>
    <row r="558" spans="1:6">
      <c r="A558" s="51">
        <v>43647</v>
      </c>
      <c r="B558" s="84">
        <v>0.59820601851851851</v>
      </c>
      <c r="C558" s="85">
        <v>188</v>
      </c>
      <c r="D558" s="86">
        <v>64.7</v>
      </c>
      <c r="E558" s="87">
        <v>12163.6</v>
      </c>
      <c r="F558" s="85" t="s">
        <v>24</v>
      </c>
    </row>
    <row r="559" spans="1:6">
      <c r="A559" s="51">
        <v>43647</v>
      </c>
      <c r="B559" s="84">
        <v>0.59820601851851851</v>
      </c>
      <c r="C559" s="85">
        <v>12</v>
      </c>
      <c r="D559" s="86">
        <v>64.7</v>
      </c>
      <c r="E559" s="87">
        <v>776.40000000000009</v>
      </c>
      <c r="F559" s="85" t="s">
        <v>24</v>
      </c>
    </row>
    <row r="560" spans="1:6">
      <c r="A560" s="51">
        <v>43647</v>
      </c>
      <c r="B560" s="84">
        <v>0.60046296296296298</v>
      </c>
      <c r="C560" s="85">
        <v>170</v>
      </c>
      <c r="D560" s="86">
        <v>64.739999999999995</v>
      </c>
      <c r="E560" s="87">
        <v>11005.8</v>
      </c>
      <c r="F560" s="85" t="s">
        <v>24</v>
      </c>
    </row>
    <row r="561" spans="1:6">
      <c r="A561" s="51">
        <v>43647</v>
      </c>
      <c r="B561" s="84">
        <v>0.60271990740740744</v>
      </c>
      <c r="C561" s="85">
        <v>220</v>
      </c>
      <c r="D561" s="86">
        <v>64.760000000000005</v>
      </c>
      <c r="E561" s="87">
        <v>14247.2</v>
      </c>
      <c r="F561" s="85" t="s">
        <v>24</v>
      </c>
    </row>
    <row r="562" spans="1:6">
      <c r="A562" s="51">
        <v>43647</v>
      </c>
      <c r="B562" s="84">
        <v>0.60549768518518521</v>
      </c>
      <c r="C562" s="85">
        <v>270</v>
      </c>
      <c r="D562" s="86">
        <v>64.7</v>
      </c>
      <c r="E562" s="87">
        <v>17469</v>
      </c>
      <c r="F562" s="85" t="s">
        <v>24</v>
      </c>
    </row>
    <row r="563" spans="1:6">
      <c r="A563" s="51">
        <v>43647</v>
      </c>
      <c r="B563" s="84">
        <v>0.60807870370370376</v>
      </c>
      <c r="C563" s="85">
        <v>125</v>
      </c>
      <c r="D563" s="86">
        <v>64.78</v>
      </c>
      <c r="E563" s="87">
        <v>8097.5</v>
      </c>
      <c r="F563" s="85" t="s">
        <v>24</v>
      </c>
    </row>
    <row r="564" spans="1:6">
      <c r="A564" s="51">
        <v>43647</v>
      </c>
      <c r="B564" s="84">
        <v>0.60807870370370376</v>
      </c>
      <c r="C564" s="85">
        <v>65</v>
      </c>
      <c r="D564" s="86">
        <v>64.78</v>
      </c>
      <c r="E564" s="87">
        <v>4210.7</v>
      </c>
      <c r="F564" s="85" t="s">
        <v>24</v>
      </c>
    </row>
    <row r="565" spans="1:6">
      <c r="A565" s="51">
        <v>43647</v>
      </c>
      <c r="B565" s="84">
        <v>0.60807870370370376</v>
      </c>
      <c r="C565" s="85">
        <v>50</v>
      </c>
      <c r="D565" s="86">
        <v>64.78</v>
      </c>
      <c r="E565" s="87">
        <v>3239</v>
      </c>
      <c r="F565" s="85" t="s">
        <v>24</v>
      </c>
    </row>
    <row r="566" spans="1:6">
      <c r="A566" s="51">
        <v>43647</v>
      </c>
      <c r="B566" s="84">
        <v>0.60995370370370372</v>
      </c>
      <c r="C566" s="85">
        <v>247</v>
      </c>
      <c r="D566" s="86">
        <v>64.739999999999995</v>
      </c>
      <c r="E566" s="87">
        <v>15990.779999999999</v>
      </c>
      <c r="F566" s="85" t="s">
        <v>24</v>
      </c>
    </row>
    <row r="567" spans="1:6">
      <c r="A567" s="51">
        <v>43647</v>
      </c>
      <c r="B567" s="84">
        <v>0.60995370370370372</v>
      </c>
      <c r="C567" s="85">
        <v>13</v>
      </c>
      <c r="D567" s="86">
        <v>64.739999999999995</v>
      </c>
      <c r="E567" s="87">
        <v>841.61999999999989</v>
      </c>
      <c r="F567" s="85" t="s">
        <v>24</v>
      </c>
    </row>
    <row r="568" spans="1:6">
      <c r="A568" s="51">
        <v>43647</v>
      </c>
      <c r="B568" s="84">
        <v>0.61388888888888882</v>
      </c>
      <c r="C568" s="85">
        <v>40</v>
      </c>
      <c r="D568" s="86">
        <v>64.760000000000005</v>
      </c>
      <c r="E568" s="87">
        <v>2590.4</v>
      </c>
      <c r="F568" s="85" t="s">
        <v>24</v>
      </c>
    </row>
    <row r="569" spans="1:6">
      <c r="A569" s="51">
        <v>43647</v>
      </c>
      <c r="B569" s="84">
        <v>0.61388888888888882</v>
      </c>
      <c r="C569" s="85">
        <v>71</v>
      </c>
      <c r="D569" s="86">
        <v>64.760000000000005</v>
      </c>
      <c r="E569" s="87">
        <v>4597.96</v>
      </c>
      <c r="F569" s="85" t="s">
        <v>24</v>
      </c>
    </row>
    <row r="570" spans="1:6">
      <c r="A570" s="51">
        <v>43647</v>
      </c>
      <c r="B570" s="84">
        <v>0.61388888888888882</v>
      </c>
      <c r="C570" s="85">
        <v>99</v>
      </c>
      <c r="D570" s="86">
        <v>64.760000000000005</v>
      </c>
      <c r="E570" s="87">
        <v>6411.2400000000007</v>
      </c>
      <c r="F570" s="85" t="s">
        <v>24</v>
      </c>
    </row>
    <row r="571" spans="1:6">
      <c r="A571" s="51">
        <v>43647</v>
      </c>
      <c r="B571" s="84">
        <v>0.61429398148148151</v>
      </c>
      <c r="C571" s="85">
        <v>210</v>
      </c>
      <c r="D571" s="86">
        <v>64.739999999999995</v>
      </c>
      <c r="E571" s="87">
        <v>13595.4</v>
      </c>
      <c r="F571" s="85" t="s">
        <v>24</v>
      </c>
    </row>
    <row r="572" spans="1:6">
      <c r="A572" s="51">
        <v>43647</v>
      </c>
      <c r="B572" s="84">
        <v>0.6161226851851852</v>
      </c>
      <c r="C572" s="85">
        <v>270</v>
      </c>
      <c r="D572" s="86">
        <v>64.64</v>
      </c>
      <c r="E572" s="87">
        <v>17452.8</v>
      </c>
      <c r="F572" s="85" t="s">
        <v>24</v>
      </c>
    </row>
    <row r="573" spans="1:6">
      <c r="A573" s="51">
        <v>43647</v>
      </c>
      <c r="B573" s="84">
        <v>0.61762731481481481</v>
      </c>
      <c r="C573" s="85">
        <v>260</v>
      </c>
      <c r="D573" s="86">
        <v>64.599999999999994</v>
      </c>
      <c r="E573" s="87">
        <v>16796</v>
      </c>
      <c r="F573" s="85" t="s">
        <v>24</v>
      </c>
    </row>
    <row r="574" spans="1:6">
      <c r="A574" s="51">
        <v>43647</v>
      </c>
      <c r="B574" s="84">
        <v>0.62038194444444439</v>
      </c>
      <c r="C574" s="85">
        <v>237</v>
      </c>
      <c r="D574" s="86">
        <v>64.7</v>
      </c>
      <c r="E574" s="87">
        <v>15333.900000000001</v>
      </c>
      <c r="F574" s="85" t="s">
        <v>24</v>
      </c>
    </row>
    <row r="575" spans="1:6">
      <c r="A575" s="51">
        <v>43647</v>
      </c>
      <c r="B575" s="84">
        <v>0.62038194444444439</v>
      </c>
      <c r="C575" s="85">
        <v>3</v>
      </c>
      <c r="D575" s="86">
        <v>64.7</v>
      </c>
      <c r="E575" s="87">
        <v>194.10000000000002</v>
      </c>
      <c r="F575" s="85" t="s">
        <v>24</v>
      </c>
    </row>
    <row r="576" spans="1:6">
      <c r="A576" s="51">
        <v>43647</v>
      </c>
      <c r="B576" s="84">
        <v>0.62474537037037037</v>
      </c>
      <c r="C576" s="85">
        <v>96</v>
      </c>
      <c r="D576" s="86">
        <v>64.680000000000007</v>
      </c>
      <c r="E576" s="87">
        <v>6209.2800000000007</v>
      </c>
      <c r="F576" s="85" t="s">
        <v>24</v>
      </c>
    </row>
    <row r="577" spans="1:6">
      <c r="A577" s="51">
        <v>43647</v>
      </c>
      <c r="B577" s="84">
        <v>0.62474537037037037</v>
      </c>
      <c r="C577" s="85">
        <v>21</v>
      </c>
      <c r="D577" s="86">
        <v>64.680000000000007</v>
      </c>
      <c r="E577" s="87">
        <v>1358.2800000000002</v>
      </c>
      <c r="F577" s="85" t="s">
        <v>24</v>
      </c>
    </row>
    <row r="578" spans="1:6">
      <c r="A578" s="51">
        <v>43647</v>
      </c>
      <c r="B578" s="84">
        <v>0.62494212962962969</v>
      </c>
      <c r="C578" s="85">
        <v>63</v>
      </c>
      <c r="D578" s="86">
        <v>64.680000000000007</v>
      </c>
      <c r="E578" s="87">
        <v>4074.8400000000006</v>
      </c>
      <c r="F578" s="85" t="s">
        <v>24</v>
      </c>
    </row>
    <row r="579" spans="1:6">
      <c r="A579" s="51">
        <v>43647</v>
      </c>
      <c r="B579" s="84">
        <v>0.62650462962962961</v>
      </c>
      <c r="C579" s="85">
        <v>125</v>
      </c>
      <c r="D579" s="86">
        <v>64.72</v>
      </c>
      <c r="E579" s="87">
        <v>8090</v>
      </c>
      <c r="F579" s="85" t="s">
        <v>24</v>
      </c>
    </row>
    <row r="580" spans="1:6">
      <c r="A580" s="51">
        <v>43647</v>
      </c>
      <c r="B580" s="84">
        <v>0.62650462962962961</v>
      </c>
      <c r="C580" s="85">
        <v>105</v>
      </c>
      <c r="D580" s="86">
        <v>64.72</v>
      </c>
      <c r="E580" s="87">
        <v>6795.5999999999995</v>
      </c>
      <c r="F580" s="85" t="s">
        <v>24</v>
      </c>
    </row>
    <row r="581" spans="1:6">
      <c r="A581" s="51">
        <v>43647</v>
      </c>
      <c r="B581" s="84">
        <v>0.62656250000000002</v>
      </c>
      <c r="C581" s="85">
        <v>210</v>
      </c>
      <c r="D581" s="86">
        <v>64.7</v>
      </c>
      <c r="E581" s="87">
        <v>13587</v>
      </c>
      <c r="F581" s="85" t="s">
        <v>24</v>
      </c>
    </row>
    <row r="582" spans="1:6">
      <c r="A582" s="51">
        <v>43647</v>
      </c>
      <c r="B582" s="84">
        <v>0.62718750000000001</v>
      </c>
      <c r="C582" s="85">
        <v>190</v>
      </c>
      <c r="D582" s="86">
        <v>64.7</v>
      </c>
      <c r="E582" s="87">
        <v>12293</v>
      </c>
      <c r="F582" s="85" t="s">
        <v>24</v>
      </c>
    </row>
    <row r="583" spans="1:6">
      <c r="A583" s="51">
        <v>43647</v>
      </c>
      <c r="B583" s="84">
        <v>0.6307638888888889</v>
      </c>
      <c r="C583" s="85">
        <v>200</v>
      </c>
      <c r="D583" s="86">
        <v>64.680000000000007</v>
      </c>
      <c r="E583" s="87">
        <v>12936.000000000002</v>
      </c>
      <c r="F583" s="85" t="s">
        <v>24</v>
      </c>
    </row>
    <row r="584" spans="1:6">
      <c r="A584" s="51">
        <v>43647</v>
      </c>
      <c r="B584" s="84">
        <v>0.63481481481481483</v>
      </c>
      <c r="C584" s="85">
        <v>210</v>
      </c>
      <c r="D584" s="86">
        <v>64.739999999999995</v>
      </c>
      <c r="E584" s="87">
        <v>13595.4</v>
      </c>
      <c r="F584" s="85" t="s">
        <v>24</v>
      </c>
    </row>
    <row r="585" spans="1:6">
      <c r="A585" s="51">
        <v>43647</v>
      </c>
      <c r="B585" s="84">
        <v>0.63481481481481483</v>
      </c>
      <c r="C585" s="85">
        <v>170</v>
      </c>
      <c r="D585" s="86">
        <v>64.7</v>
      </c>
      <c r="E585" s="87">
        <v>10999</v>
      </c>
      <c r="F585" s="85" t="s">
        <v>24</v>
      </c>
    </row>
    <row r="586" spans="1:6">
      <c r="A586" s="51">
        <v>43647</v>
      </c>
      <c r="B586" s="84">
        <v>0.640625</v>
      </c>
      <c r="C586" s="85">
        <v>220</v>
      </c>
      <c r="D586" s="86">
        <v>64.760000000000005</v>
      </c>
      <c r="E586" s="87">
        <v>14247.2</v>
      </c>
      <c r="F586" s="85" t="s">
        <v>24</v>
      </c>
    </row>
    <row r="587" spans="1:6">
      <c r="A587" s="51">
        <v>43647</v>
      </c>
      <c r="B587" s="84">
        <v>0.64068287037037031</v>
      </c>
      <c r="C587" s="85">
        <v>165</v>
      </c>
      <c r="D587" s="86">
        <v>64.760000000000005</v>
      </c>
      <c r="E587" s="87">
        <v>10685.400000000001</v>
      </c>
      <c r="F587" s="85" t="s">
        <v>24</v>
      </c>
    </row>
    <row r="588" spans="1:6">
      <c r="A588" s="51">
        <v>43647</v>
      </c>
      <c r="B588" s="84">
        <v>0.64068287037037031</v>
      </c>
      <c r="C588" s="85">
        <v>65</v>
      </c>
      <c r="D588" s="86">
        <v>64.760000000000005</v>
      </c>
      <c r="E588" s="87">
        <v>4209.4000000000005</v>
      </c>
      <c r="F588" s="85" t="s">
        <v>24</v>
      </c>
    </row>
    <row r="589" spans="1:6">
      <c r="A589" s="51">
        <v>43647</v>
      </c>
      <c r="B589" s="84">
        <v>0.64657407407407408</v>
      </c>
      <c r="C589" s="85">
        <v>250</v>
      </c>
      <c r="D589" s="86">
        <v>64.78</v>
      </c>
      <c r="E589" s="87">
        <v>16195</v>
      </c>
      <c r="F589" s="85" t="s">
        <v>24</v>
      </c>
    </row>
    <row r="590" spans="1:6">
      <c r="A590" s="51">
        <v>43647</v>
      </c>
      <c r="B590" s="84">
        <v>0.64729166666666671</v>
      </c>
      <c r="C590" s="85">
        <v>200</v>
      </c>
      <c r="D590" s="86">
        <v>64.8</v>
      </c>
      <c r="E590" s="87">
        <v>12960</v>
      </c>
      <c r="F590" s="85" t="s">
        <v>24</v>
      </c>
    </row>
    <row r="591" spans="1:6">
      <c r="A591" s="51">
        <v>43647</v>
      </c>
      <c r="B591" s="84">
        <v>0.65296296296296297</v>
      </c>
      <c r="C591" s="85">
        <v>5</v>
      </c>
      <c r="D591" s="86">
        <v>64.88</v>
      </c>
      <c r="E591" s="87">
        <v>324.39999999999998</v>
      </c>
      <c r="F591" s="85" t="s">
        <v>24</v>
      </c>
    </row>
    <row r="592" spans="1:6">
      <c r="A592" s="51">
        <v>43647</v>
      </c>
      <c r="B592" s="84">
        <v>0.65299768518518519</v>
      </c>
      <c r="C592" s="85">
        <v>215</v>
      </c>
      <c r="D592" s="86">
        <v>64.88</v>
      </c>
      <c r="E592" s="87">
        <v>13949.199999999999</v>
      </c>
      <c r="F592" s="85" t="s">
        <v>24</v>
      </c>
    </row>
    <row r="593" spans="1:6">
      <c r="A593" s="51">
        <v>43647</v>
      </c>
      <c r="B593" s="84">
        <v>0.6549652777777778</v>
      </c>
      <c r="C593" s="85">
        <v>210</v>
      </c>
      <c r="D593" s="86">
        <v>64.86</v>
      </c>
      <c r="E593" s="87">
        <v>13620.6</v>
      </c>
      <c r="F593" s="85" t="s">
        <v>24</v>
      </c>
    </row>
    <row r="594" spans="1:6">
      <c r="A594" s="51">
        <v>43647</v>
      </c>
      <c r="B594" s="84">
        <v>0.65746527777777775</v>
      </c>
      <c r="C594" s="85">
        <v>230</v>
      </c>
      <c r="D594" s="86">
        <v>64.86</v>
      </c>
      <c r="E594" s="87">
        <v>14917.8</v>
      </c>
      <c r="F594" s="85" t="s">
        <v>24</v>
      </c>
    </row>
    <row r="595" spans="1:6">
      <c r="A595" s="51">
        <v>43647</v>
      </c>
      <c r="B595" s="84">
        <v>0.65983796296296293</v>
      </c>
      <c r="C595" s="85">
        <v>320</v>
      </c>
      <c r="D595" s="86">
        <v>64.84</v>
      </c>
      <c r="E595" s="87">
        <v>20748.800000000003</v>
      </c>
      <c r="F595" s="85" t="s">
        <v>24</v>
      </c>
    </row>
    <row r="596" spans="1:6">
      <c r="A596" s="51">
        <v>43647</v>
      </c>
      <c r="B596" s="84">
        <v>0.66229166666666661</v>
      </c>
      <c r="C596" s="85">
        <v>54</v>
      </c>
      <c r="D596" s="86">
        <v>64.84</v>
      </c>
      <c r="E596" s="87">
        <v>3501.36</v>
      </c>
      <c r="F596" s="85" t="s">
        <v>24</v>
      </c>
    </row>
    <row r="597" spans="1:6">
      <c r="A597" s="51">
        <v>43647</v>
      </c>
      <c r="B597" s="84">
        <v>0.66253472222222221</v>
      </c>
      <c r="C597" s="85">
        <v>12</v>
      </c>
      <c r="D597" s="86">
        <v>64.84</v>
      </c>
      <c r="E597" s="87">
        <v>778.08</v>
      </c>
      <c r="F597" s="85" t="s">
        <v>24</v>
      </c>
    </row>
    <row r="598" spans="1:6">
      <c r="A598" s="51">
        <v>43647</v>
      </c>
      <c r="B598" s="84">
        <v>0.66254629629629636</v>
      </c>
      <c r="C598" s="85">
        <v>86</v>
      </c>
      <c r="D598" s="86">
        <v>64.84</v>
      </c>
      <c r="E598" s="87">
        <v>5576.2400000000007</v>
      </c>
      <c r="F598" s="85" t="s">
        <v>24</v>
      </c>
    </row>
    <row r="599" spans="1:6">
      <c r="A599" s="51">
        <v>43647</v>
      </c>
      <c r="B599" s="84">
        <v>0.66254629629629636</v>
      </c>
      <c r="C599" s="85">
        <v>8</v>
      </c>
      <c r="D599" s="86">
        <v>64.84</v>
      </c>
      <c r="E599" s="87">
        <v>518.72</v>
      </c>
      <c r="F599" s="85" t="s">
        <v>24</v>
      </c>
    </row>
    <row r="600" spans="1:6">
      <c r="A600" s="51">
        <v>43647</v>
      </c>
      <c r="B600" s="84">
        <v>0.66461805555555553</v>
      </c>
      <c r="C600" s="85">
        <v>230</v>
      </c>
      <c r="D600" s="86">
        <v>64.819999999999993</v>
      </c>
      <c r="E600" s="87">
        <v>14908.599999999999</v>
      </c>
      <c r="F600" s="85" t="s">
        <v>24</v>
      </c>
    </row>
    <row r="601" spans="1:6">
      <c r="A601" s="51">
        <v>43647</v>
      </c>
      <c r="B601" s="84">
        <v>0.66810185185185178</v>
      </c>
      <c r="C601" s="85">
        <v>270</v>
      </c>
      <c r="D601" s="86">
        <v>64.819999999999993</v>
      </c>
      <c r="E601" s="87">
        <v>17501.399999999998</v>
      </c>
      <c r="F601" s="85" t="s">
        <v>24</v>
      </c>
    </row>
    <row r="602" spans="1:6">
      <c r="A602" s="51">
        <v>43647</v>
      </c>
      <c r="B602" s="84">
        <v>0.67171296296296301</v>
      </c>
      <c r="C602" s="85">
        <v>125</v>
      </c>
      <c r="D602" s="86">
        <v>64.84</v>
      </c>
      <c r="E602" s="87">
        <v>8105</v>
      </c>
      <c r="F602" s="85" t="s">
        <v>24</v>
      </c>
    </row>
    <row r="603" spans="1:6">
      <c r="A603" s="51">
        <v>43647</v>
      </c>
      <c r="B603" s="84">
        <v>0.67186342592592585</v>
      </c>
      <c r="C603" s="85">
        <v>55</v>
      </c>
      <c r="D603" s="86">
        <v>64.86</v>
      </c>
      <c r="E603" s="87">
        <v>3567.3</v>
      </c>
      <c r="F603" s="85" t="s">
        <v>24</v>
      </c>
    </row>
    <row r="604" spans="1:6">
      <c r="A604" s="51">
        <v>43647</v>
      </c>
      <c r="B604" s="84">
        <v>0.67392361111111121</v>
      </c>
      <c r="C604" s="85">
        <v>98</v>
      </c>
      <c r="D604" s="86">
        <v>64.86</v>
      </c>
      <c r="E604" s="87">
        <v>6356.28</v>
      </c>
      <c r="F604" s="85" t="s">
        <v>24</v>
      </c>
    </row>
    <row r="605" spans="1:6">
      <c r="A605" s="51">
        <v>43647</v>
      </c>
      <c r="B605" s="84">
        <v>0.67392361111111121</v>
      </c>
      <c r="C605" s="85">
        <v>112</v>
      </c>
      <c r="D605" s="86">
        <v>64.86</v>
      </c>
      <c r="E605" s="87">
        <v>7264.32</v>
      </c>
      <c r="F605" s="85" t="s">
        <v>24</v>
      </c>
    </row>
    <row r="606" spans="1:6">
      <c r="A606" s="51">
        <v>43647</v>
      </c>
      <c r="B606" s="84">
        <v>0.6740046296296297</v>
      </c>
      <c r="C606" s="85">
        <v>180</v>
      </c>
      <c r="D606" s="86">
        <v>64.84</v>
      </c>
      <c r="E606" s="87">
        <v>11671.2</v>
      </c>
      <c r="F606" s="85" t="s">
        <v>24</v>
      </c>
    </row>
    <row r="607" spans="1:6">
      <c r="A607" s="51">
        <v>43647</v>
      </c>
      <c r="B607" s="84">
        <v>0.67631944444444436</v>
      </c>
      <c r="C607" s="85">
        <v>210</v>
      </c>
      <c r="D607" s="86">
        <v>64.819999999999993</v>
      </c>
      <c r="E607" s="87">
        <v>13612.199999999999</v>
      </c>
      <c r="F607" s="85" t="s">
        <v>24</v>
      </c>
    </row>
    <row r="608" spans="1:6">
      <c r="A608" s="51">
        <v>43647</v>
      </c>
      <c r="B608" s="84">
        <v>0.67945601851851845</v>
      </c>
      <c r="C608" s="85">
        <v>125</v>
      </c>
      <c r="D608" s="86">
        <v>64.92</v>
      </c>
      <c r="E608" s="87">
        <v>8115</v>
      </c>
      <c r="F608" s="85" t="s">
        <v>24</v>
      </c>
    </row>
    <row r="609" spans="1:6">
      <c r="A609" s="51">
        <v>43647</v>
      </c>
      <c r="B609" s="84">
        <v>0.67945601851851845</v>
      </c>
      <c r="C609" s="85">
        <v>85</v>
      </c>
      <c r="D609" s="86">
        <v>64.92</v>
      </c>
      <c r="E609" s="87">
        <v>5518.2</v>
      </c>
      <c r="F609" s="85" t="s">
        <v>24</v>
      </c>
    </row>
    <row r="610" spans="1:6">
      <c r="A610" s="51">
        <v>43647</v>
      </c>
      <c r="B610" s="84">
        <v>0.68063657407407396</v>
      </c>
      <c r="C610" s="85">
        <v>220</v>
      </c>
      <c r="D610" s="86">
        <v>64.959999999999994</v>
      </c>
      <c r="E610" s="87">
        <v>14291.199999999999</v>
      </c>
      <c r="F610" s="85" t="s">
        <v>24</v>
      </c>
    </row>
    <row r="611" spans="1:6">
      <c r="A611" s="91">
        <v>43647</v>
      </c>
      <c r="B611" s="92">
        <v>0.68063657407407396</v>
      </c>
      <c r="C611" s="93">
        <v>194</v>
      </c>
      <c r="D611" s="94">
        <v>64.959999999999994</v>
      </c>
      <c r="E611" s="95">
        <v>12602.239999999998</v>
      </c>
      <c r="F611" s="93" t="s">
        <v>24</v>
      </c>
    </row>
    <row r="612" spans="1:6">
      <c r="A612" s="51">
        <v>43648</v>
      </c>
      <c r="B612" s="84">
        <v>0.33337962962962964</v>
      </c>
      <c r="C612" s="85">
        <v>201</v>
      </c>
      <c r="D612" s="86">
        <v>65</v>
      </c>
      <c r="E612" s="87">
        <v>13065</v>
      </c>
      <c r="F612" s="85" t="s">
        <v>24</v>
      </c>
    </row>
    <row r="613" spans="1:6">
      <c r="A613" s="51">
        <v>43648</v>
      </c>
      <c r="B613" s="84">
        <v>0.33337962962962964</v>
      </c>
      <c r="C613" s="85">
        <v>12</v>
      </c>
      <c r="D613" s="86">
        <v>65</v>
      </c>
      <c r="E613" s="87">
        <v>780</v>
      </c>
      <c r="F613" s="85" t="s">
        <v>24</v>
      </c>
    </row>
    <row r="614" spans="1:6">
      <c r="A614" s="51">
        <v>43648</v>
      </c>
      <c r="B614" s="84">
        <v>0.33337962962962964</v>
      </c>
      <c r="C614" s="85">
        <v>5</v>
      </c>
      <c r="D614" s="86">
        <v>65</v>
      </c>
      <c r="E614" s="87">
        <v>325</v>
      </c>
      <c r="F614" s="85" t="s">
        <v>24</v>
      </c>
    </row>
    <row r="615" spans="1:6">
      <c r="A615" s="51">
        <v>43648</v>
      </c>
      <c r="B615" s="84">
        <v>0.33337962962962964</v>
      </c>
      <c r="C615" s="85">
        <v>132</v>
      </c>
      <c r="D615" s="86">
        <v>65</v>
      </c>
      <c r="E615" s="87">
        <v>8580</v>
      </c>
      <c r="F615" s="85" t="s">
        <v>24</v>
      </c>
    </row>
    <row r="616" spans="1:6">
      <c r="A616" s="51">
        <v>43648</v>
      </c>
      <c r="B616" s="84">
        <v>0.33337962962962964</v>
      </c>
      <c r="C616" s="85">
        <v>6</v>
      </c>
      <c r="D616" s="86">
        <v>65</v>
      </c>
      <c r="E616" s="87">
        <v>390</v>
      </c>
      <c r="F616" s="85" t="s">
        <v>24</v>
      </c>
    </row>
    <row r="617" spans="1:6">
      <c r="A617" s="51">
        <v>43648</v>
      </c>
      <c r="B617" s="84">
        <v>0.33697916666666666</v>
      </c>
      <c r="C617" s="85">
        <v>164</v>
      </c>
      <c r="D617" s="86">
        <v>65.06</v>
      </c>
      <c r="E617" s="87">
        <v>10669.84</v>
      </c>
      <c r="F617" s="85" t="s">
        <v>24</v>
      </c>
    </row>
    <row r="618" spans="1:6">
      <c r="A618" s="51">
        <v>43648</v>
      </c>
      <c r="B618" s="84">
        <v>0.33697916666666666</v>
      </c>
      <c r="C618" s="85">
        <v>46</v>
      </c>
      <c r="D618" s="86">
        <v>65.06</v>
      </c>
      <c r="E618" s="87">
        <v>2992.76</v>
      </c>
      <c r="F618" s="85" t="s">
        <v>24</v>
      </c>
    </row>
    <row r="619" spans="1:6">
      <c r="A619" s="51">
        <v>43648</v>
      </c>
      <c r="B619" s="84">
        <v>0.34043981481481483</v>
      </c>
      <c r="C619" s="85">
        <v>200</v>
      </c>
      <c r="D619" s="86">
        <v>65.06</v>
      </c>
      <c r="E619" s="87">
        <v>13012</v>
      </c>
      <c r="F619" s="85" t="s">
        <v>24</v>
      </c>
    </row>
    <row r="620" spans="1:6">
      <c r="A620" s="51">
        <v>43648</v>
      </c>
      <c r="B620" s="84">
        <v>0.34412037037037035</v>
      </c>
      <c r="C620" s="85">
        <v>8</v>
      </c>
      <c r="D620" s="86">
        <v>65.16</v>
      </c>
      <c r="E620" s="87">
        <v>521.28</v>
      </c>
      <c r="F620" s="85" t="s">
        <v>24</v>
      </c>
    </row>
    <row r="621" spans="1:6">
      <c r="A621" s="51">
        <v>43648</v>
      </c>
      <c r="B621" s="84">
        <v>0.34412037037037035</v>
      </c>
      <c r="C621" s="85">
        <v>100</v>
      </c>
      <c r="D621" s="86">
        <v>65.16</v>
      </c>
      <c r="E621" s="87">
        <v>6516</v>
      </c>
      <c r="F621" s="85" t="s">
        <v>24</v>
      </c>
    </row>
    <row r="622" spans="1:6">
      <c r="A622" s="51">
        <v>43648</v>
      </c>
      <c r="B622" s="84">
        <v>0.34412037037037035</v>
      </c>
      <c r="C622" s="85">
        <v>72</v>
      </c>
      <c r="D622" s="86">
        <v>65.16</v>
      </c>
      <c r="E622" s="87">
        <v>4691.5199999999995</v>
      </c>
      <c r="F622" s="85" t="s">
        <v>24</v>
      </c>
    </row>
    <row r="623" spans="1:6">
      <c r="A623" s="51">
        <v>43648</v>
      </c>
      <c r="B623" s="84">
        <v>0.34523148148148147</v>
      </c>
      <c r="C623" s="85">
        <v>13</v>
      </c>
      <c r="D623" s="86">
        <v>65.22</v>
      </c>
      <c r="E623" s="87">
        <v>847.86</v>
      </c>
      <c r="F623" s="85" t="s">
        <v>24</v>
      </c>
    </row>
    <row r="624" spans="1:6">
      <c r="A624" s="51">
        <v>43648</v>
      </c>
      <c r="B624" s="84">
        <v>0.34524305555555551</v>
      </c>
      <c r="C624" s="85">
        <v>5</v>
      </c>
      <c r="D624" s="86">
        <v>65.22</v>
      </c>
      <c r="E624" s="87">
        <v>326.10000000000002</v>
      </c>
      <c r="F624" s="85" t="s">
        <v>24</v>
      </c>
    </row>
    <row r="625" spans="1:6">
      <c r="A625" s="51">
        <v>43648</v>
      </c>
      <c r="B625" s="84">
        <v>0.34524305555555551</v>
      </c>
      <c r="C625" s="85">
        <v>66</v>
      </c>
      <c r="D625" s="86">
        <v>65.22</v>
      </c>
      <c r="E625" s="87">
        <v>4304.5199999999995</v>
      </c>
      <c r="F625" s="85" t="s">
        <v>24</v>
      </c>
    </row>
    <row r="626" spans="1:6">
      <c r="A626" s="51">
        <v>43648</v>
      </c>
      <c r="B626" s="84">
        <v>0.34524305555555551</v>
      </c>
      <c r="C626" s="85">
        <v>116</v>
      </c>
      <c r="D626" s="86">
        <v>65.22</v>
      </c>
      <c r="E626" s="87">
        <v>7565.5199999999995</v>
      </c>
      <c r="F626" s="85" t="s">
        <v>24</v>
      </c>
    </row>
    <row r="627" spans="1:6">
      <c r="A627" s="51">
        <v>43648</v>
      </c>
      <c r="B627" s="84">
        <v>0.34577546296296297</v>
      </c>
      <c r="C627" s="85">
        <v>150</v>
      </c>
      <c r="D627" s="86">
        <v>65.16</v>
      </c>
      <c r="E627" s="87">
        <v>9774</v>
      </c>
      <c r="F627" s="85" t="s">
        <v>24</v>
      </c>
    </row>
    <row r="628" spans="1:6">
      <c r="A628" s="51">
        <v>43648</v>
      </c>
      <c r="B628" s="84">
        <v>0.34646990740740741</v>
      </c>
      <c r="C628" s="85">
        <v>125</v>
      </c>
      <c r="D628" s="86">
        <v>65.12</v>
      </c>
      <c r="E628" s="87">
        <v>8140.0000000000009</v>
      </c>
      <c r="F628" s="85" t="s">
        <v>24</v>
      </c>
    </row>
    <row r="629" spans="1:6">
      <c r="A629" s="51">
        <v>43648</v>
      </c>
      <c r="B629" s="84">
        <v>0.34646990740740741</v>
      </c>
      <c r="C629" s="85">
        <v>85</v>
      </c>
      <c r="D629" s="86">
        <v>65.12</v>
      </c>
      <c r="E629" s="87">
        <v>5535.2000000000007</v>
      </c>
      <c r="F629" s="85" t="s">
        <v>24</v>
      </c>
    </row>
    <row r="630" spans="1:6">
      <c r="A630" s="51">
        <v>43648</v>
      </c>
      <c r="B630" s="84">
        <v>0.34887731481481482</v>
      </c>
      <c r="C630" s="85">
        <v>16</v>
      </c>
      <c r="D630" s="86">
        <v>65.099999999999994</v>
      </c>
      <c r="E630" s="87">
        <v>1041.5999999999999</v>
      </c>
      <c r="F630" s="85" t="s">
        <v>24</v>
      </c>
    </row>
    <row r="631" spans="1:6">
      <c r="A631" s="51">
        <v>43648</v>
      </c>
      <c r="B631" s="84">
        <v>0.34887731481481482</v>
      </c>
      <c r="C631" s="85">
        <v>184</v>
      </c>
      <c r="D631" s="86">
        <v>65.099999999999994</v>
      </c>
      <c r="E631" s="87">
        <v>11978.4</v>
      </c>
      <c r="F631" s="85" t="s">
        <v>24</v>
      </c>
    </row>
    <row r="632" spans="1:6">
      <c r="A632" s="51">
        <v>43648</v>
      </c>
      <c r="B632" s="84">
        <v>0.35206018518518517</v>
      </c>
      <c r="C632" s="85">
        <v>260</v>
      </c>
      <c r="D632" s="86">
        <v>64.959999999999994</v>
      </c>
      <c r="E632" s="87">
        <v>16889.599999999999</v>
      </c>
      <c r="F632" s="85" t="s">
        <v>24</v>
      </c>
    </row>
    <row r="633" spans="1:6">
      <c r="A633" s="51">
        <v>43648</v>
      </c>
      <c r="B633" s="84">
        <v>0.35359953703703706</v>
      </c>
      <c r="C633" s="85">
        <v>125</v>
      </c>
      <c r="D633" s="86">
        <v>64.86</v>
      </c>
      <c r="E633" s="87">
        <v>8107.5</v>
      </c>
      <c r="F633" s="85" t="s">
        <v>24</v>
      </c>
    </row>
    <row r="634" spans="1:6">
      <c r="A634" s="51">
        <v>43648</v>
      </c>
      <c r="B634" s="84">
        <v>0.35359953703703706</v>
      </c>
      <c r="C634" s="85">
        <v>73</v>
      </c>
      <c r="D634" s="86">
        <v>64.86</v>
      </c>
      <c r="E634" s="87">
        <v>4734.78</v>
      </c>
      <c r="F634" s="85" t="s">
        <v>24</v>
      </c>
    </row>
    <row r="635" spans="1:6">
      <c r="A635" s="51">
        <v>43648</v>
      </c>
      <c r="B635" s="84">
        <v>0.35359953703703706</v>
      </c>
      <c r="C635" s="85">
        <v>2</v>
      </c>
      <c r="D635" s="86">
        <v>64.86</v>
      </c>
      <c r="E635" s="87">
        <v>129.72</v>
      </c>
      <c r="F635" s="85" t="s">
        <v>24</v>
      </c>
    </row>
    <row r="636" spans="1:6">
      <c r="A636" s="51">
        <v>43648</v>
      </c>
      <c r="B636" s="84">
        <v>0.36060185185185184</v>
      </c>
      <c r="C636" s="85">
        <v>180</v>
      </c>
      <c r="D636" s="86">
        <v>64.88</v>
      </c>
      <c r="E636" s="87">
        <v>11678.4</v>
      </c>
      <c r="F636" s="85" t="s">
        <v>24</v>
      </c>
    </row>
    <row r="637" spans="1:6">
      <c r="A637" s="51">
        <v>43648</v>
      </c>
      <c r="B637" s="84">
        <v>0.36328703703703707</v>
      </c>
      <c r="C637" s="85">
        <v>120</v>
      </c>
      <c r="D637" s="86">
        <v>64.94</v>
      </c>
      <c r="E637" s="87">
        <v>7792.7999999999993</v>
      </c>
      <c r="F637" s="85" t="s">
        <v>24</v>
      </c>
    </row>
    <row r="638" spans="1:6">
      <c r="A638" s="51">
        <v>43648</v>
      </c>
      <c r="B638" s="84">
        <v>0.36328703703703707</v>
      </c>
      <c r="C638" s="85">
        <v>100</v>
      </c>
      <c r="D638" s="86">
        <v>64.94</v>
      </c>
      <c r="E638" s="87">
        <v>6494</v>
      </c>
      <c r="F638" s="85" t="s">
        <v>24</v>
      </c>
    </row>
    <row r="639" spans="1:6">
      <c r="A639" s="51">
        <v>43648</v>
      </c>
      <c r="B639" s="84">
        <v>0.37054398148148149</v>
      </c>
      <c r="C639" s="85">
        <v>100</v>
      </c>
      <c r="D639" s="86">
        <v>65.02</v>
      </c>
      <c r="E639" s="87">
        <v>6502</v>
      </c>
      <c r="F639" s="85" t="s">
        <v>24</v>
      </c>
    </row>
    <row r="640" spans="1:6">
      <c r="A640" s="51">
        <v>43648</v>
      </c>
      <c r="B640" s="84">
        <v>0.37054398148148149</v>
      </c>
      <c r="C640" s="85">
        <v>125</v>
      </c>
      <c r="D640" s="86">
        <v>65.02</v>
      </c>
      <c r="E640" s="87">
        <v>8127.4999999999991</v>
      </c>
      <c r="F640" s="85" t="s">
        <v>24</v>
      </c>
    </row>
    <row r="641" spans="1:6">
      <c r="A641" s="51">
        <v>43648</v>
      </c>
      <c r="B641" s="84">
        <v>0.37054398148148149</v>
      </c>
      <c r="C641" s="85">
        <v>5</v>
      </c>
      <c r="D641" s="86">
        <v>65.02</v>
      </c>
      <c r="E641" s="87">
        <v>325.09999999999997</v>
      </c>
      <c r="F641" s="85" t="s">
        <v>24</v>
      </c>
    </row>
    <row r="642" spans="1:6">
      <c r="A642" s="51">
        <v>43648</v>
      </c>
      <c r="B642" s="84">
        <v>0.37061342592592594</v>
      </c>
      <c r="C642" s="85">
        <v>200</v>
      </c>
      <c r="D642" s="86">
        <v>65</v>
      </c>
      <c r="E642" s="87">
        <v>13000</v>
      </c>
      <c r="F642" s="85" t="s">
        <v>24</v>
      </c>
    </row>
    <row r="643" spans="1:6">
      <c r="A643" s="51">
        <v>43648</v>
      </c>
      <c r="B643" s="84">
        <v>0.37620370370370365</v>
      </c>
      <c r="C643" s="85">
        <v>126</v>
      </c>
      <c r="D643" s="86">
        <v>64.88</v>
      </c>
      <c r="E643" s="87">
        <v>8174.8799999999992</v>
      </c>
      <c r="F643" s="85" t="s">
        <v>24</v>
      </c>
    </row>
    <row r="644" spans="1:6">
      <c r="A644" s="51">
        <v>43648</v>
      </c>
      <c r="B644" s="84">
        <v>0.37636574074074075</v>
      </c>
      <c r="C644" s="85">
        <v>64</v>
      </c>
      <c r="D644" s="86">
        <v>64.88</v>
      </c>
      <c r="E644" s="87">
        <v>4152.32</v>
      </c>
      <c r="F644" s="85" t="s">
        <v>24</v>
      </c>
    </row>
    <row r="645" spans="1:6">
      <c r="A645" s="51">
        <v>43648</v>
      </c>
      <c r="B645" s="84">
        <v>0.3787152777777778</v>
      </c>
      <c r="C645" s="85">
        <v>220</v>
      </c>
      <c r="D645" s="86">
        <v>64.86</v>
      </c>
      <c r="E645" s="87">
        <v>14269.2</v>
      </c>
      <c r="F645" s="85" t="s">
        <v>24</v>
      </c>
    </row>
    <row r="646" spans="1:6">
      <c r="A646" s="51">
        <v>43648</v>
      </c>
      <c r="B646" s="84">
        <v>0.38494212962962965</v>
      </c>
      <c r="C646" s="85">
        <v>163</v>
      </c>
      <c r="D646" s="86">
        <v>64.88</v>
      </c>
      <c r="E646" s="87">
        <v>10575.439999999999</v>
      </c>
      <c r="F646" s="85" t="s">
        <v>24</v>
      </c>
    </row>
    <row r="647" spans="1:6">
      <c r="A647" s="51">
        <v>43648</v>
      </c>
      <c r="B647" s="84">
        <v>0.38494212962962965</v>
      </c>
      <c r="C647" s="85">
        <v>7</v>
      </c>
      <c r="D647" s="86">
        <v>64.88</v>
      </c>
      <c r="E647" s="87">
        <v>454.15999999999997</v>
      </c>
      <c r="F647" s="85" t="s">
        <v>24</v>
      </c>
    </row>
    <row r="648" spans="1:6">
      <c r="A648" s="51">
        <v>43648</v>
      </c>
      <c r="B648" s="84">
        <v>0.38741898148148146</v>
      </c>
      <c r="C648" s="85">
        <v>22</v>
      </c>
      <c r="D648" s="86">
        <v>64.88</v>
      </c>
      <c r="E648" s="87">
        <v>1427.36</v>
      </c>
      <c r="F648" s="85" t="s">
        <v>24</v>
      </c>
    </row>
    <row r="649" spans="1:6">
      <c r="A649" s="51">
        <v>43648</v>
      </c>
      <c r="B649" s="84">
        <v>0.38741898148148146</v>
      </c>
      <c r="C649" s="85">
        <v>198</v>
      </c>
      <c r="D649" s="86">
        <v>64.88</v>
      </c>
      <c r="E649" s="87">
        <v>12846.24</v>
      </c>
      <c r="F649" s="85" t="s">
        <v>24</v>
      </c>
    </row>
    <row r="650" spans="1:6">
      <c r="A650" s="51">
        <v>43648</v>
      </c>
      <c r="B650" s="84">
        <v>0.39679398148148143</v>
      </c>
      <c r="C650" s="85">
        <v>125</v>
      </c>
      <c r="D650" s="86">
        <v>64.92</v>
      </c>
      <c r="E650" s="87">
        <v>8115</v>
      </c>
      <c r="F650" s="85" t="s">
        <v>24</v>
      </c>
    </row>
    <row r="651" spans="1:6">
      <c r="A651" s="51">
        <v>43648</v>
      </c>
      <c r="B651" s="84">
        <v>0.39679398148148143</v>
      </c>
      <c r="C651" s="85">
        <v>79</v>
      </c>
      <c r="D651" s="86">
        <v>64.92</v>
      </c>
      <c r="E651" s="87">
        <v>5128.68</v>
      </c>
      <c r="F651" s="85" t="s">
        <v>24</v>
      </c>
    </row>
    <row r="652" spans="1:6">
      <c r="A652" s="51">
        <v>43648</v>
      </c>
      <c r="B652" s="84">
        <v>0.39679398148148143</v>
      </c>
      <c r="C652" s="85">
        <v>26</v>
      </c>
      <c r="D652" s="86">
        <v>64.92</v>
      </c>
      <c r="E652" s="87">
        <v>1687.92</v>
      </c>
      <c r="F652" s="85" t="s">
        <v>24</v>
      </c>
    </row>
    <row r="653" spans="1:6">
      <c r="A653" s="51">
        <v>43648</v>
      </c>
      <c r="B653" s="84">
        <v>0.39797453703703706</v>
      </c>
      <c r="C653" s="85">
        <v>180</v>
      </c>
      <c r="D653" s="86">
        <v>64.900000000000006</v>
      </c>
      <c r="E653" s="87">
        <v>11682.000000000002</v>
      </c>
      <c r="F653" s="85" t="s">
        <v>24</v>
      </c>
    </row>
    <row r="654" spans="1:6">
      <c r="A654" s="51">
        <v>43648</v>
      </c>
      <c r="B654" s="84">
        <v>0.40452546296296293</v>
      </c>
      <c r="C654" s="85">
        <v>59</v>
      </c>
      <c r="D654" s="86">
        <v>64.86</v>
      </c>
      <c r="E654" s="87">
        <v>3826.74</v>
      </c>
      <c r="F654" s="85" t="s">
        <v>24</v>
      </c>
    </row>
    <row r="655" spans="1:6">
      <c r="A655" s="51">
        <v>43648</v>
      </c>
      <c r="B655" s="84">
        <v>0.40452546296296293</v>
      </c>
      <c r="C655" s="85">
        <v>161</v>
      </c>
      <c r="D655" s="86">
        <v>64.86</v>
      </c>
      <c r="E655" s="87">
        <v>10442.459999999999</v>
      </c>
      <c r="F655" s="85" t="s">
        <v>24</v>
      </c>
    </row>
    <row r="656" spans="1:6">
      <c r="A656" s="51">
        <v>43648</v>
      </c>
      <c r="B656" s="84">
        <v>0.41116898148148145</v>
      </c>
      <c r="C656" s="85">
        <v>160</v>
      </c>
      <c r="D656" s="86">
        <v>64.959999999999994</v>
      </c>
      <c r="E656" s="87">
        <v>10393.599999999999</v>
      </c>
      <c r="F656" s="85" t="s">
        <v>24</v>
      </c>
    </row>
    <row r="657" spans="1:6">
      <c r="A657" s="51">
        <v>43648</v>
      </c>
      <c r="B657" s="84">
        <v>0.41180555555555554</v>
      </c>
      <c r="C657" s="85">
        <v>125</v>
      </c>
      <c r="D657" s="86">
        <v>64.94</v>
      </c>
      <c r="E657" s="87">
        <v>8117.5</v>
      </c>
      <c r="F657" s="85" t="s">
        <v>24</v>
      </c>
    </row>
    <row r="658" spans="1:6">
      <c r="A658" s="51">
        <v>43648</v>
      </c>
      <c r="B658" s="84">
        <v>0.41180555555555554</v>
      </c>
      <c r="C658" s="85">
        <v>75</v>
      </c>
      <c r="D658" s="86">
        <v>64.94</v>
      </c>
      <c r="E658" s="87">
        <v>4870.5</v>
      </c>
      <c r="F658" s="85" t="s">
        <v>24</v>
      </c>
    </row>
    <row r="659" spans="1:6">
      <c r="A659" s="51">
        <v>43648</v>
      </c>
      <c r="B659" s="84">
        <v>0.41728009259259258</v>
      </c>
      <c r="C659" s="85">
        <v>200</v>
      </c>
      <c r="D659" s="86">
        <v>64.900000000000006</v>
      </c>
      <c r="E659" s="87">
        <v>12980.000000000002</v>
      </c>
      <c r="F659" s="85" t="s">
        <v>24</v>
      </c>
    </row>
    <row r="660" spans="1:6">
      <c r="A660" s="51">
        <v>43648</v>
      </c>
      <c r="B660" s="84">
        <v>0.42069444444444443</v>
      </c>
      <c r="C660" s="85">
        <v>190</v>
      </c>
      <c r="D660" s="86">
        <v>64.92</v>
      </c>
      <c r="E660" s="87">
        <v>12334.800000000001</v>
      </c>
      <c r="F660" s="85" t="s">
        <v>24</v>
      </c>
    </row>
    <row r="661" spans="1:6">
      <c r="A661" s="51">
        <v>43648</v>
      </c>
      <c r="B661" s="84">
        <v>0.42708333333333331</v>
      </c>
      <c r="C661" s="85">
        <v>32</v>
      </c>
      <c r="D661" s="86">
        <v>65</v>
      </c>
      <c r="E661" s="87">
        <v>2080</v>
      </c>
      <c r="F661" s="85" t="s">
        <v>24</v>
      </c>
    </row>
    <row r="662" spans="1:6">
      <c r="A662" s="51">
        <v>43648</v>
      </c>
      <c r="B662" s="84">
        <v>0.42708333333333331</v>
      </c>
      <c r="C662" s="85">
        <v>17</v>
      </c>
      <c r="D662" s="86">
        <v>65</v>
      </c>
      <c r="E662" s="87">
        <v>1105</v>
      </c>
      <c r="F662" s="85" t="s">
        <v>24</v>
      </c>
    </row>
    <row r="663" spans="1:6">
      <c r="A663" s="51">
        <v>43648</v>
      </c>
      <c r="B663" s="84">
        <v>0.42708333333333331</v>
      </c>
      <c r="C663" s="85">
        <v>161</v>
      </c>
      <c r="D663" s="86">
        <v>65</v>
      </c>
      <c r="E663" s="87">
        <v>10465</v>
      </c>
      <c r="F663" s="85" t="s">
        <v>24</v>
      </c>
    </row>
    <row r="664" spans="1:6">
      <c r="A664" s="51">
        <v>43648</v>
      </c>
      <c r="B664" s="84">
        <v>0.42943287037037042</v>
      </c>
      <c r="C664" s="85">
        <v>170</v>
      </c>
      <c r="D664" s="86">
        <v>64.959999999999994</v>
      </c>
      <c r="E664" s="87">
        <v>11043.199999999999</v>
      </c>
      <c r="F664" s="85" t="s">
        <v>24</v>
      </c>
    </row>
    <row r="665" spans="1:6">
      <c r="A665" s="51">
        <v>43648</v>
      </c>
      <c r="B665" s="84">
        <v>0.4368055555555555</v>
      </c>
      <c r="C665" s="85">
        <v>200</v>
      </c>
      <c r="D665" s="86">
        <v>64.88</v>
      </c>
      <c r="E665" s="87">
        <v>12976</v>
      </c>
      <c r="F665" s="85" t="s">
        <v>24</v>
      </c>
    </row>
    <row r="666" spans="1:6">
      <c r="A666" s="51">
        <v>43648</v>
      </c>
      <c r="B666" s="84">
        <v>0.44075231481481486</v>
      </c>
      <c r="C666" s="85">
        <v>1</v>
      </c>
      <c r="D666" s="86">
        <v>64.94</v>
      </c>
      <c r="E666" s="87">
        <v>64.94</v>
      </c>
      <c r="F666" s="85" t="s">
        <v>24</v>
      </c>
    </row>
    <row r="667" spans="1:6">
      <c r="A667" s="51">
        <v>43648</v>
      </c>
      <c r="B667" s="84">
        <v>0.44075231481481486</v>
      </c>
      <c r="C667" s="85">
        <v>219</v>
      </c>
      <c r="D667" s="86">
        <v>64.94</v>
      </c>
      <c r="E667" s="87">
        <v>14221.859999999999</v>
      </c>
      <c r="F667" s="85" t="s">
        <v>24</v>
      </c>
    </row>
    <row r="668" spans="1:6">
      <c r="A668" s="51">
        <v>43648</v>
      </c>
      <c r="B668" s="84">
        <v>0.44894675925925925</v>
      </c>
      <c r="C668" s="85">
        <v>87</v>
      </c>
      <c r="D668" s="86">
        <v>64.92</v>
      </c>
      <c r="E668" s="87">
        <v>5648.04</v>
      </c>
      <c r="F668" s="85" t="s">
        <v>24</v>
      </c>
    </row>
    <row r="669" spans="1:6">
      <c r="A669" s="51">
        <v>43648</v>
      </c>
      <c r="B669" s="84">
        <v>0.44894675925925925</v>
      </c>
      <c r="C669" s="85">
        <v>93</v>
      </c>
      <c r="D669" s="86">
        <v>64.92</v>
      </c>
      <c r="E669" s="87">
        <v>6037.56</v>
      </c>
      <c r="F669" s="85" t="s">
        <v>24</v>
      </c>
    </row>
    <row r="670" spans="1:6">
      <c r="A670" s="51">
        <v>43648</v>
      </c>
      <c r="B670" s="84">
        <v>0.45142361111111112</v>
      </c>
      <c r="C670" s="85">
        <v>107</v>
      </c>
      <c r="D670" s="86">
        <v>64.819999999999993</v>
      </c>
      <c r="E670" s="87">
        <v>6935.7399999999989</v>
      </c>
      <c r="F670" s="85" t="s">
        <v>24</v>
      </c>
    </row>
    <row r="671" spans="1:6">
      <c r="A671" s="51">
        <v>43648</v>
      </c>
      <c r="B671" s="84">
        <v>0.45142361111111112</v>
      </c>
      <c r="C671" s="85">
        <v>93</v>
      </c>
      <c r="D671" s="86">
        <v>64.819999999999993</v>
      </c>
      <c r="E671" s="87">
        <v>6028.2599999999993</v>
      </c>
      <c r="F671" s="85" t="s">
        <v>24</v>
      </c>
    </row>
    <row r="672" spans="1:6">
      <c r="A672" s="51">
        <v>43648</v>
      </c>
      <c r="B672" s="84">
        <v>0.45219907407407406</v>
      </c>
      <c r="C672" s="85">
        <v>49</v>
      </c>
      <c r="D672" s="86">
        <v>64.739999999999995</v>
      </c>
      <c r="E672" s="87">
        <v>3172.2599999999998</v>
      </c>
      <c r="F672" s="85" t="s">
        <v>24</v>
      </c>
    </row>
    <row r="673" spans="1:6">
      <c r="A673" s="51">
        <v>43648</v>
      </c>
      <c r="B673" s="84">
        <v>0.45706018518518521</v>
      </c>
      <c r="C673" s="85">
        <v>150</v>
      </c>
      <c r="D673" s="86">
        <v>64.78</v>
      </c>
      <c r="E673" s="87">
        <v>9717</v>
      </c>
      <c r="F673" s="85" t="s">
        <v>24</v>
      </c>
    </row>
    <row r="674" spans="1:6">
      <c r="A674" s="51">
        <v>43648</v>
      </c>
      <c r="B674" s="84">
        <v>0.46688657407407402</v>
      </c>
      <c r="C674" s="85">
        <v>125</v>
      </c>
      <c r="D674" s="86">
        <v>64.900000000000006</v>
      </c>
      <c r="E674" s="87">
        <v>8112.5000000000009</v>
      </c>
      <c r="F674" s="85" t="s">
        <v>24</v>
      </c>
    </row>
    <row r="675" spans="1:6">
      <c r="A675" s="51">
        <v>43648</v>
      </c>
      <c r="B675" s="84">
        <v>0.46707175925925926</v>
      </c>
      <c r="C675" s="85">
        <v>85</v>
      </c>
      <c r="D675" s="86">
        <v>64.92</v>
      </c>
      <c r="E675" s="87">
        <v>5518.2</v>
      </c>
      <c r="F675" s="85" t="s">
        <v>24</v>
      </c>
    </row>
    <row r="676" spans="1:6">
      <c r="A676" s="51">
        <v>43648</v>
      </c>
      <c r="B676" s="84">
        <v>0.4736805555555556</v>
      </c>
      <c r="C676" s="85">
        <v>102</v>
      </c>
      <c r="D676" s="86">
        <v>64.900000000000006</v>
      </c>
      <c r="E676" s="87">
        <v>6619.8</v>
      </c>
      <c r="F676" s="85" t="s">
        <v>24</v>
      </c>
    </row>
    <row r="677" spans="1:6">
      <c r="A677" s="51">
        <v>43648</v>
      </c>
      <c r="B677" s="84">
        <v>0.4736805555555556</v>
      </c>
      <c r="C677" s="85">
        <v>80</v>
      </c>
      <c r="D677" s="86">
        <v>64.900000000000006</v>
      </c>
      <c r="E677" s="87">
        <v>5192</v>
      </c>
      <c r="F677" s="85" t="s">
        <v>24</v>
      </c>
    </row>
    <row r="678" spans="1:6">
      <c r="A678" s="51">
        <v>43648</v>
      </c>
      <c r="B678" s="84">
        <v>0.4736805555555556</v>
      </c>
      <c r="C678" s="85">
        <v>28</v>
      </c>
      <c r="D678" s="86">
        <v>64.900000000000006</v>
      </c>
      <c r="E678" s="87">
        <v>1817.2000000000003</v>
      </c>
      <c r="F678" s="85" t="s">
        <v>24</v>
      </c>
    </row>
    <row r="679" spans="1:6">
      <c r="A679" s="51">
        <v>43648</v>
      </c>
      <c r="B679" s="84">
        <v>0.48008101851851853</v>
      </c>
      <c r="C679" s="85">
        <v>100</v>
      </c>
      <c r="D679" s="86">
        <v>64.94</v>
      </c>
      <c r="E679" s="87">
        <v>6494</v>
      </c>
      <c r="F679" s="85" t="s">
        <v>24</v>
      </c>
    </row>
    <row r="680" spans="1:6">
      <c r="A680" s="51">
        <v>43648</v>
      </c>
      <c r="B680" s="84">
        <v>0.48008101851851853</v>
      </c>
      <c r="C680" s="85">
        <v>80</v>
      </c>
      <c r="D680" s="86">
        <v>64.94</v>
      </c>
      <c r="E680" s="87">
        <v>5195.2</v>
      </c>
      <c r="F680" s="85" t="s">
        <v>24</v>
      </c>
    </row>
    <row r="681" spans="1:6">
      <c r="A681" s="51">
        <v>43648</v>
      </c>
      <c r="B681" s="84">
        <v>0.48994212962962963</v>
      </c>
      <c r="C681" s="85">
        <v>50</v>
      </c>
      <c r="D681" s="86">
        <v>64.94</v>
      </c>
      <c r="E681" s="87">
        <v>3247</v>
      </c>
      <c r="F681" s="85" t="s">
        <v>24</v>
      </c>
    </row>
    <row r="682" spans="1:6">
      <c r="A682" s="51">
        <v>43648</v>
      </c>
      <c r="B682" s="84">
        <v>0.48994212962962963</v>
      </c>
      <c r="C682" s="85">
        <v>125</v>
      </c>
      <c r="D682" s="86">
        <v>64.94</v>
      </c>
      <c r="E682" s="87">
        <v>8117.5</v>
      </c>
      <c r="F682" s="85" t="s">
        <v>24</v>
      </c>
    </row>
    <row r="683" spans="1:6">
      <c r="A683" s="51">
        <v>43648</v>
      </c>
      <c r="B683" s="84">
        <v>0.48994212962962963</v>
      </c>
      <c r="C683" s="85">
        <v>16</v>
      </c>
      <c r="D683" s="86">
        <v>64.94</v>
      </c>
      <c r="E683" s="87">
        <v>1039.04</v>
      </c>
      <c r="F683" s="85" t="s">
        <v>24</v>
      </c>
    </row>
    <row r="684" spans="1:6">
      <c r="A684" s="51">
        <v>43648</v>
      </c>
      <c r="B684" s="84">
        <v>0.48994212962962963</v>
      </c>
      <c r="C684" s="85">
        <v>39</v>
      </c>
      <c r="D684" s="86">
        <v>64.94</v>
      </c>
      <c r="E684" s="87">
        <v>2532.66</v>
      </c>
      <c r="F684" s="85" t="s">
        <v>24</v>
      </c>
    </row>
    <row r="685" spans="1:6">
      <c r="A685" s="51">
        <v>43648</v>
      </c>
      <c r="B685" s="84">
        <v>0.49377314814814816</v>
      </c>
      <c r="C685" s="85">
        <v>26</v>
      </c>
      <c r="D685" s="86">
        <v>64.92</v>
      </c>
      <c r="E685" s="87">
        <v>1687.92</v>
      </c>
      <c r="F685" s="85" t="s">
        <v>24</v>
      </c>
    </row>
    <row r="686" spans="1:6">
      <c r="A686" s="51">
        <v>43648</v>
      </c>
      <c r="B686" s="84">
        <v>0.49377314814814816</v>
      </c>
      <c r="C686" s="85">
        <v>124</v>
      </c>
      <c r="D686" s="86">
        <v>64.92</v>
      </c>
      <c r="E686" s="87">
        <v>8050.08</v>
      </c>
      <c r="F686" s="85" t="s">
        <v>24</v>
      </c>
    </row>
    <row r="687" spans="1:6">
      <c r="A687" s="51">
        <v>43648</v>
      </c>
      <c r="B687" s="84">
        <v>0.49798611111111107</v>
      </c>
      <c r="C687" s="85">
        <v>73</v>
      </c>
      <c r="D687" s="86">
        <v>64.86</v>
      </c>
      <c r="E687" s="87">
        <v>4734.78</v>
      </c>
      <c r="F687" s="85" t="s">
        <v>24</v>
      </c>
    </row>
    <row r="688" spans="1:6">
      <c r="A688" s="51">
        <v>43648</v>
      </c>
      <c r="B688" s="84">
        <v>0.49798611111111107</v>
      </c>
      <c r="C688" s="85">
        <v>187</v>
      </c>
      <c r="D688" s="86">
        <v>64.86</v>
      </c>
      <c r="E688" s="87">
        <v>12128.82</v>
      </c>
      <c r="F688" s="85" t="s">
        <v>24</v>
      </c>
    </row>
    <row r="689" spans="1:6">
      <c r="A689" s="51">
        <v>43648</v>
      </c>
      <c r="B689" s="84">
        <v>0.50533564814814813</v>
      </c>
      <c r="C689" s="85">
        <v>210</v>
      </c>
      <c r="D689" s="86">
        <v>64.86</v>
      </c>
      <c r="E689" s="87">
        <v>13620.6</v>
      </c>
      <c r="F689" s="85" t="s">
        <v>24</v>
      </c>
    </row>
    <row r="690" spans="1:6">
      <c r="A690" s="51">
        <v>43648</v>
      </c>
      <c r="B690" s="84">
        <v>0.51533564814814814</v>
      </c>
      <c r="C690" s="85">
        <v>125</v>
      </c>
      <c r="D690" s="86">
        <v>64.900000000000006</v>
      </c>
      <c r="E690" s="87">
        <v>8112.5000000000009</v>
      </c>
      <c r="F690" s="85" t="s">
        <v>24</v>
      </c>
    </row>
    <row r="691" spans="1:6">
      <c r="A691" s="51">
        <v>43648</v>
      </c>
      <c r="B691" s="84">
        <v>0.51533564814814814</v>
      </c>
      <c r="C691" s="85">
        <v>75</v>
      </c>
      <c r="D691" s="86">
        <v>64.900000000000006</v>
      </c>
      <c r="E691" s="87">
        <v>4867.5</v>
      </c>
      <c r="F691" s="85" t="s">
        <v>24</v>
      </c>
    </row>
    <row r="692" spans="1:6">
      <c r="A692" s="51">
        <v>43648</v>
      </c>
      <c r="B692" s="84">
        <v>0.52158564814814812</v>
      </c>
      <c r="C692" s="85">
        <v>230</v>
      </c>
      <c r="D692" s="86">
        <v>64.88</v>
      </c>
      <c r="E692" s="87">
        <v>14922.4</v>
      </c>
      <c r="F692" s="85" t="s">
        <v>24</v>
      </c>
    </row>
    <row r="693" spans="1:6">
      <c r="A693" s="51">
        <v>43648</v>
      </c>
      <c r="B693" s="84">
        <v>0.52388888888888896</v>
      </c>
      <c r="C693" s="85">
        <v>160</v>
      </c>
      <c r="D693" s="86">
        <v>64.84</v>
      </c>
      <c r="E693" s="87">
        <v>10374.400000000001</v>
      </c>
      <c r="F693" s="85" t="s">
        <v>24</v>
      </c>
    </row>
    <row r="694" spans="1:6">
      <c r="A694" s="51">
        <v>43648</v>
      </c>
      <c r="B694" s="84">
        <v>0.53497685185185184</v>
      </c>
      <c r="C694" s="85">
        <v>50</v>
      </c>
      <c r="D694" s="86">
        <v>64.92</v>
      </c>
      <c r="E694" s="87">
        <v>3246</v>
      </c>
      <c r="F694" s="85" t="s">
        <v>24</v>
      </c>
    </row>
    <row r="695" spans="1:6">
      <c r="A695" s="51">
        <v>43648</v>
      </c>
      <c r="B695" s="84">
        <v>0.53497685185185184</v>
      </c>
      <c r="C695" s="85">
        <v>50</v>
      </c>
      <c r="D695" s="86">
        <v>64.92</v>
      </c>
      <c r="E695" s="87">
        <v>3246</v>
      </c>
      <c r="F695" s="85" t="s">
        <v>24</v>
      </c>
    </row>
    <row r="696" spans="1:6">
      <c r="A696" s="51">
        <v>43648</v>
      </c>
      <c r="B696" s="84">
        <v>0.53497685185185184</v>
      </c>
      <c r="C696" s="85">
        <v>110</v>
      </c>
      <c r="D696" s="86">
        <v>64.92</v>
      </c>
      <c r="E696" s="87">
        <v>7141.2</v>
      </c>
      <c r="F696" s="85" t="s">
        <v>24</v>
      </c>
    </row>
    <row r="697" spans="1:6">
      <c r="A697" s="51">
        <v>43648</v>
      </c>
      <c r="B697" s="84">
        <v>0.53923611111111114</v>
      </c>
      <c r="C697" s="85">
        <v>125</v>
      </c>
      <c r="D697" s="86">
        <v>64.88</v>
      </c>
      <c r="E697" s="87">
        <v>8109.9999999999991</v>
      </c>
      <c r="F697" s="85" t="s">
        <v>24</v>
      </c>
    </row>
    <row r="698" spans="1:6">
      <c r="A698" s="51">
        <v>43648</v>
      </c>
      <c r="B698" s="84">
        <v>0.53923611111111114</v>
      </c>
      <c r="C698" s="85">
        <v>75</v>
      </c>
      <c r="D698" s="86">
        <v>64.88</v>
      </c>
      <c r="E698" s="87">
        <v>4866</v>
      </c>
      <c r="F698" s="85" t="s">
        <v>24</v>
      </c>
    </row>
    <row r="699" spans="1:6">
      <c r="A699" s="51">
        <v>43648</v>
      </c>
      <c r="B699" s="84">
        <v>0.54349537037037032</v>
      </c>
      <c r="C699" s="85">
        <v>190</v>
      </c>
      <c r="D699" s="86">
        <v>64.84</v>
      </c>
      <c r="E699" s="87">
        <v>12319.6</v>
      </c>
      <c r="F699" s="85" t="s">
        <v>24</v>
      </c>
    </row>
    <row r="700" spans="1:6">
      <c r="A700" s="51">
        <v>43648</v>
      </c>
      <c r="B700" s="84">
        <v>0.54633101851851851</v>
      </c>
      <c r="C700" s="85">
        <v>44</v>
      </c>
      <c r="D700" s="86">
        <v>64.819999999999993</v>
      </c>
      <c r="E700" s="87">
        <v>2852.08</v>
      </c>
      <c r="F700" s="85" t="s">
        <v>24</v>
      </c>
    </row>
    <row r="701" spans="1:6">
      <c r="A701" s="51">
        <v>43648</v>
      </c>
      <c r="B701" s="84">
        <v>0.54633101851851851</v>
      </c>
      <c r="C701" s="85">
        <v>166</v>
      </c>
      <c r="D701" s="86">
        <v>64.819999999999993</v>
      </c>
      <c r="E701" s="87">
        <v>10760.119999999999</v>
      </c>
      <c r="F701" s="85" t="s">
        <v>24</v>
      </c>
    </row>
    <row r="702" spans="1:6">
      <c r="A702" s="51">
        <v>43648</v>
      </c>
      <c r="B702" s="84">
        <v>0.5499074074074074</v>
      </c>
      <c r="C702" s="85">
        <v>110</v>
      </c>
      <c r="D702" s="86">
        <v>64.760000000000005</v>
      </c>
      <c r="E702" s="87">
        <v>7123.6</v>
      </c>
      <c r="F702" s="85" t="s">
        <v>24</v>
      </c>
    </row>
    <row r="703" spans="1:6">
      <c r="A703" s="51">
        <v>43648</v>
      </c>
      <c r="B703" s="84">
        <v>0.5499074074074074</v>
      </c>
      <c r="C703" s="85">
        <v>40</v>
      </c>
      <c r="D703" s="86">
        <v>64.760000000000005</v>
      </c>
      <c r="E703" s="87">
        <v>2590.4</v>
      </c>
      <c r="F703" s="85" t="s">
        <v>24</v>
      </c>
    </row>
    <row r="704" spans="1:6">
      <c r="A704" s="51">
        <v>43648</v>
      </c>
      <c r="B704" s="84">
        <v>0.55015046296296299</v>
      </c>
      <c r="C704" s="85">
        <v>34</v>
      </c>
      <c r="D704" s="86">
        <v>64.739999999999995</v>
      </c>
      <c r="E704" s="87">
        <v>2201.16</v>
      </c>
      <c r="F704" s="85" t="s">
        <v>24</v>
      </c>
    </row>
    <row r="705" spans="1:6">
      <c r="A705" s="51">
        <v>43648</v>
      </c>
      <c r="B705" s="84">
        <v>0.55192129629629627</v>
      </c>
      <c r="C705" s="85">
        <v>63</v>
      </c>
      <c r="D705" s="86">
        <v>64.7</v>
      </c>
      <c r="E705" s="87">
        <v>4076.1000000000004</v>
      </c>
      <c r="F705" s="85" t="s">
        <v>24</v>
      </c>
    </row>
    <row r="706" spans="1:6">
      <c r="A706" s="51">
        <v>43648</v>
      </c>
      <c r="B706" s="84">
        <v>0.55203703703703699</v>
      </c>
      <c r="C706" s="85">
        <v>34</v>
      </c>
      <c r="D706" s="86">
        <v>64.7</v>
      </c>
      <c r="E706" s="87">
        <v>2199.8000000000002</v>
      </c>
      <c r="F706" s="85" t="s">
        <v>24</v>
      </c>
    </row>
    <row r="707" spans="1:6">
      <c r="A707" s="51">
        <v>43648</v>
      </c>
      <c r="B707" s="84">
        <v>0.55513888888888896</v>
      </c>
      <c r="C707" s="85">
        <v>32</v>
      </c>
      <c r="D707" s="86">
        <v>64.680000000000007</v>
      </c>
      <c r="E707" s="87">
        <v>2069.7600000000002</v>
      </c>
      <c r="F707" s="85" t="s">
        <v>24</v>
      </c>
    </row>
    <row r="708" spans="1:6">
      <c r="A708" s="51">
        <v>43648</v>
      </c>
      <c r="B708" s="84">
        <v>0.55892361111111111</v>
      </c>
      <c r="C708" s="85">
        <v>105</v>
      </c>
      <c r="D708" s="86">
        <v>64.680000000000007</v>
      </c>
      <c r="E708" s="87">
        <v>6791.4000000000005</v>
      </c>
      <c r="F708" s="85" t="s">
        <v>24</v>
      </c>
    </row>
    <row r="709" spans="1:6">
      <c r="A709" s="51">
        <v>43648</v>
      </c>
      <c r="B709" s="84">
        <v>0.55964120370370374</v>
      </c>
      <c r="C709" s="85">
        <v>95</v>
      </c>
      <c r="D709" s="86">
        <v>64.680000000000007</v>
      </c>
      <c r="E709" s="87">
        <v>6144.6</v>
      </c>
      <c r="F709" s="85" t="s">
        <v>24</v>
      </c>
    </row>
    <row r="710" spans="1:6">
      <c r="A710" s="51">
        <v>43648</v>
      </c>
      <c r="B710" s="84">
        <v>0.56371527777777775</v>
      </c>
      <c r="C710" s="85">
        <v>38</v>
      </c>
      <c r="D710" s="86">
        <v>64.72</v>
      </c>
      <c r="E710" s="87">
        <v>2459.36</v>
      </c>
      <c r="F710" s="85" t="s">
        <v>24</v>
      </c>
    </row>
    <row r="711" spans="1:6">
      <c r="A711" s="51">
        <v>43648</v>
      </c>
      <c r="B711" s="84">
        <v>0.56597222222222221</v>
      </c>
      <c r="C711" s="85">
        <v>36</v>
      </c>
      <c r="D711" s="86">
        <v>64.739999999999995</v>
      </c>
      <c r="E711" s="87">
        <v>2330.64</v>
      </c>
      <c r="F711" s="85" t="s">
        <v>24</v>
      </c>
    </row>
    <row r="712" spans="1:6">
      <c r="A712" s="51">
        <v>43648</v>
      </c>
      <c r="B712" s="84">
        <v>0.56597222222222221</v>
      </c>
      <c r="C712" s="85">
        <v>136</v>
      </c>
      <c r="D712" s="86">
        <v>64.739999999999995</v>
      </c>
      <c r="E712" s="87">
        <v>8804.64</v>
      </c>
      <c r="F712" s="85" t="s">
        <v>24</v>
      </c>
    </row>
    <row r="713" spans="1:6">
      <c r="A713" s="51">
        <v>43648</v>
      </c>
      <c r="B713" s="84">
        <v>0.56597222222222221</v>
      </c>
      <c r="C713" s="85">
        <v>88</v>
      </c>
      <c r="D713" s="86">
        <v>64.739999999999995</v>
      </c>
      <c r="E713" s="87">
        <v>5697.12</v>
      </c>
      <c r="F713" s="85" t="s">
        <v>24</v>
      </c>
    </row>
    <row r="714" spans="1:6">
      <c r="A714" s="51">
        <v>43648</v>
      </c>
      <c r="B714" s="84">
        <v>0.57150462962962967</v>
      </c>
      <c r="C714" s="85">
        <v>105</v>
      </c>
      <c r="D714" s="86">
        <v>64.78</v>
      </c>
      <c r="E714" s="87">
        <v>6801.9000000000005</v>
      </c>
      <c r="F714" s="85" t="s">
        <v>24</v>
      </c>
    </row>
    <row r="715" spans="1:6">
      <c r="A715" s="51">
        <v>43648</v>
      </c>
      <c r="B715" s="84">
        <v>0.57150462962962967</v>
      </c>
      <c r="C715" s="85">
        <v>69</v>
      </c>
      <c r="D715" s="86">
        <v>64.78</v>
      </c>
      <c r="E715" s="87">
        <v>4469.82</v>
      </c>
      <c r="F715" s="85" t="s">
        <v>24</v>
      </c>
    </row>
    <row r="716" spans="1:6">
      <c r="A716" s="51">
        <v>43648</v>
      </c>
      <c r="B716" s="84">
        <v>0.57150462962962967</v>
      </c>
      <c r="C716" s="85">
        <v>26</v>
      </c>
      <c r="D716" s="86">
        <v>64.78</v>
      </c>
      <c r="E716" s="87">
        <v>1684.28</v>
      </c>
      <c r="F716" s="85" t="s">
        <v>24</v>
      </c>
    </row>
    <row r="717" spans="1:6">
      <c r="A717" s="51">
        <v>43648</v>
      </c>
      <c r="B717" s="84">
        <v>0.57658564814814817</v>
      </c>
      <c r="C717" s="85">
        <v>183</v>
      </c>
      <c r="D717" s="86">
        <v>64.8</v>
      </c>
      <c r="E717" s="87">
        <v>11858.4</v>
      </c>
      <c r="F717" s="85" t="s">
        <v>24</v>
      </c>
    </row>
    <row r="718" spans="1:6">
      <c r="A718" s="51">
        <v>43648</v>
      </c>
      <c r="B718" s="84">
        <v>0.57658564814814817</v>
      </c>
      <c r="C718" s="85">
        <v>37</v>
      </c>
      <c r="D718" s="86">
        <v>64.8</v>
      </c>
      <c r="E718" s="87">
        <v>2397.6</v>
      </c>
      <c r="F718" s="85" t="s">
        <v>24</v>
      </c>
    </row>
    <row r="719" spans="1:6">
      <c r="A719" s="51">
        <v>43648</v>
      </c>
      <c r="B719" s="84">
        <v>0.57762731481481489</v>
      </c>
      <c r="C719" s="85">
        <v>150</v>
      </c>
      <c r="D719" s="86">
        <v>64.78</v>
      </c>
      <c r="E719" s="87">
        <v>9717</v>
      </c>
      <c r="F719" s="85" t="s">
        <v>24</v>
      </c>
    </row>
    <row r="720" spans="1:6">
      <c r="A720" s="51">
        <v>43648</v>
      </c>
      <c r="B720" s="84">
        <v>0.58090277777777777</v>
      </c>
      <c r="C720" s="85">
        <v>88</v>
      </c>
      <c r="D720" s="86">
        <v>64.739999999999995</v>
      </c>
      <c r="E720" s="87">
        <v>5697.12</v>
      </c>
      <c r="F720" s="85" t="s">
        <v>24</v>
      </c>
    </row>
    <row r="721" spans="1:6">
      <c r="A721" s="51">
        <v>43648</v>
      </c>
      <c r="B721" s="84">
        <v>0.58335648148148145</v>
      </c>
      <c r="C721" s="85">
        <v>210</v>
      </c>
      <c r="D721" s="86">
        <v>64.739999999999995</v>
      </c>
      <c r="E721" s="87">
        <v>13595.4</v>
      </c>
      <c r="F721" s="85" t="s">
        <v>24</v>
      </c>
    </row>
    <row r="722" spans="1:6">
      <c r="A722" s="51">
        <v>43648</v>
      </c>
      <c r="B722" s="84">
        <v>0.58939814814814817</v>
      </c>
      <c r="C722" s="85">
        <v>89</v>
      </c>
      <c r="D722" s="86">
        <v>64.72</v>
      </c>
      <c r="E722" s="87">
        <v>5760.08</v>
      </c>
      <c r="F722" s="85" t="s">
        <v>24</v>
      </c>
    </row>
    <row r="723" spans="1:6">
      <c r="A723" s="51">
        <v>43648</v>
      </c>
      <c r="B723" s="84">
        <v>0.59173611111111113</v>
      </c>
      <c r="C723" s="85">
        <v>210</v>
      </c>
      <c r="D723" s="86">
        <v>64.7</v>
      </c>
      <c r="E723" s="87">
        <v>13587</v>
      </c>
      <c r="F723" s="85" t="s">
        <v>24</v>
      </c>
    </row>
    <row r="724" spans="1:6">
      <c r="A724" s="51">
        <v>43648</v>
      </c>
      <c r="B724" s="84">
        <v>0.59173611111111113</v>
      </c>
      <c r="C724" s="85">
        <v>75</v>
      </c>
      <c r="D724" s="86">
        <v>64.7</v>
      </c>
      <c r="E724" s="87">
        <v>4852.5</v>
      </c>
      <c r="F724" s="85" t="s">
        <v>24</v>
      </c>
    </row>
    <row r="725" spans="1:6">
      <c r="A725" s="51">
        <v>43648</v>
      </c>
      <c r="B725" s="84">
        <v>0.59675925925925932</v>
      </c>
      <c r="C725" s="85">
        <v>200</v>
      </c>
      <c r="D725" s="86">
        <v>64.7</v>
      </c>
      <c r="E725" s="87">
        <v>12940</v>
      </c>
      <c r="F725" s="85" t="s">
        <v>24</v>
      </c>
    </row>
    <row r="726" spans="1:6">
      <c r="A726" s="51">
        <v>43648</v>
      </c>
      <c r="B726" s="84">
        <v>0.60023148148148142</v>
      </c>
      <c r="C726" s="85">
        <v>240</v>
      </c>
      <c r="D726" s="86">
        <v>64.739999999999995</v>
      </c>
      <c r="E726" s="87">
        <v>15537.599999999999</v>
      </c>
      <c r="F726" s="85" t="s">
        <v>24</v>
      </c>
    </row>
    <row r="727" spans="1:6">
      <c r="A727" s="51">
        <v>43648</v>
      </c>
      <c r="B727" s="84">
        <v>0.6051967592592592</v>
      </c>
      <c r="C727" s="85">
        <v>125</v>
      </c>
      <c r="D727" s="86">
        <v>64.78</v>
      </c>
      <c r="E727" s="87">
        <v>8097.5</v>
      </c>
      <c r="F727" s="85" t="s">
        <v>24</v>
      </c>
    </row>
    <row r="728" spans="1:6">
      <c r="A728" s="51">
        <v>43648</v>
      </c>
      <c r="B728" s="84">
        <v>0.6051967592592592</v>
      </c>
      <c r="C728" s="85">
        <v>65</v>
      </c>
      <c r="D728" s="86">
        <v>64.78</v>
      </c>
      <c r="E728" s="87">
        <v>4210.7</v>
      </c>
      <c r="F728" s="85" t="s">
        <v>24</v>
      </c>
    </row>
    <row r="729" spans="1:6">
      <c r="A729" s="51">
        <v>43648</v>
      </c>
      <c r="B729" s="84">
        <v>0.60607638888888882</v>
      </c>
      <c r="C729" s="85">
        <v>280</v>
      </c>
      <c r="D729" s="86">
        <v>64.760000000000005</v>
      </c>
      <c r="E729" s="87">
        <v>18132.800000000003</v>
      </c>
      <c r="F729" s="85" t="s">
        <v>24</v>
      </c>
    </row>
    <row r="730" spans="1:6">
      <c r="A730" s="51">
        <v>43648</v>
      </c>
      <c r="B730" s="84">
        <v>0.60648148148148151</v>
      </c>
      <c r="C730" s="85">
        <v>100</v>
      </c>
      <c r="D730" s="86">
        <v>64.72</v>
      </c>
      <c r="E730" s="87">
        <v>6472</v>
      </c>
      <c r="F730" s="85" t="s">
        <v>24</v>
      </c>
    </row>
    <row r="731" spans="1:6">
      <c r="A731" s="51">
        <v>43648</v>
      </c>
      <c r="B731" s="84">
        <v>0.60751157407407408</v>
      </c>
      <c r="C731" s="85">
        <v>88</v>
      </c>
      <c r="D731" s="86">
        <v>64.7</v>
      </c>
      <c r="E731" s="87">
        <v>5693.6</v>
      </c>
      <c r="F731" s="85" t="s">
        <v>24</v>
      </c>
    </row>
    <row r="732" spans="1:6">
      <c r="A732" s="51">
        <v>43648</v>
      </c>
      <c r="B732" s="84">
        <v>0.60751157407407408</v>
      </c>
      <c r="C732" s="85">
        <v>12</v>
      </c>
      <c r="D732" s="86">
        <v>64.7</v>
      </c>
      <c r="E732" s="87">
        <v>776.40000000000009</v>
      </c>
      <c r="F732" s="85" t="s">
        <v>24</v>
      </c>
    </row>
    <row r="733" spans="1:6">
      <c r="A733" s="51">
        <v>43648</v>
      </c>
      <c r="B733" s="84">
        <v>0.61050925925925925</v>
      </c>
      <c r="C733" s="85">
        <v>125</v>
      </c>
      <c r="D733" s="86">
        <v>64.8</v>
      </c>
      <c r="E733" s="87">
        <v>8100</v>
      </c>
      <c r="F733" s="85" t="s">
        <v>24</v>
      </c>
    </row>
    <row r="734" spans="1:6">
      <c r="A734" s="51">
        <v>43648</v>
      </c>
      <c r="B734" s="84">
        <v>0.61093750000000002</v>
      </c>
      <c r="C734" s="85">
        <v>105</v>
      </c>
      <c r="D734" s="86">
        <v>64.8</v>
      </c>
      <c r="E734" s="87">
        <v>6804</v>
      </c>
      <c r="F734" s="85" t="s">
        <v>24</v>
      </c>
    </row>
    <row r="735" spans="1:6">
      <c r="A735" s="51">
        <v>43648</v>
      </c>
      <c r="B735" s="84">
        <v>0.61153935185185182</v>
      </c>
      <c r="C735" s="85">
        <v>125</v>
      </c>
      <c r="D735" s="86">
        <v>64.8</v>
      </c>
      <c r="E735" s="87">
        <v>8100</v>
      </c>
      <c r="F735" s="85" t="s">
        <v>24</v>
      </c>
    </row>
    <row r="736" spans="1:6">
      <c r="A736" s="51">
        <v>43648</v>
      </c>
      <c r="B736" s="84">
        <v>0.61153935185185182</v>
      </c>
      <c r="C736" s="85">
        <v>65</v>
      </c>
      <c r="D736" s="86">
        <v>64.8</v>
      </c>
      <c r="E736" s="87">
        <v>4212</v>
      </c>
      <c r="F736" s="85" t="s">
        <v>24</v>
      </c>
    </row>
    <row r="737" spans="1:6">
      <c r="A737" s="51">
        <v>43648</v>
      </c>
      <c r="B737" s="84">
        <v>0.6130092592592592</v>
      </c>
      <c r="C737" s="85">
        <v>220</v>
      </c>
      <c r="D737" s="86">
        <v>64.8</v>
      </c>
      <c r="E737" s="87">
        <v>14256</v>
      </c>
      <c r="F737" s="85" t="s">
        <v>24</v>
      </c>
    </row>
    <row r="738" spans="1:6">
      <c r="A738" s="51">
        <v>43648</v>
      </c>
      <c r="B738" s="84">
        <v>0.61569444444444443</v>
      </c>
      <c r="C738" s="85">
        <v>230</v>
      </c>
      <c r="D738" s="86">
        <v>64.819999999999993</v>
      </c>
      <c r="E738" s="87">
        <v>14908.599999999999</v>
      </c>
      <c r="F738" s="85" t="s">
        <v>24</v>
      </c>
    </row>
    <row r="739" spans="1:6">
      <c r="A739" s="51">
        <v>43648</v>
      </c>
      <c r="B739" s="84">
        <v>0.61754629629629632</v>
      </c>
      <c r="C739" s="85">
        <v>58</v>
      </c>
      <c r="D739" s="86">
        <v>64.8</v>
      </c>
      <c r="E739" s="87">
        <v>3758.3999999999996</v>
      </c>
      <c r="F739" s="85" t="s">
        <v>24</v>
      </c>
    </row>
    <row r="740" spans="1:6">
      <c r="A740" s="51">
        <v>43648</v>
      </c>
      <c r="B740" s="84">
        <v>0.61754629629629632</v>
      </c>
      <c r="C740" s="85">
        <v>125</v>
      </c>
      <c r="D740" s="86">
        <v>64.8</v>
      </c>
      <c r="E740" s="87">
        <v>8100</v>
      </c>
      <c r="F740" s="85" t="s">
        <v>24</v>
      </c>
    </row>
    <row r="741" spans="1:6">
      <c r="A741" s="51">
        <v>43648</v>
      </c>
      <c r="B741" s="84">
        <v>0.61754629629629632</v>
      </c>
      <c r="C741" s="85">
        <v>47</v>
      </c>
      <c r="D741" s="86">
        <v>64.8</v>
      </c>
      <c r="E741" s="87">
        <v>3045.6</v>
      </c>
      <c r="F741" s="85" t="s">
        <v>24</v>
      </c>
    </row>
    <row r="742" spans="1:6">
      <c r="A742" s="51">
        <v>43648</v>
      </c>
      <c r="B742" s="84">
        <v>0.61900462962962965</v>
      </c>
      <c r="C742" s="85">
        <v>141</v>
      </c>
      <c r="D742" s="86">
        <v>64.78</v>
      </c>
      <c r="E742" s="87">
        <v>9133.98</v>
      </c>
      <c r="F742" s="85" t="s">
        <v>24</v>
      </c>
    </row>
    <row r="743" spans="1:6">
      <c r="A743" s="51">
        <v>43648</v>
      </c>
      <c r="B743" s="84">
        <v>0.61900462962962965</v>
      </c>
      <c r="C743" s="85">
        <v>79</v>
      </c>
      <c r="D743" s="86">
        <v>64.78</v>
      </c>
      <c r="E743" s="87">
        <v>5117.62</v>
      </c>
      <c r="F743" s="85" t="s">
        <v>24</v>
      </c>
    </row>
    <row r="744" spans="1:6">
      <c r="A744" s="51">
        <v>43648</v>
      </c>
      <c r="B744" s="84">
        <v>0.62305555555555558</v>
      </c>
      <c r="C744" s="85">
        <v>175</v>
      </c>
      <c r="D744" s="86">
        <v>64.84</v>
      </c>
      <c r="E744" s="87">
        <v>11347</v>
      </c>
      <c r="F744" s="85" t="s">
        <v>24</v>
      </c>
    </row>
    <row r="745" spans="1:6">
      <c r="A745" s="51">
        <v>43648</v>
      </c>
      <c r="B745" s="84">
        <v>0.62305555555555558</v>
      </c>
      <c r="C745" s="85">
        <v>85</v>
      </c>
      <c r="D745" s="86">
        <v>64.84</v>
      </c>
      <c r="E745" s="87">
        <v>5511.4000000000005</v>
      </c>
      <c r="F745" s="85" t="s">
        <v>24</v>
      </c>
    </row>
    <row r="746" spans="1:6">
      <c r="A746" s="51">
        <v>43648</v>
      </c>
      <c r="B746" s="84">
        <v>0.62555555555555553</v>
      </c>
      <c r="C746" s="85">
        <v>38</v>
      </c>
      <c r="D746" s="86">
        <v>64.88</v>
      </c>
      <c r="E746" s="87">
        <v>2465.4399999999996</v>
      </c>
      <c r="F746" s="85" t="s">
        <v>24</v>
      </c>
    </row>
    <row r="747" spans="1:6">
      <c r="A747" s="51">
        <v>43648</v>
      </c>
      <c r="B747" s="84">
        <v>0.62555555555555553</v>
      </c>
      <c r="C747" s="85">
        <v>80</v>
      </c>
      <c r="D747" s="86">
        <v>64.88</v>
      </c>
      <c r="E747" s="87">
        <v>5190.3999999999996</v>
      </c>
      <c r="F747" s="85" t="s">
        <v>24</v>
      </c>
    </row>
    <row r="748" spans="1:6">
      <c r="A748" s="51">
        <v>43648</v>
      </c>
      <c r="B748" s="84">
        <v>0.62555555555555553</v>
      </c>
      <c r="C748" s="85">
        <v>82</v>
      </c>
      <c r="D748" s="86">
        <v>64.88</v>
      </c>
      <c r="E748" s="87">
        <v>5320.16</v>
      </c>
      <c r="F748" s="85" t="s">
        <v>24</v>
      </c>
    </row>
    <row r="749" spans="1:6">
      <c r="A749" s="51">
        <v>43648</v>
      </c>
      <c r="B749" s="84">
        <v>0.62755787037037036</v>
      </c>
      <c r="C749" s="85">
        <v>118</v>
      </c>
      <c r="D749" s="86">
        <v>64.94</v>
      </c>
      <c r="E749" s="87">
        <v>7662.92</v>
      </c>
      <c r="F749" s="85" t="s">
        <v>24</v>
      </c>
    </row>
    <row r="750" spans="1:6">
      <c r="A750" s="51">
        <v>43648</v>
      </c>
      <c r="B750" s="84">
        <v>0.62755787037037036</v>
      </c>
      <c r="C750" s="85">
        <v>72</v>
      </c>
      <c r="D750" s="86">
        <v>64.94</v>
      </c>
      <c r="E750" s="87">
        <v>4675.68</v>
      </c>
      <c r="F750" s="85" t="s">
        <v>24</v>
      </c>
    </row>
    <row r="751" spans="1:6">
      <c r="A751" s="51">
        <v>43648</v>
      </c>
      <c r="B751" s="84">
        <v>0.6305439814814815</v>
      </c>
      <c r="C751" s="85">
        <v>92</v>
      </c>
      <c r="D751" s="86">
        <v>64.98</v>
      </c>
      <c r="E751" s="87">
        <v>5978.1600000000008</v>
      </c>
      <c r="F751" s="85" t="s">
        <v>24</v>
      </c>
    </row>
    <row r="752" spans="1:6">
      <c r="A752" s="51">
        <v>43648</v>
      </c>
      <c r="B752" s="84">
        <v>0.63136574074074081</v>
      </c>
      <c r="C752" s="85">
        <v>118</v>
      </c>
      <c r="D752" s="86">
        <v>65</v>
      </c>
      <c r="E752" s="87">
        <v>7670</v>
      </c>
      <c r="F752" s="85" t="s">
        <v>24</v>
      </c>
    </row>
    <row r="753" spans="1:6">
      <c r="A753" s="51">
        <v>43648</v>
      </c>
      <c r="B753" s="84">
        <v>0.63168981481481479</v>
      </c>
      <c r="C753" s="85">
        <v>79</v>
      </c>
      <c r="D753" s="86">
        <v>64.98</v>
      </c>
      <c r="E753" s="87">
        <v>5133.42</v>
      </c>
      <c r="F753" s="85" t="s">
        <v>24</v>
      </c>
    </row>
    <row r="754" spans="1:6">
      <c r="A754" s="51">
        <v>43648</v>
      </c>
      <c r="B754" s="84">
        <v>0.63168981481481479</v>
      </c>
      <c r="C754" s="85">
        <v>151</v>
      </c>
      <c r="D754" s="86">
        <v>64.98</v>
      </c>
      <c r="E754" s="87">
        <v>9811.9800000000014</v>
      </c>
      <c r="F754" s="85" t="s">
        <v>24</v>
      </c>
    </row>
    <row r="755" spans="1:6">
      <c r="A755" s="51">
        <v>43648</v>
      </c>
      <c r="B755" s="84">
        <v>0.63466435185185188</v>
      </c>
      <c r="C755" s="85">
        <v>83</v>
      </c>
      <c r="D755" s="86">
        <v>64.94</v>
      </c>
      <c r="E755" s="87">
        <v>5390.0199999999995</v>
      </c>
      <c r="F755" s="85" t="s">
        <v>24</v>
      </c>
    </row>
    <row r="756" spans="1:6">
      <c r="A756" s="51">
        <v>43648</v>
      </c>
      <c r="B756" s="84">
        <v>0.63466435185185188</v>
      </c>
      <c r="C756" s="85">
        <v>107</v>
      </c>
      <c r="D756" s="86">
        <v>64.94</v>
      </c>
      <c r="E756" s="87">
        <v>6948.58</v>
      </c>
      <c r="F756" s="85" t="s">
        <v>24</v>
      </c>
    </row>
    <row r="757" spans="1:6">
      <c r="A757" s="51">
        <v>43648</v>
      </c>
      <c r="B757" s="84">
        <v>0.63714120370370375</v>
      </c>
      <c r="C757" s="85">
        <v>61</v>
      </c>
      <c r="D757" s="86">
        <v>64.92</v>
      </c>
      <c r="E757" s="87">
        <v>3960.12</v>
      </c>
      <c r="F757" s="85" t="s">
        <v>24</v>
      </c>
    </row>
    <row r="758" spans="1:6">
      <c r="A758" s="51">
        <v>43648</v>
      </c>
      <c r="B758" s="84">
        <v>0.63714120370370375</v>
      </c>
      <c r="C758" s="85">
        <v>87</v>
      </c>
      <c r="D758" s="86">
        <v>64.92</v>
      </c>
      <c r="E758" s="87">
        <v>5648.04</v>
      </c>
      <c r="F758" s="85" t="s">
        <v>24</v>
      </c>
    </row>
    <row r="759" spans="1:6">
      <c r="A759" s="51">
        <v>43648</v>
      </c>
      <c r="B759" s="84">
        <v>0.63714120370370375</v>
      </c>
      <c r="C759" s="85">
        <v>62</v>
      </c>
      <c r="D759" s="86">
        <v>64.92</v>
      </c>
      <c r="E759" s="87">
        <v>4025.04</v>
      </c>
      <c r="F759" s="85" t="s">
        <v>24</v>
      </c>
    </row>
    <row r="760" spans="1:6">
      <c r="A760" s="51">
        <v>43648</v>
      </c>
      <c r="B760" s="84">
        <v>0.6425925925925926</v>
      </c>
      <c r="C760" s="85">
        <v>100</v>
      </c>
      <c r="D760" s="86">
        <v>65</v>
      </c>
      <c r="E760" s="87">
        <v>6500</v>
      </c>
      <c r="F760" s="85" t="s">
        <v>24</v>
      </c>
    </row>
    <row r="761" spans="1:6">
      <c r="A761" s="51">
        <v>43648</v>
      </c>
      <c r="B761" s="84">
        <v>0.6425925925925926</v>
      </c>
      <c r="C761" s="85">
        <v>90</v>
      </c>
      <c r="D761" s="86">
        <v>65</v>
      </c>
      <c r="E761" s="87">
        <v>5850</v>
      </c>
      <c r="F761" s="85" t="s">
        <v>24</v>
      </c>
    </row>
    <row r="762" spans="1:6">
      <c r="A762" s="51">
        <v>43648</v>
      </c>
      <c r="B762" s="84">
        <v>0.64374999999999993</v>
      </c>
      <c r="C762" s="85">
        <v>125</v>
      </c>
      <c r="D762" s="86">
        <v>64.98</v>
      </c>
      <c r="E762" s="87">
        <v>8122.5000000000009</v>
      </c>
      <c r="F762" s="85" t="s">
        <v>24</v>
      </c>
    </row>
    <row r="763" spans="1:6">
      <c r="A763" s="51">
        <v>43648</v>
      </c>
      <c r="B763" s="84">
        <v>0.64374999999999993</v>
      </c>
      <c r="C763" s="85">
        <v>85</v>
      </c>
      <c r="D763" s="86">
        <v>64.98</v>
      </c>
      <c r="E763" s="87">
        <v>5523.3</v>
      </c>
      <c r="F763" s="85" t="s">
        <v>24</v>
      </c>
    </row>
    <row r="764" spans="1:6">
      <c r="A764" s="51">
        <v>43648</v>
      </c>
      <c r="B764" s="84">
        <v>0.65052083333333333</v>
      </c>
      <c r="C764" s="85">
        <v>220</v>
      </c>
      <c r="D764" s="86">
        <v>64.98</v>
      </c>
      <c r="E764" s="87">
        <v>14295.6</v>
      </c>
      <c r="F764" s="85" t="s">
        <v>24</v>
      </c>
    </row>
    <row r="765" spans="1:6">
      <c r="A765" s="51">
        <v>43648</v>
      </c>
      <c r="B765" s="84">
        <v>0.65111111111111108</v>
      </c>
      <c r="C765" s="85">
        <v>190</v>
      </c>
      <c r="D765" s="86">
        <v>64.959999999999994</v>
      </c>
      <c r="E765" s="87">
        <v>12342.4</v>
      </c>
      <c r="F765" s="85" t="s">
        <v>24</v>
      </c>
    </row>
    <row r="766" spans="1:6">
      <c r="A766" s="51">
        <v>43648</v>
      </c>
      <c r="B766" s="84">
        <v>0.65549768518518514</v>
      </c>
      <c r="C766" s="85">
        <v>52</v>
      </c>
      <c r="D766" s="86">
        <v>64.959999999999994</v>
      </c>
      <c r="E766" s="87">
        <v>3377.9199999999996</v>
      </c>
      <c r="F766" s="85" t="s">
        <v>24</v>
      </c>
    </row>
    <row r="767" spans="1:6">
      <c r="A767" s="51">
        <v>43648</v>
      </c>
      <c r="B767" s="84">
        <v>0.65549768518518514</v>
      </c>
      <c r="C767" s="85">
        <v>178</v>
      </c>
      <c r="D767" s="86">
        <v>64.959999999999994</v>
      </c>
      <c r="E767" s="87">
        <v>11562.88</v>
      </c>
      <c r="F767" s="85" t="s">
        <v>24</v>
      </c>
    </row>
    <row r="768" spans="1:6">
      <c r="A768" s="51">
        <v>43648</v>
      </c>
      <c r="B768" s="84">
        <v>0.6570138888888889</v>
      </c>
      <c r="C768" s="85">
        <v>84</v>
      </c>
      <c r="D768" s="86">
        <v>64.94</v>
      </c>
      <c r="E768" s="87">
        <v>5454.96</v>
      </c>
      <c r="F768" s="85" t="s">
        <v>24</v>
      </c>
    </row>
    <row r="769" spans="1:6">
      <c r="A769" s="51">
        <v>43648</v>
      </c>
      <c r="B769" s="84">
        <v>0.6570138888888889</v>
      </c>
      <c r="C769" s="85">
        <v>76</v>
      </c>
      <c r="D769" s="86">
        <v>64.94</v>
      </c>
      <c r="E769" s="87">
        <v>4935.4399999999996</v>
      </c>
      <c r="F769" s="85" t="s">
        <v>24</v>
      </c>
    </row>
    <row r="770" spans="1:6">
      <c r="A770" s="51">
        <v>43648</v>
      </c>
      <c r="B770" s="84">
        <v>0.65925925925925932</v>
      </c>
      <c r="C770" s="85">
        <v>290</v>
      </c>
      <c r="D770" s="86">
        <v>64.959999999999994</v>
      </c>
      <c r="E770" s="87">
        <v>18838.399999999998</v>
      </c>
      <c r="F770" s="85" t="s">
        <v>24</v>
      </c>
    </row>
    <row r="771" spans="1:6">
      <c r="A771" s="51">
        <v>43648</v>
      </c>
      <c r="B771" s="84">
        <v>0.66196759259259264</v>
      </c>
      <c r="C771" s="85">
        <v>20</v>
      </c>
      <c r="D771" s="86">
        <v>64.98</v>
      </c>
      <c r="E771" s="87">
        <v>1299.6000000000001</v>
      </c>
      <c r="F771" s="85" t="s">
        <v>24</v>
      </c>
    </row>
    <row r="772" spans="1:6">
      <c r="A772" s="51">
        <v>43648</v>
      </c>
      <c r="B772" s="84">
        <v>0.66196759259259264</v>
      </c>
      <c r="C772" s="85">
        <v>68</v>
      </c>
      <c r="D772" s="86">
        <v>64.98</v>
      </c>
      <c r="E772" s="87">
        <v>4418.6400000000003</v>
      </c>
      <c r="F772" s="85" t="s">
        <v>24</v>
      </c>
    </row>
    <row r="773" spans="1:6">
      <c r="A773" s="51">
        <v>43648</v>
      </c>
      <c r="B773" s="84">
        <v>0.66196759259259264</v>
      </c>
      <c r="C773" s="85">
        <v>112</v>
      </c>
      <c r="D773" s="86">
        <v>64.98</v>
      </c>
      <c r="E773" s="87">
        <v>7277.76</v>
      </c>
      <c r="F773" s="85" t="s">
        <v>24</v>
      </c>
    </row>
    <row r="774" spans="1:6">
      <c r="A774" s="51">
        <v>43648</v>
      </c>
      <c r="B774" s="84">
        <v>0.66533564814814816</v>
      </c>
      <c r="C774" s="85">
        <v>159</v>
      </c>
      <c r="D774" s="86">
        <v>65</v>
      </c>
      <c r="E774" s="87">
        <v>10335</v>
      </c>
      <c r="F774" s="85" t="s">
        <v>24</v>
      </c>
    </row>
    <row r="775" spans="1:6">
      <c r="A775" s="51">
        <v>43648</v>
      </c>
      <c r="B775" s="84">
        <v>0.66533564814814816</v>
      </c>
      <c r="C775" s="85">
        <v>21</v>
      </c>
      <c r="D775" s="86">
        <v>65</v>
      </c>
      <c r="E775" s="87">
        <v>1365</v>
      </c>
      <c r="F775" s="85" t="s">
        <v>24</v>
      </c>
    </row>
    <row r="776" spans="1:6">
      <c r="A776" s="51">
        <v>43648</v>
      </c>
      <c r="B776" s="84">
        <v>0.66741898148148149</v>
      </c>
      <c r="C776" s="85">
        <v>240</v>
      </c>
      <c r="D776" s="86">
        <v>65</v>
      </c>
      <c r="E776" s="87">
        <v>15600</v>
      </c>
      <c r="F776" s="85" t="s">
        <v>24</v>
      </c>
    </row>
    <row r="777" spans="1:6">
      <c r="A777" s="51">
        <v>43648</v>
      </c>
      <c r="B777" s="84">
        <v>0.67311342592592593</v>
      </c>
      <c r="C777" s="85">
        <v>230</v>
      </c>
      <c r="D777" s="86">
        <v>65</v>
      </c>
      <c r="E777" s="87">
        <v>14950</v>
      </c>
      <c r="F777" s="85" t="s">
        <v>24</v>
      </c>
    </row>
    <row r="778" spans="1:6">
      <c r="A778" s="51">
        <v>43648</v>
      </c>
      <c r="B778" s="84">
        <v>0.67336805555555557</v>
      </c>
      <c r="C778" s="85">
        <v>100</v>
      </c>
      <c r="D778" s="86">
        <v>65.040000000000006</v>
      </c>
      <c r="E778" s="87">
        <v>6504.0000000000009</v>
      </c>
      <c r="F778" s="85" t="s">
        <v>24</v>
      </c>
    </row>
    <row r="779" spans="1:6">
      <c r="A779" s="51">
        <v>43648</v>
      </c>
      <c r="B779" s="84">
        <v>0.67336805555555557</v>
      </c>
      <c r="C779" s="85">
        <v>70</v>
      </c>
      <c r="D779" s="86">
        <v>65.040000000000006</v>
      </c>
      <c r="E779" s="87">
        <v>4552.8</v>
      </c>
      <c r="F779" s="85" t="s">
        <v>24</v>
      </c>
    </row>
    <row r="780" spans="1:6">
      <c r="A780" s="51">
        <v>43648</v>
      </c>
      <c r="B780" s="84">
        <v>0.67525462962962957</v>
      </c>
      <c r="C780" s="85">
        <v>250</v>
      </c>
      <c r="D780" s="86">
        <v>65</v>
      </c>
      <c r="E780" s="87">
        <v>16250</v>
      </c>
      <c r="F780" s="85" t="s">
        <v>24</v>
      </c>
    </row>
    <row r="781" spans="1:6">
      <c r="A781" s="51">
        <v>43648</v>
      </c>
      <c r="B781" s="84">
        <v>0.67829861111111101</v>
      </c>
      <c r="C781" s="85">
        <v>155</v>
      </c>
      <c r="D781" s="86">
        <v>64.98</v>
      </c>
      <c r="E781" s="87">
        <v>10071.900000000001</v>
      </c>
      <c r="F781" s="85" t="s">
        <v>24</v>
      </c>
    </row>
    <row r="782" spans="1:6">
      <c r="A782" s="51">
        <v>43648</v>
      </c>
      <c r="B782" s="84">
        <v>0.67829861111111101</v>
      </c>
      <c r="C782" s="85">
        <v>35</v>
      </c>
      <c r="D782" s="86">
        <v>64.98</v>
      </c>
      <c r="E782" s="87">
        <v>2274.3000000000002</v>
      </c>
      <c r="F782" s="85" t="s">
        <v>24</v>
      </c>
    </row>
    <row r="783" spans="1:6">
      <c r="A783" s="51">
        <v>43648</v>
      </c>
      <c r="B783" s="84">
        <v>0.67989583333333325</v>
      </c>
      <c r="C783" s="85">
        <v>49</v>
      </c>
      <c r="D783" s="86">
        <v>64.98</v>
      </c>
      <c r="E783" s="87">
        <v>3184.02</v>
      </c>
      <c r="F783" s="85" t="s">
        <v>24</v>
      </c>
    </row>
    <row r="784" spans="1:6">
      <c r="A784" s="51">
        <v>43648</v>
      </c>
      <c r="B784" s="84">
        <v>0.68006944444444439</v>
      </c>
      <c r="C784" s="85">
        <v>125</v>
      </c>
      <c r="D784" s="86">
        <v>64.98</v>
      </c>
      <c r="E784" s="87">
        <v>8122.5000000000009</v>
      </c>
      <c r="F784" s="85" t="s">
        <v>24</v>
      </c>
    </row>
    <row r="785" spans="1:6">
      <c r="A785" s="51">
        <v>43648</v>
      </c>
      <c r="B785" s="84">
        <v>0.68006944444444439</v>
      </c>
      <c r="C785" s="85">
        <v>26</v>
      </c>
      <c r="D785" s="86">
        <v>64.98</v>
      </c>
      <c r="E785" s="87">
        <v>1689.48</v>
      </c>
      <c r="F785" s="85" t="s">
        <v>24</v>
      </c>
    </row>
    <row r="786" spans="1:6">
      <c r="A786" s="51">
        <v>43648</v>
      </c>
      <c r="B786" s="84">
        <v>0.68006944444444439</v>
      </c>
      <c r="C786" s="85">
        <v>22</v>
      </c>
      <c r="D786" s="86">
        <v>64.98</v>
      </c>
      <c r="E786" s="87">
        <v>1429.5600000000002</v>
      </c>
      <c r="F786" s="85" t="s">
        <v>24</v>
      </c>
    </row>
    <row r="787" spans="1:6">
      <c r="A787" s="51">
        <v>43648</v>
      </c>
      <c r="B787" s="84">
        <v>0.68006944444444439</v>
      </c>
      <c r="C787" s="85">
        <v>64</v>
      </c>
      <c r="D787" s="86">
        <v>64.98</v>
      </c>
      <c r="E787" s="87">
        <v>4158.72</v>
      </c>
      <c r="F787" s="85" t="s">
        <v>24</v>
      </c>
    </row>
    <row r="788" spans="1:6">
      <c r="A788" s="91">
        <v>43648</v>
      </c>
      <c r="B788" s="92">
        <v>0.68006944444444439</v>
      </c>
      <c r="C788" s="93">
        <v>88</v>
      </c>
      <c r="D788" s="94">
        <v>64.98</v>
      </c>
      <c r="E788" s="95">
        <v>5718.2400000000007</v>
      </c>
      <c r="F788" s="93" t="s">
        <v>24</v>
      </c>
    </row>
    <row r="789" spans="1:6">
      <c r="A789" s="51">
        <v>43649</v>
      </c>
      <c r="B789" s="84">
        <v>0.33362268518518517</v>
      </c>
      <c r="C789" s="85">
        <v>62</v>
      </c>
      <c r="D789" s="86">
        <v>65.400000000000006</v>
      </c>
      <c r="E789" s="87">
        <v>4054.8</v>
      </c>
      <c r="F789" s="85" t="s">
        <v>24</v>
      </c>
    </row>
    <row r="790" spans="1:6">
      <c r="A790" s="51">
        <v>43649</v>
      </c>
      <c r="B790" s="84">
        <v>0.33362268518518517</v>
      </c>
      <c r="C790" s="85">
        <v>3</v>
      </c>
      <c r="D790" s="86">
        <v>65.400000000000006</v>
      </c>
      <c r="E790" s="87">
        <v>196.20000000000002</v>
      </c>
      <c r="F790" s="85" t="s">
        <v>24</v>
      </c>
    </row>
    <row r="791" spans="1:6">
      <c r="A791" s="51">
        <v>43649</v>
      </c>
      <c r="B791" s="84">
        <v>0.33362268518518517</v>
      </c>
      <c r="C791" s="85">
        <v>8</v>
      </c>
      <c r="D791" s="86">
        <v>65.400000000000006</v>
      </c>
      <c r="E791" s="87">
        <v>523.20000000000005</v>
      </c>
      <c r="F791" s="85" t="s">
        <v>24</v>
      </c>
    </row>
    <row r="792" spans="1:6">
      <c r="A792" s="51">
        <v>43649</v>
      </c>
      <c r="B792" s="84">
        <v>0.33362268518518517</v>
      </c>
      <c r="C792" s="85">
        <v>2</v>
      </c>
      <c r="D792" s="86">
        <v>65.400000000000006</v>
      </c>
      <c r="E792" s="87">
        <v>130.80000000000001</v>
      </c>
      <c r="F792" s="85" t="s">
        <v>24</v>
      </c>
    </row>
    <row r="793" spans="1:6">
      <c r="A793" s="51">
        <v>43649</v>
      </c>
      <c r="B793" s="84">
        <v>0.33362268518518517</v>
      </c>
      <c r="C793" s="85">
        <v>177</v>
      </c>
      <c r="D793" s="86">
        <v>65.400000000000006</v>
      </c>
      <c r="E793" s="87">
        <v>11575.800000000001</v>
      </c>
      <c r="F793" s="85" t="s">
        <v>24</v>
      </c>
    </row>
    <row r="794" spans="1:6">
      <c r="A794" s="51">
        <v>43649</v>
      </c>
      <c r="B794" s="84">
        <v>0.33362268518518517</v>
      </c>
      <c r="C794" s="85">
        <v>10</v>
      </c>
      <c r="D794" s="86">
        <v>65.400000000000006</v>
      </c>
      <c r="E794" s="87">
        <v>654</v>
      </c>
      <c r="F794" s="85" t="s">
        <v>24</v>
      </c>
    </row>
    <row r="795" spans="1:6">
      <c r="A795" s="51">
        <v>43649</v>
      </c>
      <c r="B795" s="84">
        <v>0.33362268518518517</v>
      </c>
      <c r="C795" s="85">
        <v>34</v>
      </c>
      <c r="D795" s="86">
        <v>65.400000000000006</v>
      </c>
      <c r="E795" s="87">
        <v>2223.6000000000004</v>
      </c>
      <c r="F795" s="85" t="s">
        <v>24</v>
      </c>
    </row>
    <row r="796" spans="1:6">
      <c r="A796" s="51">
        <v>43649</v>
      </c>
      <c r="B796" s="84">
        <v>0.3341898148148148</v>
      </c>
      <c r="C796" s="85">
        <v>200</v>
      </c>
      <c r="D796" s="86">
        <v>65.34</v>
      </c>
      <c r="E796" s="87">
        <v>13068</v>
      </c>
      <c r="F796" s="85" t="s">
        <v>24</v>
      </c>
    </row>
    <row r="797" spans="1:6">
      <c r="A797" s="51">
        <v>43649</v>
      </c>
      <c r="B797" s="84">
        <v>0.33733796296296298</v>
      </c>
      <c r="C797" s="85">
        <v>210</v>
      </c>
      <c r="D797" s="86">
        <v>65.319999999999993</v>
      </c>
      <c r="E797" s="87">
        <v>13717.199999999999</v>
      </c>
      <c r="F797" s="85" t="s">
        <v>24</v>
      </c>
    </row>
    <row r="798" spans="1:6">
      <c r="A798" s="51">
        <v>43649</v>
      </c>
      <c r="B798" s="84">
        <v>0.34266203703703701</v>
      </c>
      <c r="C798" s="85">
        <v>125</v>
      </c>
      <c r="D798" s="86">
        <v>65.34</v>
      </c>
      <c r="E798" s="87">
        <v>8167.5</v>
      </c>
      <c r="F798" s="85" t="s">
        <v>24</v>
      </c>
    </row>
    <row r="799" spans="1:6">
      <c r="A799" s="51">
        <v>43649</v>
      </c>
      <c r="B799" s="84">
        <v>0.34266203703703701</v>
      </c>
      <c r="C799" s="85">
        <v>55</v>
      </c>
      <c r="D799" s="86">
        <v>65.34</v>
      </c>
      <c r="E799" s="87">
        <v>3593.7000000000003</v>
      </c>
      <c r="F799" s="85" t="s">
        <v>24</v>
      </c>
    </row>
    <row r="800" spans="1:6">
      <c r="A800" s="51">
        <v>43649</v>
      </c>
      <c r="B800" s="84">
        <v>0.34320601851851856</v>
      </c>
      <c r="C800" s="85">
        <v>14</v>
      </c>
      <c r="D800" s="86">
        <v>65.34</v>
      </c>
      <c r="E800" s="87">
        <v>914.76</v>
      </c>
      <c r="F800" s="85" t="s">
        <v>24</v>
      </c>
    </row>
    <row r="801" spans="1:6">
      <c r="A801" s="51">
        <v>43649</v>
      </c>
      <c r="B801" s="84">
        <v>0.34320601851851856</v>
      </c>
      <c r="C801" s="85">
        <v>53</v>
      </c>
      <c r="D801" s="86">
        <v>65.34</v>
      </c>
      <c r="E801" s="87">
        <v>3463.02</v>
      </c>
      <c r="F801" s="85" t="s">
        <v>24</v>
      </c>
    </row>
    <row r="802" spans="1:6">
      <c r="A802" s="51">
        <v>43649</v>
      </c>
      <c r="B802" s="84">
        <v>0.34320601851851856</v>
      </c>
      <c r="C802" s="85">
        <v>133</v>
      </c>
      <c r="D802" s="86">
        <v>65.34</v>
      </c>
      <c r="E802" s="87">
        <v>8690.2200000000012</v>
      </c>
      <c r="F802" s="85" t="s">
        <v>24</v>
      </c>
    </row>
    <row r="803" spans="1:6">
      <c r="A803" s="51">
        <v>43649</v>
      </c>
      <c r="B803" s="84">
        <v>0.34577546296296297</v>
      </c>
      <c r="C803" s="85">
        <v>125</v>
      </c>
      <c r="D803" s="86">
        <v>65.28</v>
      </c>
      <c r="E803" s="87">
        <v>8160</v>
      </c>
      <c r="F803" s="85" t="s">
        <v>24</v>
      </c>
    </row>
    <row r="804" spans="1:6">
      <c r="A804" s="51">
        <v>43649</v>
      </c>
      <c r="B804" s="84">
        <v>0.34577546296296297</v>
      </c>
      <c r="C804" s="85">
        <v>5</v>
      </c>
      <c r="D804" s="86">
        <v>65.28</v>
      </c>
      <c r="E804" s="87">
        <v>326.39999999999998</v>
      </c>
      <c r="F804" s="85" t="s">
        <v>24</v>
      </c>
    </row>
    <row r="805" spans="1:6">
      <c r="A805" s="51">
        <v>43649</v>
      </c>
      <c r="B805" s="84">
        <v>0.34577546296296297</v>
      </c>
      <c r="C805" s="85">
        <v>50</v>
      </c>
      <c r="D805" s="86">
        <v>65.28</v>
      </c>
      <c r="E805" s="87">
        <v>3264</v>
      </c>
      <c r="F805" s="85" t="s">
        <v>24</v>
      </c>
    </row>
    <row r="806" spans="1:6">
      <c r="A806" s="51">
        <v>43649</v>
      </c>
      <c r="B806" s="84">
        <v>0.34989583333333335</v>
      </c>
      <c r="C806" s="85">
        <v>210</v>
      </c>
      <c r="D806" s="86">
        <v>65.2</v>
      </c>
      <c r="E806" s="87">
        <v>13692</v>
      </c>
      <c r="F806" s="85" t="s">
        <v>24</v>
      </c>
    </row>
    <row r="807" spans="1:6">
      <c r="A807" s="51">
        <v>43649</v>
      </c>
      <c r="B807" s="84">
        <v>0.35222222222222221</v>
      </c>
      <c r="C807" s="85">
        <v>250</v>
      </c>
      <c r="D807" s="86">
        <v>65.180000000000007</v>
      </c>
      <c r="E807" s="87">
        <v>16295.000000000002</v>
      </c>
      <c r="F807" s="85" t="s">
        <v>24</v>
      </c>
    </row>
    <row r="808" spans="1:6">
      <c r="A808" s="51">
        <v>43649</v>
      </c>
      <c r="B808" s="84">
        <v>0.35818287037037039</v>
      </c>
      <c r="C808" s="85">
        <v>200</v>
      </c>
      <c r="D808" s="86">
        <v>65.3</v>
      </c>
      <c r="E808" s="87">
        <v>13060</v>
      </c>
      <c r="F808" s="85" t="s">
        <v>24</v>
      </c>
    </row>
    <row r="809" spans="1:6">
      <c r="A809" s="51">
        <v>43649</v>
      </c>
      <c r="B809" s="84">
        <v>0.36201388888888886</v>
      </c>
      <c r="C809" s="85">
        <v>125</v>
      </c>
      <c r="D809" s="86">
        <v>65.52</v>
      </c>
      <c r="E809" s="87">
        <v>8189.9999999999991</v>
      </c>
      <c r="F809" s="85" t="s">
        <v>24</v>
      </c>
    </row>
    <row r="810" spans="1:6">
      <c r="A810" s="51">
        <v>43649</v>
      </c>
      <c r="B810" s="84">
        <v>0.3621180555555556</v>
      </c>
      <c r="C810" s="85">
        <v>75</v>
      </c>
      <c r="D810" s="86">
        <v>65.540000000000006</v>
      </c>
      <c r="E810" s="87">
        <v>4915.5000000000009</v>
      </c>
      <c r="F810" s="85" t="s">
        <v>24</v>
      </c>
    </row>
    <row r="811" spans="1:6">
      <c r="A811" s="51">
        <v>43649</v>
      </c>
      <c r="B811" s="84">
        <v>0.36489583333333336</v>
      </c>
      <c r="C811" s="85">
        <v>160</v>
      </c>
      <c r="D811" s="86">
        <v>65.42</v>
      </c>
      <c r="E811" s="87">
        <v>10467.200000000001</v>
      </c>
      <c r="F811" s="85" t="s">
        <v>24</v>
      </c>
    </row>
    <row r="812" spans="1:6">
      <c r="A812" s="51">
        <v>43649</v>
      </c>
      <c r="B812" s="84">
        <v>0.37018518518518517</v>
      </c>
      <c r="C812" s="85">
        <v>220</v>
      </c>
      <c r="D812" s="86">
        <v>65.38</v>
      </c>
      <c r="E812" s="87">
        <v>14383.599999999999</v>
      </c>
      <c r="F812" s="85" t="s">
        <v>24</v>
      </c>
    </row>
    <row r="813" spans="1:6">
      <c r="A813" s="51">
        <v>43649</v>
      </c>
      <c r="B813" s="84">
        <v>0.37616898148148148</v>
      </c>
      <c r="C813" s="85">
        <v>230</v>
      </c>
      <c r="D813" s="86">
        <v>65.400000000000006</v>
      </c>
      <c r="E813" s="87">
        <v>15042.000000000002</v>
      </c>
      <c r="F813" s="85" t="s">
        <v>24</v>
      </c>
    </row>
    <row r="814" spans="1:6">
      <c r="A814" s="51">
        <v>43649</v>
      </c>
      <c r="B814" s="84">
        <v>0.38240740740740736</v>
      </c>
      <c r="C814" s="85">
        <v>2</v>
      </c>
      <c r="D814" s="86">
        <v>65.540000000000006</v>
      </c>
      <c r="E814" s="87">
        <v>131.08000000000001</v>
      </c>
      <c r="F814" s="85" t="s">
        <v>24</v>
      </c>
    </row>
    <row r="815" spans="1:6">
      <c r="A815" s="51">
        <v>43649</v>
      </c>
      <c r="B815" s="84">
        <v>0.38240740740740736</v>
      </c>
      <c r="C815" s="85">
        <v>178</v>
      </c>
      <c r="D815" s="86">
        <v>65.540000000000006</v>
      </c>
      <c r="E815" s="87">
        <v>11666.12</v>
      </c>
      <c r="F815" s="85" t="s">
        <v>24</v>
      </c>
    </row>
    <row r="816" spans="1:6">
      <c r="A816" s="51">
        <v>43649</v>
      </c>
      <c r="B816" s="84">
        <v>0.38563657407407409</v>
      </c>
      <c r="C816" s="85">
        <v>210</v>
      </c>
      <c r="D816" s="86">
        <v>65.459999999999994</v>
      </c>
      <c r="E816" s="87">
        <v>13746.599999999999</v>
      </c>
      <c r="F816" s="85" t="s">
        <v>24</v>
      </c>
    </row>
    <row r="817" spans="1:6">
      <c r="A817" s="51">
        <v>43649</v>
      </c>
      <c r="B817" s="84">
        <v>0.39150462962962962</v>
      </c>
      <c r="C817" s="85">
        <v>160</v>
      </c>
      <c r="D817" s="86">
        <v>65.44</v>
      </c>
      <c r="E817" s="87">
        <v>10470.4</v>
      </c>
      <c r="F817" s="85" t="s">
        <v>24</v>
      </c>
    </row>
    <row r="818" spans="1:6">
      <c r="A818" s="51">
        <v>43649</v>
      </c>
      <c r="B818" s="84">
        <v>0.39938657407407407</v>
      </c>
      <c r="C818" s="85">
        <v>220</v>
      </c>
      <c r="D818" s="86">
        <v>65.42</v>
      </c>
      <c r="E818" s="87">
        <v>14392.4</v>
      </c>
      <c r="F818" s="85" t="s">
        <v>24</v>
      </c>
    </row>
    <row r="819" spans="1:6">
      <c r="A819" s="51">
        <v>43649</v>
      </c>
      <c r="B819" s="84">
        <v>0.40671296296296294</v>
      </c>
      <c r="C819" s="85">
        <v>100</v>
      </c>
      <c r="D819" s="86">
        <v>65.44</v>
      </c>
      <c r="E819" s="87">
        <v>6544</v>
      </c>
      <c r="F819" s="85" t="s">
        <v>24</v>
      </c>
    </row>
    <row r="820" spans="1:6">
      <c r="A820" s="51">
        <v>43649</v>
      </c>
      <c r="B820" s="84">
        <v>0.40671296296296294</v>
      </c>
      <c r="C820" s="85">
        <v>100</v>
      </c>
      <c r="D820" s="86">
        <v>65.44</v>
      </c>
      <c r="E820" s="87">
        <v>6544</v>
      </c>
      <c r="F820" s="85" t="s">
        <v>24</v>
      </c>
    </row>
    <row r="821" spans="1:6">
      <c r="A821" s="51">
        <v>43649</v>
      </c>
      <c r="B821" s="84">
        <v>0.41230324074074076</v>
      </c>
      <c r="C821" s="85">
        <v>175</v>
      </c>
      <c r="D821" s="86">
        <v>65.459999999999994</v>
      </c>
      <c r="E821" s="87">
        <v>11455.499999999998</v>
      </c>
      <c r="F821" s="85" t="s">
        <v>24</v>
      </c>
    </row>
    <row r="822" spans="1:6">
      <c r="A822" s="51">
        <v>43649</v>
      </c>
      <c r="B822" s="84">
        <v>0.41230324074074076</v>
      </c>
      <c r="C822" s="85">
        <v>65</v>
      </c>
      <c r="D822" s="86">
        <v>65.459999999999994</v>
      </c>
      <c r="E822" s="87">
        <v>4254.8999999999996</v>
      </c>
      <c r="F822" s="85" t="s">
        <v>24</v>
      </c>
    </row>
    <row r="823" spans="1:6">
      <c r="A823" s="51">
        <v>43649</v>
      </c>
      <c r="B823" s="84">
        <v>0.41597222222222219</v>
      </c>
      <c r="C823" s="85">
        <v>230</v>
      </c>
      <c r="D823" s="86">
        <v>65.459999999999994</v>
      </c>
      <c r="E823" s="87">
        <v>15055.8</v>
      </c>
      <c r="F823" s="85" t="s">
        <v>24</v>
      </c>
    </row>
    <row r="824" spans="1:6">
      <c r="A824" s="51">
        <v>43649</v>
      </c>
      <c r="B824" s="84">
        <v>0.42252314814814818</v>
      </c>
      <c r="C824" s="85">
        <v>160</v>
      </c>
      <c r="D824" s="86">
        <v>65.48</v>
      </c>
      <c r="E824" s="87">
        <v>10476.800000000001</v>
      </c>
      <c r="F824" s="85" t="s">
        <v>24</v>
      </c>
    </row>
    <row r="825" spans="1:6">
      <c r="A825" s="51">
        <v>43649</v>
      </c>
      <c r="B825" s="84">
        <v>0.42736111111111108</v>
      </c>
      <c r="C825" s="85">
        <v>210</v>
      </c>
      <c r="D825" s="86">
        <v>65.48</v>
      </c>
      <c r="E825" s="87">
        <v>13750.800000000001</v>
      </c>
      <c r="F825" s="85" t="s">
        <v>24</v>
      </c>
    </row>
    <row r="826" spans="1:6">
      <c r="A826" s="51">
        <v>43649</v>
      </c>
      <c r="B826" s="84">
        <v>0.43203703703703705</v>
      </c>
      <c r="C826" s="85">
        <v>210</v>
      </c>
      <c r="D826" s="86">
        <v>65.44</v>
      </c>
      <c r="E826" s="87">
        <v>13742.4</v>
      </c>
      <c r="F826" s="85" t="s">
        <v>24</v>
      </c>
    </row>
    <row r="827" spans="1:6">
      <c r="A827" s="51">
        <v>43649</v>
      </c>
      <c r="B827" s="84">
        <v>0.44062499999999999</v>
      </c>
      <c r="C827" s="85">
        <v>200</v>
      </c>
      <c r="D827" s="86">
        <v>65.48</v>
      </c>
      <c r="E827" s="87">
        <v>13096</v>
      </c>
      <c r="F827" s="85" t="s">
        <v>24</v>
      </c>
    </row>
    <row r="828" spans="1:6">
      <c r="A828" s="51">
        <v>43649</v>
      </c>
      <c r="B828" s="84">
        <v>0.44454861111111116</v>
      </c>
      <c r="C828" s="85">
        <v>210</v>
      </c>
      <c r="D828" s="86">
        <v>65.48</v>
      </c>
      <c r="E828" s="87">
        <v>13750.800000000001</v>
      </c>
      <c r="F828" s="85" t="s">
        <v>24</v>
      </c>
    </row>
    <row r="829" spans="1:6">
      <c r="A829" s="51">
        <v>43649</v>
      </c>
      <c r="B829" s="84">
        <v>0.45534722222222218</v>
      </c>
      <c r="C829" s="85">
        <v>64</v>
      </c>
      <c r="D829" s="86">
        <v>65.5</v>
      </c>
      <c r="E829" s="87">
        <v>4192</v>
      </c>
      <c r="F829" s="85" t="s">
        <v>24</v>
      </c>
    </row>
    <row r="830" spans="1:6">
      <c r="A830" s="51">
        <v>43649</v>
      </c>
      <c r="B830" s="84">
        <v>0.45534722222222218</v>
      </c>
      <c r="C830" s="85">
        <v>50</v>
      </c>
      <c r="D830" s="86">
        <v>65.5</v>
      </c>
      <c r="E830" s="87">
        <v>3275</v>
      </c>
      <c r="F830" s="85" t="s">
        <v>24</v>
      </c>
    </row>
    <row r="831" spans="1:6">
      <c r="A831" s="51">
        <v>43649</v>
      </c>
      <c r="B831" s="84">
        <v>0.45534722222222218</v>
      </c>
      <c r="C831" s="85">
        <v>36</v>
      </c>
      <c r="D831" s="86">
        <v>65.5</v>
      </c>
      <c r="E831" s="87">
        <v>2358</v>
      </c>
      <c r="F831" s="85" t="s">
        <v>24</v>
      </c>
    </row>
    <row r="832" spans="1:6">
      <c r="A832" s="51">
        <v>43649</v>
      </c>
      <c r="B832" s="84">
        <v>0.46239583333333334</v>
      </c>
      <c r="C832" s="85">
        <v>49</v>
      </c>
      <c r="D832" s="86">
        <v>65.5</v>
      </c>
      <c r="E832" s="87">
        <v>3209.5</v>
      </c>
      <c r="F832" s="85" t="s">
        <v>24</v>
      </c>
    </row>
    <row r="833" spans="1:6">
      <c r="A833" s="51">
        <v>43649</v>
      </c>
      <c r="B833" s="84">
        <v>0.46239583333333334</v>
      </c>
      <c r="C833" s="85">
        <v>161</v>
      </c>
      <c r="D833" s="86">
        <v>65.5</v>
      </c>
      <c r="E833" s="87">
        <v>10545.5</v>
      </c>
      <c r="F833" s="85" t="s">
        <v>24</v>
      </c>
    </row>
    <row r="834" spans="1:6">
      <c r="A834" s="51">
        <v>43649</v>
      </c>
      <c r="B834" s="84">
        <v>0.4710185185185185</v>
      </c>
      <c r="C834" s="85">
        <v>200</v>
      </c>
      <c r="D834" s="86">
        <v>65.459999999999994</v>
      </c>
      <c r="E834" s="87">
        <v>13091.999999999998</v>
      </c>
      <c r="F834" s="85" t="s">
        <v>24</v>
      </c>
    </row>
    <row r="835" spans="1:6">
      <c r="A835" s="51">
        <v>43649</v>
      </c>
      <c r="B835" s="84">
        <v>0.48133101851851851</v>
      </c>
      <c r="C835" s="85">
        <v>200</v>
      </c>
      <c r="D835" s="86">
        <v>65.48</v>
      </c>
      <c r="E835" s="87">
        <v>13096</v>
      </c>
      <c r="F835" s="85" t="s">
        <v>24</v>
      </c>
    </row>
    <row r="836" spans="1:6">
      <c r="A836" s="51">
        <v>43649</v>
      </c>
      <c r="B836" s="84">
        <v>0.48618055555555556</v>
      </c>
      <c r="C836" s="85">
        <v>220</v>
      </c>
      <c r="D836" s="86">
        <v>65.5</v>
      </c>
      <c r="E836" s="87">
        <v>14410</v>
      </c>
      <c r="F836" s="85" t="s">
        <v>24</v>
      </c>
    </row>
    <row r="837" spans="1:6">
      <c r="A837" s="51">
        <v>43649</v>
      </c>
      <c r="B837" s="84">
        <v>0.49396990740740737</v>
      </c>
      <c r="C837" s="85">
        <v>121</v>
      </c>
      <c r="D837" s="86">
        <v>65.52</v>
      </c>
      <c r="E837" s="87">
        <v>7927.9199999999992</v>
      </c>
      <c r="F837" s="85" t="s">
        <v>24</v>
      </c>
    </row>
    <row r="838" spans="1:6">
      <c r="A838" s="51">
        <v>43649</v>
      </c>
      <c r="B838" s="84">
        <v>0.49396990740740737</v>
      </c>
      <c r="C838" s="85">
        <v>39</v>
      </c>
      <c r="D838" s="86">
        <v>65.52</v>
      </c>
      <c r="E838" s="87">
        <v>2555.2799999999997</v>
      </c>
      <c r="F838" s="85" t="s">
        <v>24</v>
      </c>
    </row>
    <row r="839" spans="1:6">
      <c r="A839" s="51">
        <v>43649</v>
      </c>
      <c r="B839" s="84">
        <v>0.49928240740740742</v>
      </c>
      <c r="C839" s="85">
        <v>101</v>
      </c>
      <c r="D839" s="86">
        <v>65.52</v>
      </c>
      <c r="E839" s="87">
        <v>6617.5199999999995</v>
      </c>
      <c r="F839" s="85" t="s">
        <v>24</v>
      </c>
    </row>
    <row r="840" spans="1:6">
      <c r="A840" s="51">
        <v>43649</v>
      </c>
      <c r="B840" s="84">
        <v>0.49928240740740742</v>
      </c>
      <c r="C840" s="85">
        <v>99</v>
      </c>
      <c r="D840" s="86">
        <v>65.52</v>
      </c>
      <c r="E840" s="87">
        <v>6486.48</v>
      </c>
      <c r="F840" s="85" t="s">
        <v>24</v>
      </c>
    </row>
    <row r="841" spans="1:6">
      <c r="A841" s="51">
        <v>43649</v>
      </c>
      <c r="B841" s="84">
        <v>0.51243055555555561</v>
      </c>
      <c r="C841" s="85">
        <v>125</v>
      </c>
      <c r="D841" s="86">
        <v>65.58</v>
      </c>
      <c r="E841" s="87">
        <v>8197.5</v>
      </c>
      <c r="F841" s="85" t="s">
        <v>24</v>
      </c>
    </row>
    <row r="842" spans="1:6">
      <c r="A842" s="51">
        <v>43649</v>
      </c>
      <c r="B842" s="84">
        <v>0.51243055555555561</v>
      </c>
      <c r="C842" s="85">
        <v>73</v>
      </c>
      <c r="D842" s="86">
        <v>65.58</v>
      </c>
      <c r="E842" s="87">
        <v>4787.34</v>
      </c>
      <c r="F842" s="85" t="s">
        <v>24</v>
      </c>
    </row>
    <row r="843" spans="1:6">
      <c r="A843" s="51">
        <v>43649</v>
      </c>
      <c r="B843" s="84">
        <v>0.51243055555555561</v>
      </c>
      <c r="C843" s="85">
        <v>2</v>
      </c>
      <c r="D843" s="86">
        <v>65.58</v>
      </c>
      <c r="E843" s="87">
        <v>131.16</v>
      </c>
      <c r="F843" s="85" t="s">
        <v>24</v>
      </c>
    </row>
    <row r="844" spans="1:6">
      <c r="A844" s="51">
        <v>43649</v>
      </c>
      <c r="B844" s="84">
        <v>0.51421296296296293</v>
      </c>
      <c r="C844" s="85">
        <v>100</v>
      </c>
      <c r="D844" s="86">
        <v>65.52</v>
      </c>
      <c r="E844" s="87">
        <v>6552</v>
      </c>
      <c r="F844" s="85" t="s">
        <v>24</v>
      </c>
    </row>
    <row r="845" spans="1:6">
      <c r="A845" s="51">
        <v>43649</v>
      </c>
      <c r="B845" s="84">
        <v>0.51421296296296293</v>
      </c>
      <c r="C845" s="85">
        <v>90</v>
      </c>
      <c r="D845" s="86">
        <v>65.52</v>
      </c>
      <c r="E845" s="87">
        <v>5896.7999999999993</v>
      </c>
      <c r="F845" s="85" t="s">
        <v>24</v>
      </c>
    </row>
    <row r="846" spans="1:6">
      <c r="A846" s="51">
        <v>43649</v>
      </c>
      <c r="B846" s="84">
        <v>0.52694444444444444</v>
      </c>
      <c r="C846" s="85">
        <v>60</v>
      </c>
      <c r="D846" s="86">
        <v>65.48</v>
      </c>
      <c r="E846" s="87">
        <v>3928.8</v>
      </c>
      <c r="F846" s="85" t="s">
        <v>24</v>
      </c>
    </row>
    <row r="847" spans="1:6">
      <c r="A847" s="51">
        <v>43649</v>
      </c>
      <c r="B847" s="84">
        <v>0.52694444444444444</v>
      </c>
      <c r="C847" s="85">
        <v>190</v>
      </c>
      <c r="D847" s="86">
        <v>65.48</v>
      </c>
      <c r="E847" s="87">
        <v>12441.2</v>
      </c>
      <c r="F847" s="85" t="s">
        <v>24</v>
      </c>
    </row>
    <row r="848" spans="1:6">
      <c r="A848" s="51">
        <v>43649</v>
      </c>
      <c r="B848" s="84">
        <v>0.53096064814814814</v>
      </c>
      <c r="C848" s="85">
        <v>170</v>
      </c>
      <c r="D848" s="86">
        <v>65.42</v>
      </c>
      <c r="E848" s="87">
        <v>11121.4</v>
      </c>
      <c r="F848" s="85" t="s">
        <v>24</v>
      </c>
    </row>
    <row r="849" spans="1:6">
      <c r="A849" s="51">
        <v>43649</v>
      </c>
      <c r="B849" s="84">
        <v>0.54616898148148152</v>
      </c>
      <c r="C849" s="85">
        <v>101</v>
      </c>
      <c r="D849" s="86">
        <v>65.42</v>
      </c>
      <c r="E849" s="87">
        <v>6607.42</v>
      </c>
      <c r="F849" s="85" t="s">
        <v>24</v>
      </c>
    </row>
    <row r="850" spans="1:6">
      <c r="A850" s="51">
        <v>43649</v>
      </c>
      <c r="B850" s="84">
        <v>0.54616898148148152</v>
      </c>
      <c r="C850" s="85">
        <v>119</v>
      </c>
      <c r="D850" s="86">
        <v>65.42</v>
      </c>
      <c r="E850" s="87">
        <v>7784.9800000000005</v>
      </c>
      <c r="F850" s="85" t="s">
        <v>24</v>
      </c>
    </row>
    <row r="851" spans="1:6">
      <c r="A851" s="51">
        <v>43649</v>
      </c>
      <c r="B851" s="84">
        <v>0.54616898148148152</v>
      </c>
      <c r="C851" s="85">
        <v>170</v>
      </c>
      <c r="D851" s="86">
        <v>65.42</v>
      </c>
      <c r="E851" s="87">
        <v>11121.4</v>
      </c>
      <c r="F851" s="85" t="s">
        <v>24</v>
      </c>
    </row>
    <row r="852" spans="1:6">
      <c r="A852" s="51">
        <v>43649</v>
      </c>
      <c r="B852" s="84">
        <v>0.54616898148148152</v>
      </c>
      <c r="C852" s="85">
        <v>40</v>
      </c>
      <c r="D852" s="86">
        <v>65.42</v>
      </c>
      <c r="E852" s="87">
        <v>2616.8000000000002</v>
      </c>
      <c r="F852" s="85" t="s">
        <v>24</v>
      </c>
    </row>
    <row r="853" spans="1:6">
      <c r="A853" s="51">
        <v>43649</v>
      </c>
      <c r="B853" s="84">
        <v>0.55174768518518513</v>
      </c>
      <c r="C853" s="85">
        <v>180</v>
      </c>
      <c r="D853" s="86">
        <v>65.38</v>
      </c>
      <c r="E853" s="87">
        <v>11768.4</v>
      </c>
      <c r="F853" s="85" t="s">
        <v>24</v>
      </c>
    </row>
    <row r="854" spans="1:6">
      <c r="A854" s="51">
        <v>43649</v>
      </c>
      <c r="B854" s="84">
        <v>0.56050925925925921</v>
      </c>
      <c r="C854" s="85">
        <v>230</v>
      </c>
      <c r="D854" s="86">
        <v>65.28</v>
      </c>
      <c r="E854" s="87">
        <v>15014.4</v>
      </c>
      <c r="F854" s="85" t="s">
        <v>24</v>
      </c>
    </row>
    <row r="855" spans="1:6">
      <c r="A855" s="51">
        <v>43649</v>
      </c>
      <c r="B855" s="84">
        <v>0.56570601851851854</v>
      </c>
      <c r="C855" s="85">
        <v>180</v>
      </c>
      <c r="D855" s="86">
        <v>65.260000000000005</v>
      </c>
      <c r="E855" s="87">
        <v>11746.800000000001</v>
      </c>
      <c r="F855" s="85" t="s">
        <v>24</v>
      </c>
    </row>
    <row r="856" spans="1:6">
      <c r="A856" s="51">
        <v>43649</v>
      </c>
      <c r="B856" s="84">
        <v>0.57180555555555557</v>
      </c>
      <c r="C856" s="85">
        <v>105</v>
      </c>
      <c r="D856" s="86">
        <v>65.180000000000007</v>
      </c>
      <c r="E856" s="87">
        <v>6843.9000000000005</v>
      </c>
      <c r="F856" s="85" t="s">
        <v>24</v>
      </c>
    </row>
    <row r="857" spans="1:6">
      <c r="A857" s="51">
        <v>43649</v>
      </c>
      <c r="B857" s="84">
        <v>0.57180555555555557</v>
      </c>
      <c r="C857" s="85">
        <v>105</v>
      </c>
      <c r="D857" s="86">
        <v>65.180000000000007</v>
      </c>
      <c r="E857" s="87">
        <v>6843.9000000000005</v>
      </c>
      <c r="F857" s="85" t="s">
        <v>24</v>
      </c>
    </row>
    <row r="858" spans="1:6">
      <c r="A858" s="51">
        <v>43649</v>
      </c>
      <c r="B858" s="84">
        <v>0.57575231481481481</v>
      </c>
      <c r="C858" s="85">
        <v>200</v>
      </c>
      <c r="D858" s="86">
        <v>65.180000000000007</v>
      </c>
      <c r="E858" s="87">
        <v>13036.000000000002</v>
      </c>
      <c r="F858" s="85" t="s">
        <v>24</v>
      </c>
    </row>
    <row r="859" spans="1:6">
      <c r="A859" s="51">
        <v>43649</v>
      </c>
      <c r="B859" s="84">
        <v>0.58446759259259262</v>
      </c>
      <c r="C859" s="85">
        <v>125</v>
      </c>
      <c r="D859" s="86">
        <v>65.2</v>
      </c>
      <c r="E859" s="87">
        <v>8150</v>
      </c>
      <c r="F859" s="85" t="s">
        <v>24</v>
      </c>
    </row>
    <row r="860" spans="1:6">
      <c r="A860" s="51">
        <v>43649</v>
      </c>
      <c r="B860" s="84">
        <v>0.58446759259259262</v>
      </c>
      <c r="C860" s="85">
        <v>40</v>
      </c>
      <c r="D860" s="86">
        <v>65.2</v>
      </c>
      <c r="E860" s="87">
        <v>2608</v>
      </c>
      <c r="F860" s="85" t="s">
        <v>24</v>
      </c>
    </row>
    <row r="861" spans="1:6">
      <c r="A861" s="51">
        <v>43649</v>
      </c>
      <c r="B861" s="84">
        <v>0.58446759259259262</v>
      </c>
      <c r="C861" s="85">
        <v>25</v>
      </c>
      <c r="D861" s="86">
        <v>65.2</v>
      </c>
      <c r="E861" s="87">
        <v>1630</v>
      </c>
      <c r="F861" s="85" t="s">
        <v>24</v>
      </c>
    </row>
    <row r="862" spans="1:6">
      <c r="A862" s="51">
        <v>43649</v>
      </c>
      <c r="B862" s="84">
        <v>0.58954861111111112</v>
      </c>
      <c r="C862" s="85">
        <v>21</v>
      </c>
      <c r="D862" s="86">
        <v>65.2</v>
      </c>
      <c r="E862" s="87">
        <v>1369.2</v>
      </c>
      <c r="F862" s="85" t="s">
        <v>24</v>
      </c>
    </row>
    <row r="863" spans="1:6">
      <c r="A863" s="51">
        <v>43649</v>
      </c>
      <c r="B863" s="84">
        <v>0.58954861111111112</v>
      </c>
      <c r="C863" s="85">
        <v>179</v>
      </c>
      <c r="D863" s="86">
        <v>65.2</v>
      </c>
      <c r="E863" s="87">
        <v>11670.800000000001</v>
      </c>
      <c r="F863" s="85" t="s">
        <v>24</v>
      </c>
    </row>
    <row r="864" spans="1:6">
      <c r="A864" s="51">
        <v>43649</v>
      </c>
      <c r="B864" s="84">
        <v>0.59762731481481479</v>
      </c>
      <c r="C864" s="85">
        <v>160</v>
      </c>
      <c r="D864" s="86">
        <v>65.239999999999995</v>
      </c>
      <c r="E864" s="87">
        <v>10438.4</v>
      </c>
      <c r="F864" s="85" t="s">
        <v>24</v>
      </c>
    </row>
    <row r="865" spans="1:6">
      <c r="A865" s="51">
        <v>43649</v>
      </c>
      <c r="B865" s="84">
        <v>0.6</v>
      </c>
      <c r="C865" s="85">
        <v>80</v>
      </c>
      <c r="D865" s="86">
        <v>65.239999999999995</v>
      </c>
      <c r="E865" s="87">
        <v>5219.2</v>
      </c>
      <c r="F865" s="85" t="s">
        <v>24</v>
      </c>
    </row>
    <row r="866" spans="1:6">
      <c r="A866" s="51">
        <v>43649</v>
      </c>
      <c r="B866" s="84">
        <v>0.6</v>
      </c>
      <c r="C866" s="85">
        <v>100</v>
      </c>
      <c r="D866" s="86">
        <v>65.239999999999995</v>
      </c>
      <c r="E866" s="87">
        <v>6523.9999999999991</v>
      </c>
      <c r="F866" s="85" t="s">
        <v>24</v>
      </c>
    </row>
    <row r="867" spans="1:6">
      <c r="A867" s="51">
        <v>43649</v>
      </c>
      <c r="B867" s="84">
        <v>0.60069444444444442</v>
      </c>
      <c r="C867" s="85">
        <v>40</v>
      </c>
      <c r="D867" s="86">
        <v>65.239999999999995</v>
      </c>
      <c r="E867" s="87">
        <v>2609.6</v>
      </c>
      <c r="F867" s="85" t="s">
        <v>24</v>
      </c>
    </row>
    <row r="868" spans="1:6">
      <c r="A868" s="51">
        <v>43649</v>
      </c>
      <c r="B868" s="84">
        <v>0.6050578703703704</v>
      </c>
      <c r="C868" s="85">
        <v>250</v>
      </c>
      <c r="D868" s="86">
        <v>65.22</v>
      </c>
      <c r="E868" s="87">
        <v>16305</v>
      </c>
      <c r="F868" s="85" t="s">
        <v>24</v>
      </c>
    </row>
    <row r="869" spans="1:6">
      <c r="A869" s="51">
        <v>43649</v>
      </c>
      <c r="B869" s="84">
        <v>0.60675925925925933</v>
      </c>
      <c r="C869" s="85">
        <v>190</v>
      </c>
      <c r="D869" s="86">
        <v>65.239999999999995</v>
      </c>
      <c r="E869" s="87">
        <v>12395.599999999999</v>
      </c>
      <c r="F869" s="85" t="s">
        <v>24</v>
      </c>
    </row>
    <row r="870" spans="1:6">
      <c r="A870" s="51">
        <v>43649</v>
      </c>
      <c r="B870" s="84">
        <v>0.61175925925925922</v>
      </c>
      <c r="C870" s="85">
        <v>78</v>
      </c>
      <c r="D870" s="86">
        <v>65.34</v>
      </c>
      <c r="E870" s="87">
        <v>5096.5200000000004</v>
      </c>
      <c r="F870" s="85" t="s">
        <v>24</v>
      </c>
    </row>
    <row r="871" spans="1:6">
      <c r="A871" s="51">
        <v>43649</v>
      </c>
      <c r="B871" s="84">
        <v>0.61175925925925922</v>
      </c>
      <c r="C871" s="85">
        <v>23</v>
      </c>
      <c r="D871" s="86">
        <v>65.34</v>
      </c>
      <c r="E871" s="87">
        <v>1502.8200000000002</v>
      </c>
      <c r="F871" s="85" t="s">
        <v>24</v>
      </c>
    </row>
    <row r="872" spans="1:6">
      <c r="A872" s="51">
        <v>43649</v>
      </c>
      <c r="B872" s="84">
        <v>0.61175925925925922</v>
      </c>
      <c r="C872" s="85">
        <v>139</v>
      </c>
      <c r="D872" s="86">
        <v>65.34</v>
      </c>
      <c r="E872" s="87">
        <v>9082.26</v>
      </c>
      <c r="F872" s="85" t="s">
        <v>24</v>
      </c>
    </row>
    <row r="873" spans="1:6">
      <c r="A873" s="51">
        <v>43649</v>
      </c>
      <c r="B873" s="84">
        <v>0.61453703703703699</v>
      </c>
      <c r="C873" s="85">
        <v>125</v>
      </c>
      <c r="D873" s="86">
        <v>65.36</v>
      </c>
      <c r="E873" s="87">
        <v>8170</v>
      </c>
      <c r="F873" s="85" t="s">
        <v>24</v>
      </c>
    </row>
    <row r="874" spans="1:6">
      <c r="A874" s="51">
        <v>43649</v>
      </c>
      <c r="B874" s="84">
        <v>0.61453703703703699</v>
      </c>
      <c r="C874" s="85">
        <v>25</v>
      </c>
      <c r="D874" s="86">
        <v>65.36</v>
      </c>
      <c r="E874" s="87">
        <v>1634</v>
      </c>
      <c r="F874" s="85" t="s">
        <v>24</v>
      </c>
    </row>
    <row r="875" spans="1:6">
      <c r="A875" s="51">
        <v>43649</v>
      </c>
      <c r="B875" s="84">
        <v>0.61596064814814822</v>
      </c>
      <c r="C875" s="85">
        <v>270</v>
      </c>
      <c r="D875" s="86">
        <v>65.34</v>
      </c>
      <c r="E875" s="87">
        <v>17641.8</v>
      </c>
      <c r="F875" s="85" t="s">
        <v>24</v>
      </c>
    </row>
    <row r="876" spans="1:6">
      <c r="A876" s="51">
        <v>43649</v>
      </c>
      <c r="B876" s="84">
        <v>0.61834490740740744</v>
      </c>
      <c r="C876" s="85">
        <v>280</v>
      </c>
      <c r="D876" s="86">
        <v>65.319999999999993</v>
      </c>
      <c r="E876" s="87">
        <v>18289.599999999999</v>
      </c>
      <c r="F876" s="85" t="s">
        <v>24</v>
      </c>
    </row>
    <row r="877" spans="1:6">
      <c r="A877" s="51">
        <v>43649</v>
      </c>
      <c r="B877" s="84">
        <v>0.62157407407407406</v>
      </c>
      <c r="C877" s="85">
        <v>204</v>
      </c>
      <c r="D877" s="86">
        <v>65.239999999999995</v>
      </c>
      <c r="E877" s="87">
        <v>13308.96</v>
      </c>
      <c r="F877" s="85" t="s">
        <v>24</v>
      </c>
    </row>
    <row r="878" spans="1:6">
      <c r="A878" s="51">
        <v>43649</v>
      </c>
      <c r="B878" s="84">
        <v>0.62157407407407406</v>
      </c>
      <c r="C878" s="85">
        <v>56</v>
      </c>
      <c r="D878" s="86">
        <v>65.239999999999995</v>
      </c>
      <c r="E878" s="87">
        <v>3653.4399999999996</v>
      </c>
      <c r="F878" s="85" t="s">
        <v>24</v>
      </c>
    </row>
    <row r="879" spans="1:6">
      <c r="A879" s="51">
        <v>43649</v>
      </c>
      <c r="B879" s="84">
        <v>0.62660879629629629</v>
      </c>
      <c r="C879" s="85">
        <v>125</v>
      </c>
      <c r="D879" s="86">
        <v>65.28</v>
      </c>
      <c r="E879" s="87">
        <v>8160</v>
      </c>
      <c r="F879" s="85" t="s">
        <v>24</v>
      </c>
    </row>
    <row r="880" spans="1:6">
      <c r="A880" s="51">
        <v>43649</v>
      </c>
      <c r="B880" s="84">
        <v>0.62660879629629629</v>
      </c>
      <c r="C880" s="85">
        <v>85</v>
      </c>
      <c r="D880" s="86">
        <v>65.28</v>
      </c>
      <c r="E880" s="87">
        <v>5548.8</v>
      </c>
      <c r="F880" s="85" t="s">
        <v>24</v>
      </c>
    </row>
    <row r="881" spans="1:6">
      <c r="A881" s="51">
        <v>43649</v>
      </c>
      <c r="B881" s="84">
        <v>0.62875000000000003</v>
      </c>
      <c r="C881" s="85">
        <v>160</v>
      </c>
      <c r="D881" s="86">
        <v>65.36</v>
      </c>
      <c r="E881" s="87">
        <v>10457.6</v>
      </c>
      <c r="F881" s="85" t="s">
        <v>24</v>
      </c>
    </row>
    <row r="882" spans="1:6">
      <c r="A882" s="51">
        <v>43649</v>
      </c>
      <c r="B882" s="84">
        <v>0.63153935185185184</v>
      </c>
      <c r="C882" s="85">
        <v>77</v>
      </c>
      <c r="D882" s="86">
        <v>65.42</v>
      </c>
      <c r="E882" s="87">
        <v>5037.34</v>
      </c>
      <c r="F882" s="85" t="s">
        <v>24</v>
      </c>
    </row>
    <row r="883" spans="1:6">
      <c r="A883" s="51">
        <v>43649</v>
      </c>
      <c r="B883" s="84">
        <v>0.63153935185185184</v>
      </c>
      <c r="C883" s="85">
        <v>125</v>
      </c>
      <c r="D883" s="86">
        <v>65.42</v>
      </c>
      <c r="E883" s="87">
        <v>8177.5</v>
      </c>
      <c r="F883" s="85" t="s">
        <v>24</v>
      </c>
    </row>
    <row r="884" spans="1:6">
      <c r="A884" s="51">
        <v>43649</v>
      </c>
      <c r="B884" s="84">
        <v>0.63153935185185184</v>
      </c>
      <c r="C884" s="85">
        <v>18</v>
      </c>
      <c r="D884" s="86">
        <v>65.42</v>
      </c>
      <c r="E884" s="87">
        <v>1177.56</v>
      </c>
      <c r="F884" s="85" t="s">
        <v>24</v>
      </c>
    </row>
    <row r="885" spans="1:6">
      <c r="A885" s="51">
        <v>43649</v>
      </c>
      <c r="B885" s="84">
        <v>0.63296296296296295</v>
      </c>
      <c r="C885" s="85">
        <v>240</v>
      </c>
      <c r="D885" s="86">
        <v>65.400000000000006</v>
      </c>
      <c r="E885" s="87">
        <v>15696.000000000002</v>
      </c>
      <c r="F885" s="85" t="s">
        <v>24</v>
      </c>
    </row>
    <row r="886" spans="1:6">
      <c r="A886" s="51">
        <v>43649</v>
      </c>
      <c r="B886" s="84">
        <v>0.6388194444444445</v>
      </c>
      <c r="C886" s="85">
        <v>13</v>
      </c>
      <c r="D886" s="86">
        <v>65.42</v>
      </c>
      <c r="E886" s="87">
        <v>850.46</v>
      </c>
      <c r="F886" s="85" t="s">
        <v>24</v>
      </c>
    </row>
    <row r="887" spans="1:6">
      <c r="A887" s="51">
        <v>43649</v>
      </c>
      <c r="B887" s="84">
        <v>0.6388194444444445</v>
      </c>
      <c r="C887" s="85">
        <v>68</v>
      </c>
      <c r="D887" s="86">
        <v>65.42</v>
      </c>
      <c r="E887" s="87">
        <v>4448.5600000000004</v>
      </c>
      <c r="F887" s="85" t="s">
        <v>24</v>
      </c>
    </row>
    <row r="888" spans="1:6">
      <c r="A888" s="51">
        <v>43649</v>
      </c>
      <c r="B888" s="84">
        <v>0.6388194444444445</v>
      </c>
      <c r="C888" s="85">
        <v>68</v>
      </c>
      <c r="D888" s="86">
        <v>65.42</v>
      </c>
      <c r="E888" s="87">
        <v>4448.5600000000004</v>
      </c>
      <c r="F888" s="85" t="s">
        <v>24</v>
      </c>
    </row>
    <row r="889" spans="1:6">
      <c r="A889" s="51">
        <v>43649</v>
      </c>
      <c r="B889" s="84">
        <v>0.6388194444444445</v>
      </c>
      <c r="C889" s="85">
        <v>51</v>
      </c>
      <c r="D889" s="86">
        <v>65.42</v>
      </c>
      <c r="E889" s="87">
        <v>3336.42</v>
      </c>
      <c r="F889" s="85" t="s">
        <v>24</v>
      </c>
    </row>
    <row r="890" spans="1:6">
      <c r="A890" s="51">
        <v>43649</v>
      </c>
      <c r="B890" s="84">
        <v>0.64050925925925928</v>
      </c>
      <c r="C890" s="85">
        <v>230</v>
      </c>
      <c r="D890" s="86">
        <v>65.36</v>
      </c>
      <c r="E890" s="87">
        <v>15032.8</v>
      </c>
      <c r="F890" s="85" t="s">
        <v>24</v>
      </c>
    </row>
    <row r="891" spans="1:6">
      <c r="A891" s="51">
        <v>43649</v>
      </c>
      <c r="B891" s="84">
        <v>0.64493055555555556</v>
      </c>
      <c r="C891" s="85">
        <v>180</v>
      </c>
      <c r="D891" s="86">
        <v>65.34</v>
      </c>
      <c r="E891" s="87">
        <v>11761.2</v>
      </c>
      <c r="F891" s="85" t="s">
        <v>24</v>
      </c>
    </row>
    <row r="892" spans="1:6">
      <c r="A892" s="51">
        <v>43649</v>
      </c>
      <c r="B892" s="84">
        <v>0.64884259259259258</v>
      </c>
      <c r="C892" s="85">
        <v>125</v>
      </c>
      <c r="D892" s="86">
        <v>65.42</v>
      </c>
      <c r="E892" s="87">
        <v>8177.5</v>
      </c>
      <c r="F892" s="85" t="s">
        <v>24</v>
      </c>
    </row>
    <row r="893" spans="1:6">
      <c r="A893" s="51">
        <v>43649</v>
      </c>
      <c r="B893" s="84">
        <v>0.64884259259259258</v>
      </c>
      <c r="C893" s="85">
        <v>65</v>
      </c>
      <c r="D893" s="86">
        <v>65.42</v>
      </c>
      <c r="E893" s="87">
        <v>4252.3</v>
      </c>
      <c r="F893" s="85" t="s">
        <v>24</v>
      </c>
    </row>
    <row r="894" spans="1:6">
      <c r="A894" s="51">
        <v>43649</v>
      </c>
      <c r="B894" s="84">
        <v>0.64884259259259258</v>
      </c>
      <c r="C894" s="85">
        <v>50</v>
      </c>
      <c r="D894" s="86">
        <v>65.42</v>
      </c>
      <c r="E894" s="87">
        <v>3271</v>
      </c>
      <c r="F894" s="85" t="s">
        <v>24</v>
      </c>
    </row>
    <row r="895" spans="1:6">
      <c r="A895" s="51">
        <v>43649</v>
      </c>
      <c r="B895" s="84">
        <v>0.65383101851851855</v>
      </c>
      <c r="C895" s="85">
        <v>200</v>
      </c>
      <c r="D895" s="86">
        <v>65.400000000000006</v>
      </c>
      <c r="E895" s="87">
        <v>13080.000000000002</v>
      </c>
      <c r="F895" s="85" t="s">
        <v>24</v>
      </c>
    </row>
    <row r="896" spans="1:6">
      <c r="A896" s="51">
        <v>43649</v>
      </c>
      <c r="B896" s="84">
        <v>0.65709490740740739</v>
      </c>
      <c r="C896" s="85">
        <v>190</v>
      </c>
      <c r="D896" s="86">
        <v>65.400000000000006</v>
      </c>
      <c r="E896" s="87">
        <v>12426.000000000002</v>
      </c>
      <c r="F896" s="85" t="s">
        <v>24</v>
      </c>
    </row>
    <row r="897" spans="1:6">
      <c r="A897" s="51">
        <v>43649</v>
      </c>
      <c r="B897" s="84">
        <v>0.65927083333333336</v>
      </c>
      <c r="C897" s="85">
        <v>240</v>
      </c>
      <c r="D897" s="86">
        <v>65.38</v>
      </c>
      <c r="E897" s="87">
        <v>15691.199999999999</v>
      </c>
      <c r="F897" s="85" t="s">
        <v>24</v>
      </c>
    </row>
    <row r="898" spans="1:6">
      <c r="A898" s="51">
        <v>43649</v>
      </c>
      <c r="B898" s="84">
        <v>0.66251157407407402</v>
      </c>
      <c r="C898" s="85">
        <v>170</v>
      </c>
      <c r="D898" s="86">
        <v>65.36</v>
      </c>
      <c r="E898" s="87">
        <v>11111.2</v>
      </c>
      <c r="F898" s="85" t="s">
        <v>24</v>
      </c>
    </row>
    <row r="899" spans="1:6">
      <c r="A899" s="51">
        <v>43649</v>
      </c>
      <c r="B899" s="84">
        <v>0.66664351851851855</v>
      </c>
      <c r="C899" s="85">
        <v>270</v>
      </c>
      <c r="D899" s="86">
        <v>65.400000000000006</v>
      </c>
      <c r="E899" s="87">
        <v>17658</v>
      </c>
      <c r="F899" s="85" t="s">
        <v>24</v>
      </c>
    </row>
    <row r="900" spans="1:6">
      <c r="A900" s="51">
        <v>43649</v>
      </c>
      <c r="B900" s="84">
        <v>0.66951388888888885</v>
      </c>
      <c r="C900" s="85">
        <v>230</v>
      </c>
      <c r="D900" s="86">
        <v>65.400000000000006</v>
      </c>
      <c r="E900" s="87">
        <v>15042.000000000002</v>
      </c>
      <c r="F900" s="85" t="s">
        <v>24</v>
      </c>
    </row>
    <row r="901" spans="1:6">
      <c r="A901" s="51">
        <v>43649</v>
      </c>
      <c r="B901" s="84">
        <v>0.67245370370370372</v>
      </c>
      <c r="C901" s="85">
        <v>190</v>
      </c>
      <c r="D901" s="86">
        <v>65.44</v>
      </c>
      <c r="E901" s="87">
        <v>12433.6</v>
      </c>
      <c r="F901" s="85" t="s">
        <v>24</v>
      </c>
    </row>
    <row r="902" spans="1:6">
      <c r="A902" s="51">
        <v>43649</v>
      </c>
      <c r="B902" s="84">
        <v>0.67712962962962964</v>
      </c>
      <c r="C902" s="85">
        <v>26</v>
      </c>
      <c r="D902" s="86">
        <v>65.42</v>
      </c>
      <c r="E902" s="87">
        <v>1700.92</v>
      </c>
      <c r="F902" s="85" t="s">
        <v>24</v>
      </c>
    </row>
    <row r="903" spans="1:6">
      <c r="A903" s="51">
        <v>43649</v>
      </c>
      <c r="B903" s="84">
        <v>0.67712962962962964</v>
      </c>
      <c r="C903" s="85">
        <v>100</v>
      </c>
      <c r="D903" s="86">
        <v>65.42</v>
      </c>
      <c r="E903" s="87">
        <v>6542</v>
      </c>
      <c r="F903" s="85" t="s">
        <v>24</v>
      </c>
    </row>
    <row r="904" spans="1:6">
      <c r="A904" s="51">
        <v>43649</v>
      </c>
      <c r="B904" s="84">
        <v>0.67712962962962964</v>
      </c>
      <c r="C904" s="85">
        <v>34</v>
      </c>
      <c r="D904" s="86">
        <v>65.42</v>
      </c>
      <c r="E904" s="87">
        <v>2224.2800000000002</v>
      </c>
      <c r="F904" s="85" t="s">
        <v>24</v>
      </c>
    </row>
    <row r="905" spans="1:6">
      <c r="A905" s="51">
        <v>43649</v>
      </c>
      <c r="B905" s="84">
        <v>0.67917824074074085</v>
      </c>
      <c r="C905" s="85">
        <v>210</v>
      </c>
      <c r="D905" s="86">
        <v>65.44</v>
      </c>
      <c r="E905" s="87">
        <v>13742.4</v>
      </c>
      <c r="F905" s="85" t="s">
        <v>24</v>
      </c>
    </row>
    <row r="906" spans="1:6">
      <c r="A906" s="51">
        <v>43649</v>
      </c>
      <c r="B906" s="84">
        <v>0.67971064814814808</v>
      </c>
      <c r="C906" s="85">
        <v>164</v>
      </c>
      <c r="D906" s="86">
        <v>65.44</v>
      </c>
      <c r="E906" s="87">
        <v>10732.16</v>
      </c>
      <c r="F906" s="85" t="s">
        <v>24</v>
      </c>
    </row>
    <row r="907" spans="1:6">
      <c r="A907" s="51">
        <v>43649</v>
      </c>
      <c r="B907" s="84">
        <v>0.67971064814814808</v>
      </c>
      <c r="C907" s="85">
        <v>36</v>
      </c>
      <c r="D907" s="86">
        <v>65.44</v>
      </c>
      <c r="E907" s="87">
        <v>2355.84</v>
      </c>
      <c r="F907" s="85" t="s">
        <v>24</v>
      </c>
    </row>
    <row r="908" spans="1:6">
      <c r="A908" s="51">
        <v>43649</v>
      </c>
      <c r="B908" s="84">
        <v>0.67996527777777782</v>
      </c>
      <c r="C908" s="85">
        <v>101</v>
      </c>
      <c r="D908" s="86">
        <v>65.44</v>
      </c>
      <c r="E908" s="87">
        <v>6609.44</v>
      </c>
      <c r="F908" s="85" t="s">
        <v>24</v>
      </c>
    </row>
    <row r="909" spans="1:6">
      <c r="A909" s="91">
        <v>43649</v>
      </c>
      <c r="B909" s="92">
        <v>0.67996527777777782</v>
      </c>
      <c r="C909" s="93">
        <v>3</v>
      </c>
      <c r="D909" s="94">
        <v>65.44</v>
      </c>
      <c r="E909" s="95">
        <v>196.32</v>
      </c>
      <c r="F909" s="93" t="s">
        <v>24</v>
      </c>
    </row>
    <row r="910" spans="1:6">
      <c r="A910" s="51" t="s">
        <v>25</v>
      </c>
      <c r="B910" s="84" t="s">
        <v>25</v>
      </c>
      <c r="C910" s="85" t="s">
        <v>25</v>
      </c>
      <c r="D910" s="86" t="s">
        <v>25</v>
      </c>
      <c r="E910" s="87" t="s">
        <v>25</v>
      </c>
      <c r="F910" s="85" t="s">
        <v>25</v>
      </c>
    </row>
    <row r="911" spans="1:6">
      <c r="A911" s="51"/>
      <c r="B911" s="84"/>
      <c r="C911" s="85"/>
      <c r="D911" s="86"/>
      <c r="E911" s="87"/>
      <c r="F911" s="85"/>
    </row>
    <row r="912" spans="1:6">
      <c r="A912" s="51"/>
      <c r="B912" s="84"/>
      <c r="C912" s="85"/>
      <c r="D912" s="86"/>
      <c r="E912" s="87"/>
      <c r="F912" s="85"/>
    </row>
    <row r="913" spans="1:6">
      <c r="A913" s="51"/>
      <c r="B913" s="84"/>
      <c r="C913" s="85"/>
      <c r="D913" s="86"/>
      <c r="E913" s="87"/>
      <c r="F913" s="85"/>
    </row>
    <row r="914" spans="1:6">
      <c r="A914" s="51"/>
      <c r="B914" s="84"/>
      <c r="C914" s="85"/>
      <c r="D914" s="86"/>
      <c r="E914" s="87"/>
      <c r="F914" s="85"/>
    </row>
    <row r="915" spans="1:6">
      <c r="A915" s="51"/>
      <c r="B915" s="84"/>
      <c r="C915" s="85"/>
      <c r="D915" s="86"/>
      <c r="E915" s="87"/>
      <c r="F915" s="85"/>
    </row>
    <row r="916" spans="1:6">
      <c r="A916" s="51"/>
      <c r="B916" s="84"/>
      <c r="C916" s="85"/>
      <c r="D916" s="86"/>
      <c r="E916" s="87"/>
      <c r="F916" s="85"/>
    </row>
    <row r="917" spans="1:6">
      <c r="A917" s="51"/>
      <c r="B917" s="84"/>
      <c r="C917" s="85"/>
      <c r="D917" s="86"/>
      <c r="E917" s="87"/>
      <c r="F917" s="85"/>
    </row>
    <row r="918" spans="1:6">
      <c r="A918" s="51"/>
      <c r="B918" s="84"/>
      <c r="C918" s="85"/>
      <c r="D918" s="86"/>
      <c r="E918" s="87"/>
      <c r="F918" s="85"/>
    </row>
    <row r="919" spans="1:6">
      <c r="A919" s="51"/>
      <c r="B919" s="84"/>
      <c r="C919" s="85"/>
      <c r="D919" s="86"/>
      <c r="E919" s="87"/>
      <c r="F919" s="85"/>
    </row>
    <row r="920" spans="1:6">
      <c r="A920" s="51"/>
      <c r="B920" s="84"/>
      <c r="C920" s="85"/>
      <c r="D920" s="86"/>
      <c r="E920" s="87"/>
      <c r="F920" s="85"/>
    </row>
    <row r="921" spans="1:6">
      <c r="A921" s="51"/>
      <c r="B921" s="84"/>
      <c r="C921" s="85"/>
      <c r="D921" s="86"/>
      <c r="E921" s="87"/>
      <c r="F921" s="85"/>
    </row>
    <row r="922" spans="1:6">
      <c r="A922" s="51"/>
      <c r="B922" s="84"/>
      <c r="C922" s="85"/>
      <c r="D922" s="86"/>
      <c r="E922" s="87"/>
      <c r="F922" s="85"/>
    </row>
    <row r="923" spans="1:6">
      <c r="A923" s="51"/>
      <c r="B923" s="84"/>
      <c r="C923" s="85"/>
      <c r="D923" s="86"/>
      <c r="E923" s="87"/>
      <c r="F923" s="85"/>
    </row>
    <row r="924" spans="1:6">
      <c r="A924" s="51"/>
      <c r="B924" s="84"/>
      <c r="C924" s="85"/>
      <c r="D924" s="86"/>
      <c r="E924" s="87"/>
      <c r="F924" s="85"/>
    </row>
    <row r="925" spans="1:6">
      <c r="A925" s="51"/>
      <c r="B925" s="84"/>
      <c r="C925" s="85"/>
      <c r="D925" s="86"/>
      <c r="E925" s="87"/>
      <c r="F925" s="85"/>
    </row>
    <row r="926" spans="1:6">
      <c r="A926" s="51"/>
      <c r="B926" s="84"/>
      <c r="C926" s="85"/>
      <c r="D926" s="86"/>
      <c r="E926" s="87"/>
      <c r="F926" s="85"/>
    </row>
    <row r="927" spans="1:6">
      <c r="A927" s="51"/>
      <c r="B927" s="84"/>
      <c r="C927" s="85"/>
      <c r="D927" s="86"/>
      <c r="E927" s="87"/>
      <c r="F927" s="85"/>
    </row>
    <row r="928" spans="1:6">
      <c r="A928" s="51"/>
      <c r="B928" s="84"/>
      <c r="C928" s="85"/>
      <c r="D928" s="86"/>
      <c r="E928" s="87"/>
      <c r="F928" s="85"/>
    </row>
    <row r="929" spans="1:6">
      <c r="A929" s="51"/>
      <c r="B929" s="84"/>
      <c r="C929" s="85"/>
      <c r="D929" s="86"/>
      <c r="E929" s="87"/>
      <c r="F929" s="85"/>
    </row>
    <row r="930" spans="1:6">
      <c r="A930" s="51"/>
      <c r="B930" s="84"/>
      <c r="C930" s="85"/>
      <c r="D930" s="86"/>
      <c r="E930" s="87"/>
      <c r="F930" s="85"/>
    </row>
    <row r="931" spans="1:6">
      <c r="A931" s="51"/>
      <c r="B931" s="84"/>
      <c r="C931" s="85"/>
      <c r="D931" s="86"/>
      <c r="E931" s="87"/>
      <c r="F931" s="85"/>
    </row>
    <row r="932" spans="1:6">
      <c r="A932" s="51"/>
      <c r="B932" s="84"/>
      <c r="C932" s="85"/>
      <c r="D932" s="86"/>
      <c r="E932" s="87"/>
      <c r="F932" s="85"/>
    </row>
    <row r="933" spans="1:6">
      <c r="A933" s="51"/>
      <c r="B933" s="84"/>
      <c r="C933" s="85"/>
      <c r="D933" s="86"/>
      <c r="E933" s="87"/>
      <c r="F933" s="85"/>
    </row>
    <row r="934" spans="1:6">
      <c r="A934" s="51"/>
      <c r="B934" s="84"/>
      <c r="C934" s="85"/>
      <c r="D934" s="86"/>
      <c r="E934" s="87"/>
      <c r="F934" s="85"/>
    </row>
    <row r="935" spans="1:6">
      <c r="A935" s="51"/>
      <c r="B935" s="84"/>
      <c r="C935" s="85"/>
      <c r="D935" s="86"/>
      <c r="E935" s="87"/>
      <c r="F935" s="85"/>
    </row>
    <row r="936" spans="1:6">
      <c r="A936" s="51"/>
      <c r="B936" s="84"/>
      <c r="C936" s="85"/>
      <c r="D936" s="86"/>
      <c r="E936" s="87"/>
      <c r="F936" s="85"/>
    </row>
    <row r="937" spans="1:6">
      <c r="A937" s="51"/>
      <c r="B937" s="84"/>
      <c r="C937" s="85"/>
      <c r="D937" s="86"/>
      <c r="E937" s="87"/>
      <c r="F937" s="85"/>
    </row>
    <row r="938" spans="1:6">
      <c r="A938" s="51"/>
      <c r="B938" s="84"/>
      <c r="C938" s="85"/>
      <c r="D938" s="86"/>
      <c r="E938" s="87"/>
      <c r="F938" s="85"/>
    </row>
    <row r="939" spans="1:6">
      <c r="A939" s="51"/>
      <c r="B939" s="84"/>
      <c r="C939" s="85"/>
      <c r="D939" s="86"/>
      <c r="E939" s="87"/>
      <c r="F939" s="85"/>
    </row>
    <row r="940" spans="1:6">
      <c r="A940" s="51"/>
      <c r="B940" s="84"/>
      <c r="C940" s="85"/>
      <c r="D940" s="86"/>
      <c r="E940" s="87"/>
      <c r="F940" s="85"/>
    </row>
    <row r="941" spans="1:6">
      <c r="A941" s="51"/>
      <c r="B941" s="84"/>
      <c r="C941" s="85"/>
      <c r="D941" s="86"/>
      <c r="E941" s="87"/>
      <c r="F941" s="85"/>
    </row>
    <row r="942" spans="1:6">
      <c r="A942" s="51"/>
      <c r="B942" s="84"/>
      <c r="C942" s="85"/>
      <c r="D942" s="86"/>
      <c r="E942" s="87"/>
      <c r="F942" s="85"/>
    </row>
    <row r="943" spans="1:6">
      <c r="A943" s="51"/>
      <c r="B943" s="84"/>
      <c r="C943" s="85"/>
      <c r="D943" s="86"/>
      <c r="E943" s="87"/>
      <c r="F943" s="85"/>
    </row>
    <row r="944" spans="1:6">
      <c r="A944" s="51"/>
      <c r="B944" s="84"/>
      <c r="C944" s="85"/>
      <c r="D944" s="86"/>
      <c r="E944" s="87"/>
      <c r="F944" s="85"/>
    </row>
    <row r="945" spans="1:6">
      <c r="A945" s="51"/>
      <c r="B945" s="84"/>
      <c r="C945" s="85"/>
      <c r="D945" s="86"/>
      <c r="E945" s="87"/>
      <c r="F945" s="85"/>
    </row>
    <row r="946" spans="1:6">
      <c r="A946" s="51"/>
      <c r="B946" s="84"/>
      <c r="C946" s="85"/>
      <c r="D946" s="86"/>
      <c r="E946" s="87"/>
      <c r="F946" s="85"/>
    </row>
    <row r="947" spans="1:6">
      <c r="A947" s="51"/>
      <c r="B947" s="84"/>
      <c r="C947" s="85"/>
      <c r="D947" s="86"/>
      <c r="E947" s="87"/>
      <c r="F947" s="85"/>
    </row>
    <row r="948" spans="1:6">
      <c r="A948" s="51"/>
      <c r="B948" s="84"/>
      <c r="C948" s="85"/>
      <c r="D948" s="86"/>
      <c r="E948" s="87"/>
      <c r="F948" s="85"/>
    </row>
    <row r="949" spans="1:6">
      <c r="A949" s="51"/>
      <c r="B949" s="84"/>
      <c r="C949" s="85"/>
      <c r="D949" s="86"/>
      <c r="E949" s="87"/>
      <c r="F949" s="85"/>
    </row>
    <row r="950" spans="1:6">
      <c r="A950" s="51"/>
      <c r="B950" s="84"/>
      <c r="C950" s="85"/>
      <c r="D950" s="86"/>
      <c r="E950" s="87"/>
      <c r="F950" s="85"/>
    </row>
    <row r="951" spans="1:6">
      <c r="A951" s="51"/>
      <c r="B951" s="84"/>
      <c r="C951" s="85"/>
      <c r="D951" s="86"/>
      <c r="E951" s="87"/>
      <c r="F951" s="85"/>
    </row>
    <row r="952" spans="1:6">
      <c r="A952" s="51"/>
      <c r="B952" s="84"/>
      <c r="C952" s="85"/>
      <c r="D952" s="86"/>
      <c r="E952" s="87"/>
      <c r="F952" s="85"/>
    </row>
    <row r="953" spans="1:6">
      <c r="A953" s="51"/>
      <c r="B953" s="84"/>
      <c r="C953" s="85"/>
      <c r="D953" s="86"/>
      <c r="E953" s="87"/>
      <c r="F953" s="85"/>
    </row>
    <row r="954" spans="1:6">
      <c r="A954" s="51"/>
      <c r="B954" s="84"/>
      <c r="C954" s="85"/>
      <c r="D954" s="86"/>
      <c r="E954" s="87"/>
      <c r="F954" s="85"/>
    </row>
    <row r="955" spans="1:6">
      <c r="A955" s="51"/>
      <c r="B955" s="84"/>
      <c r="C955" s="85"/>
      <c r="D955" s="86"/>
      <c r="E955" s="87"/>
      <c r="F955" s="85"/>
    </row>
    <row r="956" spans="1:6">
      <c r="A956" s="51"/>
      <c r="B956" s="84"/>
      <c r="C956" s="85"/>
      <c r="D956" s="86"/>
      <c r="E956" s="87"/>
      <c r="F956" s="85"/>
    </row>
    <row r="957" spans="1:6">
      <c r="A957" s="51"/>
      <c r="B957" s="84"/>
      <c r="C957" s="85"/>
      <c r="D957" s="86"/>
      <c r="E957" s="87"/>
      <c r="F957" s="85"/>
    </row>
    <row r="958" spans="1:6">
      <c r="A958" s="51"/>
      <c r="B958" s="84"/>
      <c r="C958" s="85"/>
      <c r="D958" s="86"/>
      <c r="E958" s="87"/>
      <c r="F958" s="85"/>
    </row>
    <row r="959" spans="1:6">
      <c r="A959" s="51"/>
      <c r="B959" s="84"/>
      <c r="C959" s="85"/>
      <c r="D959" s="86"/>
      <c r="E959" s="87"/>
      <c r="F959" s="85"/>
    </row>
    <row r="960" spans="1:6">
      <c r="A960" s="51"/>
      <c r="B960" s="84"/>
      <c r="C960" s="85"/>
      <c r="D960" s="86"/>
      <c r="E960" s="87"/>
      <c r="F960" s="85"/>
    </row>
    <row r="961" spans="1:6">
      <c r="A961" s="51"/>
      <c r="B961" s="84"/>
      <c r="C961" s="85"/>
      <c r="D961" s="86"/>
      <c r="E961" s="87"/>
      <c r="F961" s="85"/>
    </row>
    <row r="962" spans="1:6">
      <c r="A962" s="51"/>
      <c r="B962" s="84"/>
      <c r="C962" s="85"/>
      <c r="D962" s="86"/>
      <c r="E962" s="87"/>
      <c r="F962" s="85"/>
    </row>
    <row r="963" spans="1:6">
      <c r="A963" s="51"/>
      <c r="B963" s="84"/>
      <c r="C963" s="85"/>
      <c r="D963" s="86"/>
      <c r="E963" s="87"/>
      <c r="F963" s="85"/>
    </row>
    <row r="964" spans="1:6">
      <c r="A964" s="51"/>
      <c r="B964" s="84"/>
      <c r="C964" s="85"/>
      <c r="D964" s="86"/>
      <c r="E964" s="87"/>
      <c r="F964" s="85"/>
    </row>
    <row r="965" spans="1:6">
      <c r="A965" s="51"/>
      <c r="B965" s="84"/>
      <c r="C965" s="85"/>
      <c r="D965" s="86"/>
      <c r="E965" s="87"/>
      <c r="F965" s="85"/>
    </row>
    <row r="966" spans="1:6">
      <c r="A966" s="51"/>
      <c r="B966" s="84"/>
      <c r="C966" s="85"/>
      <c r="D966" s="86"/>
      <c r="E966" s="87"/>
      <c r="F966" s="85"/>
    </row>
    <row r="967" spans="1:6">
      <c r="A967" s="51"/>
      <c r="B967" s="84"/>
      <c r="C967" s="85"/>
      <c r="D967" s="86"/>
      <c r="E967" s="87"/>
      <c r="F967" s="85"/>
    </row>
    <row r="968" spans="1:6">
      <c r="A968" s="51"/>
      <c r="B968" s="84"/>
      <c r="C968" s="85"/>
      <c r="D968" s="86"/>
      <c r="E968" s="87"/>
      <c r="F968" s="85"/>
    </row>
    <row r="969" spans="1:6">
      <c r="A969" s="51"/>
      <c r="B969" s="84"/>
      <c r="C969" s="85"/>
      <c r="D969" s="86"/>
      <c r="E969" s="87"/>
      <c r="F969" s="85"/>
    </row>
    <row r="970" spans="1:6">
      <c r="A970" s="51"/>
      <c r="B970" s="84"/>
      <c r="C970" s="85"/>
      <c r="D970" s="86"/>
      <c r="E970" s="87"/>
      <c r="F970" s="85"/>
    </row>
    <row r="971" spans="1:6">
      <c r="A971" s="51"/>
      <c r="B971" s="84"/>
      <c r="C971" s="85"/>
      <c r="D971" s="86"/>
      <c r="E971" s="87"/>
      <c r="F971" s="85"/>
    </row>
    <row r="972" spans="1:6">
      <c r="A972" s="51"/>
      <c r="B972" s="84"/>
      <c r="C972" s="85"/>
      <c r="D972" s="86"/>
      <c r="E972" s="87"/>
      <c r="F972" s="85"/>
    </row>
    <row r="973" spans="1:6">
      <c r="A973" s="51"/>
      <c r="B973" s="84"/>
      <c r="C973" s="85"/>
      <c r="D973" s="86"/>
      <c r="E973" s="87"/>
      <c r="F973" s="85"/>
    </row>
    <row r="974" spans="1:6">
      <c r="A974" s="51"/>
      <c r="B974" s="84"/>
      <c r="C974" s="85"/>
      <c r="D974" s="86"/>
      <c r="E974" s="87"/>
      <c r="F974" s="85"/>
    </row>
    <row r="975" spans="1:6">
      <c r="A975" s="51"/>
      <c r="B975" s="84"/>
      <c r="C975" s="85"/>
      <c r="D975" s="86"/>
      <c r="E975" s="87"/>
      <c r="F975" s="85"/>
    </row>
    <row r="976" spans="1:6">
      <c r="A976" s="51"/>
      <c r="B976" s="84"/>
      <c r="C976" s="85"/>
      <c r="D976" s="86"/>
      <c r="E976" s="87"/>
      <c r="F976" s="85"/>
    </row>
    <row r="977" spans="1:6">
      <c r="A977" s="51"/>
      <c r="B977" s="84"/>
      <c r="C977" s="85"/>
      <c r="D977" s="86"/>
      <c r="E977" s="87"/>
      <c r="F977" s="85"/>
    </row>
    <row r="978" spans="1:6">
      <c r="A978" s="51"/>
      <c r="B978" s="84"/>
      <c r="C978" s="85"/>
      <c r="D978" s="86"/>
      <c r="E978" s="87"/>
      <c r="F978" s="85"/>
    </row>
    <row r="979" spans="1:6">
      <c r="A979" s="51"/>
      <c r="B979" s="84"/>
      <c r="C979" s="85"/>
      <c r="D979" s="86"/>
      <c r="E979" s="87"/>
      <c r="F979" s="85"/>
    </row>
    <row r="980" spans="1:6">
      <c r="A980" s="51"/>
      <c r="B980" s="84"/>
      <c r="C980" s="85"/>
      <c r="D980" s="86"/>
      <c r="E980" s="87"/>
      <c r="F980" s="85"/>
    </row>
    <row r="981" spans="1:6">
      <c r="A981" s="51"/>
      <c r="B981" s="84"/>
      <c r="C981" s="85"/>
      <c r="D981" s="86"/>
      <c r="E981" s="87"/>
      <c r="F981" s="85"/>
    </row>
    <row r="982" spans="1:6">
      <c r="A982" s="51"/>
      <c r="B982" s="84"/>
      <c r="C982" s="85"/>
      <c r="D982" s="86"/>
      <c r="E982" s="87"/>
      <c r="F982" s="85"/>
    </row>
    <row r="983" spans="1:6">
      <c r="A983" s="51"/>
      <c r="B983" s="84"/>
      <c r="C983" s="85"/>
      <c r="D983" s="86"/>
      <c r="E983" s="87"/>
      <c r="F983" s="85"/>
    </row>
    <row r="984" spans="1:6">
      <c r="A984" s="51"/>
      <c r="B984" s="84"/>
      <c r="C984" s="85"/>
      <c r="D984" s="86"/>
      <c r="E984" s="87"/>
      <c r="F984" s="85"/>
    </row>
    <row r="985" spans="1:6">
      <c r="A985" s="51"/>
      <c r="B985" s="84"/>
      <c r="C985" s="85"/>
      <c r="D985" s="86"/>
      <c r="E985" s="87"/>
      <c r="F985" s="85"/>
    </row>
    <row r="986" spans="1:6">
      <c r="A986" s="51"/>
      <c r="B986" s="84"/>
      <c r="C986" s="85"/>
      <c r="D986" s="86"/>
      <c r="E986" s="87"/>
      <c r="F986" s="85"/>
    </row>
    <row r="987" spans="1:6">
      <c r="A987" s="51"/>
      <c r="B987" s="84"/>
      <c r="C987" s="85"/>
      <c r="D987" s="86"/>
      <c r="E987" s="87"/>
      <c r="F987" s="85"/>
    </row>
    <row r="988" spans="1:6">
      <c r="A988" s="51"/>
      <c r="B988" s="84"/>
      <c r="C988" s="85"/>
      <c r="D988" s="86"/>
      <c r="E988" s="87"/>
      <c r="F988" s="85"/>
    </row>
    <row r="989" spans="1:6">
      <c r="A989" s="51"/>
      <c r="B989" s="84"/>
      <c r="C989" s="85"/>
      <c r="D989" s="86"/>
      <c r="E989" s="87"/>
      <c r="F989" s="85"/>
    </row>
    <row r="990" spans="1:6">
      <c r="A990" s="51"/>
      <c r="B990" s="84"/>
      <c r="C990" s="85"/>
      <c r="D990" s="86"/>
      <c r="E990" s="87"/>
      <c r="F990" s="85"/>
    </row>
    <row r="991" spans="1:6">
      <c r="A991" s="51"/>
      <c r="B991" s="84"/>
      <c r="C991" s="85"/>
      <c r="D991" s="86"/>
      <c r="E991" s="87"/>
      <c r="F991" s="85"/>
    </row>
    <row r="992" spans="1:6">
      <c r="A992" s="51"/>
      <c r="B992" s="84"/>
      <c r="C992" s="85"/>
      <c r="D992" s="86"/>
      <c r="E992" s="87"/>
      <c r="F992" s="85"/>
    </row>
    <row r="993" spans="1:6">
      <c r="A993" s="51"/>
      <c r="B993" s="84"/>
      <c r="C993" s="85"/>
      <c r="D993" s="86"/>
      <c r="E993" s="87"/>
      <c r="F993" s="85"/>
    </row>
    <row r="994" spans="1:6">
      <c r="A994" s="51"/>
      <c r="B994" s="84"/>
      <c r="C994" s="85"/>
      <c r="D994" s="86"/>
      <c r="E994" s="87"/>
      <c r="F994" s="85"/>
    </row>
    <row r="995" spans="1:6">
      <c r="A995" s="51"/>
      <c r="B995" s="84"/>
      <c r="C995" s="85"/>
      <c r="D995" s="86"/>
      <c r="E995" s="87"/>
      <c r="F995" s="85"/>
    </row>
    <row r="996" spans="1:6">
      <c r="A996" s="51"/>
      <c r="B996" s="84"/>
      <c r="C996" s="85"/>
      <c r="D996" s="86"/>
      <c r="E996" s="87"/>
      <c r="F996" s="85"/>
    </row>
    <row r="997" spans="1:6">
      <c r="A997" s="51"/>
      <c r="B997" s="84"/>
      <c r="C997" s="85"/>
      <c r="D997" s="86"/>
      <c r="E997" s="87"/>
      <c r="F997" s="85"/>
    </row>
    <row r="998" spans="1:6">
      <c r="A998" s="51"/>
      <c r="B998" s="84"/>
      <c r="C998" s="85"/>
      <c r="D998" s="86"/>
      <c r="E998" s="87"/>
      <c r="F998" s="85"/>
    </row>
    <row r="999" spans="1:6">
      <c r="A999" s="51"/>
      <c r="B999" s="84"/>
      <c r="C999" s="85"/>
      <c r="D999" s="86"/>
      <c r="E999" s="87"/>
      <c r="F999" s="85"/>
    </row>
    <row r="1000" spans="1:6">
      <c r="A1000" s="51"/>
      <c r="B1000" s="84"/>
      <c r="C1000" s="85"/>
      <c r="D1000" s="86"/>
      <c r="E1000" s="87"/>
      <c r="F1000" s="85"/>
    </row>
    <row r="1001" spans="1:6">
      <c r="A1001" s="51"/>
      <c r="B1001" s="84"/>
      <c r="C1001" s="85"/>
      <c r="D1001" s="86"/>
      <c r="E1001" s="87"/>
      <c r="F1001" s="85"/>
    </row>
    <row r="1002" spans="1:6">
      <c r="A1002" s="51"/>
      <c r="B1002" s="84"/>
      <c r="C1002" s="85"/>
      <c r="D1002" s="86"/>
      <c r="E1002" s="87"/>
      <c r="F1002" s="85"/>
    </row>
    <row r="1003" spans="1:6">
      <c r="A1003" s="51"/>
      <c r="B1003" s="84"/>
      <c r="C1003" s="85"/>
      <c r="D1003" s="86"/>
      <c r="E1003" s="87"/>
      <c r="F1003" s="85"/>
    </row>
    <row r="1004" spans="1:6">
      <c r="A1004" s="51"/>
      <c r="B1004" s="84"/>
      <c r="C1004" s="85"/>
      <c r="D1004" s="86"/>
      <c r="E1004" s="87"/>
      <c r="F1004" s="85"/>
    </row>
    <row r="1005" spans="1:6">
      <c r="A1005" s="51"/>
      <c r="B1005" s="84"/>
      <c r="C1005" s="85"/>
      <c r="D1005" s="86"/>
      <c r="E1005" s="87"/>
      <c r="F1005" s="85"/>
    </row>
    <row r="1006" spans="1:6">
      <c r="A1006" s="51"/>
      <c r="B1006" s="84"/>
      <c r="C1006" s="85"/>
      <c r="D1006" s="86"/>
      <c r="E1006" s="87"/>
      <c r="F1006" s="85"/>
    </row>
    <row r="1007" spans="1:6">
      <c r="A1007" s="51"/>
      <c r="B1007" s="84"/>
      <c r="C1007" s="85"/>
      <c r="D1007" s="86"/>
      <c r="E1007" s="87"/>
      <c r="F1007" s="85"/>
    </row>
    <row r="1008" spans="1:6">
      <c r="A1008" s="51"/>
      <c r="B1008" s="84"/>
      <c r="C1008" s="85"/>
      <c r="D1008" s="86"/>
      <c r="E1008" s="87"/>
      <c r="F1008" s="85"/>
    </row>
    <row r="1009" spans="1:6">
      <c r="A1009" s="51"/>
      <c r="B1009" s="84"/>
      <c r="C1009" s="85"/>
      <c r="D1009" s="86"/>
      <c r="E1009" s="87"/>
      <c r="F1009" s="85"/>
    </row>
    <row r="1010" spans="1:6">
      <c r="A1010" s="51"/>
      <c r="B1010" s="84"/>
      <c r="C1010" s="85"/>
      <c r="D1010" s="86"/>
      <c r="E1010" s="87"/>
      <c r="F1010" s="85"/>
    </row>
    <row r="1011" spans="1:6">
      <c r="A1011" s="51"/>
      <c r="B1011" s="84"/>
      <c r="C1011" s="85"/>
      <c r="D1011" s="86"/>
      <c r="E1011" s="87"/>
      <c r="F1011" s="85"/>
    </row>
    <row r="1012" spans="1:6">
      <c r="A1012" s="51"/>
      <c r="B1012" s="84"/>
      <c r="C1012" s="85"/>
      <c r="D1012" s="86"/>
      <c r="E1012" s="87"/>
      <c r="F1012" s="85"/>
    </row>
    <row r="1013" spans="1:6">
      <c r="A1013" s="51"/>
      <c r="B1013" s="84"/>
      <c r="C1013" s="85"/>
      <c r="D1013" s="86"/>
      <c r="E1013" s="87"/>
      <c r="F1013" s="85"/>
    </row>
    <row r="1014" spans="1:6">
      <c r="A1014" s="51"/>
      <c r="B1014" s="84"/>
      <c r="C1014" s="85"/>
      <c r="D1014" s="86"/>
      <c r="E1014" s="87"/>
      <c r="F1014" s="85"/>
    </row>
    <row r="1015" spans="1:6">
      <c r="A1015" s="51"/>
      <c r="B1015" s="84"/>
      <c r="C1015" s="85"/>
      <c r="D1015" s="86"/>
      <c r="E1015" s="87"/>
      <c r="F1015" s="85"/>
    </row>
    <row r="1016" spans="1:6">
      <c r="A1016" s="51"/>
      <c r="B1016" s="84"/>
      <c r="C1016" s="85"/>
      <c r="D1016" s="86"/>
      <c r="E1016" s="87"/>
      <c r="F1016" s="85"/>
    </row>
    <row r="1017" spans="1:6">
      <c r="A1017" s="51"/>
      <c r="B1017" s="84"/>
      <c r="C1017" s="85"/>
      <c r="D1017" s="86"/>
      <c r="E1017" s="87"/>
      <c r="F1017" s="85"/>
    </row>
    <row r="1018" spans="1:6">
      <c r="A1018" s="51"/>
      <c r="B1018" s="84"/>
      <c r="C1018" s="85"/>
      <c r="D1018" s="86"/>
      <c r="E1018" s="87"/>
      <c r="F1018" s="85"/>
    </row>
    <row r="1019" spans="1:6">
      <c r="A1019" s="51"/>
      <c r="B1019" s="84"/>
      <c r="C1019" s="85"/>
      <c r="D1019" s="86"/>
      <c r="E1019" s="87"/>
      <c r="F1019" s="85"/>
    </row>
    <row r="1020" spans="1:6">
      <c r="A1020" s="51"/>
      <c r="B1020" s="84"/>
      <c r="C1020" s="85"/>
      <c r="D1020" s="86"/>
      <c r="E1020" s="87"/>
      <c r="F1020" s="85"/>
    </row>
    <row r="1021" spans="1:6">
      <c r="A1021" s="51"/>
      <c r="B1021" s="84"/>
      <c r="C1021" s="85"/>
      <c r="D1021" s="86"/>
      <c r="E1021" s="87"/>
      <c r="F1021" s="85"/>
    </row>
    <row r="1022" spans="1:6">
      <c r="A1022" s="51"/>
      <c r="B1022" s="84"/>
      <c r="C1022" s="85"/>
      <c r="D1022" s="86"/>
      <c r="E1022" s="87"/>
      <c r="F1022" s="85"/>
    </row>
    <row r="1023" spans="1:6">
      <c r="A1023" s="51"/>
      <c r="B1023" s="84"/>
      <c r="C1023" s="85"/>
      <c r="D1023" s="86"/>
      <c r="E1023" s="87"/>
      <c r="F1023" s="85"/>
    </row>
    <row r="1024" spans="1:6">
      <c r="A1024" s="51"/>
      <c r="B1024" s="84"/>
      <c r="C1024" s="85"/>
      <c r="D1024" s="86"/>
      <c r="E1024" s="87"/>
      <c r="F1024" s="85"/>
    </row>
    <row r="1025" spans="1:6">
      <c r="A1025" s="51"/>
      <c r="B1025" s="84"/>
      <c r="C1025" s="85"/>
      <c r="D1025" s="86"/>
      <c r="E1025" s="87"/>
      <c r="F1025" s="85"/>
    </row>
    <row r="1026" spans="1:6">
      <c r="A1026" s="51"/>
      <c r="B1026" s="84"/>
      <c r="C1026" s="85"/>
      <c r="D1026" s="86"/>
      <c r="E1026" s="87"/>
      <c r="F1026" s="85"/>
    </row>
    <row r="1027" spans="1:6">
      <c r="A1027" s="51"/>
      <c r="B1027" s="84"/>
      <c r="C1027" s="85"/>
      <c r="D1027" s="86"/>
      <c r="E1027" s="87"/>
      <c r="F1027" s="85"/>
    </row>
    <row r="1028" spans="1:6">
      <c r="A1028" s="51"/>
      <c r="B1028" s="84"/>
      <c r="C1028" s="85"/>
      <c r="D1028" s="86"/>
      <c r="E1028" s="87"/>
      <c r="F1028" s="85"/>
    </row>
    <row r="1029" spans="1:6">
      <c r="A1029" s="51"/>
      <c r="B1029" s="84"/>
      <c r="C1029" s="85"/>
      <c r="D1029" s="86"/>
      <c r="E1029" s="87"/>
      <c r="F1029" s="85"/>
    </row>
    <row r="1030" spans="1:6">
      <c r="A1030" s="51"/>
      <c r="B1030" s="84"/>
      <c r="C1030" s="85"/>
      <c r="D1030" s="86"/>
      <c r="E1030" s="87"/>
      <c r="F1030" s="85"/>
    </row>
    <row r="1031" spans="1:6">
      <c r="A1031" s="51"/>
      <c r="B1031" s="84"/>
      <c r="C1031" s="85"/>
      <c r="D1031" s="86"/>
      <c r="E1031" s="87"/>
      <c r="F1031" s="85"/>
    </row>
    <row r="1032" spans="1:6">
      <c r="A1032" s="51"/>
      <c r="B1032" s="84"/>
      <c r="C1032" s="85"/>
      <c r="D1032" s="86"/>
      <c r="E1032" s="87"/>
      <c r="F1032" s="85"/>
    </row>
    <row r="1033" spans="1:6">
      <c r="A1033" s="51"/>
      <c r="B1033" s="84"/>
      <c r="C1033" s="85"/>
      <c r="D1033" s="86"/>
      <c r="E1033" s="87"/>
      <c r="F1033" s="85"/>
    </row>
    <row r="1034" spans="1:6">
      <c r="A1034" s="51"/>
      <c r="B1034" s="84"/>
      <c r="C1034" s="85"/>
      <c r="D1034" s="86"/>
      <c r="E1034" s="87"/>
      <c r="F1034" s="85"/>
    </row>
    <row r="1035" spans="1:6">
      <c r="A1035" s="51"/>
      <c r="B1035" s="84"/>
      <c r="C1035" s="85"/>
      <c r="D1035" s="86"/>
      <c r="E1035" s="87"/>
      <c r="F1035" s="85"/>
    </row>
    <row r="1036" spans="1:6">
      <c r="A1036" s="51"/>
      <c r="B1036" s="84"/>
      <c r="C1036" s="85"/>
      <c r="D1036" s="86"/>
      <c r="E1036" s="87"/>
      <c r="F1036" s="85"/>
    </row>
    <row r="1037" spans="1:6">
      <c r="A1037" s="51"/>
      <c r="B1037" s="84"/>
      <c r="C1037" s="85"/>
      <c r="D1037" s="86"/>
      <c r="E1037" s="87"/>
      <c r="F1037" s="85"/>
    </row>
    <row r="1038" spans="1:6">
      <c r="A1038" s="51"/>
      <c r="B1038" s="84"/>
      <c r="C1038" s="85"/>
      <c r="D1038" s="86"/>
      <c r="E1038" s="87"/>
      <c r="F1038" s="85"/>
    </row>
    <row r="1039" spans="1:6">
      <c r="A1039" s="51"/>
      <c r="B1039" s="84"/>
      <c r="C1039" s="85"/>
      <c r="D1039" s="86"/>
      <c r="E1039" s="87"/>
      <c r="F1039" s="85"/>
    </row>
    <row r="1040" spans="1:6">
      <c r="A1040" s="51"/>
      <c r="B1040" s="84"/>
      <c r="C1040" s="85"/>
      <c r="D1040" s="86"/>
      <c r="E1040" s="87"/>
      <c r="F1040" s="85"/>
    </row>
    <row r="1041" spans="1:6">
      <c r="A1041" s="51"/>
      <c r="B1041" s="84"/>
      <c r="C1041" s="85"/>
      <c r="D1041" s="86"/>
      <c r="E1041" s="87"/>
      <c r="F1041" s="85"/>
    </row>
    <row r="1042" spans="1:6">
      <c r="A1042" s="51"/>
      <c r="B1042" s="84"/>
      <c r="C1042" s="85"/>
      <c r="D1042" s="86"/>
      <c r="E1042" s="87"/>
      <c r="F1042" s="85"/>
    </row>
    <row r="1043" spans="1:6">
      <c r="A1043" s="51"/>
      <c r="B1043" s="84"/>
      <c r="C1043" s="85"/>
      <c r="D1043" s="86"/>
      <c r="E1043" s="87"/>
      <c r="F1043" s="85"/>
    </row>
    <row r="1044" spans="1:6">
      <c r="A1044" s="51"/>
      <c r="B1044" s="84"/>
      <c r="C1044" s="85"/>
      <c r="D1044" s="86"/>
      <c r="E1044" s="87"/>
      <c r="F1044" s="85"/>
    </row>
    <row r="1045" spans="1:6">
      <c r="A1045" s="51"/>
      <c r="B1045" s="84"/>
      <c r="C1045" s="85"/>
      <c r="D1045" s="86"/>
      <c r="E1045" s="87"/>
      <c r="F1045" s="85"/>
    </row>
    <row r="1046" spans="1:6">
      <c r="A1046" s="51"/>
      <c r="B1046" s="84"/>
      <c r="C1046" s="85"/>
      <c r="D1046" s="86"/>
      <c r="E1046" s="87"/>
      <c r="F1046" s="85"/>
    </row>
    <row r="1047" spans="1:6">
      <c r="A1047" s="51"/>
      <c r="B1047" s="84"/>
      <c r="C1047" s="85"/>
      <c r="D1047" s="86"/>
      <c r="E1047" s="87"/>
      <c r="F1047" s="85"/>
    </row>
    <row r="1048" spans="1:6">
      <c r="A1048" s="51"/>
      <c r="B1048" s="84"/>
      <c r="C1048" s="85"/>
      <c r="D1048" s="86"/>
      <c r="E1048" s="87"/>
      <c r="F1048" s="85"/>
    </row>
    <row r="1049" spans="1:6">
      <c r="A1049" s="51"/>
      <c r="B1049" s="84"/>
      <c r="C1049" s="85"/>
      <c r="D1049" s="86"/>
      <c r="E1049" s="87"/>
      <c r="F1049" s="85"/>
    </row>
    <row r="1050" spans="1:6">
      <c r="A1050" s="51"/>
      <c r="B1050" s="84"/>
      <c r="C1050" s="85"/>
      <c r="D1050" s="86"/>
      <c r="E1050" s="87"/>
      <c r="F1050" s="85"/>
    </row>
    <row r="1051" spans="1:6">
      <c r="A1051" s="51"/>
      <c r="B1051" s="84"/>
      <c r="C1051" s="85"/>
      <c r="D1051" s="86"/>
      <c r="E1051" s="87"/>
      <c r="F1051" s="85"/>
    </row>
    <row r="1052" spans="1:6">
      <c r="A1052" s="51"/>
      <c r="B1052" s="84"/>
      <c r="C1052" s="85"/>
      <c r="D1052" s="86"/>
      <c r="E1052" s="87"/>
      <c r="F1052" s="85"/>
    </row>
    <row r="1053" spans="1:6">
      <c r="A1053" s="51"/>
      <c r="B1053" s="84"/>
      <c r="C1053" s="85"/>
      <c r="D1053" s="86"/>
      <c r="E1053" s="87"/>
      <c r="F1053" s="85"/>
    </row>
    <row r="1054" spans="1:6">
      <c r="A1054" s="51"/>
      <c r="B1054" s="84"/>
      <c r="C1054" s="85"/>
      <c r="D1054" s="86"/>
      <c r="E1054" s="87"/>
      <c r="F1054" s="85"/>
    </row>
    <row r="1055" spans="1:6">
      <c r="A1055" s="51"/>
      <c r="B1055" s="84"/>
      <c r="C1055" s="85"/>
      <c r="D1055" s="86"/>
      <c r="E1055" s="87"/>
      <c r="F1055" s="85"/>
    </row>
    <row r="1056" spans="1:6">
      <c r="A1056" s="51"/>
      <c r="B1056" s="84"/>
      <c r="C1056" s="85"/>
      <c r="D1056" s="86"/>
      <c r="E1056" s="87"/>
      <c r="F1056" s="85"/>
    </row>
    <row r="1057" spans="1:6">
      <c r="A1057" s="51"/>
      <c r="B1057" s="84"/>
      <c r="C1057" s="85"/>
      <c r="D1057" s="86"/>
      <c r="E1057" s="87"/>
      <c r="F1057" s="85"/>
    </row>
    <row r="1058" spans="1:6">
      <c r="A1058" s="51"/>
      <c r="B1058" s="84"/>
      <c r="C1058" s="85"/>
      <c r="D1058" s="86"/>
      <c r="E1058" s="87"/>
      <c r="F1058" s="85"/>
    </row>
    <row r="1059" spans="1:6">
      <c r="A1059" s="51"/>
      <c r="B1059" s="84"/>
      <c r="C1059" s="85"/>
      <c r="D1059" s="86"/>
      <c r="E1059" s="87"/>
      <c r="F1059" s="85"/>
    </row>
    <row r="1060" spans="1:6">
      <c r="A1060" s="51"/>
      <c r="B1060" s="84"/>
      <c r="C1060" s="85"/>
      <c r="D1060" s="86"/>
      <c r="E1060" s="87"/>
      <c r="F1060" s="85"/>
    </row>
    <row r="1061" spans="1:6">
      <c r="A1061" s="51"/>
      <c r="B1061" s="84"/>
      <c r="C1061" s="85"/>
      <c r="D1061" s="86"/>
      <c r="E1061" s="87"/>
      <c r="F1061" s="85"/>
    </row>
    <row r="1062" spans="1:6">
      <c r="A1062" s="51"/>
      <c r="B1062" s="84"/>
      <c r="C1062" s="85"/>
      <c r="D1062" s="86"/>
      <c r="E1062" s="87"/>
      <c r="F1062" s="85"/>
    </row>
    <row r="1063" spans="1:6">
      <c r="A1063" s="51"/>
      <c r="B1063" s="84"/>
      <c r="C1063" s="85"/>
      <c r="D1063" s="86"/>
      <c r="E1063" s="87"/>
      <c r="F1063" s="85"/>
    </row>
    <row r="1064" spans="1:6">
      <c r="A1064" s="51"/>
      <c r="B1064" s="84"/>
      <c r="C1064" s="85"/>
      <c r="D1064" s="86"/>
      <c r="E1064" s="87"/>
      <c r="F1064" s="85"/>
    </row>
    <row r="1065" spans="1:6">
      <c r="A1065" s="51"/>
      <c r="B1065" s="84"/>
      <c r="C1065" s="85"/>
      <c r="D1065" s="86"/>
      <c r="E1065" s="87"/>
      <c r="F1065" s="85"/>
    </row>
    <row r="1066" spans="1:6">
      <c r="A1066" s="51"/>
      <c r="B1066" s="84"/>
      <c r="C1066" s="85"/>
      <c r="D1066" s="86"/>
      <c r="E1066" s="87"/>
      <c r="F1066" s="85"/>
    </row>
    <row r="1067" spans="1:6">
      <c r="A1067" s="51"/>
      <c r="B1067" s="84"/>
      <c r="C1067" s="85"/>
      <c r="D1067" s="86"/>
      <c r="E1067" s="87"/>
      <c r="F1067" s="85"/>
    </row>
    <row r="1068" spans="1:6">
      <c r="A1068" s="51"/>
      <c r="B1068" s="84"/>
      <c r="C1068" s="85"/>
      <c r="D1068" s="86"/>
      <c r="E1068" s="87"/>
      <c r="F1068" s="85"/>
    </row>
    <row r="1069" spans="1:6">
      <c r="A1069" s="51"/>
      <c r="B1069" s="84"/>
      <c r="C1069" s="85"/>
      <c r="D1069" s="86"/>
      <c r="E1069" s="87"/>
      <c r="F1069" s="85"/>
    </row>
    <row r="1070" spans="1:6">
      <c r="A1070" s="51"/>
      <c r="B1070" s="84"/>
      <c r="C1070" s="85"/>
      <c r="D1070" s="86"/>
      <c r="E1070" s="87"/>
      <c r="F1070" s="85"/>
    </row>
    <row r="1071" spans="1:6">
      <c r="A1071" s="51"/>
      <c r="B1071" s="84"/>
      <c r="C1071" s="85"/>
      <c r="D1071" s="86"/>
      <c r="E1071" s="87"/>
      <c r="F1071" s="85"/>
    </row>
    <row r="1072" spans="1:6">
      <c r="A1072" s="51"/>
      <c r="B1072" s="84"/>
      <c r="C1072" s="85"/>
      <c r="D1072" s="86"/>
      <c r="E1072" s="87"/>
      <c r="F1072" s="85"/>
    </row>
    <row r="1073" spans="1:6">
      <c r="A1073" s="51"/>
      <c r="B1073" s="84"/>
      <c r="C1073" s="85"/>
      <c r="D1073" s="86"/>
      <c r="E1073" s="87"/>
      <c r="F1073" s="85"/>
    </row>
    <row r="1074" spans="1:6">
      <c r="A1074" s="51"/>
      <c r="B1074" s="84"/>
      <c r="C1074" s="85"/>
      <c r="D1074" s="86"/>
      <c r="E1074" s="87"/>
      <c r="F1074" s="85"/>
    </row>
    <row r="1075" spans="1:6">
      <c r="A1075" s="51"/>
      <c r="B1075" s="84"/>
      <c r="C1075" s="85"/>
      <c r="D1075" s="86"/>
      <c r="E1075" s="87"/>
      <c r="F1075" s="85"/>
    </row>
    <row r="1076" spans="1:6">
      <c r="A1076" s="51"/>
      <c r="B1076" s="84"/>
      <c r="C1076" s="85"/>
      <c r="D1076" s="86"/>
      <c r="E1076" s="87"/>
      <c r="F1076" s="85"/>
    </row>
    <row r="1077" spans="1:6">
      <c r="A1077" s="51"/>
      <c r="B1077" s="84"/>
      <c r="C1077" s="85"/>
      <c r="D1077" s="86"/>
      <c r="E1077" s="87"/>
      <c r="F1077" s="85"/>
    </row>
    <row r="1078" spans="1:6">
      <c r="A1078" s="51"/>
      <c r="B1078" s="84"/>
      <c r="C1078" s="85"/>
      <c r="D1078" s="86"/>
      <c r="E1078" s="87"/>
      <c r="F1078" s="85"/>
    </row>
    <row r="1079" spans="1:6">
      <c r="A1079" s="51"/>
      <c r="B1079" s="84"/>
      <c r="C1079" s="85"/>
      <c r="D1079" s="86"/>
      <c r="E1079" s="87"/>
      <c r="F1079" s="85"/>
    </row>
    <row r="1080" spans="1:6">
      <c r="A1080" s="51"/>
      <c r="B1080" s="84"/>
      <c r="C1080" s="85"/>
      <c r="D1080" s="86"/>
      <c r="E1080" s="87"/>
      <c r="F1080" s="85"/>
    </row>
    <row r="1081" spans="1:6">
      <c r="A1081" s="51"/>
      <c r="B1081" s="84"/>
      <c r="C1081" s="85"/>
      <c r="D1081" s="86"/>
      <c r="E1081" s="87"/>
      <c r="F1081" s="85"/>
    </row>
    <row r="1082" spans="1:6">
      <c r="A1082" s="51"/>
      <c r="B1082" s="84"/>
      <c r="C1082" s="85"/>
      <c r="D1082" s="86"/>
      <c r="E1082" s="87"/>
      <c r="F1082" s="85"/>
    </row>
    <row r="1083" spans="1:6">
      <c r="A1083" s="51"/>
      <c r="B1083" s="84"/>
      <c r="C1083" s="85"/>
      <c r="D1083" s="86"/>
      <c r="E1083" s="87"/>
      <c r="F1083" s="85"/>
    </row>
    <row r="1084" spans="1:6">
      <c r="A1084" s="51"/>
      <c r="B1084" s="84"/>
      <c r="C1084" s="85"/>
      <c r="D1084" s="86"/>
      <c r="E1084" s="87"/>
      <c r="F1084" s="85"/>
    </row>
    <row r="1085" spans="1:6">
      <c r="A1085" s="51"/>
      <c r="B1085" s="84"/>
      <c r="C1085" s="85"/>
      <c r="D1085" s="86"/>
      <c r="E1085" s="87"/>
      <c r="F1085" s="85"/>
    </row>
    <row r="1086" spans="1:6">
      <c r="A1086" s="51"/>
      <c r="B1086" s="84"/>
      <c r="C1086" s="85"/>
      <c r="D1086" s="86"/>
      <c r="E1086" s="87"/>
      <c r="F1086" s="85"/>
    </row>
    <row r="1087" spans="1:6">
      <c r="A1087" s="51"/>
      <c r="B1087" s="84"/>
      <c r="C1087" s="85"/>
      <c r="D1087" s="86"/>
      <c r="E1087" s="87"/>
      <c r="F1087" s="85"/>
    </row>
    <row r="1088" spans="1:6">
      <c r="A1088" s="51"/>
      <c r="B1088" s="84"/>
      <c r="C1088" s="85"/>
      <c r="D1088" s="86"/>
      <c r="E1088" s="87"/>
      <c r="F1088" s="85"/>
    </row>
    <row r="1089" spans="1:6">
      <c r="A1089" s="51"/>
      <c r="B1089" s="84"/>
      <c r="C1089" s="85"/>
      <c r="D1089" s="86"/>
      <c r="E1089" s="87"/>
      <c r="F1089" s="85"/>
    </row>
    <row r="1090" spans="1:6">
      <c r="A1090" s="51"/>
      <c r="B1090" s="84"/>
      <c r="C1090" s="85"/>
      <c r="D1090" s="86"/>
      <c r="E1090" s="87"/>
      <c r="F1090" s="85"/>
    </row>
    <row r="1091" spans="1:6">
      <c r="A1091" s="51"/>
      <c r="B1091" s="84"/>
      <c r="C1091" s="85"/>
      <c r="D1091" s="86"/>
      <c r="E1091" s="87"/>
      <c r="F1091" s="85"/>
    </row>
    <row r="1092" spans="1:6">
      <c r="A1092" s="51"/>
      <c r="B1092" s="84"/>
      <c r="C1092" s="85"/>
      <c r="D1092" s="86"/>
      <c r="E1092" s="87"/>
      <c r="F1092" s="85"/>
    </row>
    <row r="1093" spans="1:6">
      <c r="A1093" s="51"/>
      <c r="B1093" s="84"/>
      <c r="C1093" s="85"/>
      <c r="D1093" s="86"/>
      <c r="E1093" s="87"/>
      <c r="F1093" s="85"/>
    </row>
    <row r="1094" spans="1:6">
      <c r="A1094" s="51"/>
      <c r="B1094" s="84"/>
      <c r="C1094" s="85"/>
      <c r="D1094" s="86"/>
      <c r="E1094" s="87"/>
      <c r="F1094" s="85"/>
    </row>
    <row r="1095" spans="1:6">
      <c r="A1095" s="51"/>
      <c r="B1095" s="84"/>
      <c r="C1095" s="85"/>
      <c r="D1095" s="86"/>
      <c r="E1095" s="87"/>
      <c r="F1095" s="85"/>
    </row>
    <row r="1096" spans="1:6">
      <c r="A1096" s="51"/>
      <c r="B1096" s="84"/>
      <c r="C1096" s="85"/>
      <c r="D1096" s="86"/>
      <c r="E1096" s="87"/>
      <c r="F1096" s="85"/>
    </row>
    <row r="1097" spans="1:6">
      <c r="A1097" s="51"/>
      <c r="B1097" s="84"/>
      <c r="C1097" s="85"/>
      <c r="D1097" s="86"/>
      <c r="E1097" s="87"/>
      <c r="F1097" s="85"/>
    </row>
    <row r="1098" spans="1:6">
      <c r="A1098" s="51"/>
      <c r="B1098" s="84"/>
      <c r="C1098" s="85"/>
      <c r="D1098" s="86"/>
      <c r="E1098" s="87"/>
      <c r="F1098" s="85"/>
    </row>
    <row r="1099" spans="1:6">
      <c r="A1099" s="51"/>
      <c r="B1099" s="84"/>
      <c r="C1099" s="85"/>
      <c r="D1099" s="86"/>
      <c r="E1099" s="87"/>
      <c r="F1099" s="85"/>
    </row>
    <row r="1100" spans="1:6">
      <c r="A1100" s="51"/>
      <c r="B1100" s="84"/>
      <c r="C1100" s="85"/>
      <c r="D1100" s="86"/>
      <c r="E1100" s="87"/>
      <c r="F1100" s="85"/>
    </row>
    <row r="1101" spans="1:6">
      <c r="A1101" s="51"/>
      <c r="B1101" s="84"/>
      <c r="C1101" s="85"/>
      <c r="D1101" s="86"/>
      <c r="E1101" s="87"/>
      <c r="F1101" s="85"/>
    </row>
    <row r="1102" spans="1:6">
      <c r="A1102" s="51"/>
      <c r="B1102" s="84"/>
      <c r="C1102" s="85"/>
      <c r="D1102" s="86"/>
      <c r="E1102" s="87"/>
      <c r="F1102" s="85"/>
    </row>
    <row r="1103" spans="1:6">
      <c r="A1103" s="51"/>
      <c r="B1103" s="84"/>
      <c r="C1103" s="85"/>
      <c r="D1103" s="86"/>
      <c r="E1103" s="87"/>
      <c r="F1103" s="85"/>
    </row>
    <row r="1104" spans="1:6">
      <c r="A1104" s="51"/>
      <c r="B1104" s="84"/>
      <c r="C1104" s="85"/>
      <c r="D1104" s="86"/>
      <c r="E1104" s="87"/>
      <c r="F1104" s="85"/>
    </row>
    <row r="1105" spans="1:6">
      <c r="A1105" s="51"/>
      <c r="B1105" s="84"/>
      <c r="C1105" s="85"/>
      <c r="D1105" s="86"/>
      <c r="E1105" s="87"/>
      <c r="F1105" s="85"/>
    </row>
    <row r="1106" spans="1:6">
      <c r="A1106" s="51"/>
      <c r="B1106" s="84"/>
      <c r="C1106" s="85"/>
      <c r="D1106" s="86"/>
      <c r="E1106" s="87"/>
      <c r="F1106" s="85"/>
    </row>
    <row r="1107" spans="1:6">
      <c r="A1107" s="51"/>
      <c r="B1107" s="84"/>
      <c r="C1107" s="85"/>
      <c r="D1107" s="86"/>
      <c r="E1107" s="87"/>
      <c r="F1107" s="85"/>
    </row>
    <row r="1108" spans="1:6">
      <c r="A1108" s="51"/>
      <c r="B1108" s="84"/>
      <c r="C1108" s="85"/>
      <c r="D1108" s="86"/>
      <c r="E1108" s="87"/>
      <c r="F1108" s="85"/>
    </row>
    <row r="1109" spans="1:6">
      <c r="A1109" s="51"/>
      <c r="B1109" s="84"/>
      <c r="C1109" s="85"/>
      <c r="D1109" s="86"/>
      <c r="E1109" s="87"/>
      <c r="F1109" s="85"/>
    </row>
    <row r="1110" spans="1:6">
      <c r="A1110" s="51"/>
      <c r="B1110" s="84"/>
      <c r="C1110" s="85"/>
      <c r="D1110" s="86"/>
      <c r="E1110" s="87"/>
      <c r="F1110" s="85"/>
    </row>
    <row r="1111" spans="1:6">
      <c r="A1111" s="51"/>
      <c r="B1111" s="84"/>
      <c r="C1111" s="85"/>
      <c r="D1111" s="86"/>
      <c r="E1111" s="87"/>
      <c r="F1111" s="85"/>
    </row>
    <row r="1112" spans="1:6">
      <c r="A1112" s="51"/>
      <c r="B1112" s="84"/>
      <c r="C1112" s="85"/>
      <c r="D1112" s="86"/>
      <c r="E1112" s="87"/>
      <c r="F1112" s="85"/>
    </row>
    <row r="1113" spans="1:6">
      <c r="A1113" s="51"/>
      <c r="B1113" s="84"/>
      <c r="C1113" s="85"/>
      <c r="D1113" s="86"/>
      <c r="E1113" s="87"/>
      <c r="F1113" s="85"/>
    </row>
    <row r="1114" spans="1:6">
      <c r="A1114" s="51"/>
      <c r="B1114" s="84"/>
      <c r="C1114" s="85"/>
      <c r="D1114" s="86"/>
      <c r="E1114" s="87"/>
      <c r="F1114" s="85"/>
    </row>
    <row r="1115" spans="1:6">
      <c r="A1115" s="51"/>
      <c r="B1115" s="84"/>
      <c r="C1115" s="85"/>
      <c r="D1115" s="86"/>
      <c r="E1115" s="87"/>
      <c r="F1115" s="85"/>
    </row>
    <row r="1116" spans="1:6">
      <c r="A1116" s="51"/>
      <c r="B1116" s="84"/>
      <c r="C1116" s="85"/>
      <c r="D1116" s="86"/>
      <c r="E1116" s="87"/>
      <c r="F1116" s="85"/>
    </row>
    <row r="1117" spans="1:6">
      <c r="A1117" s="51"/>
      <c r="B1117" s="84"/>
      <c r="C1117" s="85"/>
      <c r="D1117" s="86"/>
      <c r="E1117" s="87"/>
      <c r="F1117" s="85"/>
    </row>
    <row r="1118" spans="1:6">
      <c r="A1118" s="51"/>
      <c r="B1118" s="84"/>
      <c r="C1118" s="85"/>
      <c r="D1118" s="86"/>
      <c r="E1118" s="87"/>
      <c r="F1118" s="85"/>
    </row>
    <row r="1119" spans="1:6">
      <c r="A1119" s="51"/>
      <c r="B1119" s="84"/>
      <c r="C1119" s="85"/>
      <c r="D1119" s="86"/>
      <c r="E1119" s="87"/>
      <c r="F1119" s="85"/>
    </row>
    <row r="1120" spans="1:6">
      <c r="A1120" s="51"/>
      <c r="B1120" s="84"/>
      <c r="C1120" s="85"/>
      <c r="D1120" s="86"/>
      <c r="E1120" s="87"/>
      <c r="F1120" s="85"/>
    </row>
    <row r="1121" spans="1:6">
      <c r="A1121" s="51"/>
      <c r="B1121" s="84"/>
      <c r="C1121" s="85"/>
      <c r="D1121" s="86"/>
      <c r="E1121" s="87"/>
      <c r="F1121" s="85"/>
    </row>
    <row r="1122" spans="1:6">
      <c r="A1122" s="51"/>
      <c r="B1122" s="84"/>
      <c r="C1122" s="85"/>
      <c r="D1122" s="86"/>
      <c r="E1122" s="87"/>
      <c r="F1122" s="85"/>
    </row>
    <row r="1123" spans="1:6">
      <c r="A1123" s="51"/>
      <c r="B1123" s="84"/>
      <c r="C1123" s="85"/>
      <c r="D1123" s="86"/>
      <c r="E1123" s="87"/>
      <c r="F1123" s="85"/>
    </row>
    <row r="1124" spans="1:6">
      <c r="A1124" s="51"/>
      <c r="B1124" s="84"/>
      <c r="C1124" s="85"/>
      <c r="D1124" s="86"/>
      <c r="E1124" s="87"/>
      <c r="F1124" s="85"/>
    </row>
    <row r="1125" spans="1:6">
      <c r="A1125" s="51"/>
      <c r="B1125" s="84"/>
      <c r="C1125" s="85"/>
      <c r="D1125" s="86"/>
      <c r="E1125" s="87"/>
      <c r="F1125" s="85"/>
    </row>
    <row r="1126" spans="1:6">
      <c r="A1126" s="51"/>
      <c r="B1126" s="84"/>
      <c r="C1126" s="85"/>
      <c r="D1126" s="86"/>
      <c r="E1126" s="87"/>
      <c r="F1126" s="85"/>
    </row>
    <row r="1127" spans="1:6">
      <c r="A1127" s="51"/>
      <c r="B1127" s="84"/>
      <c r="C1127" s="85"/>
      <c r="D1127" s="86"/>
      <c r="E1127" s="87"/>
      <c r="F1127" s="85"/>
    </row>
    <row r="1128" spans="1:6">
      <c r="A1128" s="51"/>
      <c r="B1128" s="84"/>
      <c r="C1128" s="85"/>
      <c r="D1128" s="86"/>
      <c r="E1128" s="87"/>
      <c r="F1128" s="85"/>
    </row>
    <row r="1129" spans="1:6">
      <c r="A1129" s="51"/>
      <c r="B1129" s="84"/>
      <c r="C1129" s="85"/>
      <c r="D1129" s="86"/>
      <c r="E1129" s="87"/>
      <c r="F1129" s="85"/>
    </row>
    <row r="1130" spans="1:6">
      <c r="A1130" s="51"/>
      <c r="B1130" s="84"/>
      <c r="C1130" s="85"/>
      <c r="D1130" s="86"/>
      <c r="E1130" s="87"/>
      <c r="F1130" s="85"/>
    </row>
    <row r="1131" spans="1:6">
      <c r="A1131" s="51"/>
      <c r="B1131" s="84"/>
      <c r="C1131" s="85"/>
      <c r="D1131" s="86"/>
      <c r="E1131" s="87"/>
      <c r="F1131" s="85"/>
    </row>
    <row r="1132" spans="1:6">
      <c r="A1132" s="51"/>
      <c r="B1132" s="84"/>
      <c r="C1132" s="85"/>
      <c r="D1132" s="86"/>
      <c r="E1132" s="87"/>
      <c r="F1132" s="85"/>
    </row>
    <row r="1133" spans="1:6">
      <c r="A1133" s="51"/>
      <c r="B1133" s="84"/>
      <c r="C1133" s="85"/>
      <c r="D1133" s="86"/>
      <c r="E1133" s="87"/>
      <c r="F1133" s="85"/>
    </row>
    <row r="1134" spans="1:6">
      <c r="A1134" s="51"/>
      <c r="B1134" s="84"/>
      <c r="C1134" s="85"/>
      <c r="D1134" s="86"/>
      <c r="E1134" s="87"/>
      <c r="F1134" s="85"/>
    </row>
    <row r="1135" spans="1:6">
      <c r="A1135" s="51"/>
      <c r="B1135" s="84"/>
      <c r="C1135" s="85"/>
      <c r="D1135" s="86"/>
      <c r="E1135" s="87"/>
      <c r="F1135" s="85"/>
    </row>
    <row r="1136" spans="1:6">
      <c r="A1136" s="51"/>
      <c r="B1136" s="84"/>
      <c r="C1136" s="85"/>
      <c r="D1136" s="86"/>
      <c r="E1136" s="87"/>
      <c r="F1136" s="85"/>
    </row>
    <row r="1137" spans="1:6">
      <c r="A1137" s="51"/>
      <c r="B1137" s="84"/>
      <c r="C1137" s="85"/>
      <c r="D1137" s="86"/>
      <c r="E1137" s="87"/>
      <c r="F1137" s="85"/>
    </row>
    <row r="1138" spans="1:6">
      <c r="A1138" s="51"/>
      <c r="B1138" s="84"/>
      <c r="C1138" s="85"/>
      <c r="D1138" s="86"/>
      <c r="E1138" s="87"/>
      <c r="F1138" s="85"/>
    </row>
    <row r="1139" spans="1:6">
      <c r="A1139" s="51"/>
      <c r="B1139" s="84"/>
      <c r="C1139" s="85"/>
      <c r="D1139" s="86"/>
      <c r="E1139" s="87"/>
      <c r="F1139" s="85"/>
    </row>
    <row r="1140" spans="1:6">
      <c r="A1140" s="51"/>
      <c r="B1140" s="84"/>
      <c r="C1140" s="85"/>
      <c r="D1140" s="86"/>
      <c r="E1140" s="87"/>
      <c r="F1140" s="85"/>
    </row>
    <row r="1141" spans="1:6">
      <c r="A1141" s="51"/>
      <c r="B1141" s="84"/>
      <c r="C1141" s="85"/>
      <c r="D1141" s="86"/>
      <c r="E1141" s="87"/>
      <c r="F1141" s="85"/>
    </row>
    <row r="1142" spans="1:6">
      <c r="A1142" s="51"/>
      <c r="B1142" s="84"/>
      <c r="C1142" s="85"/>
      <c r="D1142" s="86"/>
      <c r="E1142" s="87"/>
      <c r="F1142" s="85"/>
    </row>
    <row r="1143" spans="1:6">
      <c r="A1143" s="51"/>
      <c r="B1143" s="84"/>
      <c r="C1143" s="85"/>
      <c r="D1143" s="86"/>
      <c r="E1143" s="87"/>
      <c r="F1143" s="85"/>
    </row>
    <row r="1144" spans="1:6">
      <c r="A1144" s="51"/>
      <c r="B1144" s="84"/>
      <c r="C1144" s="85"/>
      <c r="D1144" s="86"/>
      <c r="E1144" s="87"/>
      <c r="F1144" s="85"/>
    </row>
    <row r="1145" spans="1:6">
      <c r="A1145" s="51"/>
      <c r="B1145" s="84"/>
      <c r="C1145" s="85"/>
      <c r="D1145" s="86"/>
      <c r="E1145" s="87"/>
      <c r="F1145" s="85"/>
    </row>
    <row r="1146" spans="1:6">
      <c r="A1146" s="51"/>
      <c r="B1146" s="84"/>
      <c r="C1146" s="85"/>
      <c r="D1146" s="86"/>
      <c r="E1146" s="87"/>
      <c r="F1146" s="85"/>
    </row>
    <row r="1147" spans="1:6">
      <c r="A1147" s="51"/>
      <c r="B1147" s="84"/>
      <c r="C1147" s="85"/>
      <c r="D1147" s="86"/>
      <c r="E1147" s="87"/>
      <c r="F1147" s="85"/>
    </row>
    <row r="1148" spans="1:6">
      <c r="A1148" s="51"/>
      <c r="B1148" s="84"/>
      <c r="C1148" s="85"/>
      <c r="D1148" s="86"/>
      <c r="E1148" s="87"/>
      <c r="F1148" s="85"/>
    </row>
    <row r="1149" spans="1:6">
      <c r="A1149" s="51"/>
      <c r="B1149" s="84"/>
      <c r="C1149" s="85"/>
      <c r="D1149" s="86"/>
      <c r="E1149" s="87"/>
      <c r="F1149" s="85"/>
    </row>
    <row r="1150" spans="1:6">
      <c r="A1150" s="51"/>
      <c r="B1150" s="84"/>
      <c r="C1150" s="85"/>
      <c r="D1150" s="86"/>
      <c r="E1150" s="87"/>
      <c r="F1150" s="85"/>
    </row>
    <row r="1151" spans="1:6">
      <c r="A1151" s="51"/>
      <c r="B1151" s="84"/>
      <c r="C1151" s="85"/>
      <c r="D1151" s="86"/>
      <c r="E1151" s="87"/>
      <c r="F1151" s="85"/>
    </row>
    <row r="1152" spans="1:6">
      <c r="A1152" s="51"/>
      <c r="B1152" s="84"/>
      <c r="C1152" s="85"/>
      <c r="D1152" s="86"/>
      <c r="E1152" s="87"/>
      <c r="F1152" s="85"/>
    </row>
    <row r="1153" spans="1:6">
      <c r="A1153" s="51"/>
      <c r="B1153" s="84"/>
      <c r="C1153" s="85"/>
      <c r="D1153" s="86"/>
      <c r="E1153" s="87"/>
      <c r="F1153" s="85"/>
    </row>
    <row r="1154" spans="1:6">
      <c r="A1154" s="51"/>
      <c r="B1154" s="84"/>
      <c r="C1154" s="85"/>
      <c r="D1154" s="86"/>
      <c r="E1154" s="87"/>
      <c r="F1154" s="85"/>
    </row>
    <row r="1155" spans="1:6">
      <c r="A1155" s="51"/>
      <c r="B1155" s="84"/>
      <c r="C1155" s="85"/>
      <c r="D1155" s="86"/>
      <c r="E1155" s="87"/>
      <c r="F1155" s="85"/>
    </row>
    <row r="1156" spans="1:6">
      <c r="A1156" s="51"/>
      <c r="B1156" s="84"/>
      <c r="C1156" s="85"/>
      <c r="D1156" s="86"/>
      <c r="E1156" s="87"/>
      <c r="F1156" s="85"/>
    </row>
    <row r="1157" spans="1:6">
      <c r="A1157" s="51"/>
      <c r="B1157" s="84"/>
      <c r="C1157" s="85"/>
      <c r="D1157" s="86"/>
      <c r="E1157" s="87"/>
      <c r="F1157" s="85"/>
    </row>
    <row r="1158" spans="1:6">
      <c r="A1158" s="51"/>
      <c r="B1158" s="84"/>
      <c r="C1158" s="85"/>
      <c r="D1158" s="86"/>
      <c r="E1158" s="87"/>
      <c r="F1158" s="85"/>
    </row>
    <row r="1159" spans="1:6">
      <c r="A1159" s="51"/>
      <c r="B1159" s="84"/>
      <c r="C1159" s="85"/>
      <c r="D1159" s="86"/>
      <c r="E1159" s="87"/>
      <c r="F1159" s="85"/>
    </row>
    <row r="1160" spans="1:6">
      <c r="A1160" s="51"/>
      <c r="B1160" s="84"/>
      <c r="C1160" s="85"/>
      <c r="D1160" s="86"/>
      <c r="E1160" s="87"/>
      <c r="F1160" s="85"/>
    </row>
    <row r="1161" spans="1:6">
      <c r="A1161" s="51"/>
      <c r="B1161" s="84"/>
      <c r="C1161" s="85"/>
      <c r="D1161" s="86"/>
      <c r="E1161" s="87"/>
      <c r="F1161" s="85"/>
    </row>
    <row r="1162" spans="1:6">
      <c r="A1162" s="51"/>
      <c r="B1162" s="84"/>
      <c r="C1162" s="85"/>
      <c r="D1162" s="86"/>
      <c r="E1162" s="87"/>
      <c r="F1162" s="85"/>
    </row>
    <row r="1163" spans="1:6">
      <c r="A1163" s="51"/>
      <c r="B1163" s="84"/>
      <c r="C1163" s="85"/>
      <c r="D1163" s="86"/>
      <c r="E1163" s="87"/>
      <c r="F1163" s="85"/>
    </row>
    <row r="1164" spans="1:6">
      <c r="A1164" s="51"/>
      <c r="B1164" s="84"/>
      <c r="C1164" s="85"/>
      <c r="D1164" s="86"/>
      <c r="E1164" s="87"/>
      <c r="F1164" s="85"/>
    </row>
    <row r="1165" spans="1:6">
      <c r="A1165" s="51"/>
      <c r="B1165" s="84"/>
      <c r="C1165" s="85"/>
      <c r="D1165" s="86"/>
      <c r="E1165" s="87"/>
      <c r="F1165" s="85"/>
    </row>
    <row r="1166" spans="1:6">
      <c r="A1166" s="51"/>
      <c r="B1166" s="84"/>
      <c r="C1166" s="85"/>
      <c r="D1166" s="86"/>
      <c r="E1166" s="87"/>
      <c r="F1166" s="85"/>
    </row>
    <row r="1167" spans="1:6">
      <c r="A1167" s="51"/>
      <c r="B1167" s="84"/>
      <c r="C1167" s="85"/>
      <c r="D1167" s="86"/>
      <c r="E1167" s="87"/>
      <c r="F1167" s="85"/>
    </row>
    <row r="1168" spans="1:6">
      <c r="A1168" s="51"/>
      <c r="B1168" s="84"/>
      <c r="C1168" s="85"/>
      <c r="D1168" s="86"/>
      <c r="E1168" s="87"/>
      <c r="F1168" s="85"/>
    </row>
    <row r="1169" spans="1:6">
      <c r="A1169" s="51"/>
      <c r="B1169" s="84"/>
      <c r="C1169" s="85"/>
      <c r="D1169" s="86"/>
      <c r="E1169" s="87"/>
      <c r="F1169" s="85"/>
    </row>
    <row r="1170" spans="1:6">
      <c r="A1170" s="51"/>
      <c r="B1170" s="84"/>
      <c r="C1170" s="85"/>
      <c r="D1170" s="86"/>
      <c r="E1170" s="87"/>
      <c r="F1170" s="85"/>
    </row>
    <row r="1171" spans="1:6">
      <c r="A1171" s="51"/>
      <c r="B1171" s="84"/>
      <c r="C1171" s="85"/>
      <c r="D1171" s="86"/>
      <c r="E1171" s="87"/>
      <c r="F1171" s="85"/>
    </row>
    <row r="1172" spans="1:6">
      <c r="A1172" s="51"/>
      <c r="B1172" s="84"/>
      <c r="C1172" s="85"/>
      <c r="D1172" s="86"/>
      <c r="E1172" s="87"/>
      <c r="F1172" s="85"/>
    </row>
    <row r="1173" spans="1:6">
      <c r="A1173" s="51"/>
      <c r="B1173" s="84"/>
      <c r="C1173" s="85"/>
      <c r="D1173" s="86"/>
      <c r="E1173" s="87"/>
      <c r="F1173" s="85"/>
    </row>
    <row r="1174" spans="1:6">
      <c r="A1174" s="51"/>
      <c r="B1174" s="84"/>
      <c r="C1174" s="85"/>
      <c r="D1174" s="86"/>
      <c r="E1174" s="87"/>
      <c r="F1174" s="85"/>
    </row>
    <row r="1175" spans="1:6">
      <c r="A1175" s="51"/>
      <c r="B1175" s="84"/>
      <c r="C1175" s="85"/>
      <c r="D1175" s="86"/>
      <c r="E1175" s="87"/>
      <c r="F1175" s="85"/>
    </row>
    <row r="1176" spans="1:6">
      <c r="A1176" s="51"/>
      <c r="B1176" s="84"/>
      <c r="C1176" s="85"/>
      <c r="D1176" s="86"/>
      <c r="E1176" s="87"/>
      <c r="F1176" s="85"/>
    </row>
    <row r="1177" spans="1:6">
      <c r="A1177" s="51"/>
      <c r="B1177" s="84"/>
      <c r="C1177" s="85"/>
      <c r="D1177" s="86"/>
      <c r="E1177" s="87"/>
      <c r="F1177" s="85"/>
    </row>
    <row r="1178" spans="1:6">
      <c r="A1178" s="51"/>
      <c r="B1178" s="84"/>
      <c r="C1178" s="85"/>
      <c r="D1178" s="86"/>
      <c r="E1178" s="87"/>
      <c r="F1178" s="85"/>
    </row>
    <row r="1179" spans="1:6">
      <c r="A1179" s="51"/>
      <c r="B1179" s="84"/>
      <c r="C1179" s="85"/>
      <c r="D1179" s="86"/>
      <c r="E1179" s="87"/>
      <c r="F1179" s="85"/>
    </row>
    <row r="1180" spans="1:6">
      <c r="A1180" s="51"/>
      <c r="B1180" s="84"/>
      <c r="C1180" s="85"/>
      <c r="D1180" s="86"/>
      <c r="E1180" s="87"/>
      <c r="F1180" s="85"/>
    </row>
    <row r="1181" spans="1:6">
      <c r="A1181" s="51"/>
      <c r="B1181" s="84"/>
      <c r="C1181" s="85"/>
      <c r="D1181" s="86"/>
      <c r="E1181" s="87"/>
      <c r="F1181" s="85"/>
    </row>
    <row r="1182" spans="1:6">
      <c r="A1182" s="51"/>
      <c r="B1182" s="84"/>
      <c r="C1182" s="85"/>
      <c r="D1182" s="86"/>
      <c r="E1182" s="87"/>
      <c r="F1182" s="85"/>
    </row>
    <row r="1183" spans="1:6">
      <c r="A1183" s="51"/>
      <c r="B1183" s="84"/>
      <c r="C1183" s="85"/>
      <c r="D1183" s="86"/>
      <c r="E1183" s="87"/>
      <c r="F1183" s="85"/>
    </row>
    <row r="1184" spans="1:6">
      <c r="A1184" s="51"/>
      <c r="B1184" s="84"/>
      <c r="C1184" s="85"/>
      <c r="D1184" s="86"/>
      <c r="E1184" s="87"/>
      <c r="F1184" s="85"/>
    </row>
    <row r="1185" spans="1:6">
      <c r="A1185" s="51"/>
      <c r="B1185" s="84"/>
      <c r="C1185" s="85"/>
      <c r="D1185" s="86"/>
      <c r="E1185" s="87"/>
      <c r="F1185" s="85"/>
    </row>
    <row r="1186" spans="1:6">
      <c r="A1186" s="51"/>
      <c r="B1186" s="84"/>
      <c r="C1186" s="85"/>
      <c r="D1186" s="86"/>
      <c r="E1186" s="87"/>
      <c r="F1186" s="85"/>
    </row>
    <row r="1187" spans="1:6">
      <c r="A1187" s="51"/>
      <c r="B1187" s="84"/>
      <c r="C1187" s="85"/>
      <c r="D1187" s="86"/>
      <c r="E1187" s="87"/>
      <c r="F1187" s="85"/>
    </row>
    <row r="1188" spans="1:6">
      <c r="A1188" s="51"/>
      <c r="B1188" s="84"/>
      <c r="C1188" s="85"/>
      <c r="D1188" s="86"/>
      <c r="E1188" s="87"/>
      <c r="F1188" s="85"/>
    </row>
    <row r="1189" spans="1:6">
      <c r="A1189" s="51"/>
      <c r="B1189" s="84"/>
      <c r="C1189" s="85"/>
      <c r="D1189" s="86"/>
      <c r="E1189" s="87"/>
      <c r="F1189" s="85"/>
    </row>
    <row r="1190" spans="1:6">
      <c r="A1190" s="51"/>
      <c r="B1190" s="84"/>
      <c r="C1190" s="85"/>
      <c r="D1190" s="86"/>
      <c r="E1190" s="87"/>
      <c r="F1190" s="85"/>
    </row>
    <row r="1191" spans="1:6">
      <c r="A1191" s="51"/>
      <c r="B1191" s="84"/>
      <c r="C1191" s="85"/>
      <c r="D1191" s="86"/>
      <c r="E1191" s="87"/>
      <c r="F1191" s="85"/>
    </row>
    <row r="1192" spans="1:6">
      <c r="A1192" s="51"/>
      <c r="B1192" s="84"/>
      <c r="C1192" s="85"/>
      <c r="D1192" s="86"/>
      <c r="E1192" s="87"/>
      <c r="F1192" s="85"/>
    </row>
    <row r="1193" spans="1:6">
      <c r="A1193" s="51"/>
      <c r="B1193" s="84"/>
      <c r="C1193" s="85"/>
      <c r="D1193" s="86"/>
      <c r="E1193" s="87"/>
      <c r="F1193" s="85"/>
    </row>
    <row r="1194" spans="1:6">
      <c r="A1194" s="51"/>
      <c r="B1194" s="84"/>
      <c r="C1194" s="85"/>
      <c r="D1194" s="86"/>
      <c r="E1194" s="87"/>
      <c r="F1194" s="85"/>
    </row>
    <row r="1195" spans="1:6">
      <c r="A1195" s="51"/>
      <c r="B1195" s="84"/>
      <c r="C1195" s="85"/>
      <c r="D1195" s="86"/>
      <c r="E1195" s="87"/>
      <c r="F1195" s="85"/>
    </row>
    <row r="1196" spans="1:6">
      <c r="A1196" s="51"/>
      <c r="B1196" s="84"/>
      <c r="C1196" s="85"/>
      <c r="D1196" s="86"/>
      <c r="E1196" s="87"/>
      <c r="F1196" s="85"/>
    </row>
    <row r="1197" spans="1:6">
      <c r="A1197" s="51"/>
      <c r="B1197" s="84"/>
      <c r="C1197" s="85"/>
      <c r="D1197" s="86"/>
      <c r="E1197" s="87"/>
      <c r="F1197" s="85"/>
    </row>
    <row r="1198" spans="1:6">
      <c r="A1198" s="51"/>
      <c r="B1198" s="84"/>
      <c r="C1198" s="85"/>
      <c r="D1198" s="86"/>
      <c r="E1198" s="87"/>
      <c r="F1198" s="85"/>
    </row>
    <row r="1199" spans="1:6">
      <c r="A1199" s="51"/>
      <c r="B1199" s="84"/>
      <c r="C1199" s="85"/>
      <c r="D1199" s="86"/>
      <c r="E1199" s="87"/>
      <c r="F1199" s="85"/>
    </row>
    <row r="1200" spans="1:6">
      <c r="A1200" s="51"/>
      <c r="B1200" s="84"/>
      <c r="C1200" s="85"/>
      <c r="D1200" s="86"/>
      <c r="E1200" s="87"/>
      <c r="F1200" s="85"/>
    </row>
    <row r="1201" spans="1:6">
      <c r="A1201" s="51"/>
      <c r="B1201" s="84"/>
      <c r="C1201" s="85"/>
      <c r="D1201" s="86"/>
      <c r="E1201" s="87"/>
      <c r="F1201" s="85"/>
    </row>
    <row r="1202" spans="1:6">
      <c r="A1202" s="51"/>
      <c r="B1202" s="84"/>
      <c r="C1202" s="85"/>
      <c r="D1202" s="86"/>
      <c r="E1202" s="87"/>
      <c r="F1202" s="85"/>
    </row>
    <row r="1203" spans="1:6">
      <c r="A1203" s="51"/>
      <c r="B1203" s="84"/>
      <c r="C1203" s="85"/>
      <c r="D1203" s="86"/>
      <c r="E1203" s="87"/>
      <c r="F1203" s="85"/>
    </row>
    <row r="1204" spans="1:6">
      <c r="A1204" s="51"/>
      <c r="B1204" s="84"/>
      <c r="C1204" s="85"/>
      <c r="D1204" s="86"/>
      <c r="E1204" s="87"/>
      <c r="F1204" s="85"/>
    </row>
    <row r="1205" spans="1:6">
      <c r="A1205" s="51"/>
      <c r="B1205" s="84"/>
      <c r="C1205" s="85"/>
      <c r="D1205" s="86"/>
      <c r="E1205" s="87"/>
      <c r="F1205" s="85"/>
    </row>
    <row r="1206" spans="1:6">
      <c r="A1206" s="51"/>
      <c r="B1206" s="84"/>
      <c r="C1206" s="85"/>
      <c r="D1206" s="86"/>
      <c r="E1206" s="87"/>
      <c r="F1206" s="85"/>
    </row>
    <row r="1207" spans="1:6">
      <c r="A1207" s="51"/>
      <c r="B1207" s="84"/>
      <c r="C1207" s="85"/>
      <c r="D1207" s="86"/>
      <c r="E1207" s="87"/>
      <c r="F1207" s="85"/>
    </row>
    <row r="1208" spans="1:6">
      <c r="A1208" s="51"/>
      <c r="B1208" s="84"/>
      <c r="C1208" s="85"/>
      <c r="D1208" s="86"/>
      <c r="E1208" s="87"/>
      <c r="F1208" s="85"/>
    </row>
    <row r="1209" spans="1:6">
      <c r="A1209" s="51"/>
      <c r="B1209" s="84"/>
      <c r="C1209" s="85"/>
      <c r="D1209" s="86"/>
      <c r="E1209" s="87"/>
      <c r="F1209" s="85"/>
    </row>
    <row r="1210" spans="1:6">
      <c r="A1210" s="51"/>
      <c r="B1210" s="84"/>
      <c r="C1210" s="85"/>
      <c r="D1210" s="86"/>
      <c r="E1210" s="87"/>
      <c r="F1210" s="85"/>
    </row>
    <row r="1211" spans="1:6">
      <c r="A1211" s="51"/>
      <c r="B1211" s="84"/>
      <c r="C1211" s="85"/>
      <c r="D1211" s="86"/>
      <c r="E1211" s="87"/>
      <c r="F1211" s="85"/>
    </row>
    <row r="1212" spans="1:6">
      <c r="A1212" s="51"/>
      <c r="B1212" s="84"/>
      <c r="C1212" s="85"/>
      <c r="D1212" s="86"/>
      <c r="E1212" s="87"/>
      <c r="F1212" s="85"/>
    </row>
    <row r="1213" spans="1:6">
      <c r="A1213" s="51"/>
      <c r="B1213" s="84"/>
      <c r="C1213" s="85"/>
      <c r="D1213" s="86"/>
      <c r="E1213" s="87"/>
      <c r="F1213" s="85"/>
    </row>
    <row r="1214" spans="1:6">
      <c r="A1214" s="51"/>
      <c r="B1214" s="84"/>
      <c r="C1214" s="85"/>
      <c r="D1214" s="86"/>
      <c r="E1214" s="87"/>
      <c r="F1214" s="85"/>
    </row>
    <row r="1215" spans="1:6">
      <c r="A1215" s="51"/>
      <c r="B1215" s="84"/>
      <c r="C1215" s="85"/>
      <c r="D1215" s="86"/>
      <c r="E1215" s="87"/>
      <c r="F1215" s="85"/>
    </row>
    <row r="1216" spans="1:6">
      <c r="A1216" s="51"/>
      <c r="B1216" s="84"/>
      <c r="C1216" s="85"/>
      <c r="D1216" s="86"/>
      <c r="E1216" s="87"/>
      <c r="F1216" s="85"/>
    </row>
    <row r="1217" spans="1:6">
      <c r="A1217" s="51"/>
      <c r="B1217" s="84"/>
      <c r="C1217" s="85"/>
      <c r="D1217" s="86"/>
      <c r="E1217" s="87"/>
      <c r="F1217" s="85"/>
    </row>
    <row r="1218" spans="1:6">
      <c r="A1218" s="51"/>
      <c r="B1218" s="84"/>
      <c r="C1218" s="85"/>
      <c r="D1218" s="86"/>
      <c r="E1218" s="87"/>
      <c r="F1218" s="85"/>
    </row>
    <row r="1219" spans="1:6">
      <c r="A1219" s="51"/>
      <c r="B1219" s="84"/>
      <c r="C1219" s="85"/>
      <c r="D1219" s="86"/>
      <c r="E1219" s="87"/>
      <c r="F1219" s="85"/>
    </row>
    <row r="1220" spans="1:6">
      <c r="A1220" s="51"/>
      <c r="B1220" s="84"/>
      <c r="C1220" s="85"/>
      <c r="D1220" s="86"/>
      <c r="E1220" s="87"/>
      <c r="F1220" s="85"/>
    </row>
    <row r="1221" spans="1:6">
      <c r="A1221" s="51"/>
      <c r="B1221" s="84"/>
      <c r="C1221" s="85"/>
      <c r="D1221" s="86"/>
      <c r="E1221" s="87"/>
      <c r="F1221" s="85"/>
    </row>
    <row r="1222" spans="1:6">
      <c r="A1222" s="51"/>
      <c r="B1222" s="84"/>
      <c r="C1222" s="85"/>
      <c r="D1222" s="86"/>
      <c r="E1222" s="87"/>
      <c r="F1222" s="85"/>
    </row>
    <row r="1223" spans="1:6">
      <c r="A1223" s="51"/>
      <c r="B1223" s="84"/>
      <c r="C1223" s="85"/>
      <c r="D1223" s="86"/>
      <c r="E1223" s="87"/>
      <c r="F1223" s="85"/>
    </row>
    <row r="1224" spans="1:6">
      <c r="A1224" s="51"/>
      <c r="B1224" s="84"/>
      <c r="C1224" s="85"/>
      <c r="D1224" s="86"/>
      <c r="E1224" s="87"/>
      <c r="F1224" s="85"/>
    </row>
    <row r="1225" spans="1:6">
      <c r="A1225" s="51"/>
      <c r="B1225" s="84"/>
      <c r="C1225" s="85"/>
      <c r="D1225" s="86"/>
      <c r="E1225" s="87"/>
      <c r="F1225" s="85"/>
    </row>
    <row r="1226" spans="1:6">
      <c r="A1226" s="51"/>
      <c r="B1226" s="84"/>
      <c r="C1226" s="85"/>
      <c r="D1226" s="86"/>
      <c r="E1226" s="87"/>
      <c r="F1226" s="85"/>
    </row>
    <row r="1227" spans="1:6">
      <c r="A1227" s="51"/>
      <c r="B1227" s="84"/>
      <c r="C1227" s="85"/>
      <c r="D1227" s="86"/>
      <c r="E1227" s="87"/>
      <c r="F1227" s="85"/>
    </row>
    <row r="1228" spans="1:6">
      <c r="A1228" s="51"/>
      <c r="B1228" s="84"/>
      <c r="C1228" s="85"/>
      <c r="D1228" s="86"/>
      <c r="E1228" s="87"/>
      <c r="F1228" s="85"/>
    </row>
    <row r="1229" spans="1:6">
      <c r="A1229" s="51"/>
      <c r="B1229" s="84"/>
      <c r="C1229" s="85"/>
      <c r="D1229" s="86"/>
      <c r="E1229" s="87"/>
      <c r="F1229" s="85"/>
    </row>
    <row r="1230" spans="1:6">
      <c r="A1230" s="51"/>
      <c r="B1230" s="84"/>
      <c r="C1230" s="85"/>
      <c r="D1230" s="86"/>
      <c r="E1230" s="87"/>
      <c r="F1230" s="85"/>
    </row>
    <row r="1231" spans="1:6">
      <c r="A1231" s="51"/>
      <c r="B1231" s="84"/>
      <c r="C1231" s="85"/>
      <c r="D1231" s="86"/>
      <c r="E1231" s="87"/>
      <c r="F1231" s="85"/>
    </row>
    <row r="1232" spans="1:6">
      <c r="A1232" s="51"/>
      <c r="B1232" s="84"/>
      <c r="C1232" s="85"/>
      <c r="D1232" s="86"/>
      <c r="E1232" s="87"/>
      <c r="F1232" s="85"/>
    </row>
    <row r="1233" spans="1:6">
      <c r="A1233" s="51"/>
      <c r="B1233" s="84"/>
      <c r="C1233" s="85"/>
      <c r="D1233" s="86"/>
      <c r="E1233" s="87"/>
      <c r="F1233" s="85"/>
    </row>
    <row r="1234" spans="1:6">
      <c r="A1234" s="51"/>
      <c r="B1234" s="84"/>
      <c r="C1234" s="85"/>
      <c r="D1234" s="86"/>
      <c r="E1234" s="87"/>
      <c r="F1234" s="85"/>
    </row>
    <row r="1235" spans="1:6">
      <c r="A1235" s="51"/>
      <c r="B1235" s="84"/>
      <c r="C1235" s="85"/>
      <c r="D1235" s="86"/>
      <c r="E1235" s="87"/>
      <c r="F1235" s="85"/>
    </row>
    <row r="1236" spans="1:6">
      <c r="A1236" s="51"/>
      <c r="B1236" s="84"/>
      <c r="C1236" s="85"/>
      <c r="D1236" s="86"/>
      <c r="E1236" s="87"/>
      <c r="F1236" s="85"/>
    </row>
    <row r="1237" spans="1:6">
      <c r="A1237" s="51"/>
      <c r="B1237" s="84"/>
      <c r="C1237" s="85"/>
      <c r="D1237" s="86"/>
      <c r="E1237" s="87"/>
      <c r="F1237" s="85"/>
    </row>
    <row r="1238" spans="1:6">
      <c r="A1238" s="51"/>
      <c r="B1238" s="84"/>
      <c r="C1238" s="85"/>
      <c r="D1238" s="86"/>
      <c r="E1238" s="87"/>
      <c r="F1238" s="85"/>
    </row>
    <row r="1239" spans="1:6">
      <c r="A1239" s="51"/>
      <c r="B1239" s="84"/>
      <c r="C1239" s="85"/>
      <c r="D1239" s="86"/>
      <c r="E1239" s="87"/>
      <c r="F1239" s="85"/>
    </row>
    <row r="1240" spans="1:6">
      <c r="A1240" s="51"/>
      <c r="B1240" s="84"/>
      <c r="C1240" s="85"/>
      <c r="D1240" s="86"/>
      <c r="E1240" s="87"/>
      <c r="F1240" s="85"/>
    </row>
    <row r="1241" spans="1:6">
      <c r="A1241" s="51"/>
      <c r="B1241" s="84"/>
      <c r="C1241" s="85"/>
      <c r="D1241" s="86"/>
      <c r="E1241" s="87"/>
      <c r="F1241" s="85"/>
    </row>
    <row r="1242" spans="1:6">
      <c r="A1242" s="51"/>
      <c r="B1242" s="84"/>
      <c r="C1242" s="85"/>
      <c r="D1242" s="86"/>
      <c r="E1242" s="87"/>
      <c r="F1242" s="85"/>
    </row>
    <row r="1243" spans="1:6">
      <c r="A1243" s="51"/>
      <c r="B1243" s="84"/>
      <c r="C1243" s="85"/>
      <c r="D1243" s="86"/>
      <c r="E1243" s="87"/>
      <c r="F1243" s="85"/>
    </row>
    <row r="1244" spans="1:6">
      <c r="A1244" s="51"/>
      <c r="B1244" s="84"/>
      <c r="C1244" s="85"/>
      <c r="D1244" s="86"/>
      <c r="E1244" s="87"/>
      <c r="F1244" s="85"/>
    </row>
    <row r="1245" spans="1:6">
      <c r="A1245" s="51"/>
      <c r="B1245" s="84"/>
      <c r="C1245" s="85"/>
      <c r="D1245" s="86"/>
      <c r="E1245" s="87"/>
      <c r="F1245" s="85"/>
    </row>
    <row r="1246" spans="1:6">
      <c r="A1246" s="51"/>
      <c r="B1246" s="84"/>
      <c r="C1246" s="85"/>
      <c r="D1246" s="86"/>
      <c r="E1246" s="87"/>
      <c r="F1246" s="85"/>
    </row>
    <row r="1247" spans="1:6">
      <c r="A1247" s="51"/>
      <c r="B1247" s="84"/>
      <c r="C1247" s="85"/>
      <c r="D1247" s="86"/>
      <c r="E1247" s="87"/>
      <c r="F1247" s="85"/>
    </row>
    <row r="1248" spans="1:6">
      <c r="A1248" s="51"/>
      <c r="B1248" s="84"/>
      <c r="C1248" s="85"/>
      <c r="D1248" s="86"/>
      <c r="E1248" s="87"/>
      <c r="F1248" s="85"/>
    </row>
    <row r="1249" spans="1:6">
      <c r="A1249" s="51"/>
      <c r="B1249" s="84"/>
      <c r="C1249" s="85"/>
      <c r="D1249" s="86"/>
      <c r="E1249" s="87"/>
      <c r="F1249" s="85"/>
    </row>
    <row r="1250" spans="1:6">
      <c r="A1250" s="51"/>
      <c r="B1250" s="84"/>
      <c r="C1250" s="85"/>
      <c r="D1250" s="86"/>
      <c r="E1250" s="87"/>
      <c r="F1250" s="85"/>
    </row>
    <row r="1251" spans="1:6">
      <c r="A1251" s="51"/>
      <c r="B1251" s="84"/>
      <c r="C1251" s="85"/>
      <c r="D1251" s="86"/>
      <c r="E1251" s="87"/>
      <c r="F1251" s="85"/>
    </row>
    <row r="1252" spans="1:6">
      <c r="A1252" s="51"/>
      <c r="B1252" s="84"/>
      <c r="C1252" s="85"/>
      <c r="D1252" s="86"/>
      <c r="E1252" s="87"/>
      <c r="F1252" s="85"/>
    </row>
    <row r="1253" spans="1:6">
      <c r="A1253" s="51"/>
      <c r="B1253" s="84"/>
      <c r="C1253" s="85"/>
      <c r="D1253" s="86"/>
      <c r="E1253" s="87"/>
      <c r="F1253" s="85"/>
    </row>
    <row r="1254" spans="1:6">
      <c r="A1254" s="51"/>
      <c r="B1254" s="84"/>
      <c r="C1254" s="85"/>
      <c r="D1254" s="86"/>
      <c r="E1254" s="87"/>
      <c r="F1254" s="85"/>
    </row>
    <row r="1255" spans="1:6">
      <c r="A1255" s="51"/>
      <c r="B1255" s="84"/>
      <c r="C1255" s="85"/>
      <c r="D1255" s="86"/>
      <c r="E1255" s="87"/>
      <c r="F1255" s="85"/>
    </row>
    <row r="1256" spans="1:6">
      <c r="A1256" s="51"/>
      <c r="B1256" s="84"/>
      <c r="C1256" s="85"/>
      <c r="D1256" s="86"/>
      <c r="E1256" s="87"/>
      <c r="F1256" s="85"/>
    </row>
    <row r="1257" spans="1:6">
      <c r="A1257" s="51"/>
      <c r="B1257" s="84"/>
      <c r="C1257" s="85"/>
      <c r="D1257" s="86"/>
      <c r="E1257" s="87"/>
      <c r="F1257" s="85"/>
    </row>
    <row r="1258" spans="1:6">
      <c r="A1258" s="51"/>
      <c r="B1258" s="84"/>
      <c r="C1258" s="85"/>
      <c r="D1258" s="86"/>
      <c r="E1258" s="87"/>
      <c r="F1258" s="85"/>
    </row>
    <row r="1259" spans="1:6">
      <c r="A1259" s="51"/>
      <c r="B1259" s="84"/>
      <c r="C1259" s="85"/>
      <c r="D1259" s="86"/>
      <c r="E1259" s="87"/>
      <c r="F1259" s="85"/>
    </row>
    <row r="1260" spans="1:6">
      <c r="A1260" s="51"/>
      <c r="B1260" s="84"/>
      <c r="C1260" s="85"/>
      <c r="D1260" s="86"/>
      <c r="E1260" s="87"/>
      <c r="F1260" s="85"/>
    </row>
    <row r="1261" spans="1:6">
      <c r="A1261" s="51"/>
      <c r="B1261" s="84"/>
      <c r="C1261" s="85"/>
      <c r="D1261" s="86"/>
      <c r="E1261" s="87"/>
      <c r="F1261" s="85"/>
    </row>
    <row r="1262" spans="1:6">
      <c r="A1262" s="51"/>
      <c r="B1262" s="84"/>
      <c r="C1262" s="85"/>
      <c r="D1262" s="86"/>
      <c r="E1262" s="87"/>
      <c r="F1262" s="85"/>
    </row>
    <row r="1263" spans="1:6">
      <c r="A1263" s="51"/>
      <c r="B1263" s="84"/>
      <c r="C1263" s="85"/>
      <c r="D1263" s="86"/>
      <c r="E1263" s="87"/>
      <c r="F1263" s="85"/>
    </row>
    <row r="1264" spans="1:6">
      <c r="A1264" s="51"/>
      <c r="B1264" s="84"/>
      <c r="C1264" s="85"/>
      <c r="D1264" s="86"/>
      <c r="E1264" s="87"/>
      <c r="F1264" s="85"/>
    </row>
    <row r="1265" spans="1:6">
      <c r="A1265" s="51"/>
      <c r="B1265" s="84"/>
      <c r="C1265" s="85"/>
      <c r="D1265" s="86"/>
      <c r="E1265" s="87"/>
      <c r="F1265" s="85"/>
    </row>
    <row r="1266" spans="1:6">
      <c r="A1266" s="51"/>
      <c r="B1266" s="84"/>
      <c r="C1266" s="85"/>
      <c r="D1266" s="86"/>
      <c r="E1266" s="87"/>
      <c r="F1266" s="85"/>
    </row>
    <row r="1267" spans="1:6">
      <c r="A1267" s="51"/>
      <c r="B1267" s="84"/>
      <c r="C1267" s="85"/>
      <c r="D1267" s="86"/>
      <c r="E1267" s="87"/>
      <c r="F1267" s="85"/>
    </row>
    <row r="1268" spans="1:6">
      <c r="A1268" s="51"/>
      <c r="B1268" s="84"/>
      <c r="C1268" s="85"/>
      <c r="D1268" s="86"/>
      <c r="E1268" s="87"/>
      <c r="F1268" s="85"/>
    </row>
    <row r="1269" spans="1:6">
      <c r="A1269" s="51"/>
      <c r="B1269" s="84"/>
      <c r="C1269" s="85"/>
      <c r="D1269" s="86"/>
      <c r="E1269" s="87"/>
      <c r="F1269" s="85"/>
    </row>
    <row r="1270" spans="1:6">
      <c r="A1270" s="51"/>
      <c r="B1270" s="84"/>
      <c r="C1270" s="85"/>
      <c r="D1270" s="86"/>
      <c r="E1270" s="87"/>
      <c r="F1270" s="85"/>
    </row>
    <row r="1271" spans="1:6">
      <c r="A1271" s="51"/>
      <c r="B1271" s="84"/>
      <c r="C1271" s="85"/>
      <c r="D1271" s="86"/>
      <c r="E1271" s="87"/>
      <c r="F1271" s="85"/>
    </row>
    <row r="1272" spans="1:6">
      <c r="A1272" s="51"/>
      <c r="B1272" s="84"/>
      <c r="C1272" s="85"/>
      <c r="D1272" s="86"/>
      <c r="E1272" s="87"/>
      <c r="F1272" s="85"/>
    </row>
    <row r="1273" spans="1:6">
      <c r="A1273" s="51"/>
      <c r="B1273" s="84"/>
      <c r="C1273" s="85"/>
      <c r="D1273" s="86"/>
      <c r="E1273" s="87"/>
      <c r="F1273" s="85"/>
    </row>
    <row r="1274" spans="1:6">
      <c r="A1274" s="51"/>
      <c r="B1274" s="84"/>
      <c r="C1274" s="85"/>
      <c r="D1274" s="86"/>
      <c r="E1274" s="87"/>
      <c r="F1274" s="85"/>
    </row>
    <row r="1275" spans="1:6">
      <c r="A1275" s="51"/>
      <c r="B1275" s="84"/>
      <c r="C1275" s="85"/>
      <c r="D1275" s="86"/>
      <c r="E1275" s="87"/>
      <c r="F1275" s="85"/>
    </row>
    <row r="1276" spans="1:6">
      <c r="A1276" s="51"/>
      <c r="B1276" s="84"/>
      <c r="C1276" s="85"/>
      <c r="D1276" s="86"/>
      <c r="E1276" s="87"/>
      <c r="F1276" s="85"/>
    </row>
    <row r="1277" spans="1:6">
      <c r="A1277" s="51"/>
      <c r="B1277" s="84"/>
      <c r="C1277" s="85"/>
      <c r="D1277" s="86"/>
      <c r="E1277" s="87"/>
      <c r="F1277" s="85"/>
    </row>
    <row r="1278" spans="1:6">
      <c r="A1278" s="51"/>
      <c r="B1278" s="84"/>
      <c r="C1278" s="85"/>
      <c r="D1278" s="86"/>
      <c r="E1278" s="87"/>
      <c r="F1278" s="85"/>
    </row>
    <row r="1279" spans="1:6">
      <c r="A1279" s="51"/>
      <c r="B1279" s="84"/>
      <c r="C1279" s="85"/>
      <c r="D1279" s="86"/>
      <c r="E1279" s="87"/>
      <c r="F1279" s="85"/>
    </row>
    <row r="1280" spans="1:6">
      <c r="A1280" s="51"/>
      <c r="B1280" s="84"/>
      <c r="C1280" s="85"/>
      <c r="D1280" s="86"/>
      <c r="E1280" s="87"/>
      <c r="F1280" s="85"/>
    </row>
    <row r="1281" spans="1:6">
      <c r="A1281" s="51"/>
      <c r="B1281" s="84"/>
      <c r="C1281" s="85"/>
      <c r="D1281" s="86"/>
      <c r="E1281" s="87"/>
      <c r="F1281" s="85"/>
    </row>
    <row r="1282" spans="1:6">
      <c r="A1282" s="51"/>
      <c r="B1282" s="84"/>
      <c r="C1282" s="85"/>
      <c r="D1282" s="86"/>
      <c r="E1282" s="87"/>
      <c r="F1282" s="85"/>
    </row>
    <row r="1283" spans="1:6">
      <c r="A1283" s="51"/>
      <c r="B1283" s="84"/>
      <c r="C1283" s="85"/>
      <c r="D1283" s="86"/>
      <c r="E1283" s="87"/>
      <c r="F1283" s="85"/>
    </row>
    <row r="1284" spans="1:6">
      <c r="A1284" s="51"/>
      <c r="B1284" s="84"/>
      <c r="C1284" s="85"/>
      <c r="D1284" s="86"/>
      <c r="E1284" s="87"/>
      <c r="F1284" s="85"/>
    </row>
    <row r="1285" spans="1:6">
      <c r="A1285" s="51"/>
      <c r="B1285" s="84"/>
      <c r="C1285" s="85"/>
      <c r="D1285" s="86"/>
      <c r="E1285" s="87"/>
      <c r="F1285" s="85"/>
    </row>
    <row r="1286" spans="1:6">
      <c r="A1286" s="51"/>
      <c r="B1286" s="84"/>
      <c r="C1286" s="85"/>
      <c r="D1286" s="86"/>
      <c r="E1286" s="87"/>
      <c r="F1286" s="85"/>
    </row>
    <row r="1287" spans="1:6">
      <c r="A1287" s="51"/>
      <c r="B1287" s="84"/>
      <c r="C1287" s="85"/>
      <c r="D1287" s="86"/>
      <c r="E1287" s="87"/>
      <c r="F1287" s="85"/>
    </row>
    <row r="1288" spans="1:6">
      <c r="A1288" s="51"/>
      <c r="B1288" s="84"/>
      <c r="C1288" s="85"/>
      <c r="D1288" s="86"/>
      <c r="E1288" s="87"/>
      <c r="F1288" s="85"/>
    </row>
    <row r="1289" spans="1:6">
      <c r="A1289" s="51"/>
      <c r="B1289" s="84"/>
      <c r="C1289" s="85"/>
      <c r="D1289" s="86"/>
      <c r="E1289" s="87"/>
      <c r="F1289" s="85"/>
    </row>
    <row r="1290" spans="1:6">
      <c r="A1290" s="51"/>
      <c r="B1290" s="84"/>
      <c r="C1290" s="85"/>
      <c r="D1290" s="86"/>
      <c r="E1290" s="87"/>
      <c r="F1290" s="85"/>
    </row>
    <row r="1291" spans="1:6">
      <c r="A1291" s="51"/>
      <c r="B1291" s="84"/>
      <c r="C1291" s="85"/>
      <c r="D1291" s="86"/>
      <c r="E1291" s="87"/>
      <c r="F1291" s="85"/>
    </row>
    <row r="1292" spans="1:6">
      <c r="A1292" s="51"/>
      <c r="B1292" s="84"/>
      <c r="C1292" s="85"/>
      <c r="D1292" s="86"/>
      <c r="E1292" s="87"/>
      <c r="F1292" s="85"/>
    </row>
    <row r="1293" spans="1:6">
      <c r="A1293" s="51"/>
      <c r="B1293" s="84"/>
      <c r="C1293" s="85"/>
      <c r="D1293" s="86"/>
      <c r="E1293" s="87"/>
      <c r="F1293" s="85"/>
    </row>
    <row r="1294" spans="1:6">
      <c r="A1294" s="51"/>
      <c r="B1294" s="84"/>
      <c r="C1294" s="85"/>
      <c r="D1294" s="86"/>
      <c r="E1294" s="87"/>
      <c r="F1294" s="85"/>
    </row>
    <row r="1295" spans="1:6">
      <c r="A1295" s="51"/>
      <c r="B1295" s="84"/>
      <c r="C1295" s="85"/>
      <c r="D1295" s="86"/>
      <c r="E1295" s="87"/>
      <c r="F1295" s="85"/>
    </row>
    <row r="1296" spans="1:6">
      <c r="A1296" s="51"/>
      <c r="B1296" s="84"/>
      <c r="C1296" s="85"/>
      <c r="D1296" s="86"/>
      <c r="E1296" s="87"/>
      <c r="F1296" s="85"/>
    </row>
    <row r="1297" spans="1:6">
      <c r="A1297" s="51"/>
      <c r="B1297" s="84"/>
      <c r="C1297" s="85"/>
      <c r="D1297" s="86"/>
      <c r="E1297" s="87"/>
      <c r="F1297" s="85"/>
    </row>
    <row r="1298" spans="1:6">
      <c r="A1298" s="51"/>
      <c r="B1298" s="84"/>
      <c r="C1298" s="85"/>
      <c r="D1298" s="86"/>
      <c r="E1298" s="87"/>
      <c r="F1298" s="85"/>
    </row>
    <row r="1299" spans="1:6">
      <c r="A1299" s="51"/>
      <c r="B1299" s="84"/>
      <c r="C1299" s="85"/>
      <c r="D1299" s="86"/>
      <c r="E1299" s="87"/>
      <c r="F1299" s="85"/>
    </row>
    <row r="1300" spans="1:6">
      <c r="A1300" s="51"/>
      <c r="B1300" s="84"/>
      <c r="C1300" s="85"/>
      <c r="D1300" s="86"/>
      <c r="E1300" s="87"/>
      <c r="F1300" s="85"/>
    </row>
    <row r="1301" spans="1:6">
      <c r="A1301" s="51"/>
      <c r="B1301" s="84"/>
      <c r="C1301" s="85"/>
      <c r="D1301" s="86"/>
      <c r="E1301" s="87"/>
      <c r="F1301" s="85"/>
    </row>
    <row r="1302" spans="1:6">
      <c r="A1302" s="51"/>
      <c r="B1302" s="84"/>
      <c r="C1302" s="85"/>
      <c r="D1302" s="86"/>
      <c r="E1302" s="87"/>
      <c r="F1302" s="85"/>
    </row>
    <row r="1303" spans="1:6">
      <c r="A1303" s="51"/>
      <c r="B1303" s="84"/>
      <c r="C1303" s="85"/>
      <c r="D1303" s="86"/>
      <c r="E1303" s="87"/>
      <c r="F1303" s="85"/>
    </row>
    <row r="1304" spans="1:6">
      <c r="A1304" s="51"/>
      <c r="B1304" s="84"/>
      <c r="C1304" s="85"/>
      <c r="D1304" s="86"/>
      <c r="E1304" s="87"/>
      <c r="F1304" s="85"/>
    </row>
    <row r="1305" spans="1:6">
      <c r="A1305" s="51"/>
      <c r="B1305" s="84"/>
      <c r="C1305" s="85"/>
      <c r="D1305" s="86"/>
      <c r="E1305" s="87"/>
      <c r="F1305" s="85"/>
    </row>
    <row r="1306" spans="1:6">
      <c r="A1306" s="51"/>
      <c r="B1306" s="84"/>
      <c r="C1306" s="85"/>
      <c r="D1306" s="86"/>
      <c r="E1306" s="87"/>
      <c r="F1306" s="85"/>
    </row>
    <row r="1307" spans="1:6">
      <c r="A1307" s="51"/>
      <c r="B1307" s="84"/>
      <c r="C1307" s="85"/>
      <c r="D1307" s="86"/>
      <c r="E1307" s="87"/>
      <c r="F1307" s="85"/>
    </row>
    <row r="1308" spans="1:6">
      <c r="A1308" s="51"/>
      <c r="B1308" s="84"/>
      <c r="C1308" s="85"/>
      <c r="D1308" s="86"/>
      <c r="E1308" s="87"/>
      <c r="F1308" s="85"/>
    </row>
    <row r="1309" spans="1:6">
      <c r="A1309" s="51"/>
      <c r="B1309" s="84"/>
      <c r="C1309" s="85"/>
      <c r="D1309" s="86"/>
      <c r="E1309" s="87"/>
      <c r="F1309" s="85"/>
    </row>
    <row r="1310" spans="1:6">
      <c r="A1310" s="51"/>
      <c r="B1310" s="84"/>
      <c r="C1310" s="85"/>
      <c r="D1310" s="86"/>
      <c r="E1310" s="87"/>
      <c r="F1310" s="85"/>
    </row>
    <row r="1311" spans="1:6">
      <c r="A1311" s="51"/>
      <c r="B1311" s="84"/>
      <c r="C1311" s="85"/>
      <c r="D1311" s="86"/>
      <c r="E1311" s="87"/>
      <c r="F1311" s="85"/>
    </row>
    <row r="1312" spans="1:6">
      <c r="A1312" s="51"/>
      <c r="B1312" s="84"/>
      <c r="C1312" s="85"/>
      <c r="D1312" s="86"/>
      <c r="E1312" s="87"/>
      <c r="F1312" s="85"/>
    </row>
    <row r="1313" spans="1:6">
      <c r="A1313" s="51"/>
      <c r="B1313" s="84"/>
      <c r="C1313" s="85"/>
      <c r="D1313" s="86"/>
      <c r="E1313" s="87"/>
      <c r="F1313" s="85"/>
    </row>
    <row r="1314" spans="1:6">
      <c r="A1314" s="51"/>
      <c r="B1314" s="84"/>
      <c r="C1314" s="85"/>
      <c r="D1314" s="86"/>
      <c r="E1314" s="87"/>
      <c r="F1314" s="85"/>
    </row>
    <row r="1315" spans="1:6">
      <c r="A1315" s="51"/>
      <c r="B1315" s="84"/>
      <c r="C1315" s="85"/>
      <c r="D1315" s="86"/>
      <c r="E1315" s="87"/>
      <c r="F1315" s="85"/>
    </row>
    <row r="1316" spans="1:6">
      <c r="A1316" s="51"/>
      <c r="B1316" s="84"/>
      <c r="C1316" s="85"/>
      <c r="D1316" s="86"/>
      <c r="E1316" s="87"/>
      <c r="F1316" s="85"/>
    </row>
    <row r="1317" spans="1:6">
      <c r="A1317" s="51"/>
      <c r="B1317" s="84"/>
      <c r="C1317" s="85"/>
      <c r="D1317" s="86"/>
      <c r="E1317" s="87"/>
      <c r="F1317" s="85"/>
    </row>
    <row r="1318" spans="1:6">
      <c r="A1318" s="51"/>
      <c r="B1318" s="84"/>
      <c r="C1318" s="85"/>
      <c r="D1318" s="86"/>
      <c r="E1318" s="87"/>
      <c r="F1318" s="85"/>
    </row>
    <row r="1319" spans="1:6">
      <c r="A1319" s="51"/>
      <c r="B1319" s="84"/>
      <c r="C1319" s="85"/>
      <c r="D1319" s="86"/>
      <c r="E1319" s="87"/>
      <c r="F1319" s="85"/>
    </row>
    <row r="1320" spans="1:6">
      <c r="A1320" s="51"/>
      <c r="B1320" s="84"/>
      <c r="C1320" s="85"/>
      <c r="D1320" s="86"/>
      <c r="E1320" s="87"/>
      <c r="F1320" s="85"/>
    </row>
    <row r="1321" spans="1:6">
      <c r="A1321" s="51"/>
      <c r="B1321" s="84"/>
      <c r="C1321" s="85"/>
      <c r="D1321" s="86"/>
      <c r="E1321" s="87"/>
      <c r="F1321" s="85"/>
    </row>
    <row r="1322" spans="1:6">
      <c r="A1322" s="51"/>
      <c r="B1322" s="84"/>
      <c r="C1322" s="85"/>
      <c r="D1322" s="86"/>
      <c r="E1322" s="87"/>
      <c r="F1322" s="85"/>
    </row>
    <row r="1323" spans="1:6">
      <c r="A1323" s="51"/>
      <c r="B1323" s="84"/>
      <c r="C1323" s="85"/>
      <c r="D1323" s="86"/>
      <c r="E1323" s="87"/>
      <c r="F1323" s="85"/>
    </row>
    <row r="1324" spans="1:6">
      <c r="A1324" s="51"/>
      <c r="B1324" s="84"/>
      <c r="C1324" s="85"/>
      <c r="D1324" s="86"/>
      <c r="E1324" s="87"/>
      <c r="F1324" s="85"/>
    </row>
    <row r="1325" spans="1:6">
      <c r="A1325" s="51"/>
      <c r="B1325" s="84"/>
      <c r="C1325" s="85"/>
      <c r="D1325" s="86"/>
      <c r="E1325" s="87"/>
      <c r="F1325" s="85"/>
    </row>
    <row r="1326" spans="1:6">
      <c r="A1326" s="51"/>
      <c r="B1326" s="84"/>
      <c r="C1326" s="85"/>
      <c r="D1326" s="86"/>
      <c r="E1326" s="87"/>
      <c r="F1326" s="85"/>
    </row>
    <row r="1327" spans="1:6">
      <c r="A1327" s="51"/>
      <c r="B1327" s="84"/>
      <c r="C1327" s="85"/>
      <c r="D1327" s="86"/>
      <c r="E1327" s="87"/>
      <c r="F1327" s="85"/>
    </row>
    <row r="1328" spans="1:6">
      <c r="A1328" s="51"/>
      <c r="B1328" s="84"/>
      <c r="C1328" s="85"/>
      <c r="D1328" s="86"/>
      <c r="E1328" s="87"/>
      <c r="F1328" s="85"/>
    </row>
    <row r="1329" spans="1:6">
      <c r="A1329" s="51"/>
      <c r="B1329" s="84"/>
      <c r="C1329" s="85"/>
      <c r="D1329" s="86"/>
      <c r="E1329" s="87"/>
      <c r="F1329" s="85"/>
    </row>
    <row r="1330" spans="1:6">
      <c r="A1330" s="51"/>
      <c r="B1330" s="84"/>
      <c r="C1330" s="85"/>
      <c r="D1330" s="86"/>
      <c r="E1330" s="87"/>
      <c r="F1330" s="85"/>
    </row>
    <row r="1331" spans="1:6">
      <c r="A1331" s="51"/>
      <c r="B1331" s="84"/>
      <c r="C1331" s="85"/>
      <c r="D1331" s="86"/>
      <c r="E1331" s="87"/>
      <c r="F1331" s="85"/>
    </row>
    <row r="1332" spans="1:6">
      <c r="A1332" s="51"/>
      <c r="B1332" s="84"/>
      <c r="C1332" s="85"/>
      <c r="D1332" s="86"/>
      <c r="E1332" s="87"/>
      <c r="F1332" s="85"/>
    </row>
    <row r="1333" spans="1:6">
      <c r="A1333" s="51"/>
      <c r="B1333" s="84"/>
      <c r="C1333" s="85"/>
      <c r="D1333" s="86"/>
      <c r="E1333" s="87"/>
      <c r="F1333" s="85"/>
    </row>
    <row r="1334" spans="1:6">
      <c r="A1334" s="51"/>
      <c r="B1334" s="84"/>
      <c r="C1334" s="85"/>
      <c r="D1334" s="86"/>
      <c r="E1334" s="87"/>
      <c r="F1334" s="85"/>
    </row>
    <row r="1335" spans="1:6">
      <c r="A1335" s="51"/>
      <c r="B1335" s="84"/>
      <c r="C1335" s="85"/>
      <c r="D1335" s="86"/>
      <c r="E1335" s="87"/>
      <c r="F1335" s="85"/>
    </row>
    <row r="1336" spans="1:6">
      <c r="A1336" s="51"/>
      <c r="B1336" s="84"/>
      <c r="C1336" s="85"/>
      <c r="D1336" s="86"/>
      <c r="E1336" s="87"/>
      <c r="F1336" s="85"/>
    </row>
    <row r="1337" spans="1:6">
      <c r="A1337" s="51"/>
      <c r="B1337" s="84"/>
      <c r="C1337" s="85"/>
      <c r="D1337" s="86"/>
      <c r="E1337" s="87"/>
      <c r="F1337" s="85"/>
    </row>
    <row r="1338" spans="1:6">
      <c r="A1338" s="51"/>
      <c r="B1338" s="84"/>
      <c r="C1338" s="85"/>
      <c r="D1338" s="86"/>
      <c r="E1338" s="87"/>
      <c r="F1338" s="85"/>
    </row>
    <row r="1339" spans="1:6">
      <c r="A1339" s="51"/>
      <c r="B1339" s="84"/>
      <c r="C1339" s="85"/>
      <c r="D1339" s="86"/>
      <c r="E1339" s="87"/>
      <c r="F1339" s="85"/>
    </row>
    <row r="1340" spans="1:6">
      <c r="A1340" s="51"/>
      <c r="B1340" s="84"/>
      <c r="C1340" s="85"/>
      <c r="D1340" s="86"/>
      <c r="E1340" s="87"/>
      <c r="F1340" s="85"/>
    </row>
    <row r="1341" spans="1:6">
      <c r="A1341" s="51"/>
      <c r="B1341" s="84"/>
      <c r="C1341" s="85"/>
      <c r="D1341" s="86"/>
      <c r="E1341" s="87"/>
      <c r="F1341" s="85"/>
    </row>
    <row r="1342" spans="1:6">
      <c r="A1342" s="51"/>
      <c r="B1342" s="84"/>
      <c r="C1342" s="85"/>
      <c r="D1342" s="86"/>
      <c r="E1342" s="87"/>
      <c r="F1342" s="85"/>
    </row>
    <row r="1343" spans="1:6">
      <c r="A1343" s="51"/>
      <c r="B1343" s="84"/>
      <c r="C1343" s="85"/>
      <c r="D1343" s="86"/>
      <c r="E1343" s="87"/>
      <c r="F1343" s="85"/>
    </row>
    <row r="1344" spans="1:6">
      <c r="A1344" s="51"/>
      <c r="B1344" s="84"/>
      <c r="C1344" s="85"/>
      <c r="D1344" s="86"/>
      <c r="E1344" s="87"/>
      <c r="F1344" s="85"/>
    </row>
    <row r="1345" spans="1:6">
      <c r="A1345" s="51"/>
      <c r="B1345" s="84"/>
      <c r="C1345" s="85"/>
      <c r="D1345" s="86"/>
      <c r="E1345" s="87"/>
      <c r="F1345" s="85"/>
    </row>
    <row r="1346" spans="1:6">
      <c r="A1346" s="51"/>
      <c r="B1346" s="84"/>
      <c r="C1346" s="85"/>
      <c r="D1346" s="86"/>
      <c r="E1346" s="87"/>
      <c r="F1346" s="85"/>
    </row>
    <row r="1347" spans="1:6">
      <c r="A1347" s="51"/>
      <c r="B1347" s="84"/>
      <c r="C1347" s="85"/>
      <c r="D1347" s="86"/>
      <c r="E1347" s="87"/>
      <c r="F1347" s="85"/>
    </row>
    <row r="1348" spans="1:6">
      <c r="A1348" s="51"/>
      <c r="B1348" s="84"/>
      <c r="C1348" s="85"/>
      <c r="D1348" s="86"/>
      <c r="E1348" s="87"/>
      <c r="F1348" s="85"/>
    </row>
    <row r="1349" spans="1:6">
      <c r="A1349" s="51"/>
      <c r="B1349" s="84"/>
      <c r="C1349" s="85"/>
      <c r="D1349" s="86"/>
      <c r="E1349" s="87"/>
      <c r="F1349" s="85"/>
    </row>
    <row r="1350" spans="1:6">
      <c r="A1350" s="51"/>
      <c r="B1350" s="84"/>
      <c r="C1350" s="85"/>
      <c r="D1350" s="86"/>
      <c r="E1350" s="87"/>
      <c r="F1350" s="85"/>
    </row>
    <row r="1351" spans="1:6">
      <c r="A1351" s="51"/>
      <c r="B1351" s="84"/>
      <c r="C1351" s="85"/>
      <c r="D1351" s="86"/>
      <c r="E1351" s="87"/>
      <c r="F1351" s="85"/>
    </row>
    <row r="1352" spans="1:6">
      <c r="A1352" s="51"/>
      <c r="B1352" s="84"/>
      <c r="C1352" s="85"/>
      <c r="D1352" s="86"/>
      <c r="E1352" s="87"/>
      <c r="F1352" s="85"/>
    </row>
    <row r="1353" spans="1:6">
      <c r="A1353" s="51"/>
      <c r="B1353" s="84"/>
      <c r="C1353" s="85"/>
      <c r="D1353" s="86"/>
      <c r="E1353" s="87"/>
      <c r="F1353" s="85"/>
    </row>
    <row r="1354" spans="1:6">
      <c r="A1354" s="51"/>
      <c r="B1354" s="84"/>
      <c r="C1354" s="85"/>
      <c r="D1354" s="86"/>
      <c r="E1354" s="87"/>
      <c r="F1354" s="85"/>
    </row>
    <row r="1355" spans="1:6">
      <c r="A1355" s="51"/>
      <c r="B1355" s="84"/>
      <c r="C1355" s="85"/>
      <c r="D1355" s="86"/>
      <c r="E1355" s="87"/>
      <c r="F1355" s="85"/>
    </row>
    <row r="1356" spans="1:6">
      <c r="A1356" s="51"/>
      <c r="B1356" s="84"/>
      <c r="C1356" s="85"/>
      <c r="D1356" s="86"/>
      <c r="E1356" s="87"/>
      <c r="F1356" s="85"/>
    </row>
    <row r="1357" spans="1:6">
      <c r="A1357" s="51"/>
      <c r="B1357" s="84"/>
      <c r="C1357" s="85"/>
      <c r="D1357" s="86"/>
      <c r="E1357" s="87"/>
      <c r="F1357" s="85"/>
    </row>
    <row r="1358" spans="1:6">
      <c r="A1358" s="51"/>
      <c r="B1358" s="84"/>
      <c r="C1358" s="85"/>
      <c r="D1358" s="86"/>
      <c r="E1358" s="87"/>
      <c r="F1358" s="85"/>
    </row>
    <row r="1359" spans="1:6">
      <c r="A1359" s="51"/>
      <c r="B1359" s="84"/>
      <c r="C1359" s="85"/>
      <c r="D1359" s="86"/>
      <c r="E1359" s="87"/>
      <c r="F1359" s="85"/>
    </row>
    <row r="1360" spans="1:6">
      <c r="A1360" s="51"/>
      <c r="B1360" s="84"/>
      <c r="C1360" s="85"/>
      <c r="D1360" s="86"/>
      <c r="E1360" s="87"/>
      <c r="F1360" s="85"/>
    </row>
    <row r="1361" spans="1:6">
      <c r="A1361" s="51"/>
      <c r="B1361" s="84"/>
      <c r="C1361" s="85"/>
      <c r="D1361" s="86"/>
      <c r="E1361" s="87"/>
      <c r="F1361" s="85"/>
    </row>
    <row r="1362" spans="1:6">
      <c r="A1362" s="51"/>
      <c r="B1362" s="84"/>
      <c r="C1362" s="85"/>
      <c r="D1362" s="86"/>
      <c r="E1362" s="87"/>
      <c r="F1362" s="85"/>
    </row>
    <row r="1363" spans="1:6">
      <c r="A1363" s="51"/>
      <c r="B1363" s="84"/>
      <c r="C1363" s="85"/>
      <c r="D1363" s="86"/>
      <c r="E1363" s="87"/>
      <c r="F1363" s="85"/>
    </row>
    <row r="1364" spans="1:6">
      <c r="A1364" s="51"/>
      <c r="B1364" s="84"/>
      <c r="C1364" s="85"/>
      <c r="D1364" s="86"/>
      <c r="E1364" s="87"/>
      <c r="F1364" s="85"/>
    </row>
    <row r="1365" spans="1:6">
      <c r="A1365" s="51"/>
      <c r="B1365" s="84"/>
      <c r="C1365" s="85"/>
      <c r="D1365" s="86"/>
      <c r="E1365" s="87"/>
      <c r="F1365" s="85"/>
    </row>
    <row r="1366" spans="1:6">
      <c r="A1366" s="51"/>
      <c r="B1366" s="84"/>
      <c r="C1366" s="85"/>
      <c r="D1366" s="86"/>
      <c r="E1366" s="87"/>
      <c r="F1366" s="85"/>
    </row>
    <row r="1367" spans="1:6">
      <c r="A1367" s="51"/>
      <c r="B1367" s="84"/>
      <c r="C1367" s="85"/>
      <c r="D1367" s="86"/>
      <c r="E1367" s="87"/>
      <c r="F1367" s="85"/>
    </row>
    <row r="1368" spans="1:6">
      <c r="A1368" s="51"/>
      <c r="B1368" s="84"/>
      <c r="C1368" s="85"/>
      <c r="D1368" s="86"/>
      <c r="E1368" s="87"/>
      <c r="F1368" s="85"/>
    </row>
    <row r="1369" spans="1:6">
      <c r="A1369" s="51"/>
      <c r="B1369" s="84"/>
      <c r="C1369" s="85"/>
      <c r="D1369" s="86"/>
      <c r="E1369" s="87"/>
      <c r="F1369" s="85"/>
    </row>
    <row r="1370" spans="1:6">
      <c r="A1370" s="51"/>
      <c r="B1370" s="84"/>
      <c r="C1370" s="85"/>
      <c r="D1370" s="86"/>
      <c r="E1370" s="87"/>
      <c r="F1370" s="85"/>
    </row>
    <row r="1371" spans="1:6">
      <c r="A1371" s="51"/>
      <c r="B1371" s="84"/>
      <c r="C1371" s="85"/>
      <c r="D1371" s="86"/>
      <c r="E1371" s="87"/>
      <c r="F1371" s="85"/>
    </row>
    <row r="1372" spans="1:6">
      <c r="A1372" s="51"/>
      <c r="B1372" s="84"/>
      <c r="C1372" s="85"/>
      <c r="D1372" s="86"/>
      <c r="E1372" s="87"/>
      <c r="F1372" s="85"/>
    </row>
    <row r="1373" spans="1:6">
      <c r="A1373" s="51"/>
      <c r="B1373" s="84"/>
      <c r="C1373" s="85"/>
      <c r="D1373" s="86"/>
      <c r="E1373" s="87"/>
      <c r="F1373" s="85"/>
    </row>
    <row r="1374" spans="1:6">
      <c r="A1374" s="51"/>
      <c r="B1374" s="84"/>
      <c r="C1374" s="85"/>
      <c r="D1374" s="86"/>
      <c r="E1374" s="87"/>
      <c r="F1374" s="85"/>
    </row>
    <row r="1375" spans="1:6">
      <c r="A1375" s="51"/>
      <c r="B1375" s="84"/>
      <c r="C1375" s="85"/>
      <c r="D1375" s="86"/>
      <c r="E1375" s="87"/>
      <c r="F1375" s="85"/>
    </row>
    <row r="1376" spans="1:6">
      <c r="A1376" s="51"/>
      <c r="B1376" s="84"/>
      <c r="C1376" s="85"/>
      <c r="D1376" s="86"/>
      <c r="E1376" s="87"/>
      <c r="F1376" s="85"/>
    </row>
    <row r="1377" spans="1:6">
      <c r="A1377" s="51"/>
      <c r="B1377" s="84"/>
      <c r="C1377" s="85"/>
      <c r="D1377" s="86"/>
      <c r="E1377" s="87"/>
      <c r="F1377" s="85"/>
    </row>
    <row r="1378" spans="1:6">
      <c r="A1378" s="51"/>
      <c r="B1378" s="84"/>
      <c r="C1378" s="85"/>
      <c r="D1378" s="86"/>
      <c r="E1378" s="87"/>
      <c r="F1378" s="85"/>
    </row>
    <row r="1379" spans="1:6">
      <c r="A1379" s="51"/>
      <c r="B1379" s="84"/>
      <c r="C1379" s="85"/>
      <c r="D1379" s="86"/>
      <c r="E1379" s="87"/>
      <c r="F1379" s="85"/>
    </row>
    <row r="1380" spans="1:6">
      <c r="A1380" s="51"/>
      <c r="B1380" s="84"/>
      <c r="C1380" s="85"/>
      <c r="D1380" s="86"/>
      <c r="E1380" s="87"/>
      <c r="F1380" s="85"/>
    </row>
    <row r="1381" spans="1:6">
      <c r="A1381" s="51"/>
      <c r="B1381" s="84"/>
      <c r="C1381" s="85"/>
      <c r="D1381" s="86"/>
      <c r="E1381" s="87"/>
      <c r="F1381" s="85"/>
    </row>
    <row r="1382" spans="1:6">
      <c r="A1382" s="51"/>
      <c r="B1382" s="84"/>
      <c r="C1382" s="85"/>
      <c r="D1382" s="86"/>
      <c r="E1382" s="87"/>
      <c r="F1382" s="85"/>
    </row>
    <row r="1383" spans="1:6">
      <c r="A1383" s="51"/>
      <c r="B1383" s="84"/>
      <c r="C1383" s="85"/>
      <c r="D1383" s="86"/>
      <c r="E1383" s="87"/>
      <c r="F1383" s="85"/>
    </row>
    <row r="1384" spans="1:6">
      <c r="A1384" s="51"/>
      <c r="B1384" s="84"/>
      <c r="C1384" s="85"/>
      <c r="D1384" s="86"/>
      <c r="E1384" s="87"/>
      <c r="F1384" s="85"/>
    </row>
    <row r="1385" spans="1:6">
      <c r="A1385" s="51"/>
      <c r="B1385" s="84"/>
      <c r="C1385" s="85"/>
      <c r="D1385" s="86"/>
      <c r="E1385" s="87"/>
      <c r="F1385" s="85"/>
    </row>
    <row r="1386" spans="1:6">
      <c r="A1386" s="51"/>
      <c r="B1386" s="84"/>
      <c r="C1386" s="85"/>
      <c r="D1386" s="86"/>
      <c r="E1386" s="87"/>
      <c r="F1386" s="85"/>
    </row>
    <row r="1387" spans="1:6">
      <c r="A1387" s="51"/>
      <c r="B1387" s="84"/>
      <c r="C1387" s="85"/>
      <c r="D1387" s="86"/>
      <c r="E1387" s="87"/>
      <c r="F1387" s="85"/>
    </row>
    <row r="1388" spans="1:6">
      <c r="A1388" s="51"/>
      <c r="B1388" s="88"/>
      <c r="C1388" s="50"/>
      <c r="D1388" s="89"/>
      <c r="E1388" s="87"/>
      <c r="F1388" s="87"/>
    </row>
    <row r="1389" spans="1:6">
      <c r="A1389" s="51"/>
      <c r="B1389" s="88"/>
      <c r="C1389" s="50"/>
      <c r="D1389" s="89"/>
      <c r="E1389" s="87"/>
      <c r="F1389" s="87"/>
    </row>
    <row r="1390" spans="1:6">
      <c r="A1390" s="51"/>
      <c r="B1390" s="88"/>
      <c r="C1390" s="50"/>
      <c r="D1390" s="89"/>
      <c r="E1390" s="87"/>
      <c r="F1390" s="87"/>
    </row>
    <row r="1391" spans="1:6">
      <c r="A1391" s="51"/>
      <c r="B1391" s="88"/>
      <c r="C1391" s="50"/>
      <c r="D1391" s="89"/>
      <c r="E1391" s="87"/>
      <c r="F1391" s="87"/>
    </row>
    <row r="1392" spans="1:6">
      <c r="A1392" s="51"/>
      <c r="B1392" s="88"/>
      <c r="C1392" s="50"/>
      <c r="D1392" s="89"/>
      <c r="E1392" s="87"/>
      <c r="F1392" s="87"/>
    </row>
    <row r="1393" spans="1:6">
      <c r="A1393" s="51"/>
      <c r="B1393" s="88"/>
      <c r="C1393" s="50"/>
      <c r="D1393" s="89"/>
      <c r="E1393" s="87"/>
      <c r="F1393" s="87"/>
    </row>
    <row r="1394" spans="1:6">
      <c r="A1394" s="51"/>
      <c r="B1394" s="88"/>
      <c r="C1394" s="50"/>
      <c r="D1394" s="89"/>
      <c r="E1394" s="87"/>
      <c r="F1394" s="87"/>
    </row>
    <row r="1395" spans="1:6">
      <c r="A1395" s="51"/>
      <c r="B1395" s="88"/>
      <c r="C1395" s="50"/>
      <c r="D1395" s="89"/>
      <c r="E1395" s="87"/>
      <c r="F1395" s="87"/>
    </row>
    <row r="1396" spans="1:6">
      <c r="A1396" s="51"/>
      <c r="B1396" s="88"/>
      <c r="C1396" s="50"/>
      <c r="D1396" s="89"/>
      <c r="E1396" s="87"/>
      <c r="F1396" s="87"/>
    </row>
    <row r="1397" spans="1:6">
      <c r="A1397" s="51"/>
      <c r="B1397" s="88"/>
      <c r="C1397" s="50"/>
      <c r="D1397" s="89"/>
      <c r="E1397" s="87"/>
      <c r="F1397" s="87"/>
    </row>
    <row r="1398" spans="1:6">
      <c r="A1398" s="51"/>
      <c r="B1398" s="88"/>
      <c r="C1398" s="50"/>
      <c r="D1398" s="89"/>
      <c r="E1398" s="87"/>
      <c r="F1398" s="87"/>
    </row>
    <row r="1399" spans="1:6">
      <c r="A1399" s="51"/>
      <c r="B1399" s="88"/>
      <c r="C1399" s="50"/>
      <c r="D1399" s="89"/>
      <c r="E1399" s="87"/>
      <c r="F1399" s="87"/>
    </row>
    <row r="1400" spans="1:6">
      <c r="A1400" s="51"/>
      <c r="B1400" s="88"/>
      <c r="C1400" s="50"/>
      <c r="D1400" s="89"/>
      <c r="E1400" s="87"/>
      <c r="F1400" s="87"/>
    </row>
    <row r="1401" spans="1:6">
      <c r="A1401" s="51"/>
      <c r="B1401" s="88"/>
      <c r="C1401" s="50"/>
      <c r="D1401" s="89"/>
      <c r="E1401" s="87"/>
      <c r="F1401" s="87"/>
    </row>
    <row r="1402" spans="1:6">
      <c r="A1402" s="51"/>
      <c r="B1402" s="88"/>
      <c r="C1402" s="50"/>
      <c r="D1402" s="89"/>
      <c r="E1402" s="87"/>
      <c r="F1402" s="87"/>
    </row>
    <row r="1403" spans="1:6">
      <c r="A1403" s="51"/>
      <c r="B1403" s="88"/>
      <c r="C1403" s="50"/>
      <c r="D1403" s="89"/>
      <c r="E1403" s="87"/>
      <c r="F1403" s="87"/>
    </row>
    <row r="1404" spans="1:6">
      <c r="A1404" s="51"/>
      <c r="B1404" s="88"/>
      <c r="C1404" s="50"/>
      <c r="D1404" s="89"/>
      <c r="E1404" s="87"/>
      <c r="F1404" s="87"/>
    </row>
    <row r="1405" spans="1:6">
      <c r="A1405" s="51"/>
      <c r="B1405" s="88"/>
      <c r="C1405" s="50"/>
      <c r="D1405" s="89"/>
      <c r="E1405" s="87"/>
      <c r="F1405" s="87"/>
    </row>
    <row r="1406" spans="1:6">
      <c r="A1406" s="51"/>
      <c r="B1406" s="88"/>
      <c r="C1406" s="50"/>
      <c r="D1406" s="89"/>
      <c r="E1406" s="87"/>
      <c r="F1406" s="87"/>
    </row>
    <row r="1407" spans="1:6">
      <c r="A1407" s="51"/>
      <c r="B1407" s="88"/>
      <c r="C1407" s="50"/>
      <c r="D1407" s="89"/>
      <c r="E1407" s="87"/>
      <c r="F1407" s="87"/>
    </row>
    <row r="1408" spans="1:6">
      <c r="A1408" s="51"/>
      <c r="B1408" s="88"/>
      <c r="C1408" s="50"/>
      <c r="D1408" s="89"/>
      <c r="E1408" s="87"/>
      <c r="F1408" s="87"/>
    </row>
    <row r="1409" spans="1:6">
      <c r="A1409" s="51"/>
      <c r="B1409" s="88"/>
      <c r="C1409" s="50"/>
      <c r="D1409" s="89"/>
      <c r="E1409" s="87"/>
      <c r="F1409" s="87"/>
    </row>
    <row r="1410" spans="1:6">
      <c r="A1410" s="51"/>
      <c r="B1410" s="88"/>
      <c r="C1410" s="50"/>
      <c r="D1410" s="89"/>
      <c r="E1410" s="87"/>
      <c r="F1410" s="87"/>
    </row>
    <row r="1411" spans="1:6">
      <c r="A1411" s="51"/>
      <c r="B1411" s="88"/>
      <c r="C1411" s="50"/>
      <c r="D1411" s="89"/>
      <c r="E1411" s="87"/>
      <c r="F1411" s="87"/>
    </row>
    <row r="1412" spans="1:6">
      <c r="A1412" s="51"/>
      <c r="B1412" s="88"/>
      <c r="C1412" s="50"/>
      <c r="D1412" s="89"/>
      <c r="E1412" s="87"/>
      <c r="F1412" s="87"/>
    </row>
    <row r="1413" spans="1:6">
      <c r="A1413" s="51"/>
      <c r="B1413" s="88"/>
      <c r="C1413" s="50"/>
      <c r="D1413" s="89"/>
      <c r="E1413" s="87"/>
      <c r="F1413" s="87"/>
    </row>
    <row r="1414" spans="1:6">
      <c r="A1414" s="51"/>
      <c r="B1414" s="88"/>
      <c r="C1414" s="50"/>
      <c r="D1414" s="89"/>
      <c r="E1414" s="87"/>
      <c r="F1414" s="87"/>
    </row>
    <row r="1415" spans="1:6">
      <c r="A1415" s="52"/>
      <c r="B1415" s="55"/>
      <c r="C1415" s="49"/>
      <c r="D1415" s="62"/>
      <c r="E1415" s="48"/>
      <c r="F1415" s="48"/>
    </row>
    <row r="1416" spans="1:6">
      <c r="A1416" s="52"/>
      <c r="B1416" s="55"/>
      <c r="C1416" s="49"/>
      <c r="D1416" s="62"/>
      <c r="E1416" s="48"/>
      <c r="F1416" s="48"/>
    </row>
    <row r="1417" spans="1:6">
      <c r="A1417" s="52"/>
      <c r="B1417" s="55"/>
      <c r="C1417" s="49"/>
      <c r="D1417" s="62"/>
      <c r="E1417" s="48"/>
      <c r="F1417" s="48"/>
    </row>
    <row r="1418" spans="1:6">
      <c r="A1418" s="52"/>
      <c r="B1418" s="55"/>
      <c r="C1418" s="49"/>
      <c r="D1418" s="62"/>
      <c r="E1418" s="48"/>
      <c r="F1418" s="48"/>
    </row>
    <row r="1419" spans="1:6">
      <c r="A1419" s="52"/>
      <c r="B1419" s="55"/>
      <c r="C1419" s="49"/>
      <c r="D1419" s="62"/>
      <c r="E1419" s="48"/>
      <c r="F1419" s="48"/>
    </row>
    <row r="1420" spans="1:6">
      <c r="A1420" s="52"/>
      <c r="B1420" s="55"/>
      <c r="C1420" s="49"/>
      <c r="D1420" s="62"/>
      <c r="E1420" s="48"/>
      <c r="F1420" s="48"/>
    </row>
    <row r="1421" spans="1:6">
      <c r="A1421" s="52"/>
      <c r="B1421" s="55"/>
      <c r="C1421" s="49"/>
      <c r="D1421" s="62"/>
      <c r="E1421" s="48"/>
      <c r="F1421" s="48"/>
    </row>
    <row r="1422" spans="1:6">
      <c r="A1422" s="52"/>
      <c r="B1422" s="55"/>
      <c r="C1422" s="49"/>
      <c r="D1422" s="62"/>
      <c r="E1422" s="48"/>
      <c r="F1422" s="48"/>
    </row>
    <row r="1423" spans="1:6">
      <c r="A1423" s="52"/>
      <c r="B1423" s="55"/>
      <c r="C1423" s="49"/>
      <c r="D1423" s="62"/>
      <c r="E1423" s="48"/>
      <c r="F1423" s="48"/>
    </row>
    <row r="1424" spans="1:6">
      <c r="A1424" s="52"/>
      <c r="B1424" s="55"/>
      <c r="C1424" s="49"/>
      <c r="D1424" s="62"/>
      <c r="E1424" s="48"/>
      <c r="F1424" s="48"/>
    </row>
    <row r="1425" spans="1:6">
      <c r="A1425" s="52"/>
      <c r="B1425" s="55"/>
      <c r="C1425" s="49"/>
      <c r="D1425" s="62"/>
      <c r="E1425" s="48"/>
      <c r="F1425" s="48"/>
    </row>
    <row r="1426" spans="1:6">
      <c r="A1426" s="52"/>
      <c r="B1426" s="55"/>
      <c r="C1426" s="49"/>
      <c r="D1426" s="62"/>
      <c r="E1426" s="48"/>
      <c r="F1426" s="48"/>
    </row>
    <row r="1427" spans="1:6">
      <c r="A1427" s="52"/>
      <c r="B1427" s="55"/>
      <c r="C1427" s="49"/>
      <c r="D1427" s="62"/>
      <c r="E1427" s="48"/>
      <c r="F1427" s="48"/>
    </row>
    <row r="1428" spans="1:6">
      <c r="A1428" s="52"/>
      <c r="B1428" s="55"/>
      <c r="C1428" s="49"/>
      <c r="D1428" s="62"/>
      <c r="E1428" s="48"/>
      <c r="F1428" s="48"/>
    </row>
    <row r="1429" spans="1:6">
      <c r="A1429" s="52"/>
      <c r="B1429" s="55"/>
      <c r="C1429" s="49"/>
      <c r="D1429" s="62"/>
      <c r="E1429" s="48"/>
      <c r="F1429" s="48"/>
    </row>
    <row r="1430" spans="1:6">
      <c r="A1430" s="52"/>
      <c r="B1430" s="55"/>
      <c r="C1430" s="49"/>
      <c r="D1430" s="62"/>
      <c r="E1430" s="48"/>
      <c r="F1430" s="48"/>
    </row>
    <row r="1431" spans="1:6">
      <c r="A1431" s="52"/>
      <c r="B1431" s="55"/>
      <c r="C1431" s="49"/>
      <c r="D1431" s="62"/>
      <c r="E1431" s="48"/>
      <c r="F1431" s="48"/>
    </row>
    <row r="1432" spans="1:6">
      <c r="A1432" s="52"/>
      <c r="B1432" s="55"/>
      <c r="C1432" s="49"/>
      <c r="D1432" s="62"/>
      <c r="E1432" s="48"/>
      <c r="F1432" s="48"/>
    </row>
    <row r="1433" spans="1:6">
      <c r="A1433" s="52"/>
      <c r="B1433" s="55"/>
      <c r="C1433" s="49"/>
      <c r="D1433" s="62"/>
      <c r="E1433" s="48"/>
      <c r="F1433" s="48"/>
    </row>
    <row r="1434" spans="1:6">
      <c r="A1434" s="52"/>
      <c r="B1434" s="55"/>
      <c r="C1434" s="49"/>
      <c r="D1434" s="62"/>
      <c r="E1434" s="48"/>
      <c r="F1434" s="48"/>
    </row>
    <row r="1435" spans="1:6">
      <c r="A1435" s="52"/>
      <c r="B1435" s="55"/>
      <c r="C1435" s="49"/>
      <c r="D1435" s="62"/>
      <c r="E1435" s="48"/>
      <c r="F1435" s="48"/>
    </row>
    <row r="1436" spans="1:6">
      <c r="A1436" s="52"/>
      <c r="B1436" s="55"/>
      <c r="C1436" s="49"/>
      <c r="D1436" s="62"/>
      <c r="E1436" s="48"/>
      <c r="F1436" s="48"/>
    </row>
    <row r="1437" spans="1:6">
      <c r="A1437" s="52"/>
      <c r="B1437" s="55"/>
      <c r="C1437" s="49"/>
      <c r="D1437" s="62"/>
      <c r="E1437" s="48"/>
      <c r="F1437" s="48"/>
    </row>
    <row r="1438" spans="1:6">
      <c r="A1438" s="52"/>
      <c r="B1438" s="55"/>
      <c r="C1438" s="49"/>
      <c r="D1438" s="62"/>
      <c r="E1438" s="48"/>
      <c r="F1438" s="48"/>
    </row>
    <row r="1439" spans="1:6">
      <c r="A1439" s="52"/>
      <c r="B1439" s="55"/>
      <c r="C1439" s="49"/>
      <c r="D1439" s="62"/>
      <c r="E1439" s="48"/>
      <c r="F1439" s="48"/>
    </row>
    <row r="1440" spans="1:6">
      <c r="A1440" s="52"/>
      <c r="B1440" s="55"/>
      <c r="C1440" s="49"/>
      <c r="D1440" s="62"/>
      <c r="E1440" s="48"/>
      <c r="F1440" s="48"/>
    </row>
    <row r="1441" spans="1:6">
      <c r="A1441" s="52"/>
      <c r="B1441" s="55"/>
      <c r="C1441" s="49"/>
      <c r="D1441" s="62"/>
      <c r="E1441" s="48"/>
      <c r="F1441" s="48"/>
    </row>
    <row r="1442" spans="1:6">
      <c r="A1442" s="52"/>
      <c r="B1442" s="55"/>
      <c r="C1442" s="49"/>
      <c r="D1442" s="62"/>
      <c r="E1442" s="48"/>
      <c r="F1442" s="48"/>
    </row>
    <row r="1443" spans="1:6">
      <c r="A1443" s="52"/>
      <c r="B1443" s="55"/>
      <c r="C1443" s="49"/>
      <c r="D1443" s="62"/>
      <c r="E1443" s="48"/>
      <c r="F1443" s="48"/>
    </row>
    <row r="1444" spans="1:6">
      <c r="A1444" s="52"/>
      <c r="B1444" s="55"/>
      <c r="C1444" s="49"/>
      <c r="D1444" s="62"/>
      <c r="E1444" s="48"/>
      <c r="F1444" s="48"/>
    </row>
    <row r="1445" spans="1:6">
      <c r="A1445" s="52"/>
      <c r="B1445" s="55"/>
      <c r="C1445" s="49"/>
      <c r="D1445" s="62"/>
      <c r="E1445" s="48"/>
      <c r="F1445" s="48"/>
    </row>
    <row r="1446" spans="1:6">
      <c r="A1446" s="52"/>
      <c r="B1446" s="55"/>
      <c r="C1446" s="49"/>
      <c r="D1446" s="62"/>
      <c r="E1446" s="48"/>
      <c r="F1446" s="48"/>
    </row>
    <row r="1447" spans="1:6">
      <c r="A1447" s="52"/>
      <c r="B1447" s="55"/>
      <c r="C1447" s="49"/>
      <c r="D1447" s="62"/>
      <c r="E1447" s="48"/>
      <c r="F1447" s="48"/>
    </row>
    <row r="1448" spans="1:6">
      <c r="A1448" s="52"/>
      <c r="B1448" s="55"/>
      <c r="C1448" s="49"/>
      <c r="D1448" s="62"/>
      <c r="E1448" s="48"/>
      <c r="F1448" s="48"/>
    </row>
    <row r="1449" spans="1:6">
      <c r="A1449" s="52"/>
      <c r="B1449" s="55"/>
      <c r="C1449" s="49"/>
      <c r="D1449" s="62"/>
      <c r="E1449" s="48"/>
      <c r="F1449" s="48"/>
    </row>
    <row r="1450" spans="1:6">
      <c r="A1450" s="52"/>
      <c r="B1450" s="55"/>
      <c r="C1450" s="49"/>
      <c r="D1450" s="62"/>
      <c r="E1450" s="48"/>
      <c r="F1450" s="48"/>
    </row>
    <row r="1451" spans="1:6">
      <c r="A1451" s="52"/>
      <c r="B1451" s="55"/>
      <c r="C1451" s="49"/>
      <c r="D1451" s="62"/>
      <c r="E1451" s="48"/>
      <c r="F1451" s="48"/>
    </row>
    <row r="1452" spans="1:6">
      <c r="A1452" s="52"/>
      <c r="B1452" s="55"/>
      <c r="C1452" s="49"/>
      <c r="D1452" s="62"/>
      <c r="E1452" s="48"/>
      <c r="F1452" s="48"/>
    </row>
    <row r="1453" spans="1:6">
      <c r="A1453" s="52"/>
      <c r="B1453" s="55"/>
      <c r="C1453" s="49"/>
      <c r="D1453" s="62"/>
      <c r="E1453" s="48"/>
      <c r="F1453" s="48"/>
    </row>
    <row r="1454" spans="1:6">
      <c r="A1454" s="52"/>
      <c r="B1454" s="55"/>
      <c r="C1454" s="49"/>
      <c r="D1454" s="62"/>
      <c r="E1454" s="48"/>
      <c r="F1454" s="48"/>
    </row>
    <row r="1455" spans="1:6">
      <c r="A1455" s="52"/>
      <c r="B1455" s="55"/>
      <c r="C1455" s="49"/>
      <c r="D1455" s="62"/>
      <c r="E1455" s="48"/>
      <c r="F1455" s="48"/>
    </row>
    <row r="1456" spans="1:6">
      <c r="A1456" s="52"/>
      <c r="B1456" s="55"/>
      <c r="C1456" s="49"/>
      <c r="D1456" s="62"/>
      <c r="E1456" s="48"/>
      <c r="F1456" s="48"/>
    </row>
    <row r="1457" spans="1:6">
      <c r="A1457" s="52"/>
      <c r="B1457" s="55"/>
      <c r="C1457" s="49"/>
      <c r="D1457" s="62"/>
      <c r="E1457" s="48"/>
      <c r="F1457" s="48"/>
    </row>
    <row r="1458" spans="1:6">
      <c r="A1458" s="52"/>
      <c r="B1458" s="55"/>
      <c r="C1458" s="49"/>
      <c r="D1458" s="62"/>
      <c r="E1458" s="48"/>
      <c r="F1458" s="48"/>
    </row>
    <row r="1459" spans="1:6">
      <c r="A1459" s="52"/>
      <c r="B1459" s="55"/>
      <c r="C1459" s="49"/>
      <c r="D1459" s="62"/>
      <c r="E1459" s="48"/>
      <c r="F1459" s="48"/>
    </row>
    <row r="1460" spans="1:6">
      <c r="A1460" s="52"/>
      <c r="B1460" s="55"/>
      <c r="C1460" s="49"/>
      <c r="D1460" s="62"/>
      <c r="E1460" s="48"/>
      <c r="F1460" s="48"/>
    </row>
    <row r="1461" spans="1:6">
      <c r="A1461" s="52"/>
      <c r="B1461" s="55"/>
      <c r="C1461" s="49"/>
      <c r="D1461" s="62"/>
      <c r="E1461" s="48"/>
      <c r="F1461" s="48"/>
    </row>
    <row r="1462" spans="1:6">
      <c r="A1462" s="52"/>
      <c r="B1462" s="55"/>
      <c r="C1462" s="49"/>
      <c r="D1462" s="62"/>
      <c r="E1462" s="48"/>
      <c r="F1462" s="48"/>
    </row>
    <row r="1463" spans="1:6">
      <c r="A1463" s="52"/>
      <c r="B1463" s="55"/>
      <c r="C1463" s="49"/>
      <c r="D1463" s="62"/>
      <c r="E1463" s="48"/>
      <c r="F1463" s="48"/>
    </row>
    <row r="1464" spans="1:6">
      <c r="A1464" s="52"/>
      <c r="B1464" s="55"/>
      <c r="C1464" s="49"/>
      <c r="D1464" s="62"/>
      <c r="E1464" s="48"/>
      <c r="F1464" s="48"/>
    </row>
    <row r="1465" spans="1:6">
      <c r="A1465" s="52"/>
      <c r="B1465" s="55"/>
      <c r="C1465" s="49"/>
      <c r="D1465" s="62"/>
      <c r="E1465" s="48"/>
      <c r="F1465" s="48"/>
    </row>
    <row r="1466" spans="1:6">
      <c r="A1466" s="52"/>
      <c r="B1466" s="55"/>
      <c r="C1466" s="49"/>
      <c r="D1466" s="62"/>
      <c r="E1466" s="48"/>
      <c r="F1466" s="48"/>
    </row>
    <row r="1467" spans="1:6">
      <c r="A1467" s="52"/>
      <c r="B1467" s="55"/>
      <c r="C1467" s="49"/>
      <c r="D1467" s="62"/>
      <c r="E1467" s="48"/>
      <c r="F1467" s="48"/>
    </row>
    <row r="1468" spans="1:6">
      <c r="A1468" s="52"/>
      <c r="B1468" s="55"/>
      <c r="C1468" s="49"/>
      <c r="D1468" s="62"/>
      <c r="E1468" s="48"/>
      <c r="F1468" s="48"/>
    </row>
    <row r="1469" spans="1:6">
      <c r="A1469" s="52"/>
      <c r="B1469" s="55"/>
      <c r="C1469" s="49"/>
      <c r="D1469" s="62"/>
      <c r="E1469" s="48"/>
      <c r="F1469" s="48"/>
    </row>
    <row r="1470" spans="1:6">
      <c r="A1470" s="52"/>
      <c r="B1470" s="55"/>
      <c r="C1470" s="49"/>
      <c r="D1470" s="62"/>
      <c r="E1470" s="48"/>
      <c r="F1470" s="48"/>
    </row>
    <row r="1471" spans="1:6">
      <c r="A1471" s="52"/>
      <c r="B1471" s="55"/>
      <c r="C1471" s="49"/>
      <c r="D1471" s="62"/>
      <c r="E1471" s="48"/>
      <c r="F1471" s="48"/>
    </row>
    <row r="1472" spans="1:6">
      <c r="A1472" s="52"/>
      <c r="B1472" s="55"/>
      <c r="C1472" s="49"/>
      <c r="D1472" s="62"/>
      <c r="E1472" s="48"/>
      <c r="F1472" s="48"/>
    </row>
    <row r="1473" spans="1:6">
      <c r="A1473" s="52"/>
      <c r="B1473" s="55"/>
      <c r="C1473" s="49"/>
      <c r="D1473" s="62"/>
      <c r="E1473" s="48"/>
      <c r="F1473" s="48"/>
    </row>
    <row r="1474" spans="1:6">
      <c r="A1474" s="52"/>
      <c r="B1474" s="55"/>
      <c r="C1474" s="49"/>
      <c r="D1474" s="62"/>
      <c r="E1474" s="48"/>
      <c r="F1474" s="48"/>
    </row>
    <row r="1475" spans="1:6">
      <c r="A1475" s="52"/>
      <c r="B1475" s="55"/>
      <c r="C1475" s="49"/>
      <c r="D1475" s="62"/>
      <c r="E1475" s="48"/>
      <c r="F1475" s="48"/>
    </row>
    <row r="1476" spans="1:6">
      <c r="A1476" s="52"/>
      <c r="B1476" s="55"/>
      <c r="C1476" s="49"/>
      <c r="D1476" s="62"/>
      <c r="E1476" s="48"/>
      <c r="F1476" s="48"/>
    </row>
    <row r="1477" spans="1:6">
      <c r="A1477" s="52"/>
      <c r="B1477" s="55"/>
      <c r="C1477" s="49"/>
      <c r="D1477" s="62"/>
      <c r="E1477" s="48"/>
      <c r="F1477" s="48"/>
    </row>
    <row r="1478" spans="1:6">
      <c r="A1478" s="52"/>
      <c r="B1478" s="55"/>
      <c r="C1478" s="49"/>
      <c r="D1478" s="62"/>
      <c r="E1478" s="48"/>
      <c r="F1478" s="48"/>
    </row>
    <row r="1479" spans="1:6">
      <c r="A1479" s="52"/>
      <c r="B1479" s="55"/>
      <c r="C1479" s="49"/>
      <c r="D1479" s="62"/>
      <c r="E1479" s="48"/>
      <c r="F1479" s="48"/>
    </row>
    <row r="1480" spans="1:6">
      <c r="A1480" s="52"/>
      <c r="B1480" s="55"/>
      <c r="C1480" s="49"/>
      <c r="D1480" s="62"/>
      <c r="E1480" s="48"/>
      <c r="F1480" s="48"/>
    </row>
    <row r="1481" spans="1:6">
      <c r="A1481" s="52"/>
      <c r="B1481" s="55"/>
      <c r="C1481" s="49"/>
      <c r="D1481" s="62"/>
      <c r="E1481" s="48"/>
      <c r="F1481" s="48"/>
    </row>
    <row r="1482" spans="1:6">
      <c r="A1482" s="52"/>
      <c r="B1482" s="55"/>
      <c r="C1482" s="49"/>
      <c r="D1482" s="62"/>
      <c r="E1482" s="48"/>
      <c r="F1482" s="48"/>
    </row>
    <row r="1483" spans="1:6">
      <c r="A1483" s="52"/>
      <c r="B1483" s="55"/>
      <c r="C1483" s="49"/>
      <c r="D1483" s="62"/>
      <c r="E1483" s="48"/>
      <c r="F1483" s="48"/>
    </row>
    <row r="1484" spans="1:6">
      <c r="A1484" s="52"/>
      <c r="B1484" s="55"/>
      <c r="C1484" s="49"/>
      <c r="D1484" s="62"/>
      <c r="E1484" s="48"/>
      <c r="F1484" s="48"/>
    </row>
    <row r="1485" spans="1:6">
      <c r="A1485" s="52"/>
      <c r="B1485" s="55"/>
      <c r="C1485" s="49"/>
      <c r="D1485" s="62"/>
      <c r="E1485" s="48"/>
      <c r="F1485" s="48"/>
    </row>
    <row r="1486" spans="1:6">
      <c r="A1486" s="52"/>
      <c r="B1486" s="55"/>
      <c r="C1486" s="49"/>
      <c r="D1486" s="62"/>
      <c r="E1486" s="48"/>
      <c r="F1486" s="48"/>
    </row>
    <row r="1487" spans="1:6">
      <c r="A1487" s="52"/>
      <c r="B1487" s="55"/>
      <c r="C1487" s="49"/>
      <c r="D1487" s="62"/>
      <c r="E1487" s="48"/>
      <c r="F1487" s="48"/>
    </row>
    <row r="1488" spans="1:6">
      <c r="A1488" s="52"/>
      <c r="B1488" s="55"/>
      <c r="C1488" s="49"/>
      <c r="D1488" s="62"/>
      <c r="E1488" s="48"/>
      <c r="F1488" s="48"/>
    </row>
    <row r="1489" spans="1:6">
      <c r="A1489" s="52"/>
      <c r="B1489" s="55"/>
      <c r="C1489" s="49"/>
      <c r="D1489" s="62"/>
      <c r="E1489" s="48"/>
      <c r="F1489" s="48"/>
    </row>
    <row r="1490" spans="1:6">
      <c r="A1490" s="52"/>
      <c r="B1490" s="55"/>
      <c r="C1490" s="49"/>
      <c r="D1490" s="62"/>
      <c r="E1490" s="48"/>
      <c r="F1490" s="48"/>
    </row>
    <row r="1491" spans="1:6">
      <c r="A1491" s="52"/>
      <c r="B1491" s="55"/>
      <c r="C1491" s="49"/>
      <c r="D1491" s="62"/>
      <c r="E1491" s="48"/>
      <c r="F1491" s="48"/>
    </row>
    <row r="1492" spans="1:6">
      <c r="A1492" s="52"/>
      <c r="B1492" s="55"/>
      <c r="C1492" s="49"/>
      <c r="D1492" s="62"/>
      <c r="E1492" s="48"/>
      <c r="F1492" s="48"/>
    </row>
    <row r="1493" spans="1:6">
      <c r="A1493" s="52"/>
      <c r="B1493" s="55"/>
      <c r="C1493" s="49"/>
      <c r="D1493" s="62"/>
      <c r="E1493" s="48"/>
      <c r="F1493" s="48"/>
    </row>
    <row r="1494" spans="1:6">
      <c r="A1494" s="52"/>
      <c r="B1494" s="55"/>
      <c r="C1494" s="49"/>
      <c r="D1494" s="62"/>
      <c r="E1494" s="48"/>
      <c r="F1494" s="48"/>
    </row>
    <row r="1495" spans="1:6">
      <c r="A1495" s="52"/>
      <c r="B1495" s="55"/>
      <c r="C1495" s="49"/>
      <c r="D1495" s="62"/>
      <c r="E1495" s="48"/>
      <c r="F1495" s="48"/>
    </row>
    <row r="1496" spans="1:6">
      <c r="A1496" s="52"/>
      <c r="B1496" s="55"/>
      <c r="C1496" s="49"/>
      <c r="D1496" s="62"/>
      <c r="E1496" s="48"/>
      <c r="F1496" s="48"/>
    </row>
    <row r="1497" spans="1:6">
      <c r="A1497" s="52"/>
      <c r="B1497" s="55"/>
      <c r="C1497" s="49"/>
      <c r="D1497" s="62"/>
      <c r="E1497" s="48"/>
      <c r="F1497" s="48"/>
    </row>
    <row r="1498" spans="1:6">
      <c r="A1498" s="52"/>
      <c r="B1498" s="55"/>
      <c r="C1498" s="49"/>
      <c r="D1498" s="62"/>
      <c r="E1498" s="48"/>
      <c r="F1498" s="48"/>
    </row>
    <row r="1499" spans="1:6">
      <c r="A1499" s="52"/>
      <c r="B1499" s="55"/>
      <c r="C1499" s="49"/>
      <c r="D1499" s="62"/>
      <c r="E1499" s="48"/>
      <c r="F1499" s="48"/>
    </row>
    <row r="1500" spans="1:6">
      <c r="A1500" s="52"/>
      <c r="B1500" s="55"/>
      <c r="C1500" s="49"/>
      <c r="D1500" s="62"/>
      <c r="E1500" s="48"/>
      <c r="F1500" s="48"/>
    </row>
    <row r="1501" spans="1:6">
      <c r="A1501" s="52"/>
      <c r="B1501" s="55"/>
      <c r="C1501" s="49"/>
      <c r="D1501" s="62"/>
      <c r="E1501" s="48"/>
      <c r="F1501" s="48"/>
    </row>
    <row r="1502" spans="1:6">
      <c r="A1502" s="52"/>
      <c r="B1502" s="55"/>
      <c r="C1502" s="49"/>
      <c r="D1502" s="62"/>
      <c r="E1502" s="48"/>
      <c r="F1502" s="48"/>
    </row>
    <row r="1503" spans="1:6">
      <c r="A1503" s="52"/>
      <c r="B1503" s="55"/>
      <c r="C1503" s="49"/>
      <c r="D1503" s="62"/>
      <c r="E1503" s="48"/>
      <c r="F1503" s="48"/>
    </row>
    <row r="1504" spans="1:6">
      <c r="A1504" s="52"/>
      <c r="B1504" s="55"/>
      <c r="C1504" s="49"/>
      <c r="D1504" s="62"/>
      <c r="E1504" s="48"/>
      <c r="F1504" s="48"/>
    </row>
    <row r="1505" spans="1:6">
      <c r="A1505" s="52"/>
      <c r="B1505" s="55"/>
      <c r="C1505" s="49"/>
      <c r="D1505" s="62"/>
      <c r="E1505" s="48"/>
      <c r="F1505" s="48"/>
    </row>
    <row r="1506" spans="1:6">
      <c r="A1506" s="52"/>
      <c r="B1506" s="55"/>
      <c r="C1506" s="49"/>
      <c r="D1506" s="62"/>
      <c r="E1506" s="48"/>
      <c r="F1506" s="48"/>
    </row>
    <row r="1507" spans="1:6">
      <c r="A1507" s="52"/>
      <c r="B1507" s="55"/>
      <c r="C1507" s="49"/>
      <c r="D1507" s="62"/>
      <c r="E1507" s="48"/>
      <c r="F1507" s="48"/>
    </row>
    <row r="1508" spans="1:6">
      <c r="A1508" s="52"/>
      <c r="B1508" s="55"/>
      <c r="C1508" s="49"/>
      <c r="D1508" s="62"/>
      <c r="E1508" s="48"/>
      <c r="F1508" s="48"/>
    </row>
    <row r="1509" spans="1:6">
      <c r="A1509" s="52"/>
      <c r="B1509" s="55"/>
      <c r="C1509" s="49"/>
      <c r="D1509" s="62"/>
      <c r="E1509" s="48"/>
      <c r="F1509" s="48"/>
    </row>
    <row r="1510" spans="1:6">
      <c r="A1510" s="52"/>
      <c r="B1510" s="55"/>
      <c r="C1510" s="49"/>
      <c r="D1510" s="62"/>
      <c r="E1510" s="48"/>
      <c r="F1510" s="48"/>
    </row>
    <row r="1511" spans="1:6">
      <c r="A1511" s="52"/>
      <c r="B1511" s="55"/>
      <c r="C1511" s="49"/>
      <c r="D1511" s="62"/>
      <c r="E1511" s="48"/>
      <c r="F1511" s="48"/>
    </row>
    <row r="1512" spans="1:6">
      <c r="A1512" s="52"/>
      <c r="B1512" s="55"/>
      <c r="C1512" s="49"/>
      <c r="D1512" s="62"/>
      <c r="E1512" s="48"/>
      <c r="F1512" s="48"/>
    </row>
    <row r="1513" spans="1:6">
      <c r="A1513" s="52"/>
      <c r="B1513" s="55"/>
      <c r="C1513" s="49"/>
      <c r="D1513" s="62"/>
      <c r="E1513" s="48"/>
      <c r="F1513" s="48"/>
    </row>
    <row r="1514" spans="1:6">
      <c r="A1514" s="52"/>
      <c r="B1514" s="55"/>
      <c r="C1514" s="49"/>
      <c r="D1514" s="62"/>
      <c r="E1514" s="48"/>
      <c r="F1514" s="48"/>
    </row>
    <row r="1515" spans="1:6">
      <c r="A1515" s="52"/>
      <c r="B1515" s="55"/>
      <c r="C1515" s="49"/>
      <c r="D1515" s="62"/>
      <c r="E1515" s="48"/>
      <c r="F1515" s="48"/>
    </row>
    <row r="1516" spans="1:6">
      <c r="A1516" s="52"/>
      <c r="B1516" s="55"/>
      <c r="C1516" s="49"/>
      <c r="D1516" s="62"/>
      <c r="E1516" s="48"/>
      <c r="F1516" s="48"/>
    </row>
    <row r="1517" spans="1:6">
      <c r="A1517" s="52"/>
      <c r="B1517" s="55"/>
      <c r="C1517" s="49"/>
      <c r="D1517" s="62"/>
      <c r="E1517" s="48"/>
      <c r="F1517" s="48"/>
    </row>
    <row r="1518" spans="1:6">
      <c r="A1518" s="52"/>
      <c r="B1518" s="55"/>
      <c r="C1518" s="49"/>
      <c r="D1518" s="62"/>
      <c r="E1518" s="48"/>
      <c r="F1518" s="48"/>
    </row>
    <row r="1519" spans="1:6">
      <c r="A1519" s="52"/>
      <c r="B1519" s="55"/>
      <c r="C1519" s="49"/>
      <c r="D1519" s="62"/>
      <c r="E1519" s="48"/>
      <c r="F1519" s="48"/>
    </row>
    <row r="1520" spans="1:6">
      <c r="A1520" s="52"/>
      <c r="B1520" s="55"/>
      <c r="C1520" s="49"/>
      <c r="D1520" s="62"/>
      <c r="E1520" s="48"/>
      <c r="F1520" s="48"/>
    </row>
    <row r="1521" spans="1:6">
      <c r="A1521" s="52"/>
      <c r="B1521" s="55"/>
      <c r="C1521" s="49"/>
      <c r="D1521" s="62"/>
      <c r="E1521" s="48"/>
      <c r="F1521" s="48"/>
    </row>
    <row r="1522" spans="1:6">
      <c r="A1522" s="52"/>
      <c r="B1522" s="55"/>
      <c r="C1522" s="49"/>
      <c r="D1522" s="62"/>
      <c r="E1522" s="48"/>
      <c r="F1522" s="48"/>
    </row>
    <row r="1523" spans="1:6">
      <c r="A1523" s="52"/>
      <c r="B1523" s="55"/>
      <c r="C1523" s="49"/>
      <c r="D1523" s="62"/>
      <c r="E1523" s="48"/>
      <c r="F1523" s="48"/>
    </row>
    <row r="1524" spans="1:6">
      <c r="A1524" s="52"/>
      <c r="B1524" s="55"/>
      <c r="C1524" s="49"/>
      <c r="D1524" s="62"/>
      <c r="E1524" s="48"/>
      <c r="F1524" s="48"/>
    </row>
    <row r="1525" spans="1:6">
      <c r="A1525" s="52"/>
      <c r="B1525" s="55"/>
      <c r="C1525" s="49"/>
      <c r="D1525" s="62"/>
      <c r="E1525" s="48"/>
      <c r="F1525" s="48"/>
    </row>
    <row r="1526" spans="1:6">
      <c r="A1526" s="52"/>
      <c r="B1526" s="55"/>
      <c r="C1526" s="49"/>
      <c r="D1526" s="62"/>
      <c r="E1526" s="48"/>
      <c r="F1526" s="48"/>
    </row>
    <row r="1527" spans="1:6">
      <c r="A1527" s="52"/>
      <c r="B1527" s="55"/>
      <c r="C1527" s="49"/>
      <c r="D1527" s="62"/>
      <c r="E1527" s="48"/>
      <c r="F1527" s="48"/>
    </row>
    <row r="1528" spans="1:6">
      <c r="A1528" s="52"/>
      <c r="B1528" s="55"/>
      <c r="C1528" s="49"/>
      <c r="D1528" s="62"/>
      <c r="E1528" s="48"/>
      <c r="F1528" s="48"/>
    </row>
    <row r="1529" spans="1:6">
      <c r="A1529" s="52"/>
      <c r="B1529" s="55"/>
      <c r="C1529" s="49"/>
      <c r="D1529" s="62"/>
      <c r="E1529" s="48"/>
      <c r="F1529" s="48"/>
    </row>
    <row r="1530" spans="1:6">
      <c r="A1530" s="52"/>
      <c r="B1530" s="55"/>
      <c r="C1530" s="49"/>
      <c r="D1530" s="62"/>
      <c r="E1530" s="48"/>
      <c r="F1530" s="48"/>
    </row>
    <row r="1531" spans="1:6">
      <c r="A1531" s="52"/>
      <c r="B1531" s="55"/>
      <c r="C1531" s="49"/>
      <c r="D1531" s="62"/>
      <c r="E1531" s="48"/>
      <c r="F1531" s="48"/>
    </row>
    <row r="1532" spans="1:6">
      <c r="A1532" s="52"/>
      <c r="B1532" s="55"/>
      <c r="C1532" s="49"/>
      <c r="D1532" s="62"/>
      <c r="E1532" s="48"/>
      <c r="F1532" s="48"/>
    </row>
    <row r="1533" spans="1:6">
      <c r="A1533" s="52"/>
      <c r="B1533" s="55"/>
      <c r="C1533" s="49"/>
      <c r="D1533" s="62"/>
      <c r="E1533" s="48"/>
      <c r="F1533" s="48"/>
    </row>
    <row r="1534" spans="1:6">
      <c r="A1534" s="52"/>
      <c r="B1534" s="55"/>
      <c r="C1534" s="49"/>
      <c r="D1534" s="62"/>
      <c r="E1534" s="48"/>
      <c r="F1534" s="48"/>
    </row>
    <row r="1535" spans="1:6">
      <c r="A1535" s="52"/>
      <c r="B1535" s="55"/>
      <c r="C1535" s="49"/>
      <c r="D1535" s="62"/>
      <c r="E1535" s="48"/>
      <c r="F1535" s="48"/>
    </row>
    <row r="1536" spans="1:6">
      <c r="A1536" s="52"/>
      <c r="B1536" s="55"/>
      <c r="C1536" s="49"/>
      <c r="D1536" s="62"/>
      <c r="E1536" s="48"/>
      <c r="F1536" s="48"/>
    </row>
    <row r="1537" spans="1:6">
      <c r="A1537" s="52"/>
      <c r="B1537" s="55"/>
      <c r="C1537" s="49"/>
      <c r="D1537" s="62"/>
      <c r="E1537" s="48"/>
      <c r="F1537" s="48"/>
    </row>
    <row r="1538" spans="1:6">
      <c r="A1538" s="52"/>
      <c r="B1538" s="55"/>
      <c r="C1538" s="49"/>
      <c r="D1538" s="62"/>
      <c r="E1538" s="48"/>
      <c r="F1538" s="48"/>
    </row>
    <row r="1539" spans="1:6">
      <c r="A1539" s="52"/>
      <c r="B1539" s="55"/>
      <c r="C1539" s="49"/>
      <c r="D1539" s="62"/>
      <c r="E1539" s="48"/>
      <c r="F1539" s="48"/>
    </row>
    <row r="1540" spans="1:6">
      <c r="A1540" s="52"/>
      <c r="B1540" s="55"/>
      <c r="C1540" s="49"/>
      <c r="D1540" s="62"/>
      <c r="E1540" s="48"/>
      <c r="F1540" s="48"/>
    </row>
    <row r="1541" spans="1:6">
      <c r="A1541" s="52"/>
      <c r="B1541" s="55"/>
      <c r="C1541" s="49"/>
      <c r="D1541" s="62"/>
      <c r="E1541" s="48"/>
      <c r="F1541" s="48"/>
    </row>
    <row r="1542" spans="1:6">
      <c r="A1542" s="52"/>
      <c r="B1542" s="55"/>
      <c r="C1542" s="49"/>
      <c r="D1542" s="62"/>
      <c r="E1542" s="48"/>
      <c r="F1542" s="48"/>
    </row>
    <row r="1543" spans="1:6">
      <c r="A1543" s="52"/>
      <c r="B1543" s="55"/>
      <c r="C1543" s="49"/>
      <c r="D1543" s="62"/>
      <c r="E1543" s="48"/>
      <c r="F1543" s="48"/>
    </row>
    <row r="1544" spans="1:6">
      <c r="A1544" s="52"/>
      <c r="B1544" s="55"/>
      <c r="C1544" s="49"/>
      <c r="D1544" s="62"/>
      <c r="E1544" s="48"/>
      <c r="F1544" s="48"/>
    </row>
    <row r="1545" spans="1:6">
      <c r="A1545" s="52"/>
      <c r="B1545" s="55"/>
      <c r="C1545" s="49"/>
      <c r="D1545" s="62"/>
      <c r="E1545" s="48"/>
      <c r="F1545" s="48"/>
    </row>
    <row r="1546" spans="1:6">
      <c r="A1546" s="52"/>
      <c r="B1546" s="55"/>
      <c r="C1546" s="49"/>
      <c r="D1546" s="62"/>
      <c r="E1546" s="48"/>
      <c r="F1546" s="48"/>
    </row>
    <row r="1547" spans="1:6">
      <c r="A1547" s="52"/>
      <c r="B1547" s="55"/>
      <c r="C1547" s="49"/>
      <c r="D1547" s="62"/>
      <c r="E1547" s="48"/>
      <c r="F1547" s="48"/>
    </row>
    <row r="1548" spans="1:6">
      <c r="A1548" s="52"/>
      <c r="B1548" s="55"/>
      <c r="C1548" s="49"/>
      <c r="D1548" s="62"/>
      <c r="E1548" s="48"/>
      <c r="F1548" s="48"/>
    </row>
    <row r="1549" spans="1:6">
      <c r="A1549" s="52"/>
      <c r="B1549" s="55"/>
      <c r="C1549" s="49"/>
      <c r="D1549" s="62"/>
      <c r="E1549" s="48"/>
      <c r="F1549" s="48"/>
    </row>
    <row r="1550" spans="1:6">
      <c r="A1550" s="52"/>
      <c r="B1550" s="55"/>
      <c r="C1550" s="49"/>
      <c r="D1550" s="62"/>
      <c r="E1550" s="48"/>
      <c r="F1550" s="48"/>
    </row>
    <row r="1551" spans="1:6">
      <c r="A1551" s="52"/>
      <c r="B1551" s="55"/>
      <c r="C1551" s="49"/>
      <c r="D1551" s="62"/>
      <c r="E1551" s="48"/>
      <c r="F1551" s="48"/>
    </row>
    <row r="1552" spans="1:6">
      <c r="A1552" s="52"/>
      <c r="B1552" s="55"/>
      <c r="C1552" s="49"/>
      <c r="D1552" s="62"/>
      <c r="E1552" s="48"/>
      <c r="F1552" s="48"/>
    </row>
    <row r="1553" spans="1:6">
      <c r="A1553" s="52"/>
      <c r="B1553" s="55"/>
      <c r="C1553" s="49"/>
      <c r="D1553" s="62"/>
      <c r="E1553" s="48"/>
      <c r="F1553" s="48"/>
    </row>
    <row r="1554" spans="1:6">
      <c r="A1554" s="52"/>
      <c r="B1554" s="55"/>
      <c r="C1554" s="49"/>
      <c r="D1554" s="62"/>
      <c r="E1554" s="48"/>
      <c r="F1554" s="48"/>
    </row>
    <row r="1555" spans="1:6">
      <c r="A1555" s="52"/>
      <c r="B1555" s="55"/>
      <c r="C1555" s="49"/>
      <c r="D1555" s="62"/>
      <c r="E1555" s="48"/>
      <c r="F1555" s="48"/>
    </row>
    <row r="1556" spans="1:6">
      <c r="A1556" s="52"/>
      <c r="B1556" s="55"/>
      <c r="C1556" s="49"/>
      <c r="D1556" s="62"/>
      <c r="E1556" s="48"/>
      <c r="F1556" s="48"/>
    </row>
    <row r="1557" spans="1:6">
      <c r="A1557" s="52"/>
      <c r="B1557" s="55"/>
      <c r="C1557" s="49"/>
      <c r="D1557" s="62"/>
      <c r="E1557" s="48"/>
      <c r="F1557" s="48"/>
    </row>
    <row r="1558" spans="1:6">
      <c r="A1558" s="52"/>
      <c r="B1558" s="55"/>
      <c r="C1558" s="49"/>
      <c r="D1558" s="62"/>
      <c r="E1558" s="48"/>
      <c r="F1558" s="48"/>
    </row>
    <row r="1559" spans="1:6">
      <c r="A1559" s="52"/>
      <c r="B1559" s="55"/>
      <c r="C1559" s="49"/>
      <c r="D1559" s="62"/>
      <c r="E1559" s="48"/>
      <c r="F1559" s="48"/>
    </row>
    <row r="1560" spans="1:6">
      <c r="A1560" s="52"/>
      <c r="B1560" s="55"/>
      <c r="C1560" s="49"/>
      <c r="D1560" s="62"/>
      <c r="E1560" s="48"/>
      <c r="F1560" s="48"/>
    </row>
    <row r="1561" spans="1:6">
      <c r="A1561" s="52"/>
      <c r="B1561" s="55"/>
      <c r="C1561" s="49"/>
      <c r="D1561" s="62"/>
      <c r="E1561" s="48"/>
      <c r="F1561" s="48"/>
    </row>
    <row r="1562" spans="1:6">
      <c r="A1562" s="52"/>
      <c r="B1562" s="55"/>
      <c r="C1562" s="49"/>
      <c r="D1562" s="62"/>
      <c r="E1562" s="48"/>
      <c r="F1562" s="48"/>
    </row>
    <row r="1563" spans="1:6">
      <c r="A1563" s="52"/>
      <c r="B1563" s="55"/>
      <c r="C1563" s="49"/>
      <c r="D1563" s="62"/>
      <c r="E1563" s="48"/>
      <c r="F1563" s="48"/>
    </row>
    <row r="1564" spans="1:6">
      <c r="A1564" s="52"/>
      <c r="B1564" s="55"/>
      <c r="C1564" s="49"/>
      <c r="D1564" s="62"/>
      <c r="E1564" s="48"/>
      <c r="F1564" s="48"/>
    </row>
    <row r="1565" spans="1:6">
      <c r="A1565" s="52"/>
      <c r="B1565" s="55"/>
      <c r="C1565" s="49"/>
      <c r="D1565" s="62"/>
      <c r="E1565" s="48"/>
      <c r="F1565" s="48"/>
    </row>
    <row r="1566" spans="1:6">
      <c r="A1566" s="52"/>
      <c r="B1566" s="55"/>
      <c r="C1566" s="49"/>
      <c r="D1566" s="62"/>
      <c r="E1566" s="48"/>
      <c r="F1566" s="48"/>
    </row>
    <row r="1567" spans="1:6">
      <c r="A1567" s="52"/>
      <c r="B1567" s="55"/>
      <c r="C1567" s="49"/>
      <c r="D1567" s="62"/>
      <c r="E1567" s="48"/>
      <c r="F1567" s="48"/>
    </row>
    <row r="1568" spans="1:6">
      <c r="A1568" s="52"/>
      <c r="B1568" s="55"/>
      <c r="C1568" s="49"/>
      <c r="D1568" s="62"/>
      <c r="E1568" s="48"/>
      <c r="F1568" s="48"/>
    </row>
    <row r="1569" spans="1:6">
      <c r="A1569" s="52"/>
      <c r="B1569" s="55"/>
      <c r="C1569" s="49"/>
      <c r="D1569" s="62"/>
      <c r="E1569" s="48"/>
      <c r="F1569" s="48"/>
    </row>
    <row r="1570" spans="1:6">
      <c r="A1570" s="52"/>
      <c r="B1570" s="55"/>
      <c r="C1570" s="49"/>
      <c r="D1570" s="62"/>
      <c r="E1570" s="48"/>
      <c r="F1570" s="48"/>
    </row>
    <row r="1571" spans="1:6">
      <c r="A1571" s="52"/>
      <c r="B1571" s="55"/>
      <c r="C1571" s="49"/>
      <c r="D1571" s="62"/>
      <c r="E1571" s="48"/>
      <c r="F1571" s="48"/>
    </row>
    <row r="1572" spans="1:6">
      <c r="A1572" s="52"/>
      <c r="B1572" s="55"/>
      <c r="C1572" s="49"/>
      <c r="D1572" s="62"/>
      <c r="E1572" s="48"/>
      <c r="F1572" s="48"/>
    </row>
    <row r="1573" spans="1:6">
      <c r="A1573" s="52"/>
      <c r="B1573" s="55"/>
      <c r="C1573" s="49"/>
      <c r="D1573" s="62"/>
      <c r="E1573" s="48"/>
      <c r="F1573" s="48"/>
    </row>
    <row r="1574" spans="1:6">
      <c r="A1574" s="52"/>
      <c r="B1574" s="55"/>
      <c r="C1574" s="49"/>
      <c r="D1574" s="62"/>
      <c r="E1574" s="48"/>
      <c r="F1574" s="48"/>
    </row>
    <row r="1575" spans="1:6">
      <c r="A1575" s="52"/>
      <c r="B1575" s="55"/>
      <c r="C1575" s="49"/>
      <c r="D1575" s="62"/>
      <c r="E1575" s="48"/>
      <c r="F1575" s="48"/>
    </row>
    <row r="1576" spans="1:6">
      <c r="A1576" s="52"/>
      <c r="B1576" s="55"/>
      <c r="C1576" s="49"/>
      <c r="D1576" s="62"/>
      <c r="E1576" s="48"/>
      <c r="F1576" s="48"/>
    </row>
    <row r="1577" spans="1:6">
      <c r="A1577" s="52"/>
      <c r="B1577" s="55"/>
      <c r="C1577" s="49"/>
      <c r="D1577" s="62"/>
      <c r="E1577" s="48"/>
      <c r="F1577" s="48"/>
    </row>
    <row r="1578" spans="1:6">
      <c r="A1578" s="52"/>
      <c r="B1578" s="55"/>
      <c r="C1578" s="49"/>
      <c r="D1578" s="62"/>
      <c r="E1578" s="48"/>
      <c r="F1578" s="48"/>
    </row>
    <row r="1579" spans="1:6">
      <c r="A1579" s="52"/>
      <c r="B1579" s="55"/>
      <c r="C1579" s="49"/>
      <c r="D1579" s="62"/>
      <c r="E1579" s="48"/>
      <c r="F1579" s="48"/>
    </row>
    <row r="1580" spans="1:6">
      <c r="A1580" s="52"/>
      <c r="B1580" s="55"/>
      <c r="C1580" s="49"/>
      <c r="D1580" s="62"/>
      <c r="E1580" s="48"/>
      <c r="F1580" s="48"/>
    </row>
    <row r="1581" spans="1:6">
      <c r="A1581" s="52"/>
      <c r="B1581" s="55"/>
      <c r="C1581" s="49"/>
      <c r="D1581" s="62"/>
      <c r="E1581" s="48"/>
      <c r="F1581" s="48"/>
    </row>
    <row r="1582" spans="1:6">
      <c r="A1582" s="52"/>
      <c r="B1582" s="55"/>
      <c r="C1582" s="49"/>
      <c r="D1582" s="62"/>
      <c r="E1582" s="48"/>
      <c r="F1582" s="48"/>
    </row>
    <row r="1583" spans="1:6">
      <c r="A1583" s="52"/>
      <c r="B1583" s="55"/>
      <c r="C1583" s="49"/>
      <c r="D1583" s="62"/>
      <c r="E1583" s="48"/>
      <c r="F1583" s="48"/>
    </row>
    <row r="1584" spans="1:6">
      <c r="A1584" s="52"/>
      <c r="B1584" s="55"/>
      <c r="C1584" s="49"/>
      <c r="D1584" s="62"/>
      <c r="E1584" s="48"/>
      <c r="F1584" s="48"/>
    </row>
    <row r="1585" spans="1:6">
      <c r="A1585" s="52"/>
      <c r="B1585" s="55"/>
      <c r="C1585" s="49"/>
      <c r="D1585" s="62"/>
      <c r="E1585" s="48"/>
      <c r="F1585" s="48"/>
    </row>
    <row r="1586" spans="1:6">
      <c r="A1586" s="52"/>
      <c r="B1586" s="55"/>
      <c r="C1586" s="49"/>
      <c r="D1586" s="62"/>
      <c r="E1586" s="48"/>
      <c r="F1586" s="48"/>
    </row>
    <row r="1587" spans="1:6">
      <c r="A1587" s="52"/>
      <c r="B1587" s="55"/>
      <c r="C1587" s="49"/>
      <c r="D1587" s="62"/>
      <c r="E1587" s="48"/>
      <c r="F1587" s="48"/>
    </row>
    <row r="1588" spans="1:6">
      <c r="A1588" s="52"/>
      <c r="B1588" s="55"/>
      <c r="C1588" s="49"/>
      <c r="D1588" s="62"/>
      <c r="E1588" s="48"/>
      <c r="F1588" s="48"/>
    </row>
    <row r="1589" spans="1:6">
      <c r="A1589" s="52"/>
      <c r="B1589" s="55"/>
      <c r="C1589" s="49"/>
      <c r="D1589" s="62"/>
      <c r="E1589" s="48"/>
      <c r="F1589" s="48"/>
    </row>
    <row r="1590" spans="1:6">
      <c r="A1590" s="52"/>
      <c r="B1590" s="55"/>
      <c r="C1590" s="49"/>
      <c r="D1590" s="62"/>
      <c r="E1590" s="48"/>
      <c r="F1590" s="48"/>
    </row>
    <row r="1591" spans="1:6">
      <c r="A1591" s="52"/>
      <c r="B1591" s="55"/>
      <c r="C1591" s="49"/>
      <c r="D1591" s="62"/>
      <c r="E1591" s="48"/>
      <c r="F1591" s="48"/>
    </row>
    <row r="1592" spans="1:6">
      <c r="A1592" s="52"/>
      <c r="B1592" s="55"/>
      <c r="C1592" s="49"/>
      <c r="D1592" s="62"/>
      <c r="E1592" s="48"/>
      <c r="F1592" s="48"/>
    </row>
    <row r="1593" spans="1:6">
      <c r="A1593" s="52"/>
      <c r="B1593" s="55"/>
      <c r="C1593" s="49"/>
      <c r="D1593" s="62"/>
      <c r="E1593" s="48"/>
      <c r="F1593" s="48"/>
    </row>
    <row r="1594" spans="1:6">
      <c r="A1594" s="52"/>
      <c r="B1594" s="55"/>
      <c r="C1594" s="49"/>
      <c r="D1594" s="62"/>
      <c r="E1594" s="48"/>
      <c r="F1594" s="48"/>
    </row>
    <row r="1595" spans="1:6">
      <c r="A1595" s="52"/>
      <c r="B1595" s="55"/>
      <c r="C1595" s="49"/>
      <c r="D1595" s="62"/>
      <c r="E1595" s="48"/>
      <c r="F1595" s="48"/>
    </row>
    <row r="1596" spans="1:6">
      <c r="A1596" s="52"/>
      <c r="B1596" s="55"/>
      <c r="C1596" s="49"/>
      <c r="D1596" s="62"/>
      <c r="E1596" s="48"/>
      <c r="F1596" s="48"/>
    </row>
    <row r="1597" spans="1:6">
      <c r="A1597" s="52"/>
      <c r="B1597" s="55"/>
      <c r="C1597" s="49"/>
      <c r="D1597" s="62"/>
      <c r="E1597" s="48"/>
      <c r="F1597" s="48"/>
    </row>
    <row r="1598" spans="1:6">
      <c r="A1598" s="52"/>
      <c r="B1598" s="55"/>
      <c r="C1598" s="49"/>
      <c r="D1598" s="62"/>
      <c r="E1598" s="48"/>
      <c r="F1598" s="48"/>
    </row>
    <row r="1599" spans="1:6">
      <c r="A1599" s="52"/>
      <c r="B1599" s="55"/>
      <c r="C1599" s="49"/>
      <c r="D1599" s="62"/>
      <c r="E1599" s="48"/>
      <c r="F1599" s="48"/>
    </row>
    <row r="1600" spans="1:6">
      <c r="A1600" s="52"/>
      <c r="B1600" s="55"/>
      <c r="C1600" s="49"/>
      <c r="D1600" s="62"/>
      <c r="E1600" s="48"/>
      <c r="F1600" s="48"/>
    </row>
    <row r="1601" spans="1:6">
      <c r="A1601" s="52"/>
      <c r="B1601" s="55"/>
      <c r="C1601" s="49"/>
      <c r="D1601" s="62"/>
      <c r="E1601" s="48"/>
      <c r="F1601" s="48"/>
    </row>
    <row r="1602" spans="1:6">
      <c r="A1602" s="52"/>
      <c r="B1602" s="55"/>
      <c r="C1602" s="49"/>
      <c r="D1602" s="62"/>
      <c r="E1602" s="48"/>
      <c r="F1602" s="48"/>
    </row>
    <row r="1603" spans="1:6">
      <c r="A1603" s="52"/>
      <c r="B1603" s="55"/>
      <c r="C1603" s="49"/>
      <c r="D1603" s="62"/>
      <c r="E1603" s="48"/>
      <c r="F1603" s="48"/>
    </row>
    <row r="1604" spans="1:6">
      <c r="A1604" s="52"/>
      <c r="B1604" s="55"/>
      <c r="C1604" s="49"/>
      <c r="D1604" s="62"/>
      <c r="E1604" s="48"/>
      <c r="F1604" s="48"/>
    </row>
    <row r="1605" spans="1:6">
      <c r="A1605" s="52"/>
      <c r="B1605" s="55"/>
      <c r="C1605" s="49"/>
      <c r="D1605" s="62"/>
      <c r="E1605" s="48"/>
      <c r="F1605" s="48"/>
    </row>
    <row r="1606" spans="1:6">
      <c r="A1606" s="52"/>
      <c r="B1606" s="55"/>
      <c r="C1606" s="49"/>
      <c r="D1606" s="62"/>
      <c r="E1606" s="48"/>
      <c r="F1606" s="48"/>
    </row>
    <row r="1607" spans="1:6">
      <c r="A1607" s="52"/>
      <c r="B1607" s="55"/>
      <c r="C1607" s="49"/>
      <c r="D1607" s="62"/>
      <c r="E1607" s="48"/>
      <c r="F1607" s="48"/>
    </row>
    <row r="1608" spans="1:6">
      <c r="A1608" s="52"/>
      <c r="B1608" s="55"/>
      <c r="C1608" s="49"/>
      <c r="D1608" s="62"/>
      <c r="E1608" s="48"/>
      <c r="F1608" s="48"/>
    </row>
    <row r="1609" spans="1:6">
      <c r="A1609" s="52"/>
      <c r="B1609" s="55"/>
      <c r="C1609" s="49"/>
      <c r="D1609" s="62"/>
      <c r="E1609" s="48"/>
      <c r="F1609" s="48"/>
    </row>
    <row r="1610" spans="1:6">
      <c r="A1610" s="52"/>
      <c r="B1610" s="55"/>
      <c r="C1610" s="49"/>
      <c r="D1610" s="62"/>
      <c r="E1610" s="48"/>
      <c r="F1610" s="48"/>
    </row>
    <row r="1611" spans="1:6">
      <c r="A1611" s="52"/>
      <c r="B1611" s="55"/>
      <c r="C1611" s="49"/>
      <c r="D1611" s="62"/>
      <c r="E1611" s="48"/>
      <c r="F1611" s="48"/>
    </row>
    <row r="1612" spans="1:6">
      <c r="A1612" s="52"/>
      <c r="B1612" s="55"/>
      <c r="C1612" s="49"/>
      <c r="D1612" s="62"/>
      <c r="E1612" s="48"/>
      <c r="F1612" s="48"/>
    </row>
    <row r="1613" spans="1:6">
      <c r="A1613" s="52"/>
      <c r="B1613" s="55"/>
      <c r="C1613" s="49"/>
      <c r="D1613" s="62"/>
      <c r="E1613" s="48"/>
      <c r="F1613" s="48"/>
    </row>
    <row r="1614" spans="1:6">
      <c r="A1614" s="52"/>
      <c r="B1614" s="55"/>
      <c r="C1614" s="49"/>
      <c r="D1614" s="62"/>
      <c r="E1614" s="48"/>
      <c r="F1614" s="48"/>
    </row>
    <row r="1615" spans="1:6">
      <c r="A1615" s="52"/>
      <c r="B1615" s="55"/>
      <c r="C1615" s="49"/>
      <c r="D1615" s="62"/>
      <c r="E1615" s="48"/>
      <c r="F1615" s="48"/>
    </row>
    <row r="1616" spans="1:6">
      <c r="A1616" s="52"/>
      <c r="B1616" s="55"/>
      <c r="C1616" s="49"/>
      <c r="D1616" s="62"/>
      <c r="E1616" s="48"/>
      <c r="F1616" s="48"/>
    </row>
    <row r="1617" spans="1:6">
      <c r="A1617" s="52"/>
      <c r="B1617" s="55"/>
      <c r="C1617" s="49"/>
      <c r="D1617" s="62"/>
      <c r="E1617" s="48"/>
      <c r="F1617" s="48"/>
    </row>
    <row r="1618" spans="1:6">
      <c r="A1618" s="52"/>
      <c r="B1618" s="55"/>
      <c r="C1618" s="49"/>
      <c r="D1618" s="62"/>
      <c r="E1618" s="48"/>
      <c r="F1618" s="48"/>
    </row>
    <row r="1619" spans="1:6">
      <c r="A1619" s="52"/>
      <c r="B1619" s="55"/>
      <c r="C1619" s="49"/>
      <c r="D1619" s="62"/>
      <c r="E1619" s="48"/>
      <c r="F1619" s="48"/>
    </row>
    <row r="1620" spans="1:6">
      <c r="A1620" s="52"/>
      <c r="B1620" s="55"/>
      <c r="C1620" s="49"/>
      <c r="D1620" s="62"/>
      <c r="E1620" s="48"/>
      <c r="F1620" s="48"/>
    </row>
    <row r="1621" spans="1:6">
      <c r="A1621" s="52"/>
      <c r="B1621" s="55"/>
      <c r="C1621" s="49"/>
      <c r="D1621" s="62"/>
      <c r="E1621" s="48"/>
      <c r="F1621" s="48"/>
    </row>
    <row r="1622" spans="1:6">
      <c r="A1622" s="52"/>
      <c r="B1622" s="55"/>
      <c r="C1622" s="49"/>
      <c r="D1622" s="62"/>
      <c r="E1622" s="48"/>
      <c r="F1622" s="48"/>
    </row>
    <row r="1623" spans="1:6">
      <c r="A1623" s="52"/>
      <c r="B1623" s="55"/>
      <c r="C1623" s="49"/>
      <c r="D1623" s="62"/>
      <c r="E1623" s="48"/>
      <c r="F1623" s="48"/>
    </row>
    <row r="1624" spans="1:6">
      <c r="A1624" s="52"/>
      <c r="B1624" s="55"/>
      <c r="C1624" s="49"/>
      <c r="D1624" s="62"/>
      <c r="E1624" s="48"/>
      <c r="F1624" s="48"/>
    </row>
    <row r="1625" spans="1:6">
      <c r="A1625" s="52"/>
      <c r="B1625" s="55"/>
      <c r="C1625" s="49"/>
      <c r="D1625" s="62"/>
      <c r="E1625" s="48"/>
      <c r="F1625" s="48"/>
    </row>
    <row r="1626" spans="1:6">
      <c r="A1626" s="52"/>
      <c r="B1626" s="55"/>
      <c r="C1626" s="49"/>
      <c r="D1626" s="62"/>
      <c r="E1626" s="48"/>
      <c r="F1626" s="48"/>
    </row>
    <row r="1627" spans="1:6">
      <c r="A1627" s="52"/>
      <c r="B1627" s="55"/>
      <c r="C1627" s="49"/>
      <c r="D1627" s="62"/>
      <c r="E1627" s="48"/>
      <c r="F1627" s="48"/>
    </row>
    <row r="1628" spans="1:6">
      <c r="A1628" s="52"/>
      <c r="B1628" s="55"/>
      <c r="C1628" s="49"/>
      <c r="D1628" s="62"/>
      <c r="E1628" s="48"/>
      <c r="F1628" s="48"/>
    </row>
    <row r="1629" spans="1:6">
      <c r="A1629" s="52"/>
      <c r="B1629" s="55"/>
      <c r="C1629" s="49"/>
      <c r="D1629" s="62"/>
      <c r="E1629" s="48"/>
      <c r="F1629" s="48"/>
    </row>
    <row r="1630" spans="1:6">
      <c r="A1630" s="52"/>
      <c r="B1630" s="55"/>
      <c r="C1630" s="49"/>
      <c r="D1630" s="62"/>
      <c r="E1630" s="48"/>
      <c r="F1630" s="48"/>
    </row>
    <row r="1631" spans="1:6">
      <c r="A1631" s="52"/>
      <c r="B1631" s="55"/>
      <c r="C1631" s="49"/>
      <c r="D1631" s="62"/>
      <c r="E1631" s="48"/>
      <c r="F1631" s="48"/>
    </row>
    <row r="1632" spans="1:6">
      <c r="A1632" s="52"/>
      <c r="B1632" s="55"/>
      <c r="C1632" s="49"/>
      <c r="D1632" s="62"/>
      <c r="E1632" s="48"/>
      <c r="F1632" s="48"/>
    </row>
    <row r="1633" spans="1:6">
      <c r="A1633" s="52"/>
      <c r="B1633" s="55"/>
      <c r="C1633" s="49"/>
      <c r="D1633" s="62"/>
      <c r="E1633" s="48"/>
      <c r="F1633" s="48"/>
    </row>
    <row r="1634" spans="1:6">
      <c r="A1634" s="52"/>
      <c r="B1634" s="55"/>
      <c r="C1634" s="49"/>
      <c r="D1634" s="62"/>
      <c r="E1634" s="48"/>
      <c r="F1634" s="48"/>
    </row>
    <row r="1635" spans="1:6">
      <c r="A1635" s="52"/>
      <c r="B1635" s="55"/>
      <c r="C1635" s="49"/>
      <c r="D1635" s="62"/>
      <c r="E1635" s="48"/>
      <c r="F1635" s="48"/>
    </row>
    <row r="1636" spans="1:6">
      <c r="A1636" s="52"/>
      <c r="B1636" s="55"/>
      <c r="C1636" s="49"/>
      <c r="D1636" s="62"/>
      <c r="E1636" s="48"/>
      <c r="F1636" s="48"/>
    </row>
    <row r="1637" spans="1:6">
      <c r="A1637" s="52"/>
      <c r="B1637" s="55"/>
      <c r="C1637" s="49"/>
      <c r="D1637" s="62"/>
      <c r="E1637" s="48"/>
      <c r="F1637" s="48"/>
    </row>
    <row r="1638" spans="1:6">
      <c r="A1638" s="52"/>
      <c r="B1638" s="55"/>
      <c r="C1638" s="49"/>
      <c r="D1638" s="62"/>
      <c r="E1638" s="48"/>
      <c r="F1638" s="48"/>
    </row>
    <row r="1639" spans="1:6">
      <c r="A1639" s="52"/>
      <c r="B1639" s="55"/>
      <c r="C1639" s="49"/>
      <c r="D1639" s="62"/>
      <c r="E1639" s="48"/>
      <c r="F1639" s="48"/>
    </row>
    <row r="1640" spans="1:6">
      <c r="A1640" s="52"/>
      <c r="B1640" s="55"/>
      <c r="C1640" s="49"/>
      <c r="D1640" s="62"/>
      <c r="E1640" s="48"/>
      <c r="F1640" s="48"/>
    </row>
    <row r="1641" spans="1:6">
      <c r="A1641" s="52"/>
      <c r="B1641" s="55"/>
      <c r="C1641" s="49"/>
      <c r="D1641" s="62"/>
      <c r="E1641" s="48"/>
      <c r="F1641" s="48"/>
    </row>
    <row r="1642" spans="1:6">
      <c r="A1642" s="52"/>
      <c r="B1642" s="55"/>
      <c r="C1642" s="49"/>
      <c r="D1642" s="62"/>
      <c r="E1642" s="48"/>
      <c r="F1642" s="48"/>
    </row>
    <row r="1643" spans="1:6">
      <c r="A1643" s="52"/>
      <c r="B1643" s="55"/>
      <c r="C1643" s="49"/>
      <c r="D1643" s="62"/>
      <c r="E1643" s="48"/>
      <c r="F1643" s="48"/>
    </row>
    <row r="1644" spans="1:6">
      <c r="A1644" s="52"/>
      <c r="B1644" s="55"/>
      <c r="C1644" s="49"/>
      <c r="D1644" s="62"/>
      <c r="E1644" s="48"/>
      <c r="F1644" s="48"/>
    </row>
    <row r="1645" spans="1:6">
      <c r="A1645" s="52"/>
      <c r="B1645" s="55"/>
      <c r="C1645" s="49"/>
      <c r="D1645" s="62"/>
      <c r="E1645" s="48"/>
      <c r="F1645" s="48"/>
    </row>
    <row r="1646" spans="1:6">
      <c r="A1646" s="52"/>
      <c r="B1646" s="55"/>
      <c r="C1646" s="49"/>
      <c r="D1646" s="62"/>
      <c r="E1646" s="48"/>
      <c r="F1646" s="48"/>
    </row>
    <row r="1647" spans="1:6">
      <c r="A1647" s="52"/>
      <c r="B1647" s="55"/>
      <c r="C1647" s="49"/>
      <c r="D1647" s="62"/>
      <c r="E1647" s="48"/>
      <c r="F1647" s="48"/>
    </row>
    <row r="1648" spans="1:6">
      <c r="A1648" s="52"/>
      <c r="B1648" s="55"/>
      <c r="C1648" s="49"/>
      <c r="D1648" s="62"/>
      <c r="E1648" s="48"/>
      <c r="F1648" s="48"/>
    </row>
    <row r="1649" spans="1:6">
      <c r="A1649" s="52"/>
      <c r="B1649" s="55"/>
      <c r="C1649" s="49"/>
      <c r="D1649" s="62"/>
      <c r="E1649" s="48"/>
      <c r="F1649" s="48"/>
    </row>
    <row r="1650" spans="1:6">
      <c r="A1650" s="52"/>
      <c r="B1650" s="55"/>
      <c r="C1650" s="49"/>
      <c r="D1650" s="62"/>
      <c r="E1650" s="48"/>
      <c r="F1650" s="48"/>
    </row>
    <row r="1651" spans="1:6">
      <c r="A1651" s="52"/>
      <c r="B1651" s="55"/>
      <c r="C1651" s="49"/>
      <c r="D1651" s="62"/>
      <c r="E1651" s="48"/>
      <c r="F1651" s="48"/>
    </row>
    <row r="1652" spans="1:6">
      <c r="A1652" s="52"/>
      <c r="B1652" s="55"/>
      <c r="C1652" s="49"/>
      <c r="D1652" s="62"/>
      <c r="E1652" s="48"/>
      <c r="F1652" s="48"/>
    </row>
    <row r="1653" spans="1:6">
      <c r="A1653" s="52"/>
      <c r="B1653" s="55"/>
      <c r="C1653" s="49"/>
      <c r="D1653" s="62"/>
      <c r="E1653" s="48"/>
      <c r="F1653" s="48"/>
    </row>
    <row r="1654" spans="1:6">
      <c r="A1654" s="52"/>
      <c r="B1654" s="55"/>
      <c r="C1654" s="49"/>
      <c r="D1654" s="62"/>
      <c r="E1654" s="48"/>
      <c r="F1654" s="48"/>
    </row>
    <row r="1655" spans="1:6">
      <c r="A1655" s="52"/>
      <c r="B1655" s="55"/>
      <c r="C1655" s="49"/>
      <c r="D1655" s="62"/>
      <c r="E1655" s="48"/>
      <c r="F1655" s="48"/>
    </row>
    <row r="1656" spans="1:6">
      <c r="A1656" s="52"/>
      <c r="B1656" s="55"/>
      <c r="C1656" s="49"/>
      <c r="D1656" s="62"/>
      <c r="E1656" s="48"/>
      <c r="F1656" s="48"/>
    </row>
    <row r="1657" spans="1:6">
      <c r="A1657" s="52"/>
      <c r="B1657" s="55"/>
      <c r="C1657" s="49"/>
      <c r="D1657" s="62"/>
      <c r="E1657" s="48"/>
      <c r="F1657" s="48"/>
    </row>
    <row r="1658" spans="1:6">
      <c r="A1658" s="52"/>
      <c r="B1658" s="55"/>
      <c r="C1658" s="49"/>
      <c r="D1658" s="62"/>
      <c r="E1658" s="48"/>
      <c r="F1658" s="48"/>
    </row>
    <row r="1659" spans="1:6">
      <c r="A1659" s="52"/>
      <c r="B1659" s="55"/>
      <c r="C1659" s="49"/>
      <c r="D1659" s="62"/>
      <c r="E1659" s="48"/>
      <c r="F1659" s="48"/>
    </row>
    <row r="1660" spans="1:6">
      <c r="A1660" s="52"/>
      <c r="B1660" s="55"/>
      <c r="C1660" s="49"/>
      <c r="D1660" s="62"/>
      <c r="E1660" s="48"/>
      <c r="F1660" s="48"/>
    </row>
    <row r="1661" spans="1:6">
      <c r="A1661" s="52"/>
      <c r="B1661" s="55"/>
      <c r="C1661" s="49"/>
      <c r="D1661" s="62"/>
      <c r="E1661" s="48"/>
      <c r="F1661" s="48"/>
    </row>
    <row r="1662" spans="1:6">
      <c r="A1662" s="52"/>
      <c r="B1662" s="55"/>
      <c r="C1662" s="49"/>
      <c r="D1662" s="62"/>
      <c r="E1662" s="48"/>
      <c r="F1662" s="48"/>
    </row>
    <row r="1663" spans="1:6">
      <c r="A1663" s="52"/>
      <c r="B1663" s="55"/>
      <c r="C1663" s="49"/>
      <c r="D1663" s="62"/>
      <c r="E1663" s="48"/>
      <c r="F1663" s="48"/>
    </row>
    <row r="1664" spans="1:6">
      <c r="A1664" s="52"/>
      <c r="B1664" s="55"/>
      <c r="C1664" s="49"/>
      <c r="D1664" s="62"/>
      <c r="E1664" s="48"/>
      <c r="F1664" s="48"/>
    </row>
    <row r="1665" spans="1:6">
      <c r="A1665" s="52"/>
      <c r="B1665" s="55"/>
      <c r="C1665" s="49"/>
      <c r="D1665" s="62"/>
      <c r="E1665" s="48"/>
      <c r="F1665" s="48"/>
    </row>
    <row r="1666" spans="1:6">
      <c r="A1666" s="52"/>
      <c r="B1666" s="55"/>
      <c r="C1666" s="49"/>
      <c r="D1666" s="62"/>
      <c r="E1666" s="48"/>
      <c r="F1666" s="48"/>
    </row>
    <row r="1667" spans="1:6">
      <c r="A1667" s="52"/>
      <c r="B1667" s="55"/>
      <c r="C1667" s="49"/>
      <c r="D1667" s="62"/>
      <c r="E1667" s="48"/>
      <c r="F1667" s="48"/>
    </row>
    <row r="1668" spans="1:6">
      <c r="A1668" s="52"/>
      <c r="B1668" s="55"/>
      <c r="C1668" s="49"/>
      <c r="D1668" s="62"/>
      <c r="E1668" s="48"/>
      <c r="F1668" s="48"/>
    </row>
    <row r="1669" spans="1:6">
      <c r="A1669" s="52"/>
      <c r="B1669" s="55"/>
      <c r="C1669" s="49"/>
      <c r="D1669" s="62"/>
      <c r="E1669" s="48"/>
      <c r="F1669" s="48"/>
    </row>
    <row r="1670" spans="1:6">
      <c r="A1670" s="52"/>
      <c r="B1670" s="55"/>
      <c r="C1670" s="49"/>
      <c r="D1670" s="62"/>
      <c r="E1670" s="48"/>
      <c r="F1670" s="48"/>
    </row>
    <row r="1671" spans="1:6">
      <c r="A1671" s="52"/>
      <c r="B1671" s="55"/>
      <c r="C1671" s="49"/>
      <c r="D1671" s="62"/>
      <c r="E1671" s="48"/>
      <c r="F1671" s="48"/>
    </row>
    <row r="1672" spans="1:6">
      <c r="A1672" s="52"/>
      <c r="B1672" s="55"/>
      <c r="C1672" s="49"/>
      <c r="D1672" s="62"/>
      <c r="E1672" s="48"/>
      <c r="F1672" s="48"/>
    </row>
    <row r="1673" spans="1:6">
      <c r="A1673" s="52"/>
      <c r="B1673" s="55"/>
      <c r="C1673" s="49"/>
      <c r="D1673" s="62"/>
      <c r="E1673" s="48"/>
      <c r="F1673" s="48"/>
    </row>
    <row r="1674" spans="1:6">
      <c r="A1674" s="52"/>
      <c r="B1674" s="55"/>
      <c r="C1674" s="49"/>
      <c r="D1674" s="62"/>
      <c r="E1674" s="48"/>
      <c r="F1674" s="48"/>
    </row>
    <row r="1675" spans="1:6">
      <c r="A1675" s="52"/>
      <c r="B1675" s="55"/>
      <c r="C1675" s="49"/>
      <c r="D1675" s="62"/>
      <c r="E1675" s="48"/>
      <c r="F1675" s="48"/>
    </row>
    <row r="1676" spans="1:6">
      <c r="A1676" s="52"/>
      <c r="B1676" s="55"/>
      <c r="C1676" s="49"/>
      <c r="D1676" s="62"/>
      <c r="E1676" s="48"/>
      <c r="F1676" s="48"/>
    </row>
    <row r="1677" spans="1:6">
      <c r="A1677" s="52"/>
      <c r="B1677" s="55"/>
      <c r="C1677" s="49"/>
      <c r="D1677" s="62"/>
      <c r="E1677" s="48"/>
      <c r="F1677" s="48"/>
    </row>
    <row r="1678" spans="1:6">
      <c r="A1678" s="52"/>
      <c r="B1678" s="55"/>
      <c r="C1678" s="49"/>
      <c r="D1678" s="62"/>
      <c r="E1678" s="48"/>
      <c r="F1678" s="48"/>
    </row>
    <row r="1679" spans="1:6">
      <c r="A1679" s="52"/>
      <c r="B1679" s="55"/>
      <c r="C1679" s="49"/>
      <c r="D1679" s="62"/>
      <c r="E1679" s="48"/>
      <c r="F1679" s="48"/>
    </row>
    <row r="1680" spans="1:6">
      <c r="A1680" s="52"/>
      <c r="B1680" s="55"/>
      <c r="C1680" s="49"/>
      <c r="D1680" s="62"/>
      <c r="E1680" s="48"/>
      <c r="F1680" s="48"/>
    </row>
    <row r="1681" spans="1:6">
      <c r="A1681" s="52"/>
      <c r="B1681" s="55"/>
      <c r="C1681" s="49"/>
      <c r="D1681" s="62"/>
      <c r="E1681" s="48"/>
      <c r="F1681" s="48"/>
    </row>
    <row r="1682" spans="1:6">
      <c r="A1682" s="52"/>
      <c r="B1682" s="55"/>
      <c r="C1682" s="49"/>
      <c r="D1682" s="62"/>
      <c r="E1682" s="48"/>
      <c r="F1682" s="48"/>
    </row>
    <row r="1683" spans="1:6">
      <c r="A1683" s="52"/>
      <c r="B1683" s="55"/>
      <c r="C1683" s="49"/>
      <c r="D1683" s="62"/>
      <c r="E1683" s="48"/>
      <c r="F1683" s="48"/>
    </row>
    <row r="1684" spans="1:6">
      <c r="A1684" s="52"/>
      <c r="B1684" s="55"/>
      <c r="C1684" s="49"/>
      <c r="D1684" s="62"/>
      <c r="E1684" s="48"/>
      <c r="F1684" s="48"/>
    </row>
    <row r="1685" spans="1:6">
      <c r="A1685" s="52"/>
      <c r="B1685" s="55"/>
      <c r="C1685" s="49"/>
      <c r="D1685" s="62"/>
      <c r="E1685" s="48"/>
      <c r="F1685" s="48"/>
    </row>
    <row r="1686" spans="1:6">
      <c r="A1686" s="52"/>
      <c r="B1686" s="55"/>
      <c r="C1686" s="49"/>
      <c r="D1686" s="62"/>
      <c r="E1686" s="48"/>
      <c r="F1686" s="48"/>
    </row>
    <row r="1687" spans="1:6">
      <c r="A1687" s="52"/>
      <c r="B1687" s="55"/>
      <c r="C1687" s="49"/>
      <c r="D1687" s="62"/>
      <c r="E1687" s="48"/>
      <c r="F1687" s="48"/>
    </row>
    <row r="1688" spans="1:6">
      <c r="A1688" s="52"/>
      <c r="B1688" s="55"/>
      <c r="C1688" s="49"/>
      <c r="D1688" s="62"/>
      <c r="E1688" s="48"/>
      <c r="F1688" s="48"/>
    </row>
    <row r="1689" spans="1:6">
      <c r="A1689" s="52"/>
      <c r="B1689" s="55"/>
      <c r="C1689" s="49"/>
      <c r="D1689" s="62"/>
      <c r="E1689" s="48"/>
      <c r="F1689" s="48"/>
    </row>
    <row r="1690" spans="1:6">
      <c r="A1690" s="52"/>
      <c r="B1690" s="55"/>
      <c r="C1690" s="49"/>
      <c r="D1690" s="62"/>
      <c r="E1690" s="48"/>
      <c r="F1690" s="48"/>
    </row>
    <row r="1691" spans="1:6">
      <c r="A1691" s="52"/>
      <c r="B1691" s="55"/>
      <c r="C1691" s="49"/>
      <c r="D1691" s="62"/>
      <c r="E1691" s="48"/>
      <c r="F1691" s="48"/>
    </row>
    <row r="1692" spans="1:6">
      <c r="A1692" s="52"/>
      <c r="B1692" s="55"/>
      <c r="C1692" s="49"/>
      <c r="D1692" s="62"/>
      <c r="E1692" s="48"/>
      <c r="F1692" s="48"/>
    </row>
    <row r="1693" spans="1:6">
      <c r="A1693" s="52"/>
      <c r="B1693" s="55"/>
      <c r="C1693" s="49"/>
      <c r="D1693" s="62"/>
      <c r="E1693" s="48"/>
      <c r="F1693" s="48"/>
    </row>
    <row r="1694" spans="1:6">
      <c r="A1694" s="52"/>
      <c r="B1694" s="55"/>
      <c r="C1694" s="49"/>
      <c r="D1694" s="62"/>
      <c r="E1694" s="48"/>
      <c r="F1694" s="48"/>
    </row>
    <row r="1695" spans="1:6">
      <c r="A1695" s="52"/>
      <c r="B1695" s="55"/>
      <c r="C1695" s="49"/>
      <c r="D1695" s="62"/>
      <c r="E1695" s="48"/>
      <c r="F1695" s="48"/>
    </row>
    <row r="1696" spans="1:6">
      <c r="A1696" s="52"/>
      <c r="B1696" s="55"/>
      <c r="C1696" s="49"/>
      <c r="D1696" s="62"/>
      <c r="E1696" s="48"/>
      <c r="F1696" s="48"/>
    </row>
    <row r="1697" spans="1:6">
      <c r="A1697" s="52"/>
      <c r="B1697" s="55"/>
      <c r="C1697" s="49"/>
      <c r="D1697" s="62"/>
      <c r="E1697" s="48"/>
      <c r="F1697" s="48"/>
    </row>
    <row r="1698" spans="1:6">
      <c r="A1698" s="52"/>
      <c r="B1698" s="55"/>
      <c r="C1698" s="49"/>
      <c r="D1698" s="62"/>
      <c r="E1698" s="48"/>
      <c r="F1698" s="48"/>
    </row>
    <row r="1699" spans="1:6">
      <c r="A1699" s="52"/>
      <c r="B1699" s="55"/>
      <c r="C1699" s="49"/>
      <c r="D1699" s="62"/>
      <c r="E1699" s="48"/>
      <c r="F1699" s="48"/>
    </row>
    <row r="1700" spans="1:6">
      <c r="A1700" s="52"/>
      <c r="B1700" s="55"/>
      <c r="C1700" s="49"/>
      <c r="D1700" s="62"/>
      <c r="E1700" s="48"/>
      <c r="F1700" s="48"/>
    </row>
    <row r="1701" spans="1:6">
      <c r="A1701" s="52"/>
      <c r="B1701" s="55"/>
      <c r="C1701" s="49"/>
      <c r="D1701" s="62"/>
      <c r="E1701" s="48"/>
      <c r="F1701" s="48"/>
    </row>
    <row r="1702" spans="1:6">
      <c r="A1702" s="52"/>
      <c r="B1702" s="55"/>
      <c r="C1702" s="49"/>
      <c r="D1702" s="62"/>
      <c r="E1702" s="48"/>
      <c r="F1702" s="48"/>
    </row>
    <row r="1703" spans="1:6">
      <c r="A1703" s="52"/>
      <c r="B1703" s="55"/>
      <c r="C1703" s="49"/>
      <c r="D1703" s="62"/>
      <c r="E1703" s="48"/>
      <c r="F1703" s="48"/>
    </row>
    <row r="1704" spans="1:6">
      <c r="A1704" s="52"/>
      <c r="B1704" s="55"/>
      <c r="C1704" s="49"/>
      <c r="D1704" s="62"/>
      <c r="E1704" s="48"/>
      <c r="F1704" s="48"/>
    </row>
    <row r="1705" spans="1:6">
      <c r="A1705" s="52"/>
      <c r="B1705" s="55"/>
      <c r="C1705" s="49"/>
      <c r="D1705" s="62"/>
      <c r="E1705" s="48"/>
      <c r="F1705" s="48"/>
    </row>
    <row r="1706" spans="1:6">
      <c r="A1706" s="52"/>
      <c r="B1706" s="55"/>
      <c r="C1706" s="49"/>
      <c r="D1706" s="62"/>
      <c r="E1706" s="48"/>
      <c r="F1706" s="48"/>
    </row>
    <row r="1707" spans="1:6">
      <c r="A1707" s="52"/>
      <c r="B1707" s="55"/>
      <c r="C1707" s="49"/>
      <c r="D1707" s="62"/>
      <c r="E1707" s="48"/>
      <c r="F1707" s="48"/>
    </row>
    <row r="1708" spans="1:6">
      <c r="A1708" s="52"/>
      <c r="B1708" s="55"/>
      <c r="C1708" s="49"/>
      <c r="D1708" s="62"/>
      <c r="E1708" s="48"/>
      <c r="F1708" s="48"/>
    </row>
    <row r="1709" spans="1:6">
      <c r="A1709" s="52"/>
      <c r="B1709" s="55"/>
      <c r="C1709" s="49"/>
      <c r="D1709" s="62"/>
      <c r="E1709" s="48"/>
      <c r="F1709" s="48"/>
    </row>
    <row r="1710" spans="1:6">
      <c r="A1710" s="52"/>
      <c r="B1710" s="55"/>
      <c r="C1710" s="49"/>
      <c r="D1710" s="62"/>
      <c r="E1710" s="48"/>
      <c r="F1710" s="48"/>
    </row>
    <row r="1711" spans="1:6">
      <c r="A1711" s="52"/>
      <c r="B1711" s="55"/>
      <c r="C1711" s="49"/>
      <c r="D1711" s="62"/>
      <c r="E1711" s="48"/>
      <c r="F1711" s="48"/>
    </row>
    <row r="1712" spans="1:6">
      <c r="A1712" s="52"/>
      <c r="B1712" s="55"/>
      <c r="C1712" s="49"/>
      <c r="D1712" s="62"/>
      <c r="E1712" s="48"/>
      <c r="F1712" s="48"/>
    </row>
    <row r="1713" spans="1:6">
      <c r="A1713" s="52"/>
      <c r="B1713" s="55"/>
      <c r="C1713" s="49"/>
      <c r="D1713" s="62"/>
      <c r="E1713" s="48"/>
      <c r="F1713" s="48"/>
    </row>
    <row r="1714" spans="1:6">
      <c r="A1714" s="52"/>
      <c r="B1714" s="55"/>
      <c r="C1714" s="49"/>
      <c r="D1714" s="62"/>
      <c r="E1714" s="48"/>
      <c r="F1714" s="48"/>
    </row>
    <row r="1715" spans="1:6">
      <c r="A1715" s="52"/>
      <c r="B1715" s="55"/>
      <c r="C1715" s="49"/>
      <c r="D1715" s="62"/>
      <c r="E1715" s="48"/>
      <c r="F1715" s="48"/>
    </row>
    <row r="1716" spans="1:6">
      <c r="A1716" s="52"/>
      <c r="B1716" s="55"/>
      <c r="C1716" s="49"/>
      <c r="D1716" s="62"/>
      <c r="E1716" s="48"/>
      <c r="F1716" s="48"/>
    </row>
    <row r="1717" spans="1:6">
      <c r="A1717" s="52"/>
      <c r="B1717" s="55"/>
      <c r="C1717" s="49"/>
      <c r="D1717" s="62"/>
      <c r="E1717" s="48"/>
      <c r="F1717" s="48"/>
    </row>
    <row r="1718" spans="1:6">
      <c r="A1718" s="52"/>
      <c r="B1718" s="55"/>
      <c r="C1718" s="49"/>
      <c r="D1718" s="62"/>
      <c r="E1718" s="48"/>
      <c r="F1718" s="48"/>
    </row>
    <row r="1719" spans="1:6">
      <c r="A1719" s="52"/>
      <c r="B1719" s="55"/>
      <c r="C1719" s="49"/>
      <c r="D1719" s="62"/>
      <c r="E1719" s="48"/>
      <c r="F1719" s="48"/>
    </row>
    <row r="1720" spans="1:6">
      <c r="A1720" s="52"/>
      <c r="B1720" s="55"/>
      <c r="C1720" s="49"/>
      <c r="D1720" s="62"/>
      <c r="E1720" s="48"/>
      <c r="F1720" s="48"/>
    </row>
    <row r="1721" spans="1:6">
      <c r="A1721" s="52"/>
      <c r="B1721" s="55"/>
      <c r="C1721" s="49"/>
      <c r="D1721" s="62"/>
      <c r="E1721" s="48"/>
      <c r="F1721" s="48"/>
    </row>
    <row r="1722" spans="1:6">
      <c r="A1722" s="52"/>
      <c r="B1722" s="55"/>
      <c r="C1722" s="49"/>
      <c r="D1722" s="62"/>
      <c r="E1722" s="48"/>
      <c r="F1722" s="48"/>
    </row>
    <row r="1723" spans="1:6">
      <c r="A1723" s="52"/>
      <c r="B1723" s="55"/>
      <c r="C1723" s="49"/>
      <c r="D1723" s="62"/>
      <c r="E1723" s="48"/>
      <c r="F1723" s="48"/>
    </row>
    <row r="1724" spans="1:6">
      <c r="A1724" s="52"/>
      <c r="B1724" s="55"/>
      <c r="C1724" s="49"/>
      <c r="D1724" s="62"/>
      <c r="E1724" s="48"/>
      <c r="F1724" s="48"/>
    </row>
    <row r="1725" spans="1:6">
      <c r="A1725" s="52"/>
      <c r="B1725" s="55"/>
      <c r="C1725" s="49"/>
      <c r="D1725" s="62"/>
      <c r="E1725" s="48"/>
      <c r="F1725" s="48"/>
    </row>
    <row r="1726" spans="1:6">
      <c r="A1726" s="52"/>
      <c r="B1726" s="55"/>
      <c r="C1726" s="49"/>
      <c r="D1726" s="62"/>
      <c r="E1726" s="48"/>
      <c r="F1726" s="48"/>
    </row>
    <row r="1727" spans="1:6">
      <c r="A1727" s="52"/>
      <c r="B1727" s="55"/>
      <c r="C1727" s="49"/>
      <c r="D1727" s="62"/>
      <c r="E1727" s="48"/>
      <c r="F1727" s="48"/>
    </row>
    <row r="1728" spans="1:6">
      <c r="A1728" s="52"/>
      <c r="B1728" s="55"/>
      <c r="C1728" s="49"/>
      <c r="D1728" s="62"/>
      <c r="E1728" s="48"/>
      <c r="F1728" s="48"/>
    </row>
    <row r="1729" spans="1:6">
      <c r="A1729" s="52"/>
      <c r="B1729" s="55"/>
      <c r="C1729" s="49"/>
      <c r="D1729" s="62"/>
      <c r="E1729" s="48"/>
      <c r="F1729" s="48"/>
    </row>
    <row r="1730" spans="1:6">
      <c r="A1730" s="52"/>
      <c r="B1730" s="55"/>
      <c r="C1730" s="49"/>
      <c r="D1730" s="62"/>
      <c r="E1730" s="48"/>
      <c r="F1730" s="48"/>
    </row>
    <row r="1731" spans="1:6">
      <c r="A1731" s="52"/>
      <c r="B1731" s="55"/>
      <c r="C1731" s="49"/>
      <c r="D1731" s="62"/>
      <c r="E1731" s="48"/>
      <c r="F1731" s="48"/>
    </row>
    <row r="1732" spans="1:6">
      <c r="A1732" s="52"/>
      <c r="B1732" s="55"/>
      <c r="C1732" s="49"/>
      <c r="D1732" s="62"/>
      <c r="E1732" s="48"/>
      <c r="F1732" s="48"/>
    </row>
    <row r="1733" spans="1:6">
      <c r="A1733" s="52"/>
      <c r="B1733" s="55"/>
      <c r="C1733" s="49"/>
      <c r="D1733" s="62"/>
      <c r="E1733" s="48"/>
      <c r="F1733" s="48"/>
    </row>
    <row r="1734" spans="1:6">
      <c r="A1734" s="52"/>
      <c r="B1734" s="55"/>
      <c r="C1734" s="49"/>
      <c r="D1734" s="62"/>
      <c r="E1734" s="48"/>
      <c r="F1734" s="48"/>
    </row>
    <row r="1735" spans="1:6">
      <c r="A1735" s="52"/>
      <c r="B1735" s="55"/>
      <c r="C1735" s="49"/>
      <c r="D1735" s="62"/>
      <c r="E1735" s="48"/>
      <c r="F1735" s="48"/>
    </row>
    <row r="1736" spans="1:6">
      <c r="A1736" s="52"/>
      <c r="B1736" s="55"/>
      <c r="C1736" s="49"/>
      <c r="D1736" s="62"/>
      <c r="E1736" s="48"/>
      <c r="F1736" s="48"/>
    </row>
    <row r="1737" spans="1:6">
      <c r="A1737" s="52"/>
      <c r="B1737" s="55"/>
      <c r="C1737" s="49"/>
      <c r="D1737" s="62"/>
      <c r="E1737" s="48"/>
      <c r="F1737" s="48"/>
    </row>
    <row r="1738" spans="1:6">
      <c r="A1738" s="52"/>
      <c r="B1738" s="55"/>
      <c r="C1738" s="49"/>
      <c r="D1738" s="62"/>
      <c r="E1738" s="48"/>
      <c r="F1738" s="48"/>
    </row>
    <row r="1739" spans="1:6">
      <c r="A1739" s="52"/>
      <c r="B1739" s="55"/>
      <c r="C1739" s="49"/>
      <c r="D1739" s="62"/>
      <c r="E1739" s="48"/>
      <c r="F1739" s="48"/>
    </row>
    <row r="1740" spans="1:6">
      <c r="A1740" s="52"/>
      <c r="B1740" s="55"/>
      <c r="C1740" s="49"/>
      <c r="D1740" s="62"/>
      <c r="E1740" s="48"/>
      <c r="F1740" s="48"/>
    </row>
    <row r="1741" spans="1:6">
      <c r="A1741" s="52"/>
      <c r="B1741" s="55"/>
      <c r="C1741" s="49"/>
      <c r="D1741" s="62"/>
      <c r="E1741" s="48"/>
      <c r="F1741" s="48"/>
    </row>
    <row r="1742" spans="1:6">
      <c r="A1742" s="52"/>
      <c r="B1742" s="55"/>
      <c r="C1742" s="49"/>
      <c r="D1742" s="62"/>
      <c r="E1742" s="48"/>
      <c r="F1742" s="48"/>
    </row>
    <row r="1743" spans="1:6">
      <c r="A1743" s="52"/>
      <c r="B1743" s="55"/>
      <c r="C1743" s="49"/>
      <c r="D1743" s="62"/>
      <c r="E1743" s="48"/>
      <c r="F1743" s="48"/>
    </row>
    <row r="1744" spans="1:6">
      <c r="A1744" s="52"/>
      <c r="B1744" s="55"/>
      <c r="C1744" s="49"/>
      <c r="D1744" s="62"/>
      <c r="E1744" s="48"/>
      <c r="F1744" s="48"/>
    </row>
    <row r="1745" spans="1:6">
      <c r="A1745" s="52"/>
      <c r="B1745" s="55"/>
      <c r="C1745" s="49"/>
      <c r="D1745" s="62"/>
      <c r="E1745" s="48"/>
      <c r="F1745" s="48"/>
    </row>
    <row r="1746" spans="1:6">
      <c r="A1746" s="52"/>
      <c r="B1746" s="55"/>
      <c r="C1746" s="49"/>
      <c r="D1746" s="62"/>
      <c r="E1746" s="48"/>
      <c r="F1746" s="48"/>
    </row>
    <row r="1747" spans="1:6">
      <c r="A1747" s="52"/>
      <c r="B1747" s="55"/>
      <c r="C1747" s="49"/>
      <c r="D1747" s="62"/>
      <c r="E1747" s="48"/>
      <c r="F1747" s="48"/>
    </row>
    <row r="1748" spans="1:6">
      <c r="A1748" s="52"/>
      <c r="B1748" s="55"/>
      <c r="C1748" s="49"/>
      <c r="D1748" s="62"/>
      <c r="E1748" s="48"/>
      <c r="F1748" s="48"/>
    </row>
    <row r="1749" spans="1:6">
      <c r="A1749" s="52"/>
      <c r="B1749" s="55"/>
      <c r="C1749" s="49"/>
      <c r="D1749" s="62"/>
      <c r="E1749" s="48"/>
      <c r="F1749" s="48"/>
    </row>
    <row r="1750" spans="1:6">
      <c r="A1750" s="52"/>
      <c r="B1750" s="55"/>
      <c r="C1750" s="49"/>
      <c r="D1750" s="62"/>
      <c r="E1750" s="48"/>
      <c r="F1750" s="48"/>
    </row>
    <row r="1751" spans="1:6">
      <c r="A1751" s="52"/>
      <c r="B1751" s="55"/>
      <c r="C1751" s="49"/>
      <c r="D1751" s="62"/>
      <c r="E1751" s="48"/>
      <c r="F1751" s="48"/>
    </row>
    <row r="1752" spans="1:6">
      <c r="A1752" s="52"/>
      <c r="B1752" s="55"/>
      <c r="C1752" s="49"/>
      <c r="D1752" s="62"/>
      <c r="E1752" s="48"/>
      <c r="F1752" s="48"/>
    </row>
    <row r="1753" spans="1:6">
      <c r="A1753" s="52"/>
      <c r="B1753" s="55"/>
      <c r="C1753" s="49"/>
      <c r="D1753" s="62"/>
      <c r="E1753" s="48"/>
      <c r="F1753" s="48"/>
    </row>
    <row r="1754" spans="1:6">
      <c r="A1754" s="52"/>
      <c r="B1754" s="55"/>
      <c r="C1754" s="49"/>
      <c r="D1754" s="62"/>
      <c r="E1754" s="48"/>
      <c r="F1754" s="48"/>
    </row>
    <row r="1755" spans="1:6">
      <c r="A1755" s="52"/>
      <c r="B1755" s="55"/>
      <c r="C1755" s="49"/>
      <c r="D1755" s="62"/>
      <c r="E1755" s="48"/>
      <c r="F1755" s="48"/>
    </row>
    <row r="1756" spans="1:6">
      <c r="A1756" s="52"/>
      <c r="B1756" s="55"/>
      <c r="C1756" s="49"/>
      <c r="D1756" s="62"/>
      <c r="E1756" s="48"/>
      <c r="F1756" s="48"/>
    </row>
    <row r="1757" spans="1:6">
      <c r="A1757" s="52"/>
      <c r="B1757" s="55"/>
      <c r="C1757" s="49"/>
      <c r="D1757" s="62"/>
      <c r="E1757" s="48"/>
      <c r="F1757" s="48"/>
    </row>
    <row r="1758" spans="1:6">
      <c r="A1758" s="52"/>
      <c r="B1758" s="55"/>
      <c r="C1758" s="49"/>
      <c r="D1758" s="62"/>
      <c r="E1758" s="48"/>
      <c r="F1758" s="48"/>
    </row>
    <row r="1759" spans="1:6">
      <c r="A1759" s="52"/>
      <c r="B1759" s="55"/>
      <c r="C1759" s="49"/>
      <c r="D1759" s="62"/>
      <c r="E1759" s="48"/>
      <c r="F1759" s="48"/>
    </row>
    <row r="1760" spans="1:6">
      <c r="A1760" s="52"/>
      <c r="B1760" s="55"/>
      <c r="C1760" s="49"/>
      <c r="D1760" s="62"/>
      <c r="E1760" s="48"/>
      <c r="F1760" s="48"/>
    </row>
    <row r="1761" spans="1:6">
      <c r="A1761" s="52"/>
      <c r="B1761" s="55"/>
      <c r="C1761" s="49"/>
      <c r="D1761" s="62"/>
      <c r="E1761" s="48"/>
      <c r="F1761" s="48"/>
    </row>
    <row r="1762" spans="1:6">
      <c r="A1762" s="52"/>
      <c r="B1762" s="55"/>
      <c r="C1762" s="49"/>
      <c r="D1762" s="62"/>
      <c r="E1762" s="48"/>
      <c r="F1762" s="48"/>
    </row>
    <row r="1763" spans="1:6">
      <c r="A1763" s="52"/>
      <c r="B1763" s="55"/>
      <c r="C1763" s="49"/>
      <c r="D1763" s="62"/>
      <c r="E1763" s="48"/>
      <c r="F1763" s="48"/>
    </row>
    <row r="1764" spans="1:6">
      <c r="A1764" s="52"/>
      <c r="B1764" s="55"/>
      <c r="C1764" s="49"/>
      <c r="D1764" s="62"/>
      <c r="E1764" s="48"/>
      <c r="F1764" s="48"/>
    </row>
    <row r="1765" spans="1:6">
      <c r="A1765" s="52"/>
      <c r="B1765" s="55"/>
      <c r="C1765" s="49"/>
      <c r="D1765" s="62"/>
      <c r="E1765" s="48"/>
      <c r="F1765" s="48"/>
    </row>
    <row r="1766" spans="1:6">
      <c r="A1766" s="52"/>
      <c r="B1766" s="55"/>
      <c r="C1766" s="49"/>
      <c r="D1766" s="62"/>
      <c r="E1766" s="48"/>
      <c r="F1766" s="48"/>
    </row>
    <row r="1767" spans="1:6">
      <c r="A1767" s="52"/>
      <c r="B1767" s="55"/>
      <c r="C1767" s="49"/>
      <c r="D1767" s="62"/>
      <c r="E1767" s="48"/>
      <c r="F1767" s="48"/>
    </row>
    <row r="1768" spans="1:6">
      <c r="A1768" s="52"/>
      <c r="B1768" s="55"/>
      <c r="C1768" s="49"/>
      <c r="D1768" s="62"/>
      <c r="E1768" s="48"/>
      <c r="F1768" s="48"/>
    </row>
    <row r="1769" spans="1:6">
      <c r="A1769" s="52"/>
      <c r="B1769" s="55"/>
      <c r="C1769" s="49"/>
      <c r="D1769" s="62"/>
      <c r="E1769" s="48"/>
      <c r="F1769" s="48"/>
    </row>
    <row r="1770" spans="1:6">
      <c r="A1770" s="52"/>
      <c r="B1770" s="55"/>
      <c r="C1770" s="49"/>
      <c r="D1770" s="62"/>
      <c r="E1770" s="48"/>
      <c r="F1770" s="48"/>
    </row>
    <row r="1771" spans="1:6">
      <c r="A1771" s="52"/>
      <c r="B1771" s="55"/>
      <c r="C1771" s="49"/>
      <c r="D1771" s="62"/>
      <c r="E1771" s="48"/>
      <c r="F1771" s="48"/>
    </row>
    <row r="1772" spans="1:6">
      <c r="A1772" s="52"/>
      <c r="B1772" s="55"/>
      <c r="C1772" s="49"/>
      <c r="D1772" s="62"/>
      <c r="E1772" s="48"/>
      <c r="F1772" s="48"/>
    </row>
    <row r="1773" spans="1:6">
      <c r="A1773" s="52"/>
      <c r="B1773" s="55"/>
      <c r="C1773" s="49"/>
      <c r="D1773" s="62"/>
      <c r="E1773" s="48"/>
      <c r="F1773" s="48"/>
    </row>
    <row r="1774" spans="1:6">
      <c r="A1774" s="52"/>
      <c r="B1774" s="55"/>
      <c r="C1774" s="49"/>
      <c r="D1774" s="62"/>
      <c r="E1774" s="48"/>
      <c r="F1774" s="48"/>
    </row>
    <row r="1775" spans="1:6">
      <c r="A1775" s="52"/>
      <c r="B1775" s="55"/>
      <c r="C1775" s="49"/>
      <c r="D1775" s="62"/>
      <c r="E1775" s="48"/>
      <c r="F1775" s="48"/>
    </row>
    <row r="1776" spans="1:6">
      <c r="A1776" s="52"/>
      <c r="B1776" s="55"/>
      <c r="C1776" s="49"/>
      <c r="D1776" s="62"/>
      <c r="E1776" s="48"/>
      <c r="F1776" s="48"/>
    </row>
    <row r="1777" spans="1:6">
      <c r="A1777" s="52"/>
      <c r="B1777" s="55"/>
      <c r="C1777" s="49"/>
      <c r="D1777" s="62"/>
      <c r="E1777" s="48"/>
      <c r="F1777" s="48"/>
    </row>
    <row r="1778" spans="1:6">
      <c r="A1778" s="52"/>
      <c r="B1778" s="55"/>
      <c r="C1778" s="49"/>
      <c r="D1778" s="62"/>
      <c r="E1778" s="48"/>
      <c r="F1778" s="48"/>
    </row>
    <row r="1779" spans="1:6">
      <c r="A1779" s="52"/>
      <c r="B1779" s="55"/>
      <c r="C1779" s="49"/>
      <c r="D1779" s="62"/>
      <c r="E1779" s="48"/>
      <c r="F1779" s="48"/>
    </row>
    <row r="1780" spans="1:6">
      <c r="A1780" s="52"/>
      <c r="B1780" s="55"/>
      <c r="C1780" s="49"/>
      <c r="D1780" s="62"/>
      <c r="E1780" s="48"/>
      <c r="F1780" s="48"/>
    </row>
    <row r="1781" spans="1:6">
      <c r="A1781" s="52"/>
      <c r="B1781" s="55"/>
      <c r="C1781" s="49"/>
      <c r="D1781" s="62"/>
      <c r="E1781" s="48"/>
      <c r="F1781" s="48"/>
    </row>
    <row r="1782" spans="1:6">
      <c r="A1782" s="52"/>
      <c r="B1782" s="55"/>
      <c r="C1782" s="49"/>
      <c r="D1782" s="62"/>
      <c r="E1782" s="48"/>
      <c r="F1782" s="48"/>
    </row>
    <row r="1783" spans="1:6">
      <c r="A1783" s="52"/>
      <c r="B1783" s="55"/>
      <c r="C1783" s="49"/>
      <c r="D1783" s="62"/>
      <c r="E1783" s="48"/>
      <c r="F1783" s="48"/>
    </row>
    <row r="1784" spans="1:6">
      <c r="A1784" s="52"/>
      <c r="B1784" s="55"/>
      <c r="C1784" s="49"/>
      <c r="D1784" s="62"/>
      <c r="E1784" s="48"/>
      <c r="F1784" s="48"/>
    </row>
    <row r="1785" spans="1:6">
      <c r="A1785" s="52"/>
      <c r="B1785" s="55"/>
      <c r="C1785" s="49"/>
      <c r="D1785" s="62"/>
      <c r="E1785" s="48"/>
      <c r="F1785" s="48"/>
    </row>
    <row r="1786" spans="1:6">
      <c r="A1786" s="52"/>
      <c r="B1786" s="55"/>
      <c r="C1786" s="49"/>
      <c r="D1786" s="62"/>
      <c r="E1786" s="48"/>
      <c r="F1786" s="48"/>
    </row>
    <row r="1787" spans="1:6">
      <c r="A1787" s="52"/>
      <c r="B1787" s="55"/>
      <c r="C1787" s="49"/>
      <c r="D1787" s="62"/>
      <c r="E1787" s="48"/>
      <c r="F1787" s="48"/>
    </row>
    <row r="1788" spans="1:6">
      <c r="A1788" s="52"/>
      <c r="B1788" s="55"/>
      <c r="C1788" s="49"/>
      <c r="D1788" s="62"/>
      <c r="E1788" s="48"/>
      <c r="F1788" s="48"/>
    </row>
    <row r="1789" spans="1:6">
      <c r="A1789" s="52"/>
      <c r="B1789" s="55"/>
      <c r="C1789" s="49"/>
      <c r="D1789" s="62"/>
      <c r="E1789" s="48"/>
      <c r="F1789" s="48"/>
    </row>
    <row r="1790" spans="1:6">
      <c r="A1790" s="52"/>
      <c r="B1790" s="55"/>
      <c r="C1790" s="49"/>
      <c r="D1790" s="62"/>
      <c r="E1790" s="48"/>
      <c r="F1790" s="48"/>
    </row>
    <row r="1791" spans="1:6">
      <c r="A1791" s="52"/>
      <c r="B1791" s="55"/>
      <c r="C1791" s="49"/>
      <c r="D1791" s="62"/>
      <c r="E1791" s="48"/>
      <c r="F1791" s="48"/>
    </row>
    <row r="1792" spans="1:6">
      <c r="A1792" s="52"/>
      <c r="B1792" s="55"/>
      <c r="C1792" s="49"/>
      <c r="D1792" s="62"/>
      <c r="E1792" s="48"/>
      <c r="F1792" s="48"/>
    </row>
    <row r="1793" spans="1:6">
      <c r="A1793" s="52"/>
      <c r="B1793" s="55"/>
      <c r="C1793" s="49"/>
      <c r="D1793" s="62"/>
      <c r="E1793" s="48"/>
      <c r="F1793" s="48"/>
    </row>
    <row r="1794" spans="1:6">
      <c r="A1794" s="52"/>
      <c r="B1794" s="55"/>
      <c r="C1794" s="49"/>
      <c r="D1794" s="62"/>
      <c r="E1794" s="48"/>
      <c r="F1794" s="48"/>
    </row>
    <row r="1795" spans="1:6">
      <c r="A1795" s="52"/>
      <c r="B1795" s="55"/>
      <c r="C1795" s="49"/>
      <c r="D1795" s="62"/>
      <c r="E1795" s="48"/>
      <c r="F1795" s="48"/>
    </row>
    <row r="1796" spans="1:6">
      <c r="A1796" s="52"/>
      <c r="B1796" s="55"/>
      <c r="C1796" s="49"/>
      <c r="D1796" s="62"/>
      <c r="E1796" s="48"/>
      <c r="F1796" s="48"/>
    </row>
    <row r="1797" spans="1:6">
      <c r="A1797" s="52"/>
      <c r="B1797" s="55"/>
      <c r="C1797" s="49"/>
      <c r="D1797" s="62"/>
      <c r="E1797" s="48"/>
      <c r="F1797" s="48"/>
    </row>
    <row r="1798" spans="1:6">
      <c r="A1798" s="52"/>
      <c r="B1798" s="55"/>
      <c r="C1798" s="49"/>
      <c r="D1798" s="62"/>
      <c r="E1798" s="48"/>
      <c r="F1798" s="48"/>
    </row>
    <row r="1799" spans="1:6">
      <c r="A1799" s="52"/>
      <c r="B1799" s="55"/>
      <c r="C1799" s="49"/>
      <c r="D1799" s="62"/>
      <c r="E1799" s="48"/>
      <c r="F1799" s="48"/>
    </row>
    <row r="1800" spans="1:6">
      <c r="A1800" s="52"/>
      <c r="B1800" s="55"/>
      <c r="C1800" s="49"/>
      <c r="D1800" s="62"/>
      <c r="E1800" s="48"/>
      <c r="F1800" s="48"/>
    </row>
    <row r="1801" spans="1:6">
      <c r="A1801" s="52"/>
      <c r="B1801" s="55"/>
      <c r="C1801" s="49"/>
      <c r="D1801" s="62"/>
      <c r="E1801" s="48"/>
      <c r="F1801" s="48"/>
    </row>
    <row r="1802" spans="1:6">
      <c r="A1802" s="52"/>
      <c r="B1802" s="55"/>
      <c r="C1802" s="49"/>
      <c r="D1802" s="62"/>
      <c r="E1802" s="48"/>
      <c r="F1802" s="48"/>
    </row>
    <row r="1803" spans="1:6">
      <c r="A1803" s="52"/>
      <c r="B1803" s="55"/>
      <c r="C1803" s="49"/>
      <c r="D1803" s="62"/>
      <c r="E1803" s="48"/>
      <c r="F1803" s="48"/>
    </row>
    <row r="1804" spans="1:6">
      <c r="A1804" s="52"/>
      <c r="B1804" s="55"/>
      <c r="C1804" s="49"/>
      <c r="D1804" s="62"/>
      <c r="E1804" s="48"/>
      <c r="F1804" s="48"/>
    </row>
    <row r="1805" spans="1:6">
      <c r="A1805" s="52"/>
      <c r="B1805" s="55"/>
      <c r="C1805" s="49"/>
      <c r="D1805" s="62"/>
      <c r="E1805" s="48"/>
      <c r="F1805" s="48"/>
    </row>
    <row r="1806" spans="1:6">
      <c r="A1806" s="52"/>
      <c r="B1806" s="55"/>
      <c r="C1806" s="49"/>
      <c r="D1806" s="62"/>
      <c r="E1806" s="48"/>
      <c r="F1806" s="48"/>
    </row>
    <row r="1807" spans="1:6">
      <c r="A1807" s="52"/>
      <c r="B1807" s="55"/>
      <c r="C1807" s="49"/>
      <c r="D1807" s="62"/>
      <c r="E1807" s="48"/>
      <c r="F1807" s="48"/>
    </row>
    <row r="1808" spans="1:6">
      <c r="A1808" s="52"/>
      <c r="B1808" s="55"/>
      <c r="C1808" s="49"/>
      <c r="D1808" s="62"/>
      <c r="E1808" s="48"/>
      <c r="F1808" s="48"/>
    </row>
    <row r="1809" spans="1:6">
      <c r="A1809" s="52"/>
      <c r="B1809" s="55"/>
      <c r="C1809" s="49"/>
      <c r="D1809" s="62"/>
      <c r="E1809" s="48"/>
      <c r="F1809" s="48"/>
    </row>
    <row r="1810" spans="1:6">
      <c r="A1810" s="52"/>
      <c r="B1810" s="55"/>
      <c r="C1810" s="49"/>
      <c r="D1810" s="62"/>
      <c r="E1810" s="48"/>
      <c r="F1810" s="48"/>
    </row>
    <row r="1811" spans="1:6">
      <c r="A1811" s="52"/>
      <c r="B1811" s="55"/>
      <c r="C1811" s="49"/>
      <c r="D1811" s="62"/>
      <c r="E1811" s="48"/>
      <c r="F1811" s="48"/>
    </row>
    <row r="1812" spans="1:6">
      <c r="A1812" s="52"/>
      <c r="B1812" s="55"/>
      <c r="C1812" s="49"/>
      <c r="D1812" s="62"/>
      <c r="E1812" s="48"/>
      <c r="F1812" s="48"/>
    </row>
    <row r="1813" spans="1:6">
      <c r="A1813" s="52"/>
      <c r="B1813" s="55"/>
      <c r="C1813" s="49"/>
      <c r="D1813" s="62"/>
      <c r="E1813" s="48"/>
      <c r="F1813" s="48"/>
    </row>
    <row r="1814" spans="1:6">
      <c r="A1814" s="52"/>
      <c r="B1814" s="55"/>
      <c r="C1814" s="49"/>
      <c r="D1814" s="62"/>
      <c r="E1814" s="48"/>
      <c r="F1814" s="48"/>
    </row>
    <row r="1815" spans="1:6">
      <c r="A1815" s="52"/>
      <c r="B1815" s="55"/>
      <c r="C1815" s="49"/>
      <c r="D1815" s="62"/>
      <c r="E1815" s="48"/>
      <c r="F1815" s="48"/>
    </row>
    <row r="1816" spans="1:6">
      <c r="A1816" s="52"/>
      <c r="B1816" s="55"/>
      <c r="C1816" s="49"/>
      <c r="D1816" s="62"/>
      <c r="E1816" s="48"/>
      <c r="F1816" s="48"/>
    </row>
    <row r="1817" spans="1:6">
      <c r="A1817" s="52"/>
      <c r="B1817" s="55"/>
      <c r="C1817" s="49"/>
      <c r="D1817" s="62"/>
      <c r="E1817" s="48"/>
      <c r="F1817" s="48"/>
    </row>
    <row r="1818" spans="1:6">
      <c r="A1818" s="52"/>
      <c r="B1818" s="55"/>
      <c r="C1818" s="49"/>
      <c r="D1818" s="62"/>
      <c r="E1818" s="48"/>
      <c r="F1818" s="48"/>
    </row>
    <row r="1819" spans="1:6">
      <c r="A1819" s="52"/>
      <c r="B1819" s="55"/>
      <c r="C1819" s="49"/>
      <c r="D1819" s="62"/>
      <c r="E1819" s="48"/>
      <c r="F1819" s="48"/>
    </row>
    <row r="1820" spans="1:6">
      <c r="A1820" s="52"/>
      <c r="B1820" s="55"/>
      <c r="C1820" s="49"/>
      <c r="D1820" s="62"/>
      <c r="E1820" s="48"/>
      <c r="F1820" s="48"/>
    </row>
    <row r="1821" spans="1:6">
      <c r="A1821" s="52"/>
      <c r="B1821" s="55"/>
      <c r="C1821" s="49"/>
      <c r="D1821" s="62"/>
      <c r="E1821" s="48"/>
      <c r="F1821" s="48"/>
    </row>
    <row r="1822" spans="1:6">
      <c r="A1822" s="52"/>
      <c r="B1822" s="55"/>
      <c r="C1822" s="49"/>
      <c r="D1822" s="62"/>
      <c r="E1822" s="48"/>
      <c r="F1822" s="48"/>
    </row>
    <row r="1823" spans="1:6">
      <c r="A1823" s="52"/>
      <c r="B1823" s="55"/>
      <c r="C1823" s="49"/>
      <c r="D1823" s="62"/>
      <c r="E1823" s="48"/>
      <c r="F1823" s="48"/>
    </row>
    <row r="1824" spans="1:6">
      <c r="A1824" s="52"/>
      <c r="B1824" s="55"/>
      <c r="C1824" s="49"/>
      <c r="D1824" s="62"/>
      <c r="E1824" s="48"/>
      <c r="F1824" s="48"/>
    </row>
    <row r="1825" spans="1:6">
      <c r="A1825" s="52"/>
      <c r="B1825" s="55"/>
      <c r="C1825" s="49"/>
      <c r="D1825" s="62"/>
      <c r="E1825" s="48"/>
      <c r="F1825" s="48"/>
    </row>
    <row r="1826" spans="1:6">
      <c r="A1826" s="52"/>
      <c r="B1826" s="55"/>
      <c r="C1826" s="49"/>
      <c r="D1826" s="62"/>
      <c r="E1826" s="48"/>
      <c r="F1826" s="48"/>
    </row>
    <row r="1827" spans="1:6">
      <c r="A1827" s="52"/>
      <c r="B1827" s="55"/>
      <c r="C1827" s="49"/>
      <c r="D1827" s="62"/>
      <c r="E1827" s="48"/>
      <c r="F1827" s="48"/>
    </row>
    <row r="1828" spans="1:6">
      <c r="A1828" s="52"/>
      <c r="B1828" s="55"/>
      <c r="C1828" s="49"/>
      <c r="D1828" s="62"/>
      <c r="E1828" s="48"/>
      <c r="F1828" s="48"/>
    </row>
    <row r="1829" spans="1:6">
      <c r="A1829" s="52"/>
      <c r="B1829" s="55"/>
      <c r="C1829" s="49"/>
      <c r="D1829" s="62"/>
      <c r="E1829" s="48"/>
      <c r="F1829" s="48"/>
    </row>
    <row r="1830" spans="1:6">
      <c r="A1830" s="52"/>
      <c r="B1830" s="55"/>
      <c r="C1830" s="49"/>
      <c r="D1830" s="62"/>
      <c r="E1830" s="48"/>
      <c r="F1830" s="48"/>
    </row>
    <row r="1831" spans="1:6">
      <c r="A1831" s="52"/>
      <c r="B1831" s="55"/>
      <c r="C1831" s="49"/>
      <c r="D1831" s="62"/>
      <c r="E1831" s="48"/>
      <c r="F1831" s="48"/>
    </row>
    <row r="1832" spans="1:6">
      <c r="A1832" s="52"/>
      <c r="B1832" s="55"/>
      <c r="C1832" s="49"/>
      <c r="D1832" s="62"/>
      <c r="E1832" s="48"/>
      <c r="F1832" s="48"/>
    </row>
    <row r="1833" spans="1:6">
      <c r="A1833" s="52"/>
      <c r="B1833" s="55"/>
      <c r="C1833" s="49"/>
      <c r="D1833" s="62"/>
      <c r="E1833" s="48"/>
      <c r="F1833" s="48"/>
    </row>
    <row r="1834" spans="1:6">
      <c r="A1834" s="52"/>
      <c r="B1834" s="55"/>
      <c r="C1834" s="49"/>
      <c r="D1834" s="62"/>
      <c r="E1834" s="48"/>
      <c r="F1834" s="48"/>
    </row>
    <row r="1835" spans="1:6">
      <c r="A1835" s="52"/>
      <c r="B1835" s="55"/>
      <c r="C1835" s="49"/>
      <c r="D1835" s="62"/>
      <c r="E1835" s="48"/>
      <c r="F1835" s="48"/>
    </row>
    <row r="1836" spans="1:6">
      <c r="A1836" s="52"/>
      <c r="B1836" s="55"/>
      <c r="C1836" s="49"/>
      <c r="D1836" s="62"/>
      <c r="E1836" s="48"/>
      <c r="F1836" s="48"/>
    </row>
    <row r="1837" spans="1:6">
      <c r="A1837" s="52"/>
      <c r="B1837" s="55"/>
      <c r="C1837" s="49"/>
      <c r="D1837" s="62"/>
      <c r="E1837" s="48"/>
      <c r="F1837" s="48"/>
    </row>
    <row r="1838" spans="1:6">
      <c r="A1838" s="52"/>
      <c r="B1838" s="55"/>
      <c r="C1838" s="49"/>
      <c r="D1838" s="62"/>
      <c r="E1838" s="48"/>
      <c r="F1838" s="48"/>
    </row>
    <row r="1839" spans="1:6">
      <c r="A1839" s="52"/>
      <c r="B1839" s="55"/>
      <c r="C1839" s="49"/>
      <c r="D1839" s="62"/>
      <c r="E1839" s="48"/>
      <c r="F1839" s="48"/>
    </row>
    <row r="1840" spans="1:6">
      <c r="A1840" s="52"/>
      <c r="B1840" s="55"/>
      <c r="C1840" s="49"/>
      <c r="D1840" s="62"/>
      <c r="E1840" s="48"/>
      <c r="F1840" s="48"/>
    </row>
    <row r="1841" spans="1:6">
      <c r="A1841" s="52"/>
      <c r="B1841" s="55"/>
      <c r="C1841" s="49"/>
      <c r="D1841" s="62"/>
      <c r="E1841" s="48"/>
      <c r="F1841" s="48"/>
    </row>
    <row r="1842" spans="1:6">
      <c r="A1842" s="52"/>
      <c r="B1842" s="55"/>
      <c r="C1842" s="49"/>
      <c r="D1842" s="62"/>
      <c r="E1842" s="48"/>
      <c r="F1842" s="48"/>
    </row>
    <row r="1843" spans="1:6">
      <c r="A1843" s="52"/>
      <c r="B1843" s="55"/>
      <c r="C1843" s="49"/>
      <c r="D1843" s="62"/>
      <c r="E1843" s="48"/>
      <c r="F1843" s="48"/>
    </row>
    <row r="1844" spans="1:6">
      <c r="A1844" s="52"/>
      <c r="B1844" s="55"/>
      <c r="C1844" s="49"/>
      <c r="D1844" s="62"/>
      <c r="E1844" s="48"/>
      <c r="F1844" s="48"/>
    </row>
    <row r="1845" spans="1:6">
      <c r="A1845" s="52"/>
      <c r="B1845" s="55"/>
      <c r="C1845" s="49"/>
      <c r="D1845" s="62"/>
      <c r="E1845" s="48"/>
      <c r="F1845" s="48"/>
    </row>
    <row r="1846" spans="1:6">
      <c r="A1846" s="52"/>
      <c r="B1846" s="55"/>
      <c r="C1846" s="49"/>
      <c r="D1846" s="62"/>
      <c r="E1846" s="48"/>
      <c r="F1846" s="48"/>
    </row>
    <row r="1847" spans="1:6">
      <c r="A1847" s="52"/>
      <c r="B1847" s="55"/>
      <c r="C1847" s="49"/>
      <c r="D1847" s="62"/>
      <c r="E1847" s="48"/>
      <c r="F1847" s="48"/>
    </row>
    <row r="1848" spans="1:6">
      <c r="A1848" s="52"/>
      <c r="B1848" s="55"/>
      <c r="C1848" s="49"/>
      <c r="D1848" s="62"/>
      <c r="E1848" s="48"/>
      <c r="F1848" s="48"/>
    </row>
    <row r="1849" spans="1:6">
      <c r="A1849" s="52"/>
      <c r="B1849" s="55"/>
      <c r="C1849" s="49"/>
      <c r="D1849" s="62"/>
      <c r="E1849" s="48"/>
      <c r="F1849" s="48"/>
    </row>
    <row r="1850" spans="1:6">
      <c r="A1850" s="52"/>
      <c r="B1850" s="55"/>
      <c r="C1850" s="49"/>
      <c r="D1850" s="62"/>
      <c r="E1850" s="48"/>
      <c r="F1850" s="48"/>
    </row>
    <row r="1851" spans="1:6">
      <c r="A1851" s="52"/>
      <c r="B1851" s="55"/>
      <c r="C1851" s="49"/>
      <c r="D1851" s="62"/>
      <c r="E1851" s="48"/>
      <c r="F1851" s="48"/>
    </row>
    <row r="1852" spans="1:6">
      <c r="A1852" s="52"/>
      <c r="B1852" s="55"/>
      <c r="C1852" s="49"/>
      <c r="D1852" s="62"/>
      <c r="E1852" s="48"/>
      <c r="F1852" s="48"/>
    </row>
    <row r="1853" spans="1:6">
      <c r="A1853" s="52"/>
      <c r="B1853" s="55"/>
      <c r="C1853" s="49"/>
      <c r="D1853" s="62"/>
      <c r="E1853" s="48"/>
      <c r="F1853" s="48"/>
    </row>
    <row r="1854" spans="1:6">
      <c r="A1854" s="52"/>
      <c r="B1854" s="55"/>
      <c r="C1854" s="49"/>
      <c r="D1854" s="62"/>
      <c r="E1854" s="48"/>
      <c r="F1854" s="48"/>
    </row>
    <row r="1855" spans="1:6">
      <c r="A1855" s="52"/>
      <c r="B1855" s="55"/>
      <c r="C1855" s="49"/>
      <c r="D1855" s="62"/>
      <c r="E1855" s="48"/>
      <c r="F1855" s="48"/>
    </row>
    <row r="1856" spans="1:6">
      <c r="A1856" s="52"/>
      <c r="B1856" s="55"/>
      <c r="C1856" s="49"/>
      <c r="D1856" s="62"/>
      <c r="E1856" s="48"/>
      <c r="F1856" s="48"/>
    </row>
    <row r="1857" spans="1:6">
      <c r="A1857" s="52"/>
      <c r="B1857" s="55"/>
      <c r="C1857" s="49"/>
      <c r="D1857" s="62"/>
      <c r="E1857" s="48"/>
      <c r="F1857" s="48"/>
    </row>
    <row r="1858" spans="1:6">
      <c r="A1858" s="52"/>
      <c r="B1858" s="55"/>
      <c r="C1858" s="49"/>
      <c r="D1858" s="62"/>
      <c r="E1858" s="48"/>
      <c r="F1858" s="48"/>
    </row>
    <row r="1859" spans="1:6">
      <c r="A1859" s="52"/>
      <c r="B1859" s="55"/>
      <c r="C1859" s="49"/>
      <c r="D1859" s="62"/>
      <c r="E1859" s="48"/>
      <c r="F1859" s="48"/>
    </row>
    <row r="1860" spans="1:6">
      <c r="A1860" s="52"/>
      <c r="B1860" s="55"/>
      <c r="C1860" s="49"/>
      <c r="D1860" s="62"/>
      <c r="E1860" s="48"/>
      <c r="F1860" s="48"/>
    </row>
    <row r="1861" spans="1:6">
      <c r="A1861" s="52"/>
      <c r="B1861" s="55"/>
      <c r="C1861" s="49"/>
      <c r="D1861" s="62"/>
      <c r="E1861" s="48"/>
      <c r="F1861" s="48"/>
    </row>
    <row r="1862" spans="1:6">
      <c r="A1862" s="52"/>
      <c r="B1862" s="55"/>
      <c r="C1862" s="49"/>
      <c r="D1862" s="62"/>
      <c r="E1862" s="48"/>
      <c r="F1862" s="48"/>
    </row>
    <row r="1863" spans="1:6">
      <c r="A1863" s="52"/>
      <c r="B1863" s="55"/>
      <c r="C1863" s="49"/>
      <c r="D1863" s="62"/>
      <c r="E1863" s="48"/>
      <c r="F1863" s="48"/>
    </row>
    <row r="1864" spans="1:6">
      <c r="A1864" s="52"/>
      <c r="B1864" s="55"/>
      <c r="C1864" s="49"/>
      <c r="D1864" s="62"/>
      <c r="E1864" s="48"/>
      <c r="F1864" s="48"/>
    </row>
    <row r="1865" spans="1:6">
      <c r="A1865" s="52"/>
      <c r="B1865" s="55"/>
      <c r="C1865" s="49"/>
      <c r="D1865" s="62"/>
      <c r="E1865" s="48"/>
      <c r="F1865" s="48"/>
    </row>
    <row r="1866" spans="1:6">
      <c r="A1866" s="52"/>
      <c r="B1866" s="55"/>
      <c r="C1866" s="49"/>
      <c r="D1866" s="62"/>
      <c r="E1866" s="48"/>
      <c r="F1866" s="48"/>
    </row>
    <row r="1867" spans="1:6">
      <c r="A1867" s="52"/>
      <c r="B1867" s="55"/>
      <c r="C1867" s="49"/>
      <c r="D1867" s="62"/>
      <c r="E1867" s="48"/>
      <c r="F1867" s="48"/>
    </row>
    <row r="1868" spans="1:6">
      <c r="A1868" s="52"/>
      <c r="B1868" s="55"/>
      <c r="C1868" s="49"/>
      <c r="D1868" s="62"/>
      <c r="E1868" s="48"/>
      <c r="F1868" s="48"/>
    </row>
    <row r="1869" spans="1:6">
      <c r="A1869" s="52"/>
      <c r="B1869" s="55"/>
      <c r="C1869" s="49"/>
      <c r="D1869" s="62"/>
      <c r="E1869" s="48"/>
      <c r="F1869" s="48"/>
    </row>
    <row r="1870" spans="1:6">
      <c r="A1870" s="52"/>
      <c r="B1870" s="55"/>
      <c r="C1870" s="49"/>
      <c r="D1870" s="62"/>
      <c r="E1870" s="48"/>
      <c r="F1870" s="48"/>
    </row>
    <row r="1871" spans="1:6">
      <c r="A1871" s="52"/>
      <c r="B1871" s="55"/>
      <c r="C1871" s="49"/>
      <c r="D1871" s="62"/>
      <c r="E1871" s="48"/>
      <c r="F1871" s="48"/>
    </row>
    <row r="1872" spans="1:6">
      <c r="A1872" s="52"/>
      <c r="B1872" s="55"/>
      <c r="C1872" s="49"/>
      <c r="D1872" s="62"/>
      <c r="E1872" s="48"/>
      <c r="F1872" s="48"/>
    </row>
    <row r="1873" spans="1:6">
      <c r="A1873" s="52"/>
      <c r="B1873" s="55"/>
      <c r="C1873" s="49"/>
      <c r="D1873" s="62"/>
      <c r="E1873" s="48"/>
      <c r="F1873" s="48"/>
    </row>
    <row r="1874" spans="1:6">
      <c r="A1874" s="52"/>
      <c r="B1874" s="55"/>
      <c r="C1874" s="49"/>
      <c r="D1874" s="62"/>
      <c r="E1874" s="48"/>
      <c r="F1874" s="48"/>
    </row>
    <row r="1875" spans="1:6">
      <c r="A1875" s="52"/>
      <c r="B1875" s="55"/>
      <c r="C1875" s="49"/>
      <c r="D1875" s="62"/>
      <c r="E1875" s="48"/>
      <c r="F1875" s="48"/>
    </row>
    <row r="1876" spans="1:6">
      <c r="A1876" s="52"/>
      <c r="B1876" s="55"/>
      <c r="C1876" s="49"/>
      <c r="D1876" s="62"/>
      <c r="E1876" s="48"/>
      <c r="F1876" s="48"/>
    </row>
    <row r="1877" spans="1:6">
      <c r="A1877" s="52"/>
      <c r="B1877" s="55"/>
      <c r="C1877" s="49"/>
      <c r="D1877" s="62"/>
      <c r="E1877" s="48"/>
      <c r="F1877" s="48"/>
    </row>
    <row r="1878" spans="1:6">
      <c r="A1878" s="52"/>
      <c r="B1878" s="55"/>
      <c r="C1878" s="49"/>
      <c r="D1878" s="62"/>
      <c r="E1878" s="48"/>
      <c r="F1878" s="48"/>
    </row>
    <row r="1879" spans="1:6">
      <c r="A1879" s="52"/>
      <c r="B1879" s="55"/>
      <c r="C1879" s="49"/>
      <c r="D1879" s="62"/>
      <c r="E1879" s="48"/>
      <c r="F1879" s="48"/>
    </row>
    <row r="1880" spans="1:6">
      <c r="A1880" s="52"/>
      <c r="B1880" s="55"/>
      <c r="C1880" s="49"/>
      <c r="D1880" s="62"/>
      <c r="E1880" s="48"/>
      <c r="F1880" s="48"/>
    </row>
    <row r="1881" spans="1:6">
      <c r="A1881" s="52"/>
      <c r="B1881" s="55"/>
      <c r="C1881" s="49"/>
      <c r="D1881" s="62"/>
      <c r="E1881" s="48"/>
      <c r="F1881" s="48"/>
    </row>
    <row r="1882" spans="1:6">
      <c r="A1882" s="52"/>
      <c r="B1882" s="55"/>
      <c r="C1882" s="49"/>
      <c r="D1882" s="62"/>
      <c r="E1882" s="48"/>
      <c r="F1882" s="48"/>
    </row>
    <row r="1883" spans="1:6">
      <c r="A1883" s="52"/>
      <c r="B1883" s="55"/>
      <c r="C1883" s="49"/>
      <c r="D1883" s="62"/>
      <c r="E1883" s="48"/>
      <c r="F1883" s="48"/>
    </row>
    <row r="1884" spans="1:6">
      <c r="A1884" s="52"/>
      <c r="B1884" s="55"/>
      <c r="C1884" s="49"/>
      <c r="D1884" s="62"/>
      <c r="E1884" s="48"/>
      <c r="F1884" s="48"/>
    </row>
    <row r="1885" spans="1:6">
      <c r="A1885" s="52"/>
      <c r="B1885" s="55"/>
      <c r="C1885" s="49"/>
      <c r="D1885" s="62"/>
      <c r="E1885" s="48"/>
      <c r="F1885" s="48"/>
    </row>
    <row r="1886" spans="1:6">
      <c r="A1886" s="52"/>
      <c r="B1886" s="55"/>
      <c r="C1886" s="49"/>
      <c r="D1886" s="62"/>
      <c r="E1886" s="48"/>
      <c r="F1886" s="48"/>
    </row>
    <row r="1887" spans="1:6">
      <c r="A1887" s="52"/>
      <c r="B1887" s="55"/>
      <c r="C1887" s="49"/>
      <c r="D1887" s="62"/>
      <c r="E1887" s="48"/>
      <c r="F1887" s="48"/>
    </row>
    <row r="1888" spans="1:6">
      <c r="A1888" s="52"/>
      <c r="B1888" s="55"/>
      <c r="C1888" s="49"/>
      <c r="D1888" s="62"/>
      <c r="E1888" s="48"/>
      <c r="F1888" s="48"/>
    </row>
    <row r="1889" spans="1:6">
      <c r="A1889" s="52"/>
      <c r="B1889" s="55"/>
      <c r="C1889" s="49"/>
      <c r="D1889" s="62"/>
      <c r="E1889" s="48"/>
      <c r="F1889" s="48"/>
    </row>
    <row r="1890" spans="1:6">
      <c r="A1890" s="52"/>
      <c r="B1890" s="55"/>
      <c r="C1890" s="49"/>
      <c r="D1890" s="62"/>
      <c r="E1890" s="48"/>
      <c r="F1890" s="48"/>
    </row>
    <row r="1891" spans="1:6">
      <c r="A1891" s="52"/>
      <c r="B1891" s="55"/>
      <c r="C1891" s="49"/>
      <c r="D1891" s="62"/>
      <c r="E1891" s="48"/>
      <c r="F1891" s="48"/>
    </row>
    <row r="1892" spans="1:6">
      <c r="A1892" s="52"/>
      <c r="B1892" s="55"/>
      <c r="C1892" s="49"/>
      <c r="D1892" s="62"/>
      <c r="E1892" s="48"/>
      <c r="F1892" s="48"/>
    </row>
    <row r="1893" spans="1:6">
      <c r="A1893" s="52"/>
      <c r="B1893" s="55"/>
      <c r="C1893" s="49"/>
      <c r="D1893" s="62"/>
      <c r="E1893" s="48"/>
      <c r="F1893" s="48"/>
    </row>
    <row r="1894" spans="1:6">
      <c r="A1894" s="52"/>
      <c r="B1894" s="55"/>
      <c r="C1894" s="49"/>
      <c r="D1894" s="62"/>
      <c r="E1894" s="48"/>
      <c r="F1894" s="48"/>
    </row>
    <row r="1895" spans="1:6">
      <c r="A1895" s="52"/>
      <c r="B1895" s="55"/>
      <c r="C1895" s="49"/>
      <c r="D1895" s="62"/>
      <c r="E1895" s="48"/>
      <c r="F1895" s="48"/>
    </row>
    <row r="1896" spans="1:6">
      <c r="A1896" s="52"/>
      <c r="B1896" s="55"/>
      <c r="C1896" s="49"/>
      <c r="D1896" s="62"/>
      <c r="E1896" s="48"/>
      <c r="F1896" s="48"/>
    </row>
    <row r="1897" spans="1:6">
      <c r="A1897" s="52"/>
      <c r="B1897" s="55"/>
      <c r="C1897" s="49"/>
      <c r="D1897" s="62"/>
      <c r="E1897" s="48"/>
      <c r="F1897" s="48"/>
    </row>
    <row r="1898" spans="1:6">
      <c r="A1898" s="52"/>
      <c r="B1898" s="55"/>
      <c r="C1898" s="49"/>
      <c r="D1898" s="62"/>
      <c r="E1898" s="48"/>
      <c r="F1898" s="48"/>
    </row>
    <row r="1899" spans="1:6">
      <c r="A1899" s="52"/>
      <c r="B1899" s="56"/>
      <c r="C1899" s="49"/>
      <c r="D1899" s="62"/>
      <c r="E1899" s="48"/>
      <c r="F1899" s="50"/>
    </row>
    <row r="1900" spans="1:6">
      <c r="A1900" s="52"/>
      <c r="B1900" s="56"/>
      <c r="C1900" s="49"/>
      <c r="D1900" s="62"/>
      <c r="E1900" s="48"/>
      <c r="F1900" s="50"/>
    </row>
    <row r="1901" spans="1:6">
      <c r="A1901" s="52"/>
      <c r="B1901" s="56"/>
      <c r="C1901" s="49"/>
      <c r="D1901" s="62"/>
      <c r="E1901" s="48"/>
      <c r="F1901" s="50"/>
    </row>
    <row r="1902" spans="1:6">
      <c r="A1902" s="52"/>
      <c r="B1902" s="56"/>
      <c r="C1902" s="49"/>
      <c r="D1902" s="62"/>
      <c r="E1902" s="48"/>
      <c r="F1902" s="50"/>
    </row>
    <row r="1903" spans="1:6">
      <c r="A1903" s="52"/>
      <c r="B1903" s="56"/>
      <c r="C1903" s="49"/>
      <c r="D1903" s="62"/>
      <c r="E1903" s="48"/>
      <c r="F1903" s="50"/>
    </row>
    <row r="1904" spans="1:6">
      <c r="A1904" s="52"/>
      <c r="B1904" s="56"/>
      <c r="C1904" s="49"/>
      <c r="D1904" s="62"/>
      <c r="E1904" s="48"/>
      <c r="F1904" s="50"/>
    </row>
    <row r="1905" spans="1:6">
      <c r="A1905" s="52"/>
      <c r="B1905" s="56"/>
      <c r="C1905" s="49"/>
      <c r="D1905" s="62"/>
      <c r="E1905" s="48"/>
      <c r="F1905" s="50"/>
    </row>
    <row r="1906" spans="1:6">
      <c r="A1906" s="52"/>
      <c r="B1906" s="56"/>
      <c r="C1906" s="49"/>
      <c r="D1906" s="62"/>
      <c r="E1906" s="48"/>
      <c r="F1906" s="50"/>
    </row>
    <row r="1907" spans="1:6">
      <c r="A1907" s="52"/>
      <c r="B1907" s="56"/>
      <c r="C1907" s="49"/>
      <c r="D1907" s="62"/>
      <c r="E1907" s="48"/>
      <c r="F1907" s="50"/>
    </row>
    <row r="1908" spans="1:6">
      <c r="A1908" s="52"/>
      <c r="B1908" s="56"/>
      <c r="C1908" s="49"/>
      <c r="D1908" s="62"/>
      <c r="E1908" s="48"/>
      <c r="F1908" s="50"/>
    </row>
    <row r="1909" spans="1:6">
      <c r="A1909" s="52"/>
      <c r="B1909" s="56"/>
      <c r="C1909" s="49"/>
      <c r="D1909" s="62"/>
      <c r="E1909" s="48"/>
      <c r="F1909" s="50"/>
    </row>
    <row r="1910" spans="1:6">
      <c r="A1910" s="52"/>
      <c r="B1910" s="56"/>
      <c r="C1910" s="49"/>
      <c r="D1910" s="62"/>
      <c r="E1910" s="48"/>
      <c r="F1910" s="50"/>
    </row>
    <row r="1911" spans="1:6">
      <c r="A1911" s="52"/>
      <c r="B1911" s="56"/>
      <c r="C1911" s="49"/>
      <c r="D1911" s="62"/>
      <c r="E1911" s="48"/>
      <c r="F1911" s="50"/>
    </row>
    <row r="1912" spans="1:6">
      <c r="A1912" s="52"/>
      <c r="B1912" s="56"/>
      <c r="C1912" s="49"/>
      <c r="D1912" s="62"/>
      <c r="E1912" s="48"/>
      <c r="F1912" s="50"/>
    </row>
    <row r="1913" spans="1:6">
      <c r="A1913" s="52"/>
      <c r="B1913" s="56"/>
      <c r="C1913" s="49"/>
      <c r="D1913" s="62"/>
      <c r="E1913" s="48"/>
      <c r="F1913" s="50"/>
    </row>
    <row r="1914" spans="1:6">
      <c r="A1914" s="52"/>
      <c r="B1914" s="56"/>
      <c r="C1914" s="49"/>
      <c r="D1914" s="62"/>
      <c r="E1914" s="48"/>
      <c r="F1914" s="50"/>
    </row>
    <row r="1915" spans="1:6">
      <c r="A1915" s="52"/>
      <c r="B1915" s="56"/>
      <c r="C1915" s="49"/>
      <c r="D1915" s="62"/>
      <c r="E1915" s="48"/>
      <c r="F1915" s="50"/>
    </row>
    <row r="1916" spans="1:6">
      <c r="A1916" s="52"/>
      <c r="B1916" s="56"/>
      <c r="C1916" s="49"/>
      <c r="D1916" s="62"/>
      <c r="E1916" s="48"/>
      <c r="F1916" s="50"/>
    </row>
    <row r="1917" spans="1:6">
      <c r="A1917" s="52"/>
      <c r="B1917" s="56"/>
      <c r="C1917" s="49"/>
      <c r="D1917" s="62"/>
      <c r="E1917" s="48"/>
      <c r="F1917" s="50"/>
    </row>
    <row r="1918" spans="1:6">
      <c r="A1918" s="52"/>
      <c r="B1918" s="56"/>
      <c r="C1918" s="49"/>
      <c r="D1918" s="62"/>
      <c r="E1918" s="48"/>
      <c r="F1918" s="50"/>
    </row>
    <row r="1919" spans="1:6">
      <c r="A1919" s="52"/>
      <c r="B1919" s="56"/>
      <c r="C1919" s="49"/>
      <c r="D1919" s="62"/>
      <c r="E1919" s="48"/>
      <c r="F1919" s="50"/>
    </row>
    <row r="1920" spans="1:6">
      <c r="A1920" s="52"/>
      <c r="B1920" s="56"/>
      <c r="C1920" s="49"/>
      <c r="D1920" s="62"/>
      <c r="E1920" s="48"/>
      <c r="F1920" s="50"/>
    </row>
    <row r="1921" spans="1:6">
      <c r="A1921" s="52"/>
      <c r="B1921" s="56"/>
      <c r="C1921" s="49"/>
      <c r="D1921" s="62"/>
      <c r="E1921" s="48"/>
      <c r="F1921" s="50"/>
    </row>
    <row r="1922" spans="1:6">
      <c r="A1922" s="52"/>
      <c r="B1922" s="56"/>
      <c r="C1922" s="49"/>
      <c r="D1922" s="62"/>
      <c r="E1922" s="48"/>
      <c r="F1922" s="50"/>
    </row>
    <row r="1923" spans="1:6">
      <c r="A1923" s="52"/>
      <c r="B1923" s="56"/>
      <c r="C1923" s="49"/>
      <c r="D1923" s="62"/>
      <c r="E1923" s="48"/>
      <c r="F1923" s="50"/>
    </row>
    <row r="1924" spans="1:6">
      <c r="A1924" s="52"/>
      <c r="B1924" s="56"/>
      <c r="C1924" s="49"/>
      <c r="D1924" s="62"/>
      <c r="E1924" s="48"/>
      <c r="F1924" s="50"/>
    </row>
    <row r="1925" spans="1:6">
      <c r="A1925" s="52"/>
      <c r="B1925" s="56"/>
      <c r="C1925" s="49"/>
      <c r="D1925" s="62"/>
      <c r="E1925" s="48"/>
      <c r="F1925" s="50"/>
    </row>
    <row r="1926" spans="1:6">
      <c r="A1926" s="52"/>
      <c r="B1926" s="56"/>
      <c r="C1926" s="49"/>
      <c r="D1926" s="62"/>
      <c r="E1926" s="48"/>
      <c r="F1926" s="50"/>
    </row>
    <row r="1927" spans="1:6">
      <c r="A1927" s="52"/>
      <c r="B1927" s="56"/>
      <c r="C1927" s="49"/>
      <c r="D1927" s="62"/>
      <c r="E1927" s="48"/>
      <c r="F1927" s="50"/>
    </row>
    <row r="1928" spans="1:6">
      <c r="A1928" s="52"/>
      <c r="B1928" s="56"/>
      <c r="C1928" s="49"/>
      <c r="D1928" s="62"/>
      <c r="E1928" s="48"/>
      <c r="F1928" s="50"/>
    </row>
    <row r="1929" spans="1:6">
      <c r="A1929" s="52"/>
      <c r="B1929" s="56"/>
      <c r="C1929" s="49"/>
      <c r="D1929" s="62"/>
      <c r="E1929" s="48"/>
      <c r="F1929" s="50"/>
    </row>
    <row r="1930" spans="1:6">
      <c r="A1930" s="52"/>
      <c r="B1930" s="56"/>
      <c r="C1930" s="49"/>
      <c r="D1930" s="62"/>
      <c r="E1930" s="48"/>
      <c r="F1930" s="50"/>
    </row>
    <row r="1931" spans="1:6">
      <c r="A1931" s="52"/>
      <c r="B1931" s="56"/>
      <c r="C1931" s="49"/>
      <c r="D1931" s="62"/>
      <c r="E1931" s="48"/>
      <c r="F1931" s="50"/>
    </row>
    <row r="1932" spans="1:6">
      <c r="A1932" s="52"/>
      <c r="B1932" s="56"/>
      <c r="C1932" s="49"/>
      <c r="D1932" s="62"/>
      <c r="E1932" s="48"/>
      <c r="F1932" s="50"/>
    </row>
    <row r="1933" spans="1:6">
      <c r="A1933" s="52"/>
      <c r="B1933" s="56"/>
      <c r="C1933" s="49"/>
      <c r="D1933" s="62"/>
      <c r="E1933" s="48"/>
      <c r="F1933" s="50"/>
    </row>
    <row r="1934" spans="1:6">
      <c r="A1934" s="52"/>
      <c r="B1934" s="56"/>
      <c r="C1934" s="49"/>
      <c r="D1934" s="62"/>
      <c r="E1934" s="48"/>
      <c r="F1934" s="50"/>
    </row>
    <row r="1935" spans="1:6">
      <c r="A1935" s="52"/>
      <c r="B1935" s="56"/>
      <c r="C1935" s="49"/>
      <c r="D1935" s="62"/>
      <c r="E1935" s="48"/>
      <c r="F1935" s="50"/>
    </row>
    <row r="1936" spans="1:6">
      <c r="A1936" s="52"/>
      <c r="B1936" s="56"/>
      <c r="C1936" s="49"/>
      <c r="D1936" s="62"/>
      <c r="E1936" s="48"/>
      <c r="F1936" s="50"/>
    </row>
    <row r="1937" spans="1:6">
      <c r="A1937" s="52"/>
      <c r="B1937" s="56"/>
      <c r="C1937" s="49"/>
      <c r="D1937" s="62"/>
      <c r="E1937" s="48"/>
      <c r="F1937" s="50"/>
    </row>
    <row r="1938" spans="1:6">
      <c r="A1938" s="52"/>
      <c r="B1938" s="56"/>
      <c r="C1938" s="49"/>
      <c r="D1938" s="62"/>
      <c r="E1938" s="48"/>
      <c r="F1938" s="50"/>
    </row>
    <row r="1939" spans="1:6">
      <c r="A1939" s="52"/>
      <c r="B1939" s="56"/>
      <c r="C1939" s="49"/>
      <c r="D1939" s="62"/>
      <c r="E1939" s="48"/>
      <c r="F1939" s="50"/>
    </row>
    <row r="1940" spans="1:6">
      <c r="A1940" s="52"/>
      <c r="B1940" s="56"/>
      <c r="C1940" s="49"/>
      <c r="D1940" s="62"/>
      <c r="E1940" s="48"/>
      <c r="F1940" s="50"/>
    </row>
    <row r="1941" spans="1:6">
      <c r="A1941" s="52"/>
      <c r="B1941" s="56"/>
      <c r="C1941" s="49"/>
      <c r="D1941" s="62"/>
      <c r="E1941" s="48"/>
      <c r="F1941" s="50"/>
    </row>
    <row r="1942" spans="1:6">
      <c r="A1942" s="52"/>
      <c r="B1942" s="56"/>
      <c r="C1942" s="49"/>
      <c r="D1942" s="62"/>
      <c r="E1942" s="48"/>
      <c r="F1942" s="50"/>
    </row>
    <row r="1943" spans="1:6">
      <c r="A1943" s="52"/>
      <c r="B1943" s="56"/>
      <c r="C1943" s="49"/>
      <c r="D1943" s="62"/>
      <c r="E1943" s="48"/>
      <c r="F1943" s="50"/>
    </row>
    <row r="1944" spans="1:6">
      <c r="A1944" s="52"/>
      <c r="B1944" s="56"/>
      <c r="C1944" s="49"/>
      <c r="D1944" s="62"/>
      <c r="E1944" s="59"/>
      <c r="F1944" s="50"/>
    </row>
    <row r="1945" spans="1:6">
      <c r="A1945" s="52"/>
      <c r="B1945" s="56"/>
      <c r="C1945" s="49"/>
      <c r="D1945" s="62"/>
      <c r="E1945" s="59"/>
      <c r="F1945" s="50"/>
    </row>
    <row r="1946" spans="1:6">
      <c r="A1946" s="52"/>
      <c r="B1946" s="56"/>
      <c r="C1946" s="49"/>
      <c r="D1946" s="62"/>
      <c r="E1946" s="59"/>
      <c r="F1946" s="50"/>
    </row>
    <row r="1947" spans="1:6">
      <c r="A1947" s="52"/>
      <c r="B1947" s="56"/>
      <c r="C1947" s="49"/>
      <c r="D1947" s="62"/>
      <c r="E1947" s="59"/>
      <c r="F1947" s="50"/>
    </row>
    <row r="1948" spans="1:6">
      <c r="A1948" s="52"/>
      <c r="B1948" s="56"/>
      <c r="C1948" s="49"/>
      <c r="D1948" s="62"/>
      <c r="E1948" s="59"/>
      <c r="F1948" s="50"/>
    </row>
    <row r="1949" spans="1:6">
      <c r="A1949" s="52"/>
      <c r="B1949" s="56"/>
      <c r="C1949" s="49"/>
      <c r="D1949" s="62"/>
      <c r="E1949" s="59"/>
      <c r="F1949" s="50"/>
    </row>
    <row r="1950" spans="1:6">
      <c r="A1950" s="52"/>
      <c r="B1950" s="56"/>
      <c r="C1950" s="49"/>
      <c r="D1950" s="62"/>
      <c r="E1950" s="59"/>
      <c r="F1950" s="50"/>
    </row>
    <row r="1951" spans="1:6">
      <c r="A1951" s="52"/>
      <c r="B1951" s="56"/>
      <c r="C1951" s="49"/>
      <c r="D1951" s="62"/>
      <c r="E1951" s="59"/>
      <c r="F1951" s="50"/>
    </row>
    <row r="1952" spans="1:6">
      <c r="A1952" s="52"/>
      <c r="B1952" s="56"/>
      <c r="C1952" s="49"/>
      <c r="D1952" s="62"/>
      <c r="E1952" s="59"/>
      <c r="F1952" s="50"/>
    </row>
    <row r="1953" spans="1:6">
      <c r="A1953" s="52"/>
      <c r="B1953" s="56"/>
      <c r="C1953" s="49"/>
      <c r="D1953" s="62"/>
      <c r="E1953" s="59"/>
      <c r="F1953" s="50"/>
    </row>
    <row r="1954" spans="1:6">
      <c r="A1954" s="52"/>
      <c r="B1954" s="56"/>
      <c r="C1954" s="49"/>
      <c r="D1954" s="62"/>
      <c r="E1954" s="59"/>
      <c r="F1954" s="50"/>
    </row>
    <row r="1955" spans="1:6">
      <c r="A1955" s="52"/>
      <c r="B1955" s="56"/>
      <c r="C1955" s="49"/>
      <c r="D1955" s="62"/>
      <c r="E1955" s="59"/>
      <c r="F1955" s="50"/>
    </row>
    <row r="1956" spans="1:6">
      <c r="A1956" s="52"/>
      <c r="B1956" s="56"/>
      <c r="C1956" s="49"/>
      <c r="D1956" s="62"/>
      <c r="E1956" s="59"/>
      <c r="F1956" s="50"/>
    </row>
    <row r="1957" spans="1:6">
      <c r="A1957" s="52"/>
      <c r="B1957" s="56"/>
      <c r="C1957" s="49"/>
      <c r="D1957" s="62"/>
      <c r="E1957" s="59"/>
      <c r="F1957" s="50"/>
    </row>
    <row r="1958" spans="1:6">
      <c r="A1958" s="52"/>
      <c r="B1958" s="56"/>
      <c r="C1958" s="49"/>
      <c r="D1958" s="62"/>
      <c r="E1958" s="59"/>
      <c r="F1958" s="50"/>
    </row>
    <row r="1959" spans="1:6">
      <c r="A1959" s="52"/>
      <c r="B1959" s="56"/>
      <c r="C1959" s="49"/>
      <c r="D1959" s="62"/>
      <c r="E1959" s="59"/>
      <c r="F1959" s="50"/>
    </row>
    <row r="1960" spans="1:6">
      <c r="A1960" s="52"/>
      <c r="B1960" s="56"/>
      <c r="C1960" s="49"/>
      <c r="D1960" s="62"/>
      <c r="E1960" s="59"/>
      <c r="F1960" s="50"/>
    </row>
    <row r="1961" spans="1:6">
      <c r="A1961" s="52"/>
      <c r="B1961" s="56"/>
      <c r="C1961" s="49"/>
      <c r="D1961" s="62"/>
      <c r="E1961" s="59"/>
      <c r="F1961" s="50"/>
    </row>
    <row r="1962" spans="1:6">
      <c r="A1962" s="52"/>
      <c r="B1962" s="56"/>
      <c r="C1962" s="49"/>
      <c r="D1962" s="62"/>
      <c r="E1962" s="59"/>
      <c r="F1962" s="50"/>
    </row>
    <row r="1963" spans="1:6">
      <c r="A1963" s="52"/>
      <c r="B1963" s="56"/>
      <c r="C1963" s="49"/>
      <c r="D1963" s="62"/>
      <c r="E1963" s="59"/>
      <c r="F1963" s="50"/>
    </row>
    <row r="1964" spans="1:6">
      <c r="A1964" s="52"/>
      <c r="B1964" s="56"/>
      <c r="C1964" s="49"/>
      <c r="D1964" s="62"/>
      <c r="E1964" s="59"/>
      <c r="F1964" s="50"/>
    </row>
    <row r="1965" spans="1:6">
      <c r="A1965" s="52"/>
      <c r="B1965" s="56"/>
      <c r="C1965" s="49"/>
      <c r="D1965" s="62"/>
      <c r="E1965" s="59"/>
      <c r="F1965" s="50"/>
    </row>
    <row r="1966" spans="1:6">
      <c r="A1966" s="52"/>
      <c r="B1966" s="56"/>
      <c r="C1966" s="49"/>
      <c r="D1966" s="62"/>
      <c r="E1966" s="59"/>
      <c r="F1966" s="50"/>
    </row>
    <row r="1967" spans="1:6">
      <c r="A1967" s="52"/>
      <c r="B1967" s="56"/>
      <c r="C1967" s="49"/>
      <c r="D1967" s="62"/>
      <c r="E1967" s="59"/>
      <c r="F1967" s="50"/>
    </row>
    <row r="1968" spans="1:6">
      <c r="A1968" s="52"/>
      <c r="B1968" s="56"/>
      <c r="C1968" s="49"/>
      <c r="D1968" s="62"/>
      <c r="E1968" s="59"/>
      <c r="F1968" s="50"/>
    </row>
    <row r="1969" spans="1:6">
      <c r="A1969" s="52"/>
      <c r="B1969" s="56"/>
      <c r="C1969" s="49"/>
      <c r="D1969" s="62"/>
      <c r="E1969" s="59"/>
      <c r="F1969" s="50"/>
    </row>
    <row r="1970" spans="1:6">
      <c r="A1970" s="52"/>
      <c r="B1970" s="56"/>
      <c r="C1970" s="49"/>
      <c r="D1970" s="62"/>
      <c r="E1970" s="59"/>
      <c r="F1970" s="50"/>
    </row>
    <row r="1971" spans="1:6">
      <c r="A1971" s="52"/>
      <c r="B1971" s="56"/>
      <c r="C1971" s="49"/>
      <c r="D1971" s="62"/>
      <c r="E1971" s="59"/>
      <c r="F1971" s="50"/>
    </row>
    <row r="1972" spans="1:6">
      <c r="A1972" s="52"/>
      <c r="B1972" s="56"/>
      <c r="C1972" s="49"/>
      <c r="D1972" s="62"/>
      <c r="E1972" s="59"/>
      <c r="F1972" s="50"/>
    </row>
    <row r="1973" spans="1:6">
      <c r="A1973" s="52"/>
      <c r="B1973" s="56"/>
      <c r="C1973" s="49"/>
      <c r="D1973" s="62"/>
      <c r="E1973" s="59"/>
      <c r="F1973" s="50"/>
    </row>
    <row r="1974" spans="1:6">
      <c r="A1974" s="52"/>
      <c r="B1974" s="56"/>
      <c r="C1974" s="49"/>
      <c r="D1974" s="62"/>
      <c r="E1974" s="59"/>
      <c r="F1974" s="50"/>
    </row>
    <row r="1975" spans="1:6">
      <c r="A1975" s="52"/>
      <c r="B1975" s="56"/>
      <c r="C1975" s="49"/>
      <c r="D1975" s="62"/>
      <c r="E1975" s="59"/>
      <c r="F1975" s="50"/>
    </row>
    <row r="1976" spans="1:6">
      <c r="A1976" s="52"/>
      <c r="B1976" s="56"/>
      <c r="C1976" s="49"/>
      <c r="D1976" s="62"/>
      <c r="E1976" s="59"/>
      <c r="F1976" s="50"/>
    </row>
    <row r="1977" spans="1:6">
      <c r="A1977" s="52"/>
      <c r="B1977" s="56"/>
      <c r="C1977" s="49"/>
      <c r="D1977" s="62"/>
      <c r="E1977" s="59"/>
      <c r="F1977" s="50"/>
    </row>
    <row r="1978" spans="1:6">
      <c r="A1978" s="52"/>
      <c r="B1978" s="56"/>
      <c r="C1978" s="49"/>
      <c r="D1978" s="62"/>
      <c r="E1978" s="59"/>
      <c r="F1978" s="50"/>
    </row>
    <row r="1979" spans="1:6">
      <c r="A1979" s="52"/>
      <c r="B1979" s="56"/>
      <c r="C1979" s="49"/>
      <c r="D1979" s="62"/>
      <c r="E1979" s="59"/>
      <c r="F1979" s="50"/>
    </row>
    <row r="1980" spans="1:6">
      <c r="A1980" s="52"/>
      <c r="B1980" s="56"/>
      <c r="C1980" s="49"/>
      <c r="D1980" s="62"/>
      <c r="E1980" s="59"/>
      <c r="F1980" s="50"/>
    </row>
    <row r="1981" spans="1:6">
      <c r="A1981" s="52"/>
      <c r="B1981" s="56"/>
      <c r="C1981" s="49"/>
      <c r="D1981" s="62"/>
      <c r="E1981" s="59"/>
      <c r="F1981" s="50"/>
    </row>
    <row r="1982" spans="1:6">
      <c r="A1982" s="52"/>
      <c r="B1982" s="56"/>
      <c r="C1982" s="49"/>
      <c r="D1982" s="62"/>
      <c r="E1982" s="59"/>
      <c r="F1982" s="50"/>
    </row>
    <row r="1983" spans="1:6">
      <c r="A1983" s="52"/>
      <c r="B1983" s="56"/>
      <c r="C1983" s="49"/>
      <c r="D1983" s="62"/>
      <c r="E1983" s="59"/>
      <c r="F1983" s="50"/>
    </row>
    <row r="1984" spans="1:6">
      <c r="A1984" s="52"/>
      <c r="B1984" s="56"/>
      <c r="C1984" s="49"/>
      <c r="D1984" s="62"/>
      <c r="E1984" s="59"/>
      <c r="F1984" s="50"/>
    </row>
    <row r="1985" spans="1:6">
      <c r="A1985" s="52"/>
      <c r="B1985" s="56"/>
      <c r="C1985" s="49"/>
      <c r="D1985" s="62"/>
      <c r="E1985" s="59"/>
      <c r="F1985" s="50"/>
    </row>
    <row r="1986" spans="1:6">
      <c r="A1986" s="52"/>
      <c r="B1986" s="56"/>
      <c r="C1986" s="49"/>
      <c r="D1986" s="62"/>
      <c r="E1986" s="59"/>
      <c r="F1986" s="50"/>
    </row>
    <row r="1987" spans="1:6">
      <c r="A1987" s="52"/>
      <c r="B1987" s="56"/>
      <c r="C1987" s="49"/>
      <c r="D1987" s="62"/>
      <c r="E1987" s="59"/>
      <c r="F1987" s="50"/>
    </row>
    <row r="1988" spans="1:6">
      <c r="A1988" s="52"/>
      <c r="B1988" s="56"/>
      <c r="C1988" s="49"/>
      <c r="D1988" s="62"/>
      <c r="E1988" s="59"/>
      <c r="F1988" s="50"/>
    </row>
    <row r="1989" spans="1:6">
      <c r="A1989" s="52"/>
      <c r="B1989" s="56"/>
      <c r="C1989" s="49"/>
      <c r="D1989" s="62"/>
      <c r="E1989" s="59"/>
      <c r="F1989" s="50"/>
    </row>
    <row r="1990" spans="1:6">
      <c r="A1990" s="52"/>
      <c r="B1990" s="56"/>
      <c r="C1990" s="49"/>
      <c r="D1990" s="62"/>
      <c r="E1990" s="59"/>
      <c r="F1990" s="50"/>
    </row>
    <row r="1991" spans="1:6">
      <c r="A1991" s="52"/>
      <c r="B1991" s="56"/>
      <c r="C1991" s="49"/>
      <c r="D1991" s="62"/>
      <c r="E1991" s="59"/>
      <c r="F1991" s="50"/>
    </row>
    <row r="1992" spans="1:6">
      <c r="A1992" s="52"/>
      <c r="B1992" s="56"/>
      <c r="C1992" s="49"/>
      <c r="D1992" s="62"/>
      <c r="E1992" s="59"/>
      <c r="F1992" s="50"/>
    </row>
    <row r="1993" spans="1:6">
      <c r="A1993" s="52"/>
      <c r="B1993" s="56"/>
      <c r="C1993" s="49"/>
      <c r="D1993" s="62"/>
      <c r="E1993" s="59"/>
      <c r="F1993" s="50"/>
    </row>
    <row r="1994" spans="1:6">
      <c r="A1994" s="52"/>
      <c r="B1994" s="56"/>
      <c r="C1994" s="49"/>
      <c r="D1994" s="62"/>
      <c r="E1994" s="59"/>
      <c r="F1994" s="50"/>
    </row>
    <row r="1995" spans="1:6">
      <c r="A1995" s="52"/>
      <c r="B1995" s="56"/>
      <c r="C1995" s="49"/>
      <c r="D1995" s="62"/>
      <c r="E1995" s="59"/>
      <c r="F1995" s="50"/>
    </row>
    <row r="1996" spans="1:6">
      <c r="A1996" s="52"/>
      <c r="B1996" s="56"/>
      <c r="C1996" s="49"/>
      <c r="D1996" s="62"/>
      <c r="E1996" s="59"/>
      <c r="F1996" s="50"/>
    </row>
    <row r="1997" spans="1:6">
      <c r="A1997" s="52"/>
      <c r="B1997" s="56"/>
      <c r="C1997" s="49"/>
      <c r="D1997" s="62"/>
      <c r="E1997" s="59"/>
      <c r="F1997" s="50"/>
    </row>
    <row r="1998" spans="1:6">
      <c r="A1998" s="52"/>
      <c r="B1998" s="56"/>
      <c r="C1998" s="49"/>
      <c r="D1998" s="62"/>
      <c r="E1998" s="59"/>
      <c r="F1998" s="50"/>
    </row>
    <row r="1999" spans="1:6">
      <c r="A1999" s="52"/>
      <c r="B1999" s="56"/>
      <c r="C1999" s="49"/>
      <c r="D1999" s="62"/>
      <c r="E1999" s="59"/>
      <c r="F1999" s="50"/>
    </row>
    <row r="2000" spans="1:6">
      <c r="A2000" s="52"/>
      <c r="B2000" s="56"/>
      <c r="C2000" s="49"/>
      <c r="D2000" s="62"/>
      <c r="E2000" s="59"/>
      <c r="F2000" s="50"/>
    </row>
    <row r="2001" spans="1:6">
      <c r="A2001" s="52"/>
      <c r="B2001" s="56"/>
      <c r="C2001" s="49"/>
      <c r="D2001" s="62"/>
      <c r="E2001" s="59"/>
      <c r="F2001" s="50"/>
    </row>
    <row r="2002" spans="1:6">
      <c r="A2002" s="52"/>
      <c r="B2002" s="56"/>
      <c r="C2002" s="49"/>
      <c r="D2002" s="62"/>
      <c r="E2002" s="59"/>
      <c r="F2002" s="50"/>
    </row>
    <row r="2003" spans="1:6">
      <c r="A2003" s="52"/>
      <c r="B2003" s="56"/>
      <c r="C2003" s="49"/>
      <c r="D2003" s="62"/>
      <c r="E2003" s="59"/>
      <c r="F2003" s="50"/>
    </row>
    <row r="2004" spans="1:6">
      <c r="A2004" s="52"/>
      <c r="B2004" s="56"/>
      <c r="C2004" s="49"/>
      <c r="D2004" s="62"/>
      <c r="E2004" s="59"/>
      <c r="F2004" s="50"/>
    </row>
    <row r="2005" spans="1:6">
      <c r="A2005" s="52"/>
      <c r="B2005" s="56"/>
      <c r="C2005" s="49"/>
      <c r="D2005" s="62"/>
      <c r="E2005" s="59"/>
      <c r="F2005" s="50"/>
    </row>
    <row r="2006" spans="1:6">
      <c r="A2006" s="52"/>
      <c r="B2006" s="56"/>
      <c r="C2006" s="49"/>
      <c r="D2006" s="62"/>
      <c r="E2006" s="59"/>
      <c r="F2006" s="50"/>
    </row>
    <row r="2007" spans="1:6">
      <c r="A2007" s="52"/>
      <c r="B2007" s="56"/>
      <c r="C2007" s="49"/>
      <c r="D2007" s="62"/>
      <c r="E2007" s="59"/>
      <c r="F2007" s="50"/>
    </row>
    <row r="2008" spans="1:6">
      <c r="A2008" s="52"/>
      <c r="B2008" s="56"/>
      <c r="C2008" s="49"/>
      <c r="D2008" s="62"/>
      <c r="E2008" s="59"/>
      <c r="F2008" s="50"/>
    </row>
    <row r="2009" spans="1:6">
      <c r="A2009" s="52"/>
      <c r="B2009" s="56"/>
      <c r="C2009" s="49"/>
      <c r="D2009" s="62"/>
      <c r="E2009" s="59"/>
      <c r="F2009" s="50"/>
    </row>
    <row r="2010" spans="1:6">
      <c r="A2010" s="52"/>
      <c r="B2010" s="56"/>
      <c r="C2010" s="49"/>
      <c r="D2010" s="62"/>
      <c r="E2010" s="59"/>
      <c r="F2010" s="50"/>
    </row>
    <row r="2011" spans="1:6">
      <c r="A2011" s="52"/>
      <c r="B2011" s="56"/>
      <c r="C2011" s="49"/>
      <c r="D2011" s="62"/>
      <c r="E2011" s="59"/>
      <c r="F2011" s="50"/>
    </row>
    <row r="2012" spans="1:6">
      <c r="A2012" s="52"/>
      <c r="B2012" s="56"/>
      <c r="C2012" s="49"/>
      <c r="D2012" s="62"/>
      <c r="E2012" s="59"/>
      <c r="F2012" s="50"/>
    </row>
    <row r="2013" spans="1:6">
      <c r="A2013" s="52"/>
      <c r="B2013" s="56"/>
      <c r="C2013" s="49"/>
      <c r="D2013" s="62"/>
      <c r="E2013" s="59"/>
      <c r="F2013" s="50"/>
    </row>
    <row r="2014" spans="1:6">
      <c r="A2014" s="52"/>
      <c r="B2014" s="56"/>
      <c r="C2014" s="49"/>
      <c r="D2014" s="62"/>
      <c r="E2014" s="59"/>
      <c r="F2014" s="50"/>
    </row>
    <row r="2015" spans="1:6">
      <c r="A2015" s="52"/>
      <c r="B2015" s="56"/>
      <c r="C2015" s="49"/>
      <c r="D2015" s="62"/>
      <c r="E2015" s="59"/>
      <c r="F2015" s="50"/>
    </row>
    <row r="2016" spans="1:6">
      <c r="A2016" s="52"/>
      <c r="B2016" s="56"/>
      <c r="C2016" s="49"/>
      <c r="D2016" s="62"/>
      <c r="E2016" s="59"/>
      <c r="F2016" s="50"/>
    </row>
    <row r="2017" spans="1:6">
      <c r="A2017" s="52"/>
      <c r="B2017" s="56"/>
      <c r="C2017" s="49"/>
      <c r="D2017" s="62"/>
      <c r="E2017" s="59"/>
      <c r="F2017" s="50"/>
    </row>
    <row r="2018" spans="1:6">
      <c r="A2018" s="52"/>
      <c r="B2018" s="56"/>
      <c r="C2018" s="49"/>
      <c r="D2018" s="62"/>
      <c r="E2018" s="59"/>
      <c r="F2018" s="50"/>
    </row>
    <row r="2019" spans="1:6">
      <c r="A2019" s="52"/>
      <c r="B2019" s="56"/>
      <c r="C2019" s="49"/>
      <c r="D2019" s="62"/>
      <c r="E2019" s="59"/>
      <c r="F2019" s="50"/>
    </row>
    <row r="2020" spans="1:6">
      <c r="A2020" s="52"/>
      <c r="B2020" s="56"/>
      <c r="C2020" s="49"/>
      <c r="D2020" s="62"/>
      <c r="E2020" s="59"/>
      <c r="F2020" s="50"/>
    </row>
    <row r="2021" spans="1:6">
      <c r="A2021" s="52"/>
      <c r="B2021" s="56"/>
      <c r="C2021" s="49"/>
      <c r="D2021" s="62"/>
      <c r="E2021" s="59"/>
      <c r="F2021" s="50"/>
    </row>
    <row r="2022" spans="1:6">
      <c r="A2022" s="52"/>
      <c r="B2022" s="56"/>
      <c r="C2022" s="49"/>
      <c r="D2022" s="62"/>
      <c r="E2022" s="59"/>
      <c r="F2022" s="50"/>
    </row>
    <row r="2023" spans="1:6">
      <c r="A2023" s="52"/>
      <c r="B2023" s="56"/>
      <c r="C2023" s="49"/>
      <c r="D2023" s="62"/>
      <c r="E2023" s="59"/>
      <c r="F2023" s="50"/>
    </row>
    <row r="2024" spans="1:6">
      <c r="A2024" s="52"/>
      <c r="B2024" s="56"/>
      <c r="C2024" s="49"/>
      <c r="D2024" s="62"/>
      <c r="E2024" s="59"/>
      <c r="F2024" s="50"/>
    </row>
    <row r="2025" spans="1:6">
      <c r="A2025" s="52"/>
      <c r="B2025" s="56"/>
      <c r="C2025" s="49"/>
      <c r="D2025" s="62"/>
      <c r="E2025" s="59"/>
      <c r="F2025" s="50"/>
    </row>
    <row r="2026" spans="1:6">
      <c r="A2026" s="52"/>
      <c r="B2026" s="56"/>
      <c r="C2026" s="49"/>
      <c r="D2026" s="62"/>
      <c r="E2026" s="59"/>
      <c r="F2026" s="50"/>
    </row>
    <row r="2027" spans="1:6">
      <c r="A2027" s="52"/>
      <c r="B2027" s="56"/>
      <c r="C2027" s="49"/>
      <c r="D2027" s="62"/>
      <c r="E2027" s="59"/>
      <c r="F2027" s="50"/>
    </row>
    <row r="2028" spans="1:6">
      <c r="A2028" s="52"/>
      <c r="B2028" s="56"/>
      <c r="C2028" s="49"/>
      <c r="D2028" s="62"/>
      <c r="E2028" s="59"/>
      <c r="F2028" s="50"/>
    </row>
    <row r="2029" spans="1:6">
      <c r="A2029" s="52"/>
      <c r="B2029" s="56"/>
      <c r="C2029" s="49"/>
      <c r="D2029" s="62"/>
      <c r="E2029" s="59"/>
      <c r="F2029" s="50"/>
    </row>
    <row r="2030" spans="1:6">
      <c r="A2030" s="52"/>
      <c r="B2030" s="56"/>
      <c r="C2030" s="49"/>
      <c r="D2030" s="62"/>
      <c r="E2030" s="59"/>
      <c r="F2030" s="50"/>
    </row>
    <row r="2031" spans="1:6">
      <c r="A2031" s="52"/>
      <c r="B2031" s="56"/>
      <c r="C2031" s="49"/>
      <c r="D2031" s="62"/>
      <c r="E2031" s="59"/>
      <c r="F2031" s="50"/>
    </row>
    <row r="2032" spans="1:6">
      <c r="A2032" s="52"/>
      <c r="B2032" s="56"/>
      <c r="C2032" s="49"/>
      <c r="D2032" s="62"/>
      <c r="E2032" s="59"/>
      <c r="F2032" s="50"/>
    </row>
    <row r="2033" spans="1:6">
      <c r="A2033" s="52"/>
      <c r="B2033" s="56"/>
      <c r="C2033" s="49"/>
      <c r="D2033" s="62"/>
      <c r="E2033" s="59"/>
      <c r="F2033" s="50"/>
    </row>
    <row r="2034" spans="1:6">
      <c r="A2034" s="52"/>
      <c r="B2034" s="56"/>
      <c r="C2034" s="49"/>
      <c r="D2034" s="62"/>
      <c r="E2034" s="59"/>
      <c r="F2034" s="50"/>
    </row>
    <row r="2035" spans="1:6">
      <c r="A2035" s="52"/>
      <c r="B2035" s="56"/>
      <c r="C2035" s="49"/>
      <c r="D2035" s="62"/>
      <c r="E2035" s="59"/>
      <c r="F2035" s="50"/>
    </row>
    <row r="2036" spans="1:6">
      <c r="A2036" s="52"/>
      <c r="B2036" s="56"/>
      <c r="C2036" s="49"/>
      <c r="D2036" s="62"/>
      <c r="E2036" s="59"/>
      <c r="F2036" s="50"/>
    </row>
    <row r="2037" spans="1:6">
      <c r="A2037" s="52"/>
      <c r="B2037" s="56"/>
      <c r="C2037" s="49"/>
      <c r="D2037" s="62"/>
      <c r="E2037" s="59"/>
      <c r="F2037" s="50"/>
    </row>
    <row r="2038" spans="1:6">
      <c r="A2038" s="52"/>
      <c r="B2038" s="56"/>
      <c r="C2038" s="49"/>
      <c r="D2038" s="62"/>
      <c r="E2038" s="59"/>
      <c r="F2038" s="50"/>
    </row>
    <row r="2039" spans="1:6">
      <c r="A2039" s="52"/>
      <c r="B2039" s="56"/>
      <c r="C2039" s="49"/>
      <c r="D2039" s="62"/>
      <c r="E2039" s="59"/>
      <c r="F2039" s="50"/>
    </row>
    <row r="2040" spans="1:6">
      <c r="A2040" s="52"/>
      <c r="B2040" s="56"/>
      <c r="C2040" s="49"/>
      <c r="D2040" s="62"/>
      <c r="E2040" s="59"/>
      <c r="F2040" s="50"/>
    </row>
    <row r="2041" spans="1:6">
      <c r="A2041" s="52"/>
      <c r="B2041" s="56"/>
      <c r="C2041" s="49"/>
      <c r="D2041" s="62"/>
      <c r="E2041" s="59"/>
      <c r="F2041" s="50"/>
    </row>
    <row r="2042" spans="1:6">
      <c r="A2042" s="52"/>
      <c r="B2042" s="56"/>
      <c r="C2042" s="49"/>
      <c r="D2042" s="62"/>
      <c r="E2042" s="59"/>
      <c r="F2042" s="50"/>
    </row>
    <row r="2043" spans="1:6">
      <c r="A2043" s="52"/>
      <c r="B2043" s="56"/>
      <c r="C2043" s="49"/>
      <c r="D2043" s="62"/>
      <c r="E2043" s="59"/>
      <c r="F2043" s="50"/>
    </row>
    <row r="2044" spans="1:6">
      <c r="A2044" s="52"/>
      <c r="B2044" s="56"/>
      <c r="C2044" s="49"/>
      <c r="D2044" s="62"/>
      <c r="E2044" s="59"/>
      <c r="F2044" s="50"/>
    </row>
    <row r="2045" spans="1:6">
      <c r="A2045" s="52"/>
      <c r="B2045" s="56"/>
      <c r="C2045" s="49"/>
      <c r="D2045" s="62"/>
      <c r="E2045" s="59"/>
      <c r="F2045" s="50"/>
    </row>
    <row r="2046" spans="1:6">
      <c r="A2046" s="52"/>
      <c r="B2046" s="56"/>
      <c r="C2046" s="49"/>
      <c r="D2046" s="62"/>
      <c r="E2046" s="59"/>
      <c r="F2046" s="50"/>
    </row>
    <row r="2047" spans="1:6">
      <c r="A2047" s="52"/>
      <c r="B2047" s="56"/>
      <c r="C2047" s="49"/>
      <c r="D2047" s="62"/>
      <c r="E2047" s="59"/>
      <c r="F2047" s="50"/>
    </row>
    <row r="2048" spans="1:6">
      <c r="A2048" s="52"/>
      <c r="B2048" s="56"/>
      <c r="C2048" s="49"/>
      <c r="D2048" s="62"/>
      <c r="E2048" s="59"/>
      <c r="F2048" s="50"/>
    </row>
    <row r="2049" spans="1:6">
      <c r="A2049" s="52"/>
      <c r="B2049" s="56"/>
      <c r="C2049" s="49"/>
      <c r="D2049" s="62"/>
      <c r="E2049" s="59"/>
      <c r="F2049" s="50"/>
    </row>
    <row r="2050" spans="1:6">
      <c r="A2050" s="52"/>
      <c r="B2050" s="56"/>
      <c r="C2050" s="49"/>
      <c r="D2050" s="62"/>
      <c r="E2050" s="59"/>
      <c r="F2050" s="50"/>
    </row>
    <row r="2051" spans="1:6">
      <c r="A2051" s="52"/>
      <c r="B2051" s="56"/>
      <c r="C2051" s="49"/>
      <c r="D2051" s="62"/>
      <c r="E2051" s="59"/>
      <c r="F2051" s="50"/>
    </row>
    <row r="2052" spans="1:6">
      <c r="A2052" s="52"/>
      <c r="B2052" s="56"/>
      <c r="C2052" s="49"/>
      <c r="D2052" s="62"/>
      <c r="E2052" s="59"/>
      <c r="F2052" s="50"/>
    </row>
    <row r="2053" spans="1:6">
      <c r="A2053" s="52"/>
      <c r="B2053" s="56"/>
      <c r="C2053" s="49"/>
      <c r="D2053" s="62"/>
      <c r="E2053" s="59"/>
      <c r="F2053" s="50"/>
    </row>
    <row r="2054" spans="1:6">
      <c r="A2054" s="52"/>
      <c r="B2054" s="56"/>
      <c r="C2054" s="49"/>
      <c r="D2054" s="62"/>
      <c r="E2054" s="59"/>
      <c r="F2054" s="50"/>
    </row>
    <row r="2055" spans="1:6">
      <c r="A2055" s="52"/>
      <c r="B2055" s="56"/>
      <c r="C2055" s="49"/>
      <c r="D2055" s="62"/>
      <c r="E2055" s="59"/>
      <c r="F2055" s="50"/>
    </row>
    <row r="2056" spans="1:6">
      <c r="A2056" s="52"/>
      <c r="B2056" s="56"/>
      <c r="C2056" s="49"/>
      <c r="D2056" s="62"/>
      <c r="E2056" s="59"/>
      <c r="F2056" s="50"/>
    </row>
    <row r="2057" spans="1:6">
      <c r="A2057" s="52"/>
      <c r="B2057" s="56"/>
      <c r="C2057" s="49"/>
      <c r="D2057" s="62"/>
      <c r="E2057" s="59"/>
      <c r="F2057" s="50"/>
    </row>
    <row r="2058" spans="1:6">
      <c r="A2058" s="52"/>
      <c r="B2058" s="56"/>
      <c r="C2058" s="49"/>
      <c r="D2058" s="62"/>
      <c r="E2058" s="59"/>
      <c r="F2058" s="50"/>
    </row>
    <row r="2059" spans="1:6">
      <c r="A2059" s="52"/>
      <c r="B2059" s="56"/>
      <c r="C2059" s="49"/>
      <c r="D2059" s="62"/>
      <c r="E2059" s="59"/>
      <c r="F2059" s="50"/>
    </row>
    <row r="2060" spans="1:6">
      <c r="A2060" s="52"/>
      <c r="B2060" s="56"/>
      <c r="C2060" s="49"/>
      <c r="D2060" s="62"/>
      <c r="E2060" s="59"/>
      <c r="F2060" s="50"/>
    </row>
    <row r="2061" spans="1:6">
      <c r="A2061" s="52"/>
      <c r="B2061" s="56"/>
      <c r="C2061" s="49"/>
      <c r="D2061" s="62"/>
      <c r="E2061" s="59"/>
      <c r="F2061" s="50"/>
    </row>
    <row r="2062" spans="1:6">
      <c r="A2062" s="52"/>
      <c r="B2062" s="56"/>
      <c r="C2062" s="49"/>
      <c r="D2062" s="62"/>
      <c r="E2062" s="59"/>
      <c r="F2062" s="50"/>
    </row>
    <row r="2063" spans="1:6">
      <c r="A2063" s="52"/>
      <c r="B2063" s="56"/>
      <c r="C2063" s="49"/>
      <c r="D2063" s="62"/>
      <c r="E2063" s="59"/>
      <c r="F2063" s="50"/>
    </row>
    <row r="2064" spans="1:6">
      <c r="A2064" s="52"/>
      <c r="B2064" s="56"/>
      <c r="C2064" s="49"/>
      <c r="D2064" s="62"/>
      <c r="E2064" s="59"/>
      <c r="F2064" s="50"/>
    </row>
    <row r="2065" spans="1:6">
      <c r="A2065" s="52"/>
      <c r="B2065" s="56"/>
      <c r="C2065" s="49"/>
      <c r="D2065" s="62"/>
      <c r="E2065" s="59"/>
      <c r="F2065" s="50"/>
    </row>
    <row r="2066" spans="1:6">
      <c r="A2066" s="52"/>
      <c r="B2066" s="56"/>
      <c r="C2066" s="49"/>
      <c r="D2066" s="62"/>
      <c r="E2066" s="59"/>
      <c r="F2066" s="50"/>
    </row>
    <row r="2067" spans="1:6">
      <c r="A2067" s="52"/>
      <c r="B2067" s="56"/>
      <c r="C2067" s="49"/>
      <c r="D2067" s="62"/>
      <c r="E2067" s="59"/>
      <c r="F2067" s="50"/>
    </row>
    <row r="2068" spans="1:6">
      <c r="A2068" s="52"/>
      <c r="B2068" s="56"/>
      <c r="C2068" s="49"/>
      <c r="D2068" s="62"/>
      <c r="E2068" s="59"/>
      <c r="F2068" s="50"/>
    </row>
    <row r="2069" spans="1:6">
      <c r="A2069" s="52"/>
      <c r="B2069" s="56"/>
      <c r="C2069" s="49"/>
      <c r="D2069" s="62"/>
      <c r="E2069" s="59"/>
      <c r="F2069" s="50"/>
    </row>
    <row r="2070" spans="1:6">
      <c r="A2070" s="52"/>
      <c r="B2070" s="56"/>
      <c r="C2070" s="49"/>
      <c r="D2070" s="62"/>
      <c r="E2070" s="59"/>
      <c r="F2070" s="50"/>
    </row>
    <row r="2071" spans="1:6">
      <c r="A2071" s="52"/>
      <c r="B2071" s="56"/>
      <c r="C2071" s="49"/>
      <c r="D2071" s="62"/>
      <c r="E2071" s="59"/>
      <c r="F2071" s="50"/>
    </row>
    <row r="2072" spans="1:6">
      <c r="A2072" s="52"/>
      <c r="B2072" s="56"/>
      <c r="C2072" s="49"/>
      <c r="D2072" s="62"/>
      <c r="E2072" s="59"/>
      <c r="F2072" s="50"/>
    </row>
    <row r="2073" spans="1:6">
      <c r="A2073" s="52"/>
      <c r="B2073" s="56"/>
      <c r="C2073" s="49"/>
      <c r="D2073" s="62"/>
      <c r="E2073" s="59"/>
      <c r="F2073" s="50"/>
    </row>
    <row r="2074" spans="1:6">
      <c r="A2074" s="52"/>
      <c r="B2074" s="56"/>
      <c r="C2074" s="49"/>
      <c r="D2074" s="62"/>
      <c r="E2074" s="59"/>
      <c r="F2074" s="50"/>
    </row>
    <row r="2075" spans="1:6">
      <c r="A2075" s="52"/>
      <c r="B2075" s="56"/>
      <c r="C2075" s="49"/>
      <c r="D2075" s="62"/>
      <c r="E2075" s="59"/>
      <c r="F2075" s="50"/>
    </row>
    <row r="2076" spans="1:6">
      <c r="A2076" s="52"/>
      <c r="B2076" s="56"/>
      <c r="C2076" s="49"/>
      <c r="D2076" s="62"/>
      <c r="E2076" s="59"/>
      <c r="F2076" s="50"/>
    </row>
    <row r="2077" spans="1:6">
      <c r="A2077" s="52"/>
      <c r="B2077" s="56"/>
      <c r="C2077" s="49"/>
      <c r="D2077" s="62"/>
      <c r="E2077" s="59"/>
      <c r="F2077" s="50"/>
    </row>
    <row r="2078" spans="1:6">
      <c r="A2078" s="52"/>
      <c r="B2078" s="56"/>
      <c r="C2078" s="49"/>
      <c r="D2078" s="62"/>
      <c r="E2078" s="59"/>
      <c r="F2078" s="50"/>
    </row>
    <row r="2079" spans="1:6">
      <c r="A2079" s="52"/>
      <c r="B2079" s="56"/>
      <c r="C2079" s="49"/>
      <c r="D2079" s="62"/>
      <c r="E2079" s="59"/>
      <c r="F2079" s="50"/>
    </row>
    <row r="2080" spans="1:6">
      <c r="A2080" s="52"/>
      <c r="B2080" s="56"/>
      <c r="C2080" s="49"/>
      <c r="D2080" s="62"/>
      <c r="E2080" s="59"/>
      <c r="F2080" s="50"/>
    </row>
    <row r="2081" spans="1:6">
      <c r="A2081" s="52"/>
      <c r="B2081" s="56"/>
      <c r="C2081" s="49"/>
      <c r="D2081" s="62"/>
      <c r="E2081" s="59"/>
      <c r="F2081" s="50"/>
    </row>
    <row r="2082" spans="1:6">
      <c r="A2082" s="52"/>
      <c r="B2082" s="56"/>
      <c r="C2082" s="49"/>
      <c r="D2082" s="62"/>
      <c r="E2082" s="59"/>
      <c r="F2082" s="50"/>
    </row>
    <row r="2083" spans="1:6">
      <c r="A2083" s="52"/>
      <c r="B2083" s="56"/>
      <c r="C2083" s="49"/>
      <c r="D2083" s="62"/>
      <c r="E2083" s="59"/>
      <c r="F2083" s="50"/>
    </row>
    <row r="2084" spans="1:6">
      <c r="A2084" s="52"/>
      <c r="B2084" s="56"/>
      <c r="C2084" s="49"/>
      <c r="D2084" s="62"/>
      <c r="E2084" s="59"/>
      <c r="F2084" s="50"/>
    </row>
    <row r="2085" spans="1:6">
      <c r="A2085" s="52"/>
      <c r="B2085" s="56"/>
      <c r="C2085" s="49"/>
      <c r="D2085" s="62"/>
      <c r="E2085" s="59"/>
      <c r="F2085" s="50"/>
    </row>
    <row r="2086" spans="1:6">
      <c r="A2086" s="52"/>
      <c r="B2086" s="56"/>
      <c r="C2086" s="49"/>
      <c r="D2086" s="62"/>
      <c r="E2086" s="59"/>
      <c r="F2086" s="50"/>
    </row>
    <row r="2087" spans="1:6">
      <c r="A2087" s="52"/>
      <c r="B2087" s="56"/>
      <c r="C2087" s="49"/>
      <c r="D2087" s="62"/>
      <c r="E2087" s="59"/>
      <c r="F2087" s="50"/>
    </row>
    <row r="2088" spans="1:6">
      <c r="A2088" s="52"/>
      <c r="B2088" s="56"/>
      <c r="C2088" s="49"/>
      <c r="D2088" s="62"/>
      <c r="E2088" s="59"/>
      <c r="F2088" s="50"/>
    </row>
    <row r="2089" spans="1:6">
      <c r="A2089" s="52"/>
      <c r="B2089" s="56"/>
      <c r="C2089" s="49"/>
      <c r="D2089" s="62"/>
      <c r="E2089" s="59"/>
      <c r="F2089" s="50"/>
    </row>
    <row r="2090" spans="1:6">
      <c r="A2090" s="52"/>
      <c r="B2090" s="56"/>
      <c r="C2090" s="49"/>
      <c r="D2090" s="62"/>
      <c r="E2090" s="59"/>
      <c r="F2090" s="50"/>
    </row>
    <row r="2091" spans="1:6">
      <c r="A2091" s="52"/>
      <c r="B2091" s="56"/>
      <c r="C2091" s="49"/>
      <c r="D2091" s="62"/>
      <c r="E2091" s="59"/>
      <c r="F2091" s="50"/>
    </row>
    <row r="2092" spans="1:6">
      <c r="A2092" s="52"/>
      <c r="B2092" s="56"/>
      <c r="C2092" s="49"/>
      <c r="D2092" s="62"/>
      <c r="E2092" s="59"/>
      <c r="F2092" s="50"/>
    </row>
    <row r="2093" spans="1:6">
      <c r="A2093" s="52"/>
      <c r="B2093" s="56"/>
      <c r="C2093" s="49"/>
      <c r="D2093" s="62"/>
      <c r="E2093" s="59"/>
      <c r="F2093" s="50"/>
    </row>
    <row r="2094" spans="1:6">
      <c r="A2094" s="52"/>
      <c r="B2094" s="56"/>
      <c r="C2094" s="49"/>
      <c r="D2094" s="62"/>
      <c r="E2094" s="59"/>
      <c r="F2094" s="50"/>
    </row>
    <row r="2095" spans="1:6">
      <c r="A2095" s="52"/>
      <c r="B2095" s="56"/>
      <c r="C2095" s="49"/>
      <c r="D2095" s="62"/>
      <c r="E2095" s="59"/>
      <c r="F2095" s="50"/>
    </row>
    <row r="2096" spans="1:6">
      <c r="A2096" s="52"/>
      <c r="B2096" s="56"/>
      <c r="C2096" s="49"/>
      <c r="D2096" s="62"/>
      <c r="E2096" s="59"/>
      <c r="F2096" s="50"/>
    </row>
    <row r="2097" spans="1:6">
      <c r="A2097" s="52"/>
      <c r="B2097" s="56"/>
      <c r="C2097" s="49"/>
      <c r="D2097" s="62"/>
      <c r="E2097" s="59"/>
      <c r="F2097" s="50"/>
    </row>
    <row r="2098" spans="1:6">
      <c r="A2098" s="52"/>
      <c r="B2098" s="56"/>
      <c r="C2098" s="49"/>
      <c r="D2098" s="62"/>
      <c r="E2098" s="59"/>
      <c r="F2098" s="50"/>
    </row>
    <row r="2099" spans="1:6">
      <c r="A2099" s="52"/>
      <c r="B2099" s="56"/>
      <c r="C2099" s="49"/>
      <c r="D2099" s="62"/>
      <c r="E2099" s="59"/>
      <c r="F2099" s="50"/>
    </row>
    <row r="2100" spans="1:6">
      <c r="A2100" s="52"/>
      <c r="B2100" s="56"/>
      <c r="C2100" s="49"/>
      <c r="D2100" s="62"/>
      <c r="E2100" s="59"/>
      <c r="F2100" s="50"/>
    </row>
    <row r="2101" spans="1:6">
      <c r="A2101" s="52"/>
      <c r="B2101" s="56"/>
      <c r="C2101" s="49"/>
      <c r="D2101" s="62"/>
      <c r="E2101" s="59"/>
      <c r="F2101" s="50"/>
    </row>
    <row r="2102" spans="1:6">
      <c r="A2102" s="52"/>
      <c r="B2102" s="56"/>
      <c r="C2102" s="49"/>
      <c r="D2102" s="62"/>
      <c r="E2102" s="59"/>
      <c r="F2102" s="50"/>
    </row>
    <row r="2103" spans="1:6">
      <c r="A2103" s="52"/>
      <c r="B2103" s="56"/>
      <c r="C2103" s="49"/>
      <c r="D2103" s="62"/>
      <c r="E2103" s="59"/>
      <c r="F2103" s="50"/>
    </row>
    <row r="2104" spans="1:6">
      <c r="A2104" s="52"/>
      <c r="B2104" s="56"/>
      <c r="C2104" s="49"/>
      <c r="D2104" s="62"/>
      <c r="E2104" s="59"/>
      <c r="F2104" s="50"/>
    </row>
    <row r="2105" spans="1:6">
      <c r="A2105" s="52"/>
      <c r="B2105" s="56"/>
      <c r="C2105" s="49"/>
      <c r="D2105" s="62"/>
      <c r="E2105" s="59"/>
      <c r="F2105" s="50"/>
    </row>
    <row r="2106" spans="1:6">
      <c r="A2106" s="52"/>
      <c r="B2106" s="56"/>
      <c r="C2106" s="49"/>
      <c r="D2106" s="62"/>
      <c r="E2106" s="59"/>
      <c r="F2106" s="50"/>
    </row>
    <row r="2107" spans="1:6">
      <c r="A2107" s="52"/>
      <c r="B2107" s="56"/>
      <c r="C2107" s="49"/>
      <c r="D2107" s="62"/>
      <c r="E2107" s="59"/>
      <c r="F2107" s="50"/>
    </row>
    <row r="2108" spans="1:6">
      <c r="A2108" s="52"/>
      <c r="B2108" s="56"/>
      <c r="C2108" s="49"/>
      <c r="D2108" s="62"/>
      <c r="E2108" s="59"/>
      <c r="F2108" s="50"/>
    </row>
    <row r="2109" spans="1:6">
      <c r="A2109" s="52"/>
      <c r="B2109" s="56"/>
      <c r="C2109" s="49"/>
      <c r="D2109" s="62"/>
      <c r="E2109" s="59"/>
      <c r="F2109" s="50"/>
    </row>
    <row r="2110" spans="1:6">
      <c r="A2110" s="52"/>
      <c r="B2110" s="56"/>
      <c r="C2110" s="49"/>
      <c r="D2110" s="62"/>
      <c r="E2110" s="59"/>
      <c r="F2110" s="50"/>
    </row>
    <row r="2111" spans="1:6">
      <c r="A2111" s="52"/>
      <c r="B2111" s="56"/>
      <c r="C2111" s="49"/>
      <c r="D2111" s="62"/>
      <c r="E2111" s="59"/>
      <c r="F2111" s="50"/>
    </row>
    <row r="2112" spans="1:6">
      <c r="A2112" s="52"/>
      <c r="B2112" s="56"/>
      <c r="C2112" s="49"/>
      <c r="D2112" s="62"/>
      <c r="E2112" s="59"/>
      <c r="F2112" s="50"/>
    </row>
    <row r="2113" spans="1:6">
      <c r="A2113" s="52"/>
      <c r="B2113" s="56"/>
      <c r="C2113" s="49"/>
      <c r="D2113" s="62"/>
      <c r="E2113" s="59"/>
      <c r="F2113" s="50"/>
    </row>
    <row r="2114" spans="1:6">
      <c r="A2114" s="52"/>
      <c r="B2114" s="56"/>
      <c r="C2114" s="49"/>
      <c r="D2114" s="62"/>
      <c r="E2114" s="59"/>
      <c r="F2114" s="50"/>
    </row>
    <row r="2115" spans="1:6">
      <c r="A2115" s="52"/>
      <c r="B2115" s="56"/>
      <c r="C2115" s="49"/>
      <c r="D2115" s="62"/>
      <c r="E2115" s="59"/>
      <c r="F2115" s="50"/>
    </row>
    <row r="2116" spans="1:6">
      <c r="A2116" s="52"/>
      <c r="B2116" s="56"/>
      <c r="C2116" s="49"/>
      <c r="D2116" s="62"/>
      <c r="E2116" s="59"/>
      <c r="F2116" s="50"/>
    </row>
    <row r="2117" spans="1:6">
      <c r="A2117" s="52"/>
      <c r="B2117" s="56"/>
      <c r="C2117" s="49"/>
      <c r="D2117" s="62"/>
      <c r="E2117" s="59"/>
      <c r="F2117" s="50"/>
    </row>
    <row r="2118" spans="1:6">
      <c r="A2118" s="52"/>
      <c r="B2118" s="56"/>
      <c r="C2118" s="49"/>
      <c r="D2118" s="62"/>
      <c r="E2118" s="59"/>
      <c r="F2118" s="50"/>
    </row>
    <row r="2119" spans="1:6">
      <c r="A2119" s="52"/>
      <c r="B2119" s="56"/>
      <c r="C2119" s="49"/>
      <c r="D2119" s="62"/>
      <c r="E2119" s="59"/>
      <c r="F2119" s="50"/>
    </row>
    <row r="2120" spans="1:6">
      <c r="A2120" s="52"/>
      <c r="B2120" s="56"/>
      <c r="C2120" s="49"/>
      <c r="D2120" s="62"/>
      <c r="E2120" s="59"/>
      <c r="F2120" s="50"/>
    </row>
    <row r="2121" spans="1:6">
      <c r="A2121" s="52"/>
      <c r="B2121" s="56"/>
      <c r="C2121" s="49"/>
      <c r="D2121" s="62"/>
      <c r="E2121" s="59"/>
      <c r="F2121" s="50"/>
    </row>
    <row r="2122" spans="1:6">
      <c r="A2122" s="52"/>
      <c r="B2122" s="56"/>
      <c r="C2122" s="49"/>
      <c r="D2122" s="62"/>
      <c r="E2122" s="59"/>
      <c r="F2122" s="50"/>
    </row>
    <row r="2123" spans="1:6">
      <c r="A2123" s="52"/>
      <c r="B2123" s="56"/>
      <c r="C2123" s="49"/>
      <c r="D2123" s="62"/>
      <c r="E2123" s="59"/>
      <c r="F2123" s="50"/>
    </row>
    <row r="2124" spans="1:6">
      <c r="A2124" s="52"/>
      <c r="B2124" s="56"/>
      <c r="C2124" s="49"/>
      <c r="D2124" s="62"/>
      <c r="E2124" s="59"/>
      <c r="F2124" s="50"/>
    </row>
    <row r="2125" spans="1:6">
      <c r="A2125" s="52"/>
      <c r="B2125" s="56"/>
      <c r="C2125" s="49"/>
      <c r="D2125" s="62"/>
      <c r="E2125" s="59"/>
      <c r="F2125" s="50"/>
    </row>
    <row r="2126" spans="1:6">
      <c r="A2126" s="52"/>
      <c r="B2126" s="56"/>
      <c r="C2126" s="57"/>
      <c r="D2126" s="61"/>
      <c r="E2126" s="57"/>
      <c r="F2126" s="57"/>
    </row>
    <row r="2127" spans="1:6">
      <c r="A2127" s="52"/>
      <c r="B2127" s="56"/>
      <c r="C2127" s="57"/>
      <c r="D2127" s="61"/>
      <c r="E2127" s="57"/>
      <c r="F2127" s="57"/>
    </row>
    <row r="2128" spans="1:6">
      <c r="A2128" s="52"/>
      <c r="B2128" s="56"/>
      <c r="C2128" s="57"/>
      <c r="D2128" s="61"/>
      <c r="E2128" s="57"/>
      <c r="F2128" s="57"/>
    </row>
    <row r="2129" spans="1:6">
      <c r="A2129" s="52"/>
      <c r="B2129" s="56"/>
      <c r="C2129" s="57"/>
      <c r="D2129" s="61"/>
      <c r="E2129" s="57"/>
      <c r="F2129" s="57"/>
    </row>
    <row r="2130" spans="1:6">
      <c r="A2130" s="52"/>
      <c r="B2130" s="56"/>
      <c r="C2130" s="57"/>
      <c r="D2130" s="61"/>
      <c r="E2130" s="57"/>
      <c r="F2130" s="57"/>
    </row>
    <row r="2131" spans="1:6">
      <c r="A2131" s="52"/>
      <c r="B2131" s="56"/>
      <c r="C2131" s="57"/>
      <c r="D2131" s="61"/>
      <c r="E2131" s="57"/>
      <c r="F2131" s="57"/>
    </row>
    <row r="2132" spans="1:6">
      <c r="A2132" s="52"/>
      <c r="B2132" s="56"/>
      <c r="C2132" s="57"/>
      <c r="D2132" s="61"/>
      <c r="E2132" s="57"/>
      <c r="F2132" s="57"/>
    </row>
    <row r="2133" spans="1:6">
      <c r="A2133" s="52"/>
      <c r="B2133" s="56"/>
      <c r="C2133" s="57"/>
      <c r="D2133" s="61"/>
      <c r="E2133" s="57"/>
      <c r="F2133" s="57"/>
    </row>
    <row r="2134" spans="1:6">
      <c r="A2134" s="52"/>
      <c r="B2134" s="56"/>
      <c r="C2134" s="57"/>
      <c r="D2134" s="61"/>
      <c r="E2134" s="57"/>
      <c r="F2134" s="57"/>
    </row>
    <row r="2135" spans="1:6">
      <c r="A2135" s="52"/>
      <c r="B2135" s="56"/>
      <c r="C2135" s="57"/>
      <c r="D2135" s="61"/>
      <c r="E2135" s="57"/>
      <c r="F2135" s="57"/>
    </row>
    <row r="2136" spans="1:6">
      <c r="A2136" s="52"/>
      <c r="B2136" s="56"/>
      <c r="C2136" s="57"/>
      <c r="D2136" s="61"/>
      <c r="E2136" s="57"/>
      <c r="F2136" s="57"/>
    </row>
    <row r="2137" spans="1:6">
      <c r="A2137" s="52"/>
      <c r="B2137" s="56"/>
      <c r="C2137" s="57"/>
      <c r="D2137" s="61"/>
      <c r="E2137" s="57"/>
      <c r="F2137" s="57"/>
    </row>
    <row r="2138" spans="1:6">
      <c r="A2138" s="52"/>
      <c r="B2138" s="56"/>
      <c r="C2138" s="57"/>
      <c r="D2138" s="61"/>
      <c r="E2138" s="57"/>
      <c r="F2138" s="57"/>
    </row>
    <row r="2139" spans="1:6">
      <c r="A2139" s="52"/>
      <c r="B2139" s="56"/>
      <c r="C2139" s="57"/>
      <c r="D2139" s="61"/>
      <c r="E2139" s="57"/>
      <c r="F2139" s="57"/>
    </row>
    <row r="2140" spans="1:6">
      <c r="A2140" s="52"/>
      <c r="B2140" s="56"/>
      <c r="C2140" s="57"/>
      <c r="D2140" s="61"/>
      <c r="E2140" s="57"/>
      <c r="F2140" s="57"/>
    </row>
    <row r="2141" spans="1:6">
      <c r="A2141" s="52"/>
      <c r="B2141" s="56"/>
      <c r="C2141" s="57"/>
      <c r="D2141" s="61"/>
      <c r="E2141" s="57"/>
      <c r="F2141" s="57"/>
    </row>
    <row r="2142" spans="1:6">
      <c r="A2142" s="52"/>
      <c r="B2142" s="56"/>
      <c r="C2142" s="57"/>
      <c r="D2142" s="61"/>
      <c r="E2142" s="57"/>
      <c r="F2142" s="57"/>
    </row>
    <row r="2143" spans="1:6">
      <c r="A2143" s="52"/>
      <c r="B2143" s="56"/>
      <c r="C2143" s="57"/>
      <c r="D2143" s="61"/>
      <c r="E2143" s="57"/>
      <c r="F2143" s="57"/>
    </row>
    <row r="2144" spans="1:6">
      <c r="A2144" s="52"/>
      <c r="B2144" s="56"/>
      <c r="C2144" s="57"/>
      <c r="D2144" s="61"/>
      <c r="E2144" s="57"/>
      <c r="F2144" s="57"/>
    </row>
    <row r="2145" spans="1:6">
      <c r="A2145" s="52"/>
      <c r="B2145" s="56"/>
      <c r="C2145" s="57"/>
      <c r="D2145" s="61"/>
      <c r="E2145" s="57"/>
      <c r="F2145" s="57"/>
    </row>
    <row r="2146" spans="1:6">
      <c r="A2146" s="52"/>
      <c r="B2146" s="56"/>
      <c r="C2146" s="57"/>
      <c r="D2146" s="61"/>
      <c r="E2146" s="57"/>
      <c r="F2146" s="57"/>
    </row>
    <row r="2147" spans="1:6">
      <c r="A2147" s="52"/>
      <c r="B2147" s="56"/>
      <c r="C2147" s="57"/>
      <c r="D2147" s="61"/>
      <c r="E2147" s="57"/>
      <c r="F2147" s="57"/>
    </row>
    <row r="2148" spans="1:6">
      <c r="A2148" s="52"/>
      <c r="B2148" s="56"/>
      <c r="C2148" s="57"/>
      <c r="D2148" s="61"/>
      <c r="E2148" s="57"/>
      <c r="F2148" s="57"/>
    </row>
    <row r="2149" spans="1:6">
      <c r="A2149" s="52"/>
      <c r="B2149" s="56"/>
      <c r="C2149" s="57"/>
      <c r="D2149" s="61"/>
      <c r="E2149" s="57"/>
      <c r="F2149" s="57"/>
    </row>
    <row r="2150" spans="1:6">
      <c r="A2150" s="52"/>
      <c r="B2150" s="56"/>
      <c r="C2150" s="57"/>
      <c r="D2150" s="61"/>
      <c r="E2150" s="57"/>
      <c r="F2150" s="57"/>
    </row>
    <row r="2151" spans="1:6">
      <c r="A2151" s="52"/>
      <c r="B2151" s="56"/>
      <c r="C2151" s="57"/>
      <c r="D2151" s="61"/>
      <c r="E2151" s="57"/>
      <c r="F2151" s="57"/>
    </row>
    <row r="2152" spans="1:6">
      <c r="A2152" s="52"/>
      <c r="B2152" s="56"/>
      <c r="C2152" s="57"/>
      <c r="D2152" s="61"/>
      <c r="E2152" s="57"/>
      <c r="F2152" s="57"/>
    </row>
    <row r="2153" spans="1:6">
      <c r="A2153" s="52"/>
      <c r="B2153" s="56"/>
      <c r="C2153" s="57"/>
      <c r="D2153" s="61"/>
      <c r="E2153" s="57"/>
      <c r="F2153" s="57"/>
    </row>
    <row r="2154" spans="1:6">
      <c r="A2154" s="52"/>
      <c r="B2154" s="56"/>
      <c r="C2154" s="57"/>
      <c r="D2154" s="61"/>
      <c r="E2154" s="57"/>
      <c r="F2154" s="57"/>
    </row>
    <row r="2155" spans="1:6">
      <c r="A2155" s="52"/>
      <c r="B2155" s="56"/>
      <c r="C2155" s="57"/>
      <c r="D2155" s="61"/>
      <c r="E2155" s="57"/>
      <c r="F2155" s="57"/>
    </row>
    <row r="2156" spans="1:6">
      <c r="A2156" s="52"/>
      <c r="B2156" s="56"/>
      <c r="C2156" s="57"/>
      <c r="D2156" s="61"/>
      <c r="E2156" s="57"/>
      <c r="F2156" s="57"/>
    </row>
    <row r="2157" spans="1:6">
      <c r="A2157" s="52"/>
      <c r="B2157" s="56"/>
      <c r="C2157" s="57"/>
      <c r="D2157" s="61"/>
      <c r="E2157" s="57"/>
      <c r="F2157" s="57"/>
    </row>
    <row r="2158" spans="1:6">
      <c r="A2158" s="52"/>
      <c r="B2158" s="56"/>
      <c r="C2158" s="57"/>
      <c r="D2158" s="61"/>
      <c r="E2158" s="57"/>
      <c r="F2158" s="57"/>
    </row>
    <row r="2159" spans="1:6">
      <c r="A2159" s="52"/>
      <c r="B2159" s="56"/>
      <c r="C2159" s="57"/>
      <c r="D2159" s="61"/>
      <c r="E2159" s="57"/>
      <c r="F2159" s="57"/>
    </row>
    <row r="2160" spans="1:6">
      <c r="A2160" s="52"/>
      <c r="B2160" s="56"/>
      <c r="C2160" s="57"/>
      <c r="D2160" s="61"/>
      <c r="E2160" s="57"/>
      <c r="F2160" s="57"/>
    </row>
    <row r="2161" spans="1:6">
      <c r="A2161" s="52"/>
      <c r="B2161" s="56"/>
      <c r="C2161" s="57"/>
      <c r="D2161" s="61"/>
      <c r="E2161" s="57"/>
      <c r="F2161" s="57"/>
    </row>
    <row r="2162" spans="1:6">
      <c r="A2162" s="52"/>
      <c r="B2162" s="56"/>
      <c r="C2162" s="57"/>
      <c r="D2162" s="61"/>
      <c r="E2162" s="57"/>
      <c r="F2162" s="57"/>
    </row>
    <row r="2163" spans="1:6">
      <c r="A2163" s="52"/>
      <c r="B2163" s="56"/>
      <c r="C2163" s="57"/>
      <c r="D2163" s="61"/>
      <c r="E2163" s="57"/>
      <c r="F2163" s="57"/>
    </row>
    <row r="2164" spans="1:6">
      <c r="A2164" s="52"/>
      <c r="B2164" s="56"/>
      <c r="C2164" s="57"/>
      <c r="D2164" s="61"/>
      <c r="E2164" s="57"/>
      <c r="F2164" s="57"/>
    </row>
    <row r="2165" spans="1:6">
      <c r="A2165" s="52"/>
      <c r="B2165" s="56"/>
      <c r="C2165" s="57"/>
      <c r="D2165" s="61"/>
      <c r="E2165" s="57"/>
      <c r="F2165" s="57"/>
    </row>
    <row r="2166" spans="1:6">
      <c r="A2166" s="52"/>
      <c r="B2166" s="56"/>
      <c r="C2166" s="57"/>
      <c r="D2166" s="61"/>
      <c r="E2166" s="57"/>
      <c r="F2166" s="57"/>
    </row>
    <row r="2167" spans="1:6">
      <c r="A2167" s="52"/>
      <c r="B2167" s="56"/>
      <c r="C2167" s="57"/>
      <c r="D2167" s="61"/>
      <c r="E2167" s="57"/>
      <c r="F2167" s="57"/>
    </row>
    <row r="2168" spans="1:6">
      <c r="A2168" s="52"/>
      <c r="B2168" s="56"/>
      <c r="C2168" s="57"/>
      <c r="D2168" s="61"/>
      <c r="E2168" s="57"/>
      <c r="F2168" s="57"/>
    </row>
    <row r="2169" spans="1:6">
      <c r="A2169" s="52"/>
      <c r="B2169" s="56"/>
      <c r="C2169" s="57"/>
      <c r="D2169" s="61"/>
      <c r="E2169" s="57"/>
      <c r="F2169" s="57"/>
    </row>
    <row r="2170" spans="1:6">
      <c r="A2170" s="52"/>
      <c r="B2170" s="56"/>
      <c r="C2170" s="57"/>
      <c r="D2170" s="61"/>
      <c r="E2170" s="57"/>
      <c r="F2170" s="57"/>
    </row>
    <row r="2171" spans="1:6">
      <c r="A2171" s="52"/>
      <c r="B2171" s="56"/>
      <c r="C2171" s="57"/>
      <c r="D2171" s="61"/>
      <c r="E2171" s="57"/>
      <c r="F2171" s="57"/>
    </row>
    <row r="2172" spans="1:6">
      <c r="A2172" s="52"/>
      <c r="B2172" s="56"/>
      <c r="C2172" s="57"/>
      <c r="D2172" s="61"/>
      <c r="E2172" s="57"/>
      <c r="F2172" s="57"/>
    </row>
    <row r="2173" spans="1:6">
      <c r="A2173" s="52"/>
      <c r="B2173" s="56"/>
      <c r="C2173" s="57"/>
      <c r="D2173" s="61"/>
      <c r="E2173" s="57"/>
      <c r="F2173" s="57"/>
    </row>
    <row r="2174" spans="1:6">
      <c r="A2174" s="52"/>
      <c r="B2174" s="56"/>
      <c r="C2174" s="57"/>
      <c r="D2174" s="61"/>
      <c r="E2174" s="57"/>
      <c r="F2174" s="57"/>
    </row>
    <row r="2175" spans="1:6">
      <c r="A2175" s="52"/>
      <c r="B2175" s="56"/>
      <c r="C2175" s="57"/>
      <c r="D2175" s="61"/>
      <c r="E2175" s="57"/>
      <c r="F2175" s="57"/>
    </row>
    <row r="2176" spans="1:6">
      <c r="A2176" s="52"/>
      <c r="B2176" s="56"/>
      <c r="C2176" s="57"/>
      <c r="D2176" s="61"/>
      <c r="E2176" s="57"/>
      <c r="F2176" s="57"/>
    </row>
    <row r="2177" spans="1:6">
      <c r="A2177" s="52"/>
      <c r="B2177" s="56"/>
      <c r="C2177" s="57"/>
      <c r="D2177" s="61"/>
      <c r="E2177" s="57"/>
      <c r="F2177" s="57"/>
    </row>
    <row r="2178" spans="1:6">
      <c r="A2178" s="52"/>
      <c r="B2178" s="56"/>
      <c r="C2178" s="57"/>
      <c r="D2178" s="61"/>
      <c r="E2178" s="57"/>
      <c r="F2178" s="57"/>
    </row>
    <row r="2179" spans="1:6">
      <c r="A2179" s="52"/>
      <c r="B2179" s="56"/>
      <c r="C2179" s="57"/>
      <c r="D2179" s="61"/>
      <c r="E2179" s="57"/>
      <c r="F2179" s="57"/>
    </row>
    <row r="2180" spans="1:6">
      <c r="A2180" s="52"/>
      <c r="B2180" s="56"/>
      <c r="C2180" s="57"/>
      <c r="D2180" s="61"/>
      <c r="E2180" s="57"/>
      <c r="F2180" s="57"/>
    </row>
    <row r="2181" spans="1:6">
      <c r="A2181" s="52"/>
      <c r="B2181" s="56"/>
      <c r="C2181" s="57"/>
      <c r="D2181" s="61"/>
      <c r="E2181" s="57"/>
      <c r="F2181" s="57"/>
    </row>
    <row r="2182" spans="1:6">
      <c r="A2182" s="52"/>
      <c r="B2182" s="56"/>
      <c r="C2182" s="57"/>
      <c r="D2182" s="61"/>
      <c r="E2182" s="57"/>
      <c r="F2182" s="57"/>
    </row>
    <row r="2183" spans="1:6">
      <c r="A2183" s="52"/>
      <c r="B2183" s="56"/>
      <c r="C2183" s="57"/>
      <c r="D2183" s="61"/>
      <c r="E2183" s="57"/>
      <c r="F2183" s="57"/>
    </row>
    <row r="2184" spans="1:6">
      <c r="A2184" s="52"/>
      <c r="B2184" s="56"/>
      <c r="C2184" s="57"/>
      <c r="D2184" s="61"/>
      <c r="E2184" s="57"/>
      <c r="F2184" s="57"/>
    </row>
    <row r="2185" spans="1:6">
      <c r="A2185" s="52"/>
      <c r="B2185" s="56"/>
      <c r="C2185" s="57"/>
      <c r="D2185" s="61"/>
      <c r="E2185" s="57"/>
      <c r="F2185" s="57"/>
    </row>
    <row r="2186" spans="1:6">
      <c r="A2186" s="52"/>
      <c r="B2186" s="56"/>
      <c r="C2186" s="57"/>
      <c r="D2186" s="61"/>
      <c r="E2186" s="57"/>
      <c r="F2186" s="57"/>
    </row>
    <row r="2187" spans="1:6">
      <c r="A2187" s="52"/>
      <c r="B2187" s="56"/>
      <c r="C2187" s="57"/>
      <c r="D2187" s="61"/>
      <c r="E2187" s="57"/>
      <c r="F2187" s="57"/>
    </row>
    <row r="2188" spans="1:6">
      <c r="A2188" s="52"/>
      <c r="B2188" s="56"/>
      <c r="C2188" s="57"/>
      <c r="D2188" s="61"/>
      <c r="E2188" s="57"/>
      <c r="F2188" s="57"/>
    </row>
    <row r="2189" spans="1:6">
      <c r="A2189" s="52"/>
      <c r="B2189" s="56"/>
      <c r="C2189" s="57"/>
      <c r="D2189" s="61"/>
      <c r="E2189" s="57"/>
      <c r="F2189" s="57"/>
    </row>
    <row r="2190" spans="1:6">
      <c r="A2190" s="52"/>
      <c r="B2190" s="56"/>
      <c r="C2190" s="57"/>
      <c r="D2190" s="61"/>
      <c r="E2190" s="57"/>
      <c r="F2190" s="57"/>
    </row>
    <row r="2191" spans="1:6">
      <c r="A2191" s="52"/>
      <c r="B2191" s="56"/>
      <c r="C2191" s="57"/>
      <c r="D2191" s="61"/>
      <c r="E2191" s="57"/>
      <c r="F2191" s="57"/>
    </row>
    <row r="2192" spans="1:6">
      <c r="A2192" s="52"/>
      <c r="B2192" s="56"/>
      <c r="C2192" s="57"/>
      <c r="D2192" s="61"/>
      <c r="E2192" s="57"/>
      <c r="F2192" s="57"/>
    </row>
    <row r="2193" spans="1:6">
      <c r="A2193" s="52"/>
      <c r="B2193" s="56"/>
      <c r="C2193" s="57"/>
      <c r="D2193" s="61"/>
      <c r="E2193" s="57"/>
      <c r="F2193" s="57"/>
    </row>
    <row r="2194" spans="1:6">
      <c r="A2194" s="52"/>
      <c r="B2194" s="56"/>
      <c r="C2194" s="57"/>
      <c r="D2194" s="61"/>
      <c r="E2194" s="57"/>
      <c r="F2194" s="57"/>
    </row>
    <row r="2195" spans="1:6">
      <c r="A2195" s="52"/>
      <c r="B2195" s="56"/>
      <c r="C2195" s="57"/>
      <c r="D2195" s="61"/>
      <c r="E2195" s="57"/>
      <c r="F2195" s="57"/>
    </row>
    <row r="2196" spans="1:6">
      <c r="A2196" s="52"/>
      <c r="B2196" s="56"/>
      <c r="C2196" s="57"/>
      <c r="D2196" s="61"/>
      <c r="E2196" s="57"/>
      <c r="F2196" s="57"/>
    </row>
    <row r="2197" spans="1:6">
      <c r="A2197" s="52"/>
      <c r="B2197" s="56"/>
      <c r="C2197" s="57"/>
      <c r="D2197" s="61"/>
      <c r="E2197" s="57"/>
      <c r="F2197" s="57"/>
    </row>
    <row r="2198" spans="1:6">
      <c r="A2198" s="52"/>
      <c r="B2198" s="56"/>
      <c r="C2198" s="57"/>
      <c r="D2198" s="61"/>
      <c r="E2198" s="57"/>
      <c r="F2198" s="57"/>
    </row>
    <row r="2199" spans="1:6">
      <c r="A2199" s="52"/>
      <c r="B2199" s="56"/>
      <c r="C2199" s="57"/>
      <c r="D2199" s="61"/>
      <c r="E2199" s="57"/>
      <c r="F2199" s="57"/>
    </row>
    <row r="2200" spans="1:6">
      <c r="A2200" s="52"/>
      <c r="B2200" s="56"/>
      <c r="C2200" s="57"/>
      <c r="D2200" s="61"/>
      <c r="E2200" s="57"/>
      <c r="F2200" s="57"/>
    </row>
    <row r="2201" spans="1:6">
      <c r="A2201" s="52"/>
      <c r="B2201" s="56"/>
      <c r="C2201" s="57"/>
      <c r="D2201" s="61"/>
      <c r="E2201" s="57"/>
      <c r="F2201" s="57"/>
    </row>
    <row r="2202" spans="1:6">
      <c r="A2202" s="52"/>
      <c r="B2202" s="56"/>
      <c r="C2202" s="57"/>
      <c r="D2202" s="61"/>
      <c r="E2202" s="57"/>
      <c r="F2202" s="57"/>
    </row>
    <row r="2203" spans="1:6">
      <c r="A2203" s="52"/>
      <c r="B2203" s="56"/>
      <c r="C2203" s="57"/>
      <c r="D2203" s="61"/>
      <c r="E2203" s="57"/>
      <c r="F2203" s="57"/>
    </row>
    <row r="2204" spans="1:6">
      <c r="A2204" s="52"/>
      <c r="B2204" s="56"/>
      <c r="C2204" s="57"/>
      <c r="D2204" s="61"/>
      <c r="E2204" s="57"/>
      <c r="F2204" s="57"/>
    </row>
    <row r="2205" spans="1:6">
      <c r="A2205" s="52"/>
      <c r="B2205" s="56"/>
      <c r="C2205" s="57"/>
      <c r="D2205" s="61"/>
      <c r="E2205" s="57"/>
      <c r="F2205" s="57"/>
    </row>
    <row r="2206" spans="1:6">
      <c r="A2206" s="52"/>
      <c r="B2206" s="56"/>
      <c r="C2206" s="57"/>
      <c r="D2206" s="61"/>
      <c r="E2206" s="57"/>
      <c r="F2206" s="57"/>
    </row>
    <row r="2207" spans="1:6">
      <c r="A2207" s="52"/>
      <c r="B2207" s="56"/>
      <c r="C2207" s="57"/>
      <c r="D2207" s="61"/>
      <c r="E2207" s="57"/>
      <c r="F2207" s="57"/>
    </row>
    <row r="2208" spans="1:6">
      <c r="A2208" s="52"/>
      <c r="B2208" s="56"/>
      <c r="C2208" s="57"/>
      <c r="D2208" s="61"/>
      <c r="E2208" s="57"/>
      <c r="F2208" s="57"/>
    </row>
    <row r="2209" spans="1:6">
      <c r="A2209" s="52"/>
      <c r="B2209" s="56"/>
      <c r="C2209" s="57"/>
      <c r="D2209" s="61"/>
      <c r="E2209" s="57"/>
      <c r="F2209" s="57"/>
    </row>
    <row r="2210" spans="1:6">
      <c r="A2210" s="52"/>
      <c r="B2210" s="56"/>
      <c r="C2210" s="57"/>
      <c r="D2210" s="61"/>
      <c r="E2210" s="57"/>
      <c r="F2210" s="57"/>
    </row>
    <row r="2211" spans="1:6">
      <c r="A2211" s="52"/>
      <c r="B2211" s="56"/>
      <c r="C2211" s="57"/>
      <c r="D2211" s="61"/>
      <c r="E2211" s="57"/>
      <c r="F2211" s="57"/>
    </row>
    <row r="2212" spans="1:6">
      <c r="A2212" s="52"/>
      <c r="B2212" s="56"/>
      <c r="C2212" s="57"/>
      <c r="D2212" s="61"/>
      <c r="E2212" s="57"/>
      <c r="F2212" s="57"/>
    </row>
    <row r="2213" spans="1:6">
      <c r="A2213" s="52"/>
      <c r="B2213" s="56"/>
      <c r="C2213" s="57"/>
      <c r="D2213" s="61"/>
      <c r="E2213" s="57"/>
      <c r="F2213" s="57"/>
    </row>
    <row r="2214" spans="1:6">
      <c r="A2214" s="52"/>
      <c r="B2214" s="56"/>
      <c r="C2214" s="57"/>
      <c r="D2214" s="61"/>
      <c r="E2214" s="57"/>
      <c r="F2214" s="57"/>
    </row>
    <row r="2215" spans="1:6">
      <c r="A2215" s="52"/>
      <c r="B2215" s="56"/>
      <c r="C2215" s="57"/>
      <c r="D2215" s="61"/>
      <c r="E2215" s="57"/>
      <c r="F2215" s="57"/>
    </row>
    <row r="2216" spans="1:6">
      <c r="A2216" s="52"/>
      <c r="B2216" s="56"/>
      <c r="C2216" s="57"/>
      <c r="D2216" s="61"/>
      <c r="E2216" s="57"/>
      <c r="F2216" s="57"/>
    </row>
    <row r="2217" spans="1:6">
      <c r="A2217" s="52"/>
      <c r="B2217" s="56"/>
      <c r="C2217" s="57"/>
      <c r="D2217" s="61"/>
      <c r="E2217" s="57"/>
      <c r="F2217" s="57"/>
    </row>
    <row r="2218" spans="1:6">
      <c r="A2218" s="52"/>
      <c r="B2218" s="56"/>
      <c r="C2218" s="57"/>
      <c r="D2218" s="61"/>
      <c r="E2218" s="57"/>
      <c r="F2218" s="57"/>
    </row>
    <row r="2219" spans="1:6">
      <c r="A2219" s="52"/>
      <c r="B2219" s="56"/>
      <c r="C2219" s="57"/>
      <c r="D2219" s="61"/>
      <c r="E2219" s="57"/>
      <c r="F2219" s="57"/>
    </row>
    <row r="2220" spans="1:6">
      <c r="A2220" s="52"/>
      <c r="B2220" s="56"/>
      <c r="C2220" s="57"/>
      <c r="D2220" s="61"/>
      <c r="E2220" s="57"/>
      <c r="F2220" s="57"/>
    </row>
    <row r="2221" spans="1:6">
      <c r="A2221" s="52"/>
      <c r="B2221" s="56"/>
      <c r="C2221" s="57"/>
      <c r="D2221" s="61"/>
      <c r="E2221" s="57"/>
      <c r="F2221" s="57"/>
    </row>
    <row r="2222" spans="1:6">
      <c r="A2222" s="52"/>
      <c r="B2222" s="56"/>
      <c r="C2222" s="57"/>
      <c r="D2222" s="61"/>
      <c r="E2222" s="57"/>
      <c r="F2222" s="57"/>
    </row>
    <row r="2223" spans="1:6">
      <c r="A2223" s="52"/>
      <c r="B2223" s="56"/>
      <c r="C2223" s="57"/>
      <c r="D2223" s="61"/>
      <c r="E2223" s="57"/>
      <c r="F2223" s="57"/>
    </row>
    <row r="2224" spans="1:6">
      <c r="A2224" s="52"/>
      <c r="B2224" s="56"/>
      <c r="C2224" s="57"/>
      <c r="D2224" s="61"/>
      <c r="E2224" s="57"/>
      <c r="F2224" s="57"/>
    </row>
    <row r="2225" spans="1:6">
      <c r="A2225" s="52"/>
      <c r="B2225" s="56"/>
      <c r="C2225" s="57"/>
      <c r="D2225" s="61"/>
      <c r="E2225" s="57"/>
      <c r="F2225" s="57"/>
    </row>
    <row r="2226" spans="1:6">
      <c r="A2226" s="52"/>
      <c r="B2226" s="56"/>
      <c r="C2226" s="57"/>
      <c r="D2226" s="61"/>
      <c r="E2226" s="57"/>
      <c r="F2226" s="57"/>
    </row>
    <row r="2227" spans="1:6">
      <c r="A2227" s="52"/>
      <c r="B2227" s="56"/>
      <c r="C2227" s="57"/>
      <c r="D2227" s="61"/>
      <c r="E2227" s="57"/>
      <c r="F2227" s="57"/>
    </row>
    <row r="2228" spans="1:6">
      <c r="A2228" s="52"/>
      <c r="B2228" s="56"/>
      <c r="C2228" s="57"/>
      <c r="D2228" s="61"/>
      <c r="E2228" s="57"/>
      <c r="F2228" s="57"/>
    </row>
    <row r="2229" spans="1:6">
      <c r="A2229" s="52"/>
      <c r="B2229" s="56"/>
      <c r="C2229" s="57"/>
      <c r="D2229" s="61"/>
      <c r="E2229" s="57"/>
      <c r="F2229" s="57"/>
    </row>
    <row r="2230" spans="1:6">
      <c r="A2230" s="52"/>
      <c r="B2230" s="56"/>
      <c r="C2230" s="57"/>
      <c r="D2230" s="61"/>
      <c r="E2230" s="57"/>
      <c r="F2230" s="57"/>
    </row>
    <row r="2231" spans="1:6">
      <c r="A2231" s="52"/>
      <c r="B2231" s="56"/>
      <c r="C2231" s="57"/>
      <c r="D2231" s="61"/>
      <c r="E2231" s="57"/>
      <c r="F2231" s="57"/>
    </row>
    <row r="2232" spans="1:6">
      <c r="A2232" s="52"/>
      <c r="B2232" s="56"/>
      <c r="C2232" s="57"/>
      <c r="D2232" s="61"/>
      <c r="E2232" s="57"/>
      <c r="F2232" s="57"/>
    </row>
    <row r="2233" spans="1:6">
      <c r="A2233" s="52"/>
      <c r="B2233" s="56"/>
      <c r="C2233" s="57"/>
      <c r="D2233" s="61"/>
      <c r="E2233" s="57"/>
      <c r="F2233" s="57"/>
    </row>
    <row r="2234" spans="1:6">
      <c r="A2234" s="52"/>
      <c r="B2234" s="56"/>
      <c r="C2234" s="57"/>
      <c r="D2234" s="61"/>
      <c r="E2234" s="57"/>
      <c r="F2234" s="57"/>
    </row>
    <row r="2235" spans="1:6">
      <c r="A2235" s="52"/>
      <c r="B2235" s="56"/>
      <c r="C2235" s="57"/>
      <c r="D2235" s="61"/>
      <c r="E2235" s="57"/>
      <c r="F2235" s="57"/>
    </row>
    <row r="2236" spans="1:6">
      <c r="A2236" s="52"/>
      <c r="B2236" s="56"/>
      <c r="C2236" s="57"/>
      <c r="D2236" s="61"/>
      <c r="E2236" s="57"/>
      <c r="F2236" s="57"/>
    </row>
    <row r="2237" spans="1:6">
      <c r="A2237" s="52"/>
      <c r="B2237" s="56"/>
      <c r="C2237" s="57"/>
      <c r="D2237" s="61"/>
      <c r="E2237" s="57"/>
      <c r="F2237" s="57"/>
    </row>
    <row r="2238" spans="1:6">
      <c r="A2238" s="52"/>
      <c r="B2238" s="56"/>
      <c r="C2238" s="57"/>
      <c r="D2238" s="61"/>
      <c r="E2238" s="57"/>
      <c r="F2238" s="57"/>
    </row>
    <row r="2239" spans="1:6">
      <c r="A2239" s="52"/>
      <c r="B2239" s="56"/>
      <c r="C2239" s="57"/>
      <c r="D2239" s="61"/>
      <c r="E2239" s="57"/>
      <c r="F2239" s="57"/>
    </row>
    <row r="2240" spans="1:6">
      <c r="A2240" s="52"/>
      <c r="B2240" s="56"/>
      <c r="C2240" s="57"/>
      <c r="D2240" s="61"/>
      <c r="E2240" s="57"/>
      <c r="F2240" s="57"/>
    </row>
    <row r="2241" spans="1:6">
      <c r="A2241" s="52"/>
      <c r="B2241" s="56"/>
      <c r="C2241" s="57"/>
      <c r="D2241" s="61"/>
      <c r="E2241" s="57"/>
      <c r="F2241" s="57"/>
    </row>
    <row r="2242" spans="1:6">
      <c r="A2242" s="52"/>
      <c r="B2242" s="56"/>
      <c r="C2242" s="57"/>
      <c r="D2242" s="61"/>
      <c r="E2242" s="57"/>
      <c r="F2242" s="57"/>
    </row>
    <row r="2243" spans="1:6">
      <c r="A2243" s="52"/>
      <c r="B2243" s="56"/>
      <c r="C2243" s="57"/>
      <c r="D2243" s="61"/>
      <c r="E2243" s="57"/>
      <c r="F2243" s="57"/>
    </row>
    <row r="2244" spans="1:6">
      <c r="A2244" s="52"/>
      <c r="B2244" s="56"/>
      <c r="C2244" s="57"/>
      <c r="D2244" s="61"/>
      <c r="E2244" s="57"/>
      <c r="F2244" s="57"/>
    </row>
    <row r="2245" spans="1:6">
      <c r="A2245" s="52"/>
      <c r="B2245" s="56"/>
      <c r="C2245" s="57"/>
      <c r="D2245" s="61"/>
      <c r="E2245" s="57"/>
      <c r="F2245" s="57"/>
    </row>
    <row r="2246" spans="1:6">
      <c r="A2246" s="52"/>
      <c r="B2246" s="56"/>
      <c r="C2246" s="57"/>
      <c r="D2246" s="61"/>
      <c r="E2246" s="57"/>
      <c r="F2246" s="57"/>
    </row>
    <row r="2247" spans="1:6">
      <c r="A2247" s="52"/>
      <c r="B2247" s="56"/>
      <c r="C2247" s="57"/>
      <c r="D2247" s="61"/>
      <c r="E2247" s="57"/>
      <c r="F2247" s="57"/>
    </row>
    <row r="2248" spans="1:6">
      <c r="A2248" s="52"/>
      <c r="B2248" s="56"/>
      <c r="C2248" s="57"/>
      <c r="D2248" s="61"/>
      <c r="E2248" s="57"/>
      <c r="F2248" s="57"/>
    </row>
    <row r="2249" spans="1:6">
      <c r="A2249" s="52"/>
      <c r="B2249" s="56"/>
      <c r="C2249" s="57"/>
      <c r="D2249" s="61"/>
      <c r="E2249" s="57"/>
      <c r="F2249" s="57"/>
    </row>
    <row r="2250" spans="1:6">
      <c r="A2250" s="52"/>
      <c r="B2250" s="56"/>
      <c r="C2250" s="57"/>
      <c r="D2250" s="61"/>
      <c r="E2250" s="57"/>
      <c r="F2250" s="57"/>
    </row>
    <row r="2251" spans="1:6">
      <c r="A2251" s="52"/>
      <c r="B2251" s="56"/>
      <c r="C2251" s="57"/>
      <c r="D2251" s="61"/>
      <c r="E2251" s="57"/>
      <c r="F2251" s="57"/>
    </row>
    <row r="2252" spans="1:6">
      <c r="A2252" s="52"/>
      <c r="B2252" s="56"/>
      <c r="C2252" s="57"/>
      <c r="D2252" s="61"/>
      <c r="E2252" s="57"/>
      <c r="F2252" s="57"/>
    </row>
    <row r="2253" spans="1:6">
      <c r="A2253" s="52"/>
      <c r="B2253" s="56"/>
      <c r="C2253" s="57"/>
      <c r="D2253" s="61"/>
      <c r="E2253" s="57"/>
      <c r="F2253" s="57"/>
    </row>
    <row r="2254" spans="1:6">
      <c r="A2254" s="52"/>
      <c r="B2254" s="56"/>
      <c r="C2254" s="57"/>
      <c r="D2254" s="61"/>
      <c r="E2254" s="57"/>
      <c r="F2254" s="57"/>
    </row>
    <row r="2255" spans="1:6">
      <c r="A2255" s="52"/>
      <c r="B2255" s="56"/>
      <c r="C2255" s="57"/>
      <c r="D2255" s="61"/>
      <c r="E2255" s="57"/>
      <c r="F2255" s="57"/>
    </row>
    <row r="2256" spans="1:6">
      <c r="A2256" s="52"/>
      <c r="B2256" s="56"/>
      <c r="C2256" s="57"/>
      <c r="D2256" s="61"/>
      <c r="E2256" s="57"/>
      <c r="F2256" s="57"/>
    </row>
    <row r="2257" spans="1:6">
      <c r="A2257" s="52"/>
      <c r="B2257" s="56"/>
      <c r="C2257" s="57"/>
      <c r="D2257" s="61"/>
      <c r="E2257" s="57"/>
      <c r="F2257" s="57"/>
    </row>
    <row r="2258" spans="1:6">
      <c r="A2258" s="52"/>
      <c r="B2258" s="56"/>
      <c r="C2258" s="57"/>
      <c r="D2258" s="61"/>
      <c r="E2258" s="57"/>
      <c r="F2258" s="57"/>
    </row>
    <row r="2259" spans="1:6">
      <c r="A2259" s="52"/>
      <c r="B2259" s="56"/>
      <c r="C2259" s="57"/>
      <c r="D2259" s="61"/>
      <c r="E2259" s="57"/>
      <c r="F2259" s="57"/>
    </row>
    <row r="2260" spans="1:6">
      <c r="A2260" s="52"/>
      <c r="B2260" s="56"/>
      <c r="C2260" s="57"/>
      <c r="D2260" s="61"/>
      <c r="E2260" s="57"/>
      <c r="F2260" s="57"/>
    </row>
    <row r="2261" spans="1:6">
      <c r="A2261" s="52"/>
      <c r="B2261" s="56"/>
      <c r="C2261" s="57"/>
      <c r="D2261" s="61"/>
      <c r="E2261" s="57"/>
      <c r="F2261" s="57"/>
    </row>
    <row r="2262" spans="1:6">
      <c r="A2262" s="52"/>
      <c r="B2262" s="56"/>
      <c r="C2262" s="57"/>
      <c r="D2262" s="61"/>
      <c r="E2262" s="57"/>
      <c r="F2262" s="57"/>
    </row>
    <row r="2263" spans="1:6">
      <c r="A2263" s="52"/>
      <c r="B2263" s="56"/>
      <c r="C2263" s="57"/>
      <c r="D2263" s="61"/>
      <c r="E2263" s="57"/>
      <c r="F2263" s="57"/>
    </row>
    <row r="2264" spans="1:6">
      <c r="A2264" s="52"/>
      <c r="B2264" s="56"/>
      <c r="C2264" s="57"/>
      <c r="D2264" s="61"/>
      <c r="E2264" s="57"/>
      <c r="F2264" s="57"/>
    </row>
    <row r="2265" spans="1:6">
      <c r="A2265" s="52"/>
      <c r="B2265" s="56"/>
      <c r="C2265" s="57"/>
      <c r="D2265" s="61"/>
      <c r="E2265" s="57"/>
      <c r="F2265" s="57"/>
    </row>
    <row r="2266" spans="1:6">
      <c r="A2266" s="52"/>
      <c r="B2266" s="56"/>
      <c r="C2266" s="57"/>
      <c r="D2266" s="61"/>
      <c r="E2266" s="57"/>
      <c r="F2266" s="57"/>
    </row>
    <row r="2267" spans="1:6">
      <c r="A2267" s="52"/>
      <c r="B2267" s="56"/>
      <c r="C2267" s="57"/>
      <c r="D2267" s="61"/>
      <c r="E2267" s="57"/>
      <c r="F2267" s="57"/>
    </row>
    <row r="2268" spans="1:6">
      <c r="A2268" s="52"/>
      <c r="B2268" s="56"/>
      <c r="C2268" s="57"/>
      <c r="D2268" s="61"/>
      <c r="E2268" s="57"/>
      <c r="F2268" s="57"/>
    </row>
    <row r="2269" spans="1:6">
      <c r="A2269" s="52"/>
      <c r="B2269" s="56"/>
      <c r="C2269" s="57"/>
      <c r="D2269" s="61"/>
      <c r="E2269" s="57"/>
      <c r="F2269" s="57"/>
    </row>
    <row r="2270" spans="1:6">
      <c r="A2270" s="52"/>
      <c r="B2270" s="56"/>
      <c r="C2270" s="57"/>
      <c r="D2270" s="61"/>
      <c r="E2270" s="57"/>
      <c r="F2270" s="57"/>
    </row>
    <row r="2271" spans="1:6">
      <c r="A2271" s="52"/>
      <c r="B2271" s="56"/>
      <c r="C2271" s="57"/>
      <c r="D2271" s="61"/>
      <c r="E2271" s="57"/>
      <c r="F2271" s="57"/>
    </row>
    <row r="2272" spans="1:6">
      <c r="A2272" s="52"/>
      <c r="B2272" s="56"/>
      <c r="C2272" s="57"/>
      <c r="D2272" s="61"/>
      <c r="E2272" s="57"/>
      <c r="F2272" s="57"/>
    </row>
    <row r="2273" spans="1:6">
      <c r="A2273" s="52"/>
      <c r="B2273" s="56"/>
      <c r="C2273" s="57"/>
      <c r="D2273" s="61"/>
      <c r="E2273" s="57"/>
      <c r="F2273" s="57"/>
    </row>
    <row r="2274" spans="1:6">
      <c r="A2274" s="52"/>
      <c r="B2274" s="56"/>
      <c r="C2274" s="57"/>
      <c r="D2274" s="61"/>
      <c r="E2274" s="57"/>
      <c r="F2274" s="57"/>
    </row>
    <row r="2275" spans="1:6">
      <c r="A2275" s="52"/>
      <c r="B2275" s="56"/>
      <c r="C2275" s="57"/>
      <c r="D2275" s="61"/>
      <c r="E2275" s="57"/>
      <c r="F2275" s="57"/>
    </row>
    <row r="2276" spans="1:6">
      <c r="A2276" s="52"/>
      <c r="B2276" s="56"/>
      <c r="C2276" s="57"/>
      <c r="D2276" s="61"/>
      <c r="E2276" s="57"/>
      <c r="F2276" s="57"/>
    </row>
    <row r="2277" spans="1:6">
      <c r="A2277" s="52"/>
      <c r="B2277" s="56"/>
      <c r="C2277" s="57"/>
      <c r="D2277" s="61"/>
      <c r="E2277" s="57"/>
      <c r="F2277" s="57"/>
    </row>
    <row r="2278" spans="1:6">
      <c r="A2278" s="52"/>
      <c r="B2278" s="56"/>
      <c r="C2278" s="57"/>
      <c r="D2278" s="61"/>
      <c r="E2278" s="57"/>
      <c r="F2278" s="57"/>
    </row>
    <row r="2279" spans="1:6">
      <c r="A2279" s="52"/>
      <c r="B2279" s="56"/>
      <c r="C2279" s="57"/>
      <c r="D2279" s="61"/>
      <c r="E2279" s="57"/>
      <c r="F2279" s="57"/>
    </row>
    <row r="2280" spans="1:6">
      <c r="A2280" s="52"/>
      <c r="B2280" s="56"/>
      <c r="C2280" s="57"/>
      <c r="D2280" s="61"/>
      <c r="E2280" s="57"/>
      <c r="F2280" s="57"/>
    </row>
    <row r="2281" spans="1:6">
      <c r="A2281" s="52"/>
      <c r="B2281" s="56"/>
      <c r="C2281" s="57"/>
      <c r="D2281" s="61"/>
      <c r="E2281" s="57"/>
      <c r="F2281" s="57"/>
    </row>
    <row r="2282" spans="1:6">
      <c r="A2282" s="52"/>
      <c r="B2282" s="56"/>
      <c r="C2282" s="57"/>
      <c r="D2282" s="61"/>
      <c r="E2282" s="57"/>
      <c r="F2282" s="57"/>
    </row>
    <row r="2283" spans="1:6">
      <c r="A2283" s="52"/>
      <c r="B2283" s="56"/>
      <c r="C2283" s="57"/>
      <c r="D2283" s="61"/>
      <c r="E2283" s="57"/>
      <c r="F2283" s="57"/>
    </row>
    <row r="2284" spans="1:6">
      <c r="A2284" s="52"/>
      <c r="B2284" s="56"/>
      <c r="C2284" s="57"/>
      <c r="D2284" s="61"/>
      <c r="E2284" s="57"/>
      <c r="F2284" s="57"/>
    </row>
    <row r="2285" spans="1:6">
      <c r="A2285" s="52"/>
      <c r="B2285" s="56"/>
      <c r="C2285" s="57"/>
      <c r="D2285" s="61"/>
      <c r="E2285" s="57"/>
      <c r="F2285" s="57"/>
    </row>
    <row r="2286" spans="1:6">
      <c r="A2286" s="52"/>
      <c r="B2286" s="56"/>
      <c r="C2286" s="57"/>
      <c r="D2286" s="61"/>
      <c r="E2286" s="57"/>
      <c r="F2286" s="57"/>
    </row>
    <row r="2287" spans="1:6">
      <c r="A2287" s="52"/>
      <c r="B2287" s="56"/>
      <c r="C2287" s="57"/>
      <c r="D2287" s="61"/>
      <c r="E2287" s="57"/>
      <c r="F2287" s="57"/>
    </row>
    <row r="2288" spans="1:6">
      <c r="A2288" s="52"/>
      <c r="B2288" s="56"/>
      <c r="C2288" s="57"/>
      <c r="D2288" s="61"/>
      <c r="E2288" s="57"/>
      <c r="F2288" s="57"/>
    </row>
    <row r="2289" spans="1:6">
      <c r="A2289" s="52"/>
      <c r="B2289" s="56"/>
      <c r="C2289" s="57"/>
      <c r="D2289" s="61"/>
      <c r="E2289" s="57"/>
      <c r="F2289" s="57"/>
    </row>
    <row r="2290" spans="1:6">
      <c r="A2290" s="52"/>
      <c r="B2290" s="56"/>
      <c r="C2290" s="57"/>
      <c r="D2290" s="61"/>
      <c r="E2290" s="57"/>
      <c r="F2290" s="57"/>
    </row>
    <row r="2291" spans="1:6">
      <c r="A2291" s="52"/>
      <c r="B2291" s="56"/>
      <c r="C2291" s="57"/>
      <c r="D2291" s="61"/>
      <c r="E2291" s="57"/>
      <c r="F2291" s="57"/>
    </row>
    <row r="2292" spans="1:6">
      <c r="A2292" s="52"/>
      <c r="B2292" s="56"/>
      <c r="C2292" s="57"/>
      <c r="D2292" s="61"/>
      <c r="E2292" s="57"/>
      <c r="F2292" s="57"/>
    </row>
    <row r="2293" spans="1:6">
      <c r="A2293" s="52"/>
      <c r="B2293" s="56"/>
      <c r="C2293" s="57"/>
      <c r="D2293" s="61"/>
      <c r="E2293" s="57"/>
      <c r="F2293" s="57"/>
    </row>
    <row r="2294" spans="1:6">
      <c r="A2294" s="52"/>
      <c r="B2294" s="56"/>
      <c r="C2294" s="57"/>
      <c r="D2294" s="61"/>
      <c r="E2294" s="57"/>
      <c r="F2294" s="57"/>
    </row>
    <row r="2295" spans="1:6">
      <c r="A2295" s="52"/>
      <c r="B2295" s="56"/>
      <c r="C2295" s="57"/>
      <c r="D2295" s="61"/>
      <c r="E2295" s="57"/>
      <c r="F2295" s="57"/>
    </row>
    <row r="2296" spans="1:6">
      <c r="A2296" s="52"/>
      <c r="B2296" s="56"/>
      <c r="C2296" s="57"/>
      <c r="D2296" s="61"/>
      <c r="E2296" s="57"/>
      <c r="F2296" s="57"/>
    </row>
    <row r="2297" spans="1:6">
      <c r="A2297" s="52"/>
      <c r="B2297" s="56"/>
      <c r="C2297" s="57"/>
      <c r="D2297" s="61"/>
      <c r="E2297" s="57"/>
      <c r="F2297" s="57"/>
    </row>
    <row r="2298" spans="1:6">
      <c r="A2298" s="52"/>
      <c r="B2298" s="56"/>
      <c r="C2298" s="57"/>
      <c r="D2298" s="61"/>
      <c r="E2298" s="57"/>
      <c r="F2298" s="57"/>
    </row>
    <row r="2299" spans="1:6">
      <c r="A2299" s="52"/>
      <c r="B2299" s="56"/>
      <c r="C2299" s="57"/>
      <c r="D2299" s="61"/>
      <c r="E2299" s="57"/>
      <c r="F2299" s="57"/>
    </row>
    <row r="2300" spans="1:6">
      <c r="A2300" s="52"/>
      <c r="B2300" s="56"/>
      <c r="C2300" s="57"/>
      <c r="D2300" s="61"/>
      <c r="E2300" s="57"/>
      <c r="F2300" s="57"/>
    </row>
    <row r="2301" spans="1:6">
      <c r="A2301" s="52"/>
      <c r="B2301" s="56"/>
      <c r="C2301" s="57"/>
      <c r="D2301" s="61"/>
      <c r="E2301" s="57"/>
      <c r="F2301" s="57"/>
    </row>
    <row r="2302" spans="1:6">
      <c r="A2302" s="52"/>
      <c r="B2302" s="56"/>
      <c r="C2302" s="57"/>
      <c r="D2302" s="61"/>
      <c r="E2302" s="57"/>
      <c r="F2302" s="57"/>
    </row>
    <row r="2303" spans="1:6">
      <c r="A2303" s="52"/>
      <c r="B2303" s="56"/>
      <c r="C2303" s="57"/>
      <c r="D2303" s="61"/>
      <c r="E2303" s="57"/>
      <c r="F2303" s="57"/>
    </row>
    <row r="2304" spans="1:6">
      <c r="A2304" s="52"/>
      <c r="B2304" s="56"/>
      <c r="C2304" s="57"/>
      <c r="D2304" s="61"/>
      <c r="E2304" s="57"/>
      <c r="F2304" s="57"/>
    </row>
    <row r="2305" spans="1:6">
      <c r="A2305" s="52"/>
      <c r="B2305" s="56"/>
      <c r="C2305" s="57"/>
      <c r="D2305" s="61"/>
      <c r="E2305" s="57"/>
      <c r="F2305" s="57"/>
    </row>
    <row r="2306" spans="1:6">
      <c r="A2306" s="52"/>
      <c r="B2306" s="56"/>
      <c r="C2306" s="57"/>
      <c r="D2306" s="61"/>
      <c r="E2306" s="57"/>
      <c r="F2306" s="57"/>
    </row>
    <row r="2307" spans="1:6">
      <c r="A2307" s="52"/>
      <c r="B2307" s="56"/>
      <c r="C2307" s="57"/>
      <c r="D2307" s="61"/>
      <c r="E2307" s="57"/>
      <c r="F2307" s="57"/>
    </row>
    <row r="2308" spans="1:6">
      <c r="A2308" s="52"/>
      <c r="B2308" s="56"/>
      <c r="C2308" s="57"/>
      <c r="D2308" s="61"/>
      <c r="E2308" s="57"/>
      <c r="F2308" s="57"/>
    </row>
    <row r="2309" spans="1:6">
      <c r="A2309" s="52"/>
      <c r="B2309" s="56"/>
      <c r="C2309" s="57"/>
      <c r="D2309" s="61"/>
      <c r="E2309" s="57"/>
      <c r="F2309" s="57"/>
    </row>
    <row r="2310" spans="1:6">
      <c r="A2310" s="52"/>
      <c r="B2310" s="56"/>
      <c r="C2310" s="57"/>
      <c r="D2310" s="61"/>
      <c r="E2310" s="57"/>
      <c r="F2310" s="57"/>
    </row>
    <row r="2311" spans="1:6">
      <c r="A2311" s="52"/>
      <c r="B2311" s="56"/>
      <c r="C2311" s="57"/>
      <c r="D2311" s="61"/>
      <c r="E2311" s="57"/>
      <c r="F2311" s="57"/>
    </row>
    <row r="2312" spans="1:6">
      <c r="A2312" s="52"/>
      <c r="B2312" s="56"/>
      <c r="C2312" s="57"/>
      <c r="D2312" s="61"/>
      <c r="E2312" s="57"/>
      <c r="F2312" s="57"/>
    </row>
    <row r="2313" spans="1:6">
      <c r="A2313" s="52"/>
      <c r="B2313" s="56"/>
      <c r="C2313" s="57"/>
      <c r="D2313" s="61"/>
      <c r="E2313" s="57"/>
      <c r="F2313" s="57"/>
    </row>
    <row r="2314" spans="1:6">
      <c r="A2314" s="52"/>
      <c r="B2314" s="56"/>
      <c r="C2314" s="57"/>
      <c r="D2314" s="61"/>
      <c r="E2314" s="57"/>
      <c r="F2314" s="57"/>
    </row>
    <row r="2315" spans="1:6">
      <c r="A2315" s="52"/>
      <c r="B2315" s="56"/>
      <c r="C2315" s="57"/>
      <c r="D2315" s="61"/>
      <c r="E2315" s="57"/>
      <c r="F2315" s="57"/>
    </row>
    <row r="2316" spans="1:6">
      <c r="A2316" s="52"/>
      <c r="B2316" s="56"/>
      <c r="C2316" s="57"/>
      <c r="D2316" s="61"/>
      <c r="E2316" s="57"/>
      <c r="F2316" s="57"/>
    </row>
    <row r="2317" spans="1:6">
      <c r="A2317" s="52"/>
      <c r="B2317" s="56"/>
      <c r="C2317" s="57"/>
      <c r="D2317" s="61"/>
      <c r="E2317" s="57"/>
      <c r="F2317" s="57"/>
    </row>
    <row r="2318" spans="1:6">
      <c r="A2318" s="52"/>
      <c r="B2318" s="56"/>
      <c r="C2318" s="57"/>
      <c r="D2318" s="61"/>
      <c r="E2318" s="57"/>
      <c r="F2318" s="57"/>
    </row>
    <row r="2319" spans="1:6">
      <c r="A2319" s="52"/>
      <c r="B2319" s="56"/>
      <c r="C2319" s="57"/>
      <c r="D2319" s="61"/>
      <c r="E2319" s="57"/>
      <c r="F2319" s="57"/>
    </row>
    <row r="2320" spans="1:6">
      <c r="A2320" s="52"/>
      <c r="B2320" s="56"/>
      <c r="C2320" s="57"/>
      <c r="D2320" s="61"/>
      <c r="E2320" s="57"/>
      <c r="F2320" s="57"/>
    </row>
    <row r="2321" spans="1:6">
      <c r="A2321" s="52"/>
      <c r="B2321" s="56"/>
      <c r="C2321" s="57"/>
      <c r="D2321" s="61"/>
      <c r="E2321" s="57"/>
      <c r="F2321" s="57"/>
    </row>
    <row r="2322" spans="1:6">
      <c r="A2322" s="52"/>
      <c r="B2322" s="56"/>
      <c r="C2322" s="57"/>
      <c r="D2322" s="61"/>
      <c r="E2322" s="57"/>
      <c r="F2322" s="57"/>
    </row>
    <row r="2323" spans="1:6">
      <c r="A2323" s="52"/>
      <c r="B2323" s="56"/>
      <c r="C2323" s="57"/>
      <c r="D2323" s="61"/>
      <c r="E2323" s="57"/>
      <c r="F2323" s="57"/>
    </row>
    <row r="2324" spans="1:6">
      <c r="A2324" s="52"/>
      <c r="B2324" s="56"/>
      <c r="C2324" s="57"/>
      <c r="D2324" s="61"/>
      <c r="E2324" s="57"/>
      <c r="F2324" s="57"/>
    </row>
    <row r="2325" spans="1:6">
      <c r="A2325" s="52"/>
      <c r="B2325" s="56"/>
      <c r="C2325" s="57"/>
      <c r="D2325" s="61"/>
      <c r="E2325" s="57"/>
      <c r="F2325" s="57"/>
    </row>
    <row r="2326" spans="1:6">
      <c r="A2326" s="52"/>
      <c r="B2326" s="56"/>
      <c r="C2326" s="57"/>
      <c r="D2326" s="61"/>
      <c r="E2326" s="57"/>
      <c r="F2326" s="57"/>
    </row>
    <row r="2327" spans="1:6">
      <c r="A2327" s="52"/>
      <c r="B2327" s="56"/>
      <c r="C2327" s="57"/>
      <c r="D2327" s="61"/>
      <c r="E2327" s="57"/>
      <c r="F2327" s="57"/>
    </row>
    <row r="2328" spans="1:6">
      <c r="A2328" s="52"/>
      <c r="B2328" s="56"/>
      <c r="C2328" s="57"/>
      <c r="D2328" s="61"/>
      <c r="E2328" s="57"/>
      <c r="F2328" s="57"/>
    </row>
    <row r="2329" spans="1:6">
      <c r="A2329" s="52"/>
      <c r="B2329" s="56"/>
      <c r="C2329" s="57"/>
      <c r="D2329" s="61"/>
      <c r="E2329" s="57"/>
      <c r="F2329" s="57"/>
    </row>
    <row r="2330" spans="1:6">
      <c r="A2330" s="52"/>
      <c r="B2330" s="56"/>
      <c r="C2330" s="57"/>
      <c r="D2330" s="61"/>
      <c r="E2330" s="57"/>
      <c r="F2330" s="57"/>
    </row>
    <row r="2331" spans="1:6">
      <c r="A2331" s="52"/>
      <c r="B2331" s="56"/>
      <c r="C2331" s="57"/>
      <c r="D2331" s="61"/>
      <c r="E2331" s="57"/>
      <c r="F2331" s="57"/>
    </row>
    <row r="2332" spans="1:6">
      <c r="A2332" s="52"/>
      <c r="B2332" s="56"/>
      <c r="C2332" s="57"/>
      <c r="D2332" s="61"/>
      <c r="E2332" s="57"/>
      <c r="F2332" s="57"/>
    </row>
    <row r="2333" spans="1:6">
      <c r="A2333" s="52"/>
      <c r="B2333" s="56"/>
      <c r="C2333" s="57"/>
      <c r="D2333" s="61"/>
      <c r="E2333" s="57"/>
      <c r="F2333" s="57"/>
    </row>
    <row r="2334" spans="1:6">
      <c r="A2334" s="52"/>
      <c r="B2334" s="56"/>
      <c r="C2334" s="57"/>
      <c r="D2334" s="61"/>
      <c r="E2334" s="57"/>
      <c r="F2334" s="57"/>
    </row>
    <row r="2335" spans="1:6">
      <c r="A2335" s="52"/>
      <c r="B2335" s="56"/>
      <c r="C2335" s="57"/>
      <c r="D2335" s="61"/>
      <c r="E2335" s="57"/>
      <c r="F2335" s="57"/>
    </row>
    <row r="2336" spans="1:6">
      <c r="A2336" s="52"/>
      <c r="B2336" s="56"/>
      <c r="C2336" s="57"/>
      <c r="D2336" s="61"/>
      <c r="E2336" s="57"/>
      <c r="F2336" s="57"/>
    </row>
    <row r="2337" spans="1:6">
      <c r="A2337" s="52"/>
      <c r="B2337" s="56"/>
      <c r="C2337" s="57"/>
      <c r="D2337" s="61"/>
      <c r="E2337" s="57"/>
      <c r="F2337" s="57"/>
    </row>
    <row r="2338" spans="1:6">
      <c r="A2338" s="52"/>
      <c r="B2338" s="56"/>
      <c r="C2338" s="57"/>
      <c r="D2338" s="61"/>
      <c r="E2338" s="57"/>
      <c r="F2338" s="57"/>
    </row>
    <row r="2339" spans="1:6">
      <c r="A2339" s="52"/>
      <c r="B2339" s="56"/>
      <c r="C2339" s="57"/>
      <c r="D2339" s="61"/>
      <c r="E2339" s="57"/>
      <c r="F2339" s="57"/>
    </row>
    <row r="2340" spans="1:6">
      <c r="A2340" s="52"/>
      <c r="B2340" s="56"/>
      <c r="C2340" s="57"/>
      <c r="D2340" s="61"/>
      <c r="E2340" s="57"/>
      <c r="F2340" s="57"/>
    </row>
    <row r="2341" spans="1:6">
      <c r="A2341" s="52"/>
      <c r="B2341" s="56"/>
      <c r="C2341" s="57"/>
      <c r="D2341" s="61"/>
      <c r="E2341" s="57"/>
      <c r="F2341" s="57"/>
    </row>
    <row r="2342" spans="1:6">
      <c r="A2342" s="52"/>
      <c r="B2342" s="56"/>
      <c r="C2342" s="57"/>
      <c r="D2342" s="61"/>
      <c r="E2342" s="57"/>
      <c r="F2342" s="57"/>
    </row>
    <row r="2343" spans="1:6">
      <c r="A2343" s="52"/>
      <c r="B2343" s="56"/>
      <c r="C2343" s="57"/>
      <c r="D2343" s="61"/>
      <c r="E2343" s="57"/>
      <c r="F2343" s="57"/>
    </row>
    <row r="2344" spans="1:6">
      <c r="A2344" s="52"/>
      <c r="B2344" s="56"/>
      <c r="C2344" s="57"/>
      <c r="D2344" s="61"/>
      <c r="E2344" s="57"/>
      <c r="F2344" s="57"/>
    </row>
    <row r="2345" spans="1:6">
      <c r="A2345" s="52"/>
      <c r="B2345" s="56"/>
      <c r="C2345" s="57"/>
      <c r="D2345" s="61"/>
      <c r="E2345" s="57"/>
      <c r="F2345" s="57"/>
    </row>
    <row r="2346" spans="1:6">
      <c r="A2346" s="52"/>
      <c r="B2346" s="56"/>
      <c r="C2346" s="57"/>
      <c r="D2346" s="61"/>
      <c r="E2346" s="57"/>
      <c r="F2346" s="57"/>
    </row>
    <row r="2347" spans="1:6">
      <c r="A2347" s="52"/>
      <c r="B2347" s="56"/>
      <c r="C2347" s="57"/>
      <c r="D2347" s="61"/>
      <c r="E2347" s="57"/>
      <c r="F2347" s="57"/>
    </row>
    <row r="2348" spans="1:6">
      <c r="A2348" s="52"/>
      <c r="B2348" s="56"/>
      <c r="C2348" s="57"/>
      <c r="D2348" s="61"/>
      <c r="E2348" s="57"/>
      <c r="F2348" s="57"/>
    </row>
    <row r="2349" spans="1:6">
      <c r="A2349" s="52"/>
      <c r="B2349" s="56"/>
      <c r="C2349" s="57"/>
      <c r="D2349" s="61"/>
      <c r="E2349" s="57"/>
      <c r="F2349" s="57"/>
    </row>
    <row r="2350" spans="1:6">
      <c r="A2350" s="52"/>
      <c r="B2350" s="56"/>
      <c r="C2350" s="57"/>
      <c r="D2350" s="61"/>
      <c r="E2350" s="57"/>
      <c r="F2350" s="57"/>
    </row>
    <row r="2351" spans="1:6">
      <c r="A2351" s="52"/>
      <c r="B2351" s="56"/>
      <c r="C2351" s="57"/>
      <c r="D2351" s="61"/>
      <c r="E2351" s="57"/>
      <c r="F2351" s="57"/>
    </row>
    <row r="2352" spans="1:6">
      <c r="A2352" s="52"/>
      <c r="B2352" s="56"/>
      <c r="C2352" s="57"/>
      <c r="D2352" s="61"/>
      <c r="E2352" s="57"/>
      <c r="F2352" s="57"/>
    </row>
    <row r="2353" spans="1:6">
      <c r="A2353" s="52"/>
      <c r="B2353" s="56"/>
      <c r="C2353" s="57"/>
      <c r="D2353" s="61"/>
      <c r="E2353" s="57"/>
      <c r="F2353" s="57"/>
    </row>
    <row r="2354" spans="1:6">
      <c r="A2354" s="52"/>
      <c r="B2354" s="56"/>
      <c r="C2354" s="57"/>
      <c r="D2354" s="61"/>
      <c r="E2354" s="57"/>
      <c r="F2354" s="57"/>
    </row>
    <row r="2355" spans="1:6">
      <c r="A2355" s="52"/>
      <c r="B2355" s="56"/>
      <c r="C2355" s="57"/>
      <c r="D2355" s="61"/>
      <c r="E2355" s="57"/>
      <c r="F2355" s="57"/>
    </row>
    <row r="2356" spans="1:6">
      <c r="A2356" s="52"/>
      <c r="B2356" s="56"/>
      <c r="C2356" s="57"/>
      <c r="D2356" s="61"/>
      <c r="E2356" s="57"/>
      <c r="F2356" s="57"/>
    </row>
    <row r="2357" spans="1:6">
      <c r="A2357" s="52"/>
      <c r="B2357" s="56"/>
      <c r="C2357" s="57"/>
      <c r="D2357" s="61"/>
      <c r="E2357" s="57"/>
      <c r="F2357" s="57"/>
    </row>
    <row r="2358" spans="1:6">
      <c r="A2358" s="52"/>
      <c r="B2358" s="56"/>
      <c r="C2358" s="57"/>
      <c r="D2358" s="61"/>
      <c r="E2358" s="57"/>
      <c r="F2358" s="57"/>
    </row>
    <row r="2359" spans="1:6">
      <c r="A2359" s="52"/>
      <c r="B2359" s="56"/>
      <c r="C2359" s="57"/>
      <c r="D2359" s="61"/>
      <c r="E2359" s="57"/>
      <c r="F2359" s="57"/>
    </row>
    <row r="2360" spans="1:6">
      <c r="A2360" s="52"/>
      <c r="B2360" s="56"/>
      <c r="C2360" s="57"/>
      <c r="D2360" s="61"/>
      <c r="E2360" s="57"/>
      <c r="F2360" s="57"/>
    </row>
    <row r="2361" spans="1:6">
      <c r="A2361" s="52"/>
      <c r="B2361" s="56"/>
      <c r="C2361" s="57"/>
      <c r="D2361" s="61"/>
      <c r="E2361" s="57"/>
      <c r="F2361" s="57"/>
    </row>
    <row r="2362" spans="1:6">
      <c r="A2362" s="52"/>
      <c r="B2362" s="56"/>
      <c r="C2362" s="57"/>
      <c r="D2362" s="61"/>
      <c r="E2362" s="57"/>
      <c r="F2362" s="57"/>
    </row>
    <row r="2363" spans="1:6">
      <c r="A2363" s="52"/>
      <c r="B2363" s="56"/>
      <c r="C2363" s="57"/>
      <c r="D2363" s="61"/>
      <c r="E2363" s="57"/>
      <c r="F2363" s="57"/>
    </row>
    <row r="2364" spans="1:6">
      <c r="A2364" s="52"/>
      <c r="B2364" s="56"/>
      <c r="C2364" s="57"/>
      <c r="D2364" s="61"/>
      <c r="E2364" s="57"/>
      <c r="F2364" s="57"/>
    </row>
    <row r="2365" spans="1:6">
      <c r="A2365" s="52"/>
      <c r="B2365" s="56"/>
      <c r="C2365" s="57"/>
      <c r="D2365" s="61"/>
      <c r="E2365" s="57"/>
      <c r="F2365" s="57"/>
    </row>
    <row r="2366" spans="1:6">
      <c r="A2366" s="52"/>
      <c r="B2366" s="56"/>
      <c r="C2366" s="57"/>
      <c r="D2366" s="61"/>
      <c r="E2366" s="57"/>
      <c r="F2366" s="57"/>
    </row>
    <row r="2367" spans="1:6">
      <c r="A2367" s="52"/>
      <c r="B2367" s="56"/>
      <c r="C2367" s="57"/>
      <c r="D2367" s="61"/>
      <c r="E2367" s="57"/>
      <c r="F2367" s="57"/>
    </row>
    <row r="2368" spans="1:6">
      <c r="A2368" s="52"/>
      <c r="B2368" s="56"/>
      <c r="C2368" s="57"/>
      <c r="D2368" s="61"/>
      <c r="E2368" s="57"/>
      <c r="F2368" s="57"/>
    </row>
    <row r="2369" spans="1:6">
      <c r="A2369" s="52"/>
      <c r="B2369" s="56"/>
      <c r="C2369" s="57"/>
      <c r="D2369" s="61"/>
      <c r="E2369" s="57"/>
      <c r="F2369" s="57"/>
    </row>
    <row r="2370" spans="1:6">
      <c r="A2370" s="52"/>
      <c r="B2370" s="56"/>
      <c r="C2370" s="57"/>
      <c r="D2370" s="61"/>
      <c r="E2370" s="57"/>
      <c r="F2370" s="57"/>
    </row>
    <row r="2371" spans="1:6">
      <c r="A2371" s="52"/>
      <c r="B2371" s="56"/>
      <c r="C2371" s="57"/>
      <c r="D2371" s="61"/>
      <c r="E2371" s="57"/>
      <c r="F2371" s="57"/>
    </row>
    <row r="2372" spans="1:6">
      <c r="A2372" s="52"/>
      <c r="B2372" s="56"/>
      <c r="C2372" s="57"/>
      <c r="D2372" s="61"/>
      <c r="E2372" s="57"/>
      <c r="F2372" s="57"/>
    </row>
    <row r="2373" spans="1:6">
      <c r="A2373" s="52"/>
      <c r="B2373" s="56"/>
      <c r="C2373" s="57"/>
      <c r="D2373" s="61"/>
      <c r="E2373" s="57"/>
      <c r="F2373" s="57"/>
    </row>
    <row r="2374" spans="1:6">
      <c r="A2374" s="52"/>
      <c r="B2374" s="56"/>
      <c r="C2374" s="57"/>
      <c r="D2374" s="61"/>
      <c r="E2374" s="57"/>
      <c r="F2374" s="57"/>
    </row>
    <row r="2375" spans="1:6">
      <c r="A2375" s="52"/>
      <c r="B2375" s="56"/>
      <c r="C2375" s="57"/>
      <c r="D2375" s="61"/>
      <c r="E2375" s="57"/>
      <c r="F2375" s="57"/>
    </row>
    <row r="2376" spans="1:6">
      <c r="A2376" s="52"/>
      <c r="B2376" s="56"/>
      <c r="C2376" s="57"/>
      <c r="D2376" s="61"/>
      <c r="E2376" s="57"/>
      <c r="F2376" s="57"/>
    </row>
    <row r="2377" spans="1:6">
      <c r="A2377" s="52"/>
      <c r="B2377" s="56"/>
      <c r="C2377" s="57"/>
      <c r="D2377" s="61"/>
      <c r="E2377" s="57"/>
      <c r="F2377" s="57"/>
    </row>
    <row r="2378" spans="1:6">
      <c r="A2378" s="52"/>
      <c r="B2378" s="56"/>
      <c r="C2378" s="57"/>
      <c r="D2378" s="61"/>
      <c r="E2378" s="57"/>
      <c r="F2378" s="57"/>
    </row>
    <row r="2379" spans="1:6">
      <c r="A2379" s="52"/>
      <c r="B2379" s="56"/>
      <c r="C2379" s="57"/>
      <c r="D2379" s="61"/>
      <c r="E2379" s="57"/>
      <c r="F2379" s="57"/>
    </row>
    <row r="2380" spans="1:6">
      <c r="A2380" s="52"/>
      <c r="B2380" s="56"/>
      <c r="C2380" s="57"/>
      <c r="D2380" s="61"/>
      <c r="E2380" s="57"/>
      <c r="F2380" s="57"/>
    </row>
    <row r="2381" spans="1:6">
      <c r="A2381" s="52"/>
      <c r="B2381" s="56"/>
      <c r="C2381" s="57"/>
      <c r="D2381" s="61"/>
      <c r="E2381" s="57"/>
      <c r="F2381" s="57"/>
    </row>
    <row r="2382" spans="1:6">
      <c r="A2382" s="52"/>
      <c r="B2382" s="56"/>
      <c r="C2382" s="57"/>
      <c r="D2382" s="61"/>
      <c r="E2382" s="57"/>
      <c r="F2382" s="57"/>
    </row>
    <row r="2383" spans="1:6">
      <c r="A2383" s="52"/>
      <c r="B2383" s="56"/>
      <c r="C2383" s="57"/>
      <c r="D2383" s="61"/>
      <c r="E2383" s="57"/>
      <c r="F2383" s="57"/>
    </row>
    <row r="2384" spans="1:6">
      <c r="A2384" s="52"/>
      <c r="B2384" s="56"/>
      <c r="C2384" s="57"/>
      <c r="D2384" s="61"/>
      <c r="E2384" s="57"/>
      <c r="F2384" s="57"/>
    </row>
    <row r="2385" spans="1:6">
      <c r="A2385" s="52"/>
      <c r="B2385" s="56"/>
      <c r="C2385" s="57"/>
      <c r="D2385" s="61"/>
      <c r="E2385" s="57"/>
      <c r="F2385" s="57"/>
    </row>
    <row r="2386" spans="1:6">
      <c r="A2386" s="52"/>
      <c r="B2386" s="56"/>
      <c r="C2386" s="57"/>
      <c r="D2386" s="61"/>
      <c r="E2386" s="57"/>
      <c r="F2386" s="57"/>
    </row>
    <row r="2387" spans="1:6">
      <c r="A2387" s="52"/>
      <c r="B2387" s="56"/>
      <c r="C2387" s="57"/>
      <c r="D2387" s="61"/>
      <c r="E2387" s="57"/>
      <c r="F2387" s="57"/>
    </row>
    <row r="2388" spans="1:6">
      <c r="A2388" s="52"/>
      <c r="B2388" s="56"/>
      <c r="C2388" s="57"/>
      <c r="D2388" s="61"/>
      <c r="E2388" s="57"/>
      <c r="F2388" s="57"/>
    </row>
    <row r="2389" spans="1:6">
      <c r="A2389" s="52"/>
      <c r="B2389" s="56"/>
      <c r="C2389" s="57"/>
      <c r="D2389" s="61"/>
      <c r="E2389" s="57"/>
      <c r="F2389" s="57"/>
    </row>
    <row r="2390" spans="1:6">
      <c r="A2390" s="52"/>
      <c r="B2390" s="56"/>
      <c r="C2390" s="57"/>
      <c r="D2390" s="61"/>
      <c r="E2390" s="57"/>
      <c r="F2390" s="57"/>
    </row>
    <row r="2391" spans="1:6">
      <c r="A2391" s="52"/>
      <c r="B2391" s="56"/>
      <c r="C2391" s="57"/>
      <c r="D2391" s="61"/>
      <c r="E2391" s="57"/>
      <c r="F2391" s="57"/>
    </row>
    <row r="2392" spans="1:6">
      <c r="A2392" s="52"/>
      <c r="B2392" s="56"/>
      <c r="C2392" s="57"/>
      <c r="D2392" s="61"/>
      <c r="E2392" s="57"/>
      <c r="F2392" s="57"/>
    </row>
    <row r="2393" spans="1:6">
      <c r="A2393" s="52"/>
      <c r="B2393" s="56"/>
      <c r="C2393" s="57"/>
      <c r="D2393" s="61"/>
      <c r="E2393" s="57"/>
      <c r="F2393" s="57"/>
    </row>
    <row r="2394" spans="1:6">
      <c r="A2394" s="52"/>
      <c r="B2394" s="56"/>
      <c r="C2394" s="57"/>
      <c r="D2394" s="61"/>
      <c r="E2394" s="57"/>
      <c r="F2394" s="57"/>
    </row>
    <row r="2395" spans="1:6">
      <c r="A2395" s="52"/>
      <c r="B2395" s="56"/>
      <c r="C2395" s="57"/>
      <c r="D2395" s="61"/>
      <c r="E2395" s="57"/>
      <c r="F2395" s="57"/>
    </row>
    <row r="2396" spans="1:6">
      <c r="A2396" s="52"/>
      <c r="B2396" s="56"/>
      <c r="C2396" s="57"/>
      <c r="D2396" s="61"/>
      <c r="E2396" s="57"/>
      <c r="F2396" s="57"/>
    </row>
    <row r="2397" spans="1:6">
      <c r="A2397" s="52"/>
      <c r="B2397" s="56"/>
      <c r="C2397" s="57"/>
      <c r="D2397" s="61"/>
      <c r="E2397" s="57"/>
      <c r="F2397" s="57"/>
    </row>
    <row r="2398" spans="1:6">
      <c r="A2398" s="52"/>
      <c r="B2398" s="56"/>
      <c r="C2398" s="57"/>
      <c r="D2398" s="61"/>
      <c r="E2398" s="57"/>
      <c r="F2398" s="57"/>
    </row>
    <row r="2399" spans="1:6">
      <c r="A2399" s="52"/>
      <c r="B2399" s="56"/>
      <c r="C2399" s="57"/>
      <c r="D2399" s="61"/>
      <c r="E2399" s="57"/>
      <c r="F2399" s="57"/>
    </row>
    <row r="2400" spans="1:6">
      <c r="A2400" s="52"/>
      <c r="B2400" s="56"/>
      <c r="C2400" s="57"/>
      <c r="D2400" s="61"/>
      <c r="E2400" s="57"/>
      <c r="F2400" s="57"/>
    </row>
    <row r="2401" spans="1:6">
      <c r="A2401" s="52"/>
      <c r="B2401" s="56"/>
      <c r="C2401" s="57"/>
      <c r="D2401" s="61"/>
      <c r="E2401" s="57"/>
      <c r="F2401" s="57"/>
    </row>
    <row r="2402" spans="1:6">
      <c r="A2402" s="52"/>
      <c r="B2402" s="56"/>
      <c r="C2402" s="57"/>
      <c r="D2402" s="61"/>
      <c r="E2402" s="57"/>
      <c r="F2402" s="57"/>
    </row>
    <row r="2403" spans="1:6">
      <c r="A2403" s="52"/>
      <c r="B2403" s="56"/>
      <c r="C2403" s="57"/>
      <c r="D2403" s="61"/>
      <c r="E2403" s="57"/>
      <c r="F2403" s="57"/>
    </row>
    <row r="2404" spans="1:6">
      <c r="A2404" s="52"/>
      <c r="B2404" s="56"/>
      <c r="C2404" s="57"/>
      <c r="D2404" s="61"/>
      <c r="E2404" s="57"/>
      <c r="F2404" s="57"/>
    </row>
    <row r="2405" spans="1:6">
      <c r="A2405" s="52"/>
      <c r="B2405" s="56"/>
      <c r="C2405" s="57"/>
      <c r="D2405" s="61"/>
      <c r="E2405" s="57"/>
      <c r="F2405" s="57"/>
    </row>
    <row r="2406" spans="1:6">
      <c r="A2406" s="52"/>
      <c r="B2406" s="56"/>
      <c r="C2406" s="57"/>
      <c r="D2406" s="61"/>
      <c r="E2406" s="57"/>
      <c r="F2406" s="57"/>
    </row>
    <row r="2407" spans="1:6">
      <c r="A2407" s="52"/>
      <c r="B2407" s="56"/>
      <c r="C2407" s="57"/>
      <c r="D2407" s="61"/>
      <c r="E2407" s="57"/>
      <c r="F2407" s="57"/>
    </row>
    <row r="2408" spans="1:6">
      <c r="A2408" s="52"/>
      <c r="B2408" s="56"/>
      <c r="C2408" s="57"/>
      <c r="D2408" s="61"/>
      <c r="E2408" s="57"/>
      <c r="F2408" s="57"/>
    </row>
    <row r="2409" spans="1:6">
      <c r="A2409" s="52"/>
      <c r="B2409" s="56"/>
      <c r="C2409" s="57"/>
      <c r="D2409" s="61"/>
      <c r="E2409" s="57"/>
      <c r="F2409" s="57"/>
    </row>
    <row r="2410" spans="1:6">
      <c r="A2410" s="52"/>
      <c r="B2410" s="56"/>
      <c r="C2410" s="57"/>
      <c r="D2410" s="61"/>
      <c r="E2410" s="57"/>
      <c r="F2410" s="57"/>
    </row>
    <row r="2411" spans="1:6">
      <c r="A2411" s="52"/>
      <c r="B2411" s="56"/>
      <c r="C2411" s="57"/>
      <c r="D2411" s="61"/>
      <c r="E2411" s="57"/>
      <c r="F2411" s="57"/>
    </row>
    <row r="2412" spans="1:6">
      <c r="A2412" s="52"/>
      <c r="B2412" s="56"/>
      <c r="C2412" s="57"/>
      <c r="D2412" s="61"/>
      <c r="E2412" s="57"/>
      <c r="F2412" s="57"/>
    </row>
    <row r="2413" spans="1:6">
      <c r="A2413" s="52"/>
      <c r="B2413" s="56"/>
      <c r="C2413" s="57"/>
      <c r="D2413" s="61"/>
      <c r="E2413" s="57"/>
      <c r="F2413" s="57"/>
    </row>
    <row r="2414" spans="1:6">
      <c r="A2414" s="52"/>
      <c r="B2414" s="56"/>
      <c r="C2414" s="57"/>
      <c r="D2414" s="61"/>
      <c r="E2414" s="57"/>
      <c r="F2414" s="57"/>
    </row>
    <row r="2415" spans="1:6">
      <c r="A2415" s="52"/>
      <c r="B2415" s="56"/>
      <c r="C2415" s="57"/>
      <c r="D2415" s="61"/>
      <c r="E2415" s="57"/>
      <c r="F2415" s="57"/>
    </row>
    <row r="2416" spans="1:6">
      <c r="A2416" s="52"/>
      <c r="B2416" s="56"/>
      <c r="C2416" s="57"/>
      <c r="D2416" s="61"/>
      <c r="E2416" s="57"/>
      <c r="F2416" s="57"/>
    </row>
    <row r="2417" spans="1:6">
      <c r="A2417" s="52"/>
      <c r="B2417" s="56"/>
      <c r="C2417" s="57"/>
      <c r="D2417" s="61"/>
      <c r="E2417" s="57"/>
      <c r="F2417" s="57"/>
    </row>
    <row r="2418" spans="1:6">
      <c r="A2418" s="52"/>
      <c r="B2418" s="56"/>
      <c r="C2418" s="57"/>
      <c r="D2418" s="61"/>
      <c r="E2418" s="57"/>
      <c r="F2418" s="57"/>
    </row>
    <row r="2419" spans="1:6">
      <c r="A2419" s="52"/>
      <c r="B2419" s="56"/>
      <c r="C2419" s="57"/>
      <c r="D2419" s="61"/>
      <c r="E2419" s="57"/>
      <c r="F2419" s="57"/>
    </row>
    <row r="2420" spans="1:6">
      <c r="A2420" s="52"/>
      <c r="B2420" s="56"/>
      <c r="C2420" s="57"/>
      <c r="D2420" s="61"/>
      <c r="E2420" s="57"/>
      <c r="F2420" s="57"/>
    </row>
    <row r="2421" spans="1:6">
      <c r="A2421" s="52"/>
      <c r="B2421" s="56"/>
      <c r="C2421" s="57"/>
      <c r="D2421" s="61"/>
      <c r="E2421" s="57"/>
      <c r="F2421" s="57"/>
    </row>
    <row r="2422" spans="1:6">
      <c r="A2422" s="52"/>
      <c r="B2422" s="56"/>
      <c r="C2422" s="57"/>
      <c r="D2422" s="61"/>
      <c r="E2422" s="57"/>
      <c r="F2422" s="57"/>
    </row>
    <row r="2423" spans="1:6">
      <c r="A2423" s="52"/>
      <c r="B2423" s="56"/>
      <c r="C2423" s="57"/>
      <c r="D2423" s="61"/>
      <c r="E2423" s="57"/>
      <c r="F2423" s="57"/>
    </row>
    <row r="2424" spans="1:6">
      <c r="A2424" s="52"/>
      <c r="B2424" s="56"/>
      <c r="C2424" s="57"/>
      <c r="D2424" s="61"/>
      <c r="E2424" s="57"/>
      <c r="F2424" s="57"/>
    </row>
    <row r="2425" spans="1:6">
      <c r="A2425" s="52"/>
      <c r="B2425" s="56"/>
      <c r="C2425" s="57"/>
      <c r="D2425" s="61"/>
      <c r="E2425" s="57"/>
      <c r="F2425" s="57"/>
    </row>
    <row r="2426" spans="1:6">
      <c r="A2426" s="52"/>
      <c r="B2426" s="56"/>
      <c r="C2426" s="57"/>
      <c r="D2426" s="61"/>
      <c r="E2426" s="57"/>
      <c r="F2426" s="57"/>
    </row>
    <row r="2427" spans="1:6">
      <c r="A2427" s="52"/>
      <c r="B2427" s="56"/>
      <c r="C2427" s="57"/>
      <c r="D2427" s="61"/>
      <c r="E2427" s="57"/>
      <c r="F2427" s="57"/>
    </row>
    <row r="2428" spans="1:6">
      <c r="A2428" s="52"/>
      <c r="B2428" s="56"/>
      <c r="C2428" s="57"/>
      <c r="D2428" s="61"/>
      <c r="E2428" s="57"/>
      <c r="F2428" s="57"/>
    </row>
    <row r="2429" spans="1:6">
      <c r="A2429" s="52"/>
      <c r="B2429" s="56"/>
      <c r="C2429" s="57"/>
      <c r="D2429" s="61"/>
      <c r="E2429" s="57"/>
      <c r="F2429" s="57"/>
    </row>
    <row r="2430" spans="1:6">
      <c r="A2430" s="52"/>
      <c r="B2430" s="56"/>
      <c r="C2430" s="57"/>
      <c r="D2430" s="61"/>
      <c r="E2430" s="57"/>
      <c r="F2430" s="57"/>
    </row>
    <row r="2431" spans="1:6">
      <c r="A2431" s="52"/>
      <c r="B2431" s="56"/>
      <c r="C2431" s="57"/>
      <c r="D2431" s="61"/>
      <c r="E2431" s="57"/>
      <c r="F2431" s="57"/>
    </row>
    <row r="2432" spans="1:6">
      <c r="A2432" s="52"/>
      <c r="B2432" s="56"/>
      <c r="C2432" s="57"/>
      <c r="D2432" s="61"/>
      <c r="E2432" s="57"/>
      <c r="F2432" s="57"/>
    </row>
    <row r="2433" spans="1:6">
      <c r="A2433" s="52"/>
      <c r="B2433" s="56"/>
      <c r="C2433" s="57"/>
      <c r="D2433" s="61"/>
      <c r="E2433" s="57"/>
      <c r="F2433" s="57"/>
    </row>
    <row r="2434" spans="1:6">
      <c r="A2434" s="52"/>
      <c r="B2434" s="56"/>
      <c r="C2434" s="57"/>
      <c r="D2434" s="61"/>
      <c r="E2434" s="57"/>
      <c r="F2434" s="57"/>
    </row>
    <row r="2435" spans="1:6">
      <c r="A2435" s="52"/>
      <c r="B2435" s="56"/>
      <c r="C2435" s="57"/>
      <c r="D2435" s="61"/>
      <c r="E2435" s="57"/>
      <c r="F2435" s="57"/>
    </row>
    <row r="2436" spans="1:6">
      <c r="A2436" s="52"/>
      <c r="B2436" s="56"/>
      <c r="C2436" s="57"/>
      <c r="D2436" s="61"/>
      <c r="E2436" s="57"/>
      <c r="F2436" s="57"/>
    </row>
    <row r="2437" spans="1:6">
      <c r="A2437" s="52"/>
      <c r="B2437" s="56"/>
      <c r="C2437" s="57"/>
      <c r="D2437" s="61"/>
      <c r="E2437" s="57"/>
      <c r="F2437" s="57"/>
    </row>
    <row r="2438" spans="1:6">
      <c r="A2438" s="52"/>
      <c r="B2438" s="56"/>
      <c r="C2438" s="57"/>
      <c r="D2438" s="61"/>
      <c r="E2438" s="57"/>
      <c r="F2438" s="57"/>
    </row>
    <row r="2439" spans="1:6">
      <c r="A2439" s="52"/>
      <c r="B2439" s="56"/>
      <c r="C2439" s="57"/>
      <c r="D2439" s="61"/>
      <c r="E2439" s="57"/>
      <c r="F2439" s="57"/>
    </row>
    <row r="2440" spans="1:6">
      <c r="A2440" s="52"/>
      <c r="B2440" s="56"/>
      <c r="C2440" s="57"/>
      <c r="D2440" s="61"/>
      <c r="E2440" s="57"/>
      <c r="F2440" s="57"/>
    </row>
    <row r="2441" spans="1:6">
      <c r="A2441" s="52"/>
      <c r="B2441" s="56"/>
      <c r="C2441" s="57"/>
      <c r="D2441" s="61"/>
      <c r="E2441" s="57"/>
      <c r="F2441" s="57"/>
    </row>
    <row r="2442" spans="1:6">
      <c r="A2442" s="52"/>
      <c r="B2442" s="56"/>
      <c r="C2442" s="57"/>
      <c r="D2442" s="61"/>
      <c r="E2442" s="57"/>
      <c r="F2442" s="57"/>
    </row>
    <row r="2443" spans="1:6">
      <c r="A2443" s="52"/>
      <c r="B2443" s="56"/>
      <c r="C2443" s="57"/>
      <c r="D2443" s="61"/>
      <c r="E2443" s="57"/>
      <c r="F2443" s="57"/>
    </row>
    <row r="2444" spans="1:6">
      <c r="A2444" s="52"/>
      <c r="B2444" s="56"/>
      <c r="C2444" s="57"/>
      <c r="D2444" s="61"/>
      <c r="E2444" s="57"/>
      <c r="F2444" s="57"/>
    </row>
    <row r="2445" spans="1:6">
      <c r="A2445" s="52"/>
      <c r="B2445" s="56"/>
      <c r="C2445" s="57"/>
      <c r="D2445" s="61"/>
      <c r="E2445" s="57"/>
      <c r="F2445" s="57"/>
    </row>
    <row r="2446" spans="1:6">
      <c r="A2446" s="52"/>
      <c r="B2446" s="56"/>
      <c r="C2446" s="57"/>
      <c r="D2446" s="61"/>
      <c r="E2446" s="57"/>
      <c r="F2446" s="57"/>
    </row>
    <row r="2447" spans="1:6">
      <c r="A2447" s="52"/>
      <c r="B2447" s="56"/>
      <c r="C2447" s="57"/>
      <c r="D2447" s="61"/>
      <c r="E2447" s="57"/>
      <c r="F2447" s="57"/>
    </row>
    <row r="2448" spans="1:6">
      <c r="A2448" s="52"/>
      <c r="B2448" s="56"/>
      <c r="C2448" s="57"/>
      <c r="D2448" s="61"/>
      <c r="E2448" s="57"/>
      <c r="F2448" s="57"/>
    </row>
    <row r="2449" spans="1:6">
      <c r="A2449" s="52"/>
      <c r="B2449" s="56"/>
      <c r="C2449" s="57"/>
      <c r="D2449" s="61"/>
      <c r="E2449" s="57"/>
      <c r="F2449" s="57"/>
    </row>
    <row r="2450" spans="1:6">
      <c r="A2450" s="52"/>
      <c r="B2450" s="56"/>
      <c r="C2450" s="57"/>
      <c r="D2450" s="61"/>
      <c r="E2450" s="57"/>
      <c r="F2450" s="57"/>
    </row>
    <row r="2451" spans="1:6">
      <c r="A2451" s="52"/>
      <c r="B2451" s="56"/>
      <c r="C2451" s="57"/>
      <c r="D2451" s="61"/>
      <c r="E2451" s="57"/>
      <c r="F2451" s="57"/>
    </row>
    <row r="2452" spans="1:6">
      <c r="A2452" s="52"/>
      <c r="B2452" s="56"/>
      <c r="C2452" s="57"/>
      <c r="D2452" s="61"/>
      <c r="E2452" s="57"/>
      <c r="F2452" s="57"/>
    </row>
    <row r="2453" spans="1:6">
      <c r="A2453" s="52"/>
      <c r="B2453" s="56"/>
      <c r="C2453" s="57"/>
      <c r="D2453" s="61"/>
      <c r="E2453" s="57"/>
      <c r="F2453" s="57"/>
    </row>
    <row r="2454" spans="1:6">
      <c r="A2454" s="52"/>
      <c r="B2454" s="56"/>
      <c r="C2454" s="57"/>
      <c r="D2454" s="61"/>
      <c r="E2454" s="57"/>
      <c r="F2454" s="57"/>
    </row>
    <row r="2455" spans="1:6">
      <c r="A2455" s="52"/>
      <c r="B2455" s="56"/>
      <c r="C2455" s="57"/>
      <c r="D2455" s="61"/>
      <c r="E2455" s="57"/>
      <c r="F2455" s="57"/>
    </row>
    <row r="2456" spans="1:6">
      <c r="A2456" s="52"/>
      <c r="B2456" s="56"/>
      <c r="C2456" s="57"/>
      <c r="D2456" s="61"/>
      <c r="E2456" s="57"/>
      <c r="F2456" s="57"/>
    </row>
    <row r="2457" spans="1:6">
      <c r="A2457" s="52"/>
      <c r="B2457" s="56"/>
      <c r="C2457" s="57"/>
      <c r="D2457" s="61"/>
      <c r="E2457" s="57"/>
      <c r="F2457" s="57"/>
    </row>
    <row r="2458" spans="1:6">
      <c r="A2458" s="52"/>
      <c r="B2458" s="56"/>
      <c r="C2458" s="57"/>
      <c r="D2458" s="61"/>
      <c r="E2458" s="57"/>
      <c r="F2458" s="57"/>
    </row>
    <row r="2459" spans="1:6">
      <c r="A2459" s="52"/>
      <c r="B2459" s="56"/>
      <c r="C2459" s="57"/>
      <c r="D2459" s="61"/>
      <c r="E2459" s="57"/>
      <c r="F2459" s="57"/>
    </row>
    <row r="2460" spans="1:6">
      <c r="A2460" s="52"/>
      <c r="B2460" s="56"/>
      <c r="C2460" s="57"/>
      <c r="D2460" s="61"/>
      <c r="E2460" s="57"/>
      <c r="F2460" s="57"/>
    </row>
    <row r="2461" spans="1:6">
      <c r="A2461" s="52"/>
      <c r="B2461" s="56"/>
      <c r="C2461" s="57"/>
      <c r="D2461" s="61"/>
      <c r="E2461" s="57"/>
      <c r="F2461" s="57"/>
    </row>
    <row r="2462" spans="1:6">
      <c r="A2462" s="52"/>
      <c r="B2462" s="56"/>
      <c r="C2462" s="57"/>
      <c r="D2462" s="61"/>
      <c r="E2462" s="57"/>
      <c r="F2462" s="57"/>
    </row>
    <row r="2463" spans="1:6">
      <c r="A2463" s="52"/>
      <c r="B2463" s="56"/>
      <c r="C2463" s="57"/>
      <c r="D2463" s="61"/>
      <c r="E2463" s="57"/>
      <c r="F2463" s="57"/>
    </row>
    <row r="2464" spans="1:6">
      <c r="A2464" s="52"/>
      <c r="B2464" s="56"/>
      <c r="C2464" s="57"/>
      <c r="D2464" s="61"/>
      <c r="E2464" s="57"/>
      <c r="F2464" s="57"/>
    </row>
    <row r="2465" spans="1:6">
      <c r="A2465" s="52"/>
      <c r="B2465" s="56"/>
      <c r="C2465" s="57"/>
      <c r="D2465" s="61"/>
      <c r="E2465" s="57"/>
      <c r="F2465" s="57"/>
    </row>
    <row r="2466" spans="1:6">
      <c r="A2466" s="52"/>
      <c r="B2466" s="56"/>
      <c r="C2466" s="57"/>
      <c r="D2466" s="61"/>
      <c r="E2466" s="57"/>
      <c r="F2466" s="57"/>
    </row>
    <row r="2467" spans="1:6">
      <c r="A2467" s="52"/>
      <c r="B2467" s="56"/>
      <c r="C2467" s="57"/>
      <c r="D2467" s="61"/>
      <c r="E2467" s="57"/>
      <c r="F2467" s="57"/>
    </row>
    <row r="2468" spans="1:6">
      <c r="A2468" s="52"/>
      <c r="B2468" s="56"/>
      <c r="C2468" s="57"/>
      <c r="D2468" s="61"/>
      <c r="E2468" s="57"/>
      <c r="F2468" s="57"/>
    </row>
    <row r="2469" spans="1:6">
      <c r="A2469" s="52"/>
      <c r="B2469" s="56"/>
      <c r="C2469" s="57"/>
      <c r="D2469" s="61"/>
      <c r="E2469" s="57"/>
      <c r="F2469" s="57"/>
    </row>
    <row r="2470" spans="1:6">
      <c r="A2470" s="52"/>
      <c r="B2470" s="56"/>
      <c r="C2470" s="57"/>
      <c r="D2470" s="61"/>
      <c r="E2470" s="57"/>
      <c r="F2470" s="57"/>
    </row>
    <row r="2471" spans="1:6">
      <c r="A2471" s="52"/>
      <c r="B2471" s="56"/>
      <c r="C2471" s="57"/>
      <c r="D2471" s="61"/>
      <c r="E2471" s="57"/>
      <c r="F2471" s="57"/>
    </row>
    <row r="2472" spans="1:6">
      <c r="A2472" s="52"/>
      <c r="B2472" s="56"/>
      <c r="C2472" s="57"/>
      <c r="D2472" s="61"/>
      <c r="E2472" s="57"/>
      <c r="F2472" s="57"/>
    </row>
    <row r="2473" spans="1:6">
      <c r="A2473" s="52"/>
      <c r="B2473" s="56"/>
      <c r="C2473" s="57"/>
      <c r="D2473" s="61"/>
      <c r="E2473" s="57"/>
      <c r="F2473" s="57"/>
    </row>
    <row r="2474" spans="1:6">
      <c r="A2474" s="52"/>
      <c r="B2474" s="56"/>
      <c r="C2474" s="57"/>
      <c r="D2474" s="61"/>
      <c r="E2474" s="57"/>
      <c r="F2474" s="57"/>
    </row>
    <row r="2475" spans="1:6">
      <c r="A2475" s="52"/>
      <c r="B2475" s="56"/>
      <c r="C2475" s="57"/>
      <c r="D2475" s="61"/>
      <c r="E2475" s="57"/>
      <c r="F2475" s="57"/>
    </row>
    <row r="2476" spans="1:6">
      <c r="A2476" s="52"/>
      <c r="B2476" s="56"/>
      <c r="C2476" s="57"/>
      <c r="D2476" s="61"/>
      <c r="E2476" s="57"/>
      <c r="F2476" s="57"/>
    </row>
    <row r="2477" spans="1:6">
      <c r="A2477" s="52"/>
      <c r="B2477" s="56"/>
      <c r="C2477" s="57"/>
      <c r="D2477" s="61"/>
      <c r="E2477" s="57"/>
      <c r="F2477" s="57"/>
    </row>
    <row r="2478" spans="1:6">
      <c r="A2478" s="52"/>
      <c r="B2478" s="56"/>
      <c r="C2478" s="57"/>
      <c r="D2478" s="61"/>
      <c r="E2478" s="57"/>
      <c r="F2478" s="57"/>
    </row>
    <row r="2479" spans="1:6">
      <c r="A2479" s="52"/>
      <c r="B2479" s="56"/>
      <c r="C2479" s="57"/>
      <c r="D2479" s="61"/>
      <c r="E2479" s="57"/>
      <c r="F2479" s="57"/>
    </row>
    <row r="2480" spans="1:6">
      <c r="A2480" s="52"/>
      <c r="B2480" s="56"/>
      <c r="C2480" s="57"/>
      <c r="D2480" s="61"/>
      <c r="E2480" s="57"/>
      <c r="F2480" s="57"/>
    </row>
    <row r="2481" spans="1:6">
      <c r="A2481" s="52"/>
      <c r="B2481" s="56"/>
      <c r="C2481" s="57"/>
      <c r="D2481" s="61"/>
      <c r="E2481" s="57"/>
      <c r="F2481" s="57"/>
    </row>
    <row r="2482" spans="1:6">
      <c r="A2482" s="52"/>
      <c r="B2482" s="56"/>
      <c r="C2482" s="57"/>
      <c r="D2482" s="61"/>
      <c r="E2482" s="57"/>
      <c r="F2482" s="57"/>
    </row>
    <row r="2483" spans="1:6">
      <c r="A2483" s="52"/>
      <c r="B2483" s="56"/>
      <c r="C2483" s="57"/>
      <c r="D2483" s="61"/>
      <c r="E2483" s="57"/>
      <c r="F2483" s="57"/>
    </row>
    <row r="2484" spans="1:6">
      <c r="A2484" s="52"/>
      <c r="B2484" s="56"/>
      <c r="C2484" s="57"/>
      <c r="D2484" s="61"/>
      <c r="E2484" s="57"/>
      <c r="F2484" s="57"/>
    </row>
    <row r="2485" spans="1:6">
      <c r="A2485" s="52"/>
      <c r="B2485" s="56"/>
      <c r="C2485" s="57"/>
      <c r="D2485" s="61"/>
      <c r="E2485" s="57"/>
      <c r="F2485" s="57"/>
    </row>
    <row r="2486" spans="1:6">
      <c r="A2486" s="52"/>
      <c r="B2486" s="56"/>
      <c r="C2486" s="57"/>
      <c r="D2486" s="61"/>
      <c r="E2486" s="57"/>
      <c r="F2486" s="57"/>
    </row>
    <row r="2487" spans="1:6">
      <c r="A2487" s="52"/>
      <c r="B2487" s="56"/>
      <c r="C2487" s="57"/>
      <c r="D2487" s="61"/>
      <c r="E2487" s="57"/>
      <c r="F2487" s="57"/>
    </row>
    <row r="2488" spans="1:6">
      <c r="A2488" s="52"/>
      <c r="B2488" s="56"/>
      <c r="C2488" s="57"/>
      <c r="D2488" s="61"/>
      <c r="E2488" s="57"/>
      <c r="F2488" s="57"/>
    </row>
    <row r="2489" spans="1:6">
      <c r="A2489" s="52"/>
      <c r="B2489" s="56"/>
      <c r="C2489" s="57"/>
      <c r="D2489" s="61"/>
      <c r="E2489" s="57"/>
      <c r="F2489" s="57"/>
    </row>
    <row r="2490" spans="1:6">
      <c r="A2490" s="52"/>
      <c r="B2490" s="56"/>
      <c r="C2490" s="57"/>
      <c r="D2490" s="61"/>
      <c r="E2490" s="57"/>
      <c r="F2490" s="57"/>
    </row>
    <row r="2491" spans="1:6">
      <c r="A2491" s="52"/>
      <c r="B2491" s="56"/>
      <c r="C2491" s="57"/>
      <c r="D2491" s="61"/>
      <c r="E2491" s="57"/>
      <c r="F2491" s="57"/>
    </row>
    <row r="2492" spans="1:6">
      <c r="A2492" s="52"/>
      <c r="B2492" s="56"/>
      <c r="C2492" s="57"/>
      <c r="D2492" s="61"/>
      <c r="E2492" s="57"/>
      <c r="F2492" s="57"/>
    </row>
    <row r="2493" spans="1:6">
      <c r="A2493" s="52"/>
      <c r="B2493" s="56"/>
      <c r="C2493" s="57"/>
      <c r="D2493" s="61"/>
      <c r="E2493" s="57"/>
      <c r="F2493" s="57"/>
    </row>
    <row r="2494" spans="1:6">
      <c r="A2494" s="52"/>
      <c r="B2494" s="56"/>
      <c r="C2494" s="57"/>
      <c r="D2494" s="61"/>
      <c r="E2494" s="57"/>
      <c r="F2494" s="57"/>
    </row>
    <row r="2495" spans="1:6">
      <c r="A2495" s="52"/>
      <c r="B2495" s="56"/>
      <c r="C2495" s="57"/>
      <c r="D2495" s="61"/>
      <c r="E2495" s="57"/>
      <c r="F2495" s="57"/>
    </row>
    <row r="2496" spans="1:6">
      <c r="A2496" s="52"/>
      <c r="B2496" s="56"/>
      <c r="C2496" s="57"/>
      <c r="D2496" s="61"/>
      <c r="E2496" s="57"/>
      <c r="F2496" s="57"/>
    </row>
    <row r="2497" spans="1:6">
      <c r="A2497" s="52"/>
      <c r="B2497" s="56"/>
      <c r="C2497" s="57"/>
      <c r="D2497" s="61"/>
      <c r="E2497" s="57"/>
      <c r="F2497" s="57"/>
    </row>
    <row r="2498" spans="1:6">
      <c r="A2498" s="52"/>
      <c r="B2498" s="56"/>
      <c r="C2498" s="57"/>
      <c r="D2498" s="61"/>
      <c r="E2498" s="57"/>
      <c r="F2498" s="57"/>
    </row>
    <row r="2499" spans="1:6">
      <c r="A2499" s="52"/>
      <c r="B2499" s="56"/>
      <c r="C2499" s="57"/>
      <c r="D2499" s="61"/>
      <c r="E2499" s="57"/>
      <c r="F2499" s="57"/>
    </row>
    <row r="2500" spans="1:6">
      <c r="A2500" s="52"/>
      <c r="B2500" s="56"/>
      <c r="C2500" s="57"/>
      <c r="D2500" s="61"/>
      <c r="E2500" s="57"/>
      <c r="F2500" s="57"/>
    </row>
    <row r="2501" spans="1:6">
      <c r="A2501" s="52"/>
      <c r="B2501" s="56"/>
      <c r="C2501" s="57"/>
      <c r="D2501" s="61"/>
      <c r="E2501" s="57"/>
      <c r="F2501" s="57"/>
    </row>
    <row r="2502" spans="1:6">
      <c r="A2502" s="52"/>
      <c r="B2502" s="56"/>
      <c r="C2502" s="57"/>
      <c r="D2502" s="61"/>
      <c r="E2502" s="57"/>
      <c r="F2502" s="57"/>
    </row>
    <row r="2503" spans="1:6">
      <c r="A2503" s="52"/>
      <c r="B2503" s="56"/>
      <c r="C2503" s="57"/>
      <c r="D2503" s="61"/>
      <c r="E2503" s="57"/>
      <c r="F2503" s="57"/>
    </row>
    <row r="2504" spans="1:6">
      <c r="A2504" s="52"/>
      <c r="B2504" s="56"/>
      <c r="C2504" s="57"/>
      <c r="D2504" s="61"/>
      <c r="E2504" s="57"/>
      <c r="F2504" s="57"/>
    </row>
    <row r="2505" spans="1:6">
      <c r="A2505" s="52"/>
      <c r="B2505" s="56"/>
      <c r="C2505" s="57"/>
      <c r="D2505" s="61"/>
      <c r="E2505" s="57"/>
      <c r="F2505" s="57"/>
    </row>
    <row r="2506" spans="1:6">
      <c r="A2506" s="52"/>
      <c r="B2506" s="56"/>
      <c r="C2506" s="57"/>
      <c r="D2506" s="61"/>
      <c r="E2506" s="57"/>
      <c r="F2506" s="57"/>
    </row>
    <row r="2507" spans="1:6">
      <c r="A2507" s="52"/>
      <c r="B2507" s="56"/>
      <c r="C2507" s="57"/>
      <c r="D2507" s="61"/>
      <c r="E2507" s="57"/>
      <c r="F2507" s="57"/>
    </row>
    <row r="2508" spans="1:6">
      <c r="A2508" s="52"/>
      <c r="B2508" s="56"/>
      <c r="C2508" s="57"/>
      <c r="D2508" s="61"/>
      <c r="E2508" s="57"/>
      <c r="F2508" s="57"/>
    </row>
    <row r="2509" spans="1:6">
      <c r="A2509" s="52"/>
      <c r="B2509" s="56"/>
      <c r="C2509" s="57"/>
      <c r="D2509" s="61"/>
      <c r="E2509" s="57"/>
      <c r="F2509" s="57"/>
    </row>
    <row r="2510" spans="1:6">
      <c r="A2510" s="52"/>
      <c r="B2510" s="56"/>
      <c r="C2510" s="57"/>
      <c r="D2510" s="61"/>
      <c r="E2510" s="57"/>
      <c r="F2510" s="57"/>
    </row>
    <row r="2511" spans="1:6">
      <c r="A2511" s="52"/>
      <c r="B2511" s="56"/>
      <c r="C2511" s="57"/>
      <c r="D2511" s="61"/>
      <c r="E2511" s="57"/>
      <c r="F2511" s="57"/>
    </row>
    <row r="2512" spans="1:6">
      <c r="A2512" s="52"/>
      <c r="B2512" s="56"/>
      <c r="C2512" s="57"/>
      <c r="D2512" s="61"/>
      <c r="E2512" s="57"/>
      <c r="F2512" s="57"/>
    </row>
    <row r="2513" spans="1:6">
      <c r="A2513" s="52"/>
      <c r="B2513" s="56"/>
      <c r="C2513" s="57"/>
      <c r="D2513" s="61"/>
      <c r="E2513" s="57"/>
      <c r="F2513" s="57"/>
    </row>
    <row r="2514" spans="1:6">
      <c r="A2514" s="52"/>
      <c r="B2514" s="56"/>
      <c r="C2514" s="57"/>
      <c r="D2514" s="61"/>
      <c r="E2514" s="57"/>
      <c r="F2514" s="57"/>
    </row>
    <row r="2515" spans="1:6">
      <c r="A2515" s="52"/>
      <c r="B2515" s="56"/>
      <c r="C2515" s="57"/>
      <c r="D2515" s="61"/>
      <c r="E2515" s="57"/>
      <c r="F2515" s="57"/>
    </row>
    <row r="2516" spans="1:6">
      <c r="A2516" s="52"/>
      <c r="B2516" s="56"/>
      <c r="C2516" s="57"/>
      <c r="D2516" s="61"/>
      <c r="E2516" s="57"/>
      <c r="F2516" s="57"/>
    </row>
    <row r="2517" spans="1:6">
      <c r="A2517" s="52"/>
      <c r="B2517" s="56"/>
      <c r="C2517" s="57"/>
      <c r="D2517" s="61"/>
      <c r="E2517" s="57"/>
      <c r="F2517" s="57"/>
    </row>
    <row r="2518" spans="1:6">
      <c r="A2518" s="52"/>
      <c r="B2518" s="56"/>
      <c r="C2518" s="57"/>
      <c r="D2518" s="61"/>
      <c r="E2518" s="57"/>
      <c r="F2518" s="57"/>
    </row>
    <row r="2519" spans="1:6">
      <c r="A2519" s="52"/>
      <c r="B2519" s="56"/>
      <c r="C2519" s="57"/>
      <c r="D2519" s="61"/>
      <c r="E2519" s="57"/>
      <c r="F2519" s="57"/>
    </row>
    <row r="2520" spans="1:6">
      <c r="A2520" s="52"/>
      <c r="B2520" s="56"/>
      <c r="C2520" s="57"/>
      <c r="D2520" s="61"/>
      <c r="E2520" s="57"/>
      <c r="F2520" s="57"/>
    </row>
    <row r="2521" spans="1:6">
      <c r="A2521" s="52"/>
      <c r="B2521" s="56"/>
      <c r="C2521" s="57"/>
      <c r="D2521" s="61"/>
      <c r="E2521" s="57"/>
      <c r="F2521" s="57"/>
    </row>
    <row r="2522" spans="1:6">
      <c r="A2522" s="52"/>
      <c r="B2522" s="56"/>
      <c r="C2522" s="57"/>
      <c r="D2522" s="61"/>
      <c r="E2522" s="57"/>
      <c r="F2522" s="57"/>
    </row>
    <row r="2523" spans="1:6">
      <c r="A2523" s="52"/>
      <c r="B2523" s="56"/>
      <c r="C2523" s="57"/>
      <c r="D2523" s="61"/>
      <c r="E2523" s="57"/>
      <c r="F2523" s="57"/>
    </row>
    <row r="2524" spans="1:6">
      <c r="A2524" s="52"/>
      <c r="B2524" s="56"/>
      <c r="C2524" s="57"/>
      <c r="D2524" s="61"/>
      <c r="E2524" s="57"/>
      <c r="F2524" s="57"/>
    </row>
    <row r="2525" spans="1:6">
      <c r="A2525" s="52"/>
      <c r="B2525" s="56"/>
      <c r="C2525" s="57"/>
      <c r="D2525" s="61"/>
      <c r="E2525" s="57"/>
      <c r="F2525" s="57"/>
    </row>
    <row r="2526" spans="1:6">
      <c r="A2526" s="52"/>
      <c r="B2526" s="56"/>
      <c r="C2526" s="57"/>
      <c r="D2526" s="61"/>
      <c r="E2526" s="57"/>
      <c r="F2526" s="57"/>
    </row>
    <row r="2527" spans="1:6">
      <c r="A2527" s="52"/>
      <c r="B2527" s="56"/>
      <c r="C2527" s="57"/>
      <c r="D2527" s="61"/>
      <c r="E2527" s="57"/>
      <c r="F2527" s="57"/>
    </row>
    <row r="2528" spans="1:6">
      <c r="A2528" s="52"/>
      <c r="B2528" s="56"/>
      <c r="C2528" s="57"/>
      <c r="D2528" s="61"/>
      <c r="E2528" s="57"/>
      <c r="F2528" s="57"/>
    </row>
    <row r="2529" spans="1:6">
      <c r="A2529" s="52"/>
      <c r="B2529" s="56"/>
      <c r="C2529" s="57"/>
      <c r="D2529" s="61"/>
      <c r="E2529" s="57"/>
      <c r="F2529" s="57"/>
    </row>
    <row r="2530" spans="1:6">
      <c r="A2530" s="52"/>
      <c r="B2530" s="56"/>
      <c r="C2530" s="57"/>
      <c r="D2530" s="61"/>
      <c r="E2530" s="57"/>
      <c r="F2530" s="57"/>
    </row>
    <row r="2531" spans="1:6">
      <c r="A2531" s="52"/>
      <c r="B2531" s="56"/>
      <c r="C2531" s="57"/>
      <c r="D2531" s="61"/>
      <c r="E2531" s="57"/>
      <c r="F2531" s="57"/>
    </row>
    <row r="2532" spans="1:6">
      <c r="A2532" s="52"/>
      <c r="B2532" s="56"/>
      <c r="C2532" s="57"/>
      <c r="D2532" s="61"/>
      <c r="E2532" s="57"/>
      <c r="F2532" s="57"/>
    </row>
    <row r="2533" spans="1:6">
      <c r="A2533" s="52"/>
      <c r="B2533" s="56"/>
      <c r="C2533" s="57"/>
      <c r="D2533" s="61"/>
      <c r="E2533" s="57"/>
      <c r="F2533" s="57"/>
    </row>
    <row r="2534" spans="1:6">
      <c r="A2534" s="52"/>
      <c r="B2534" s="56"/>
      <c r="C2534" s="57"/>
      <c r="D2534" s="61"/>
      <c r="E2534" s="57"/>
      <c r="F2534" s="57"/>
    </row>
    <row r="2535" spans="1:6">
      <c r="A2535" s="52"/>
      <c r="B2535" s="56"/>
      <c r="C2535" s="57"/>
      <c r="D2535" s="61"/>
      <c r="E2535" s="57"/>
      <c r="F2535" s="57"/>
    </row>
    <row r="2536" spans="1:6">
      <c r="A2536" s="52"/>
      <c r="B2536" s="56"/>
      <c r="C2536" s="57"/>
      <c r="D2536" s="61"/>
      <c r="E2536" s="57"/>
      <c r="F2536" s="57"/>
    </row>
    <row r="2537" spans="1:6">
      <c r="A2537" s="52"/>
      <c r="B2537" s="56"/>
      <c r="C2537" s="57"/>
      <c r="D2537" s="61"/>
      <c r="E2537" s="57"/>
      <c r="F2537" s="57"/>
    </row>
    <row r="2538" spans="1:6">
      <c r="A2538" s="52"/>
      <c r="B2538" s="56"/>
      <c r="C2538" s="57"/>
      <c r="D2538" s="61"/>
      <c r="E2538" s="57"/>
      <c r="F2538" s="57"/>
    </row>
    <row r="2539" spans="1:6">
      <c r="A2539" s="52"/>
      <c r="B2539" s="56"/>
      <c r="C2539" s="57"/>
      <c r="D2539" s="61"/>
      <c r="E2539" s="57"/>
      <c r="F2539" s="57"/>
    </row>
    <row r="2540" spans="1:6">
      <c r="A2540" s="52"/>
      <c r="B2540" s="56"/>
      <c r="C2540" s="57"/>
      <c r="D2540" s="61"/>
      <c r="E2540" s="57"/>
      <c r="F2540" s="57"/>
    </row>
    <row r="2541" spans="1:6">
      <c r="A2541" s="52"/>
      <c r="B2541" s="56"/>
      <c r="C2541" s="57"/>
      <c r="D2541" s="61"/>
      <c r="E2541" s="57"/>
      <c r="F2541" s="57"/>
    </row>
    <row r="2542" spans="1:6">
      <c r="A2542" s="52"/>
      <c r="B2542" s="56"/>
      <c r="C2542" s="57"/>
      <c r="D2542" s="61"/>
      <c r="E2542" s="57"/>
      <c r="F2542" s="57"/>
    </row>
    <row r="2543" spans="1:6">
      <c r="A2543" s="52"/>
      <c r="B2543" s="56"/>
      <c r="C2543" s="57"/>
      <c r="D2543" s="61"/>
      <c r="E2543" s="57"/>
      <c r="F2543" s="57"/>
    </row>
    <row r="2544" spans="1:6">
      <c r="A2544" s="52"/>
      <c r="B2544" s="56"/>
      <c r="C2544" s="57"/>
      <c r="D2544" s="61"/>
      <c r="E2544" s="57"/>
      <c r="F2544" s="57"/>
    </row>
    <row r="2545" spans="1:6">
      <c r="A2545" s="52"/>
      <c r="B2545" s="56"/>
      <c r="C2545" s="57"/>
      <c r="D2545" s="61"/>
      <c r="E2545" s="57"/>
      <c r="F2545" s="57"/>
    </row>
    <row r="2546" spans="1:6">
      <c r="A2546" s="52"/>
      <c r="B2546" s="56"/>
      <c r="C2546" s="57"/>
      <c r="D2546" s="61"/>
      <c r="E2546" s="57"/>
      <c r="F2546" s="57"/>
    </row>
    <row r="2547" spans="1:6">
      <c r="A2547" s="52"/>
      <c r="B2547" s="56"/>
      <c r="C2547" s="57"/>
      <c r="D2547" s="61"/>
      <c r="E2547" s="57"/>
      <c r="F2547" s="57"/>
    </row>
    <row r="2548" spans="1:6">
      <c r="A2548" s="52"/>
      <c r="B2548" s="56"/>
      <c r="C2548" s="57"/>
      <c r="D2548" s="61"/>
      <c r="E2548" s="57"/>
      <c r="F2548" s="57"/>
    </row>
    <row r="2549" spans="1:6">
      <c r="A2549" s="52"/>
      <c r="B2549" s="56"/>
      <c r="C2549" s="57"/>
      <c r="D2549" s="61"/>
      <c r="E2549" s="57"/>
      <c r="F2549" s="57"/>
    </row>
    <row r="2550" spans="1:6">
      <c r="A2550" s="52"/>
      <c r="B2550" s="56"/>
      <c r="C2550" s="57"/>
      <c r="D2550" s="61"/>
      <c r="E2550" s="57"/>
      <c r="F2550" s="57"/>
    </row>
    <row r="2551" spans="1:6">
      <c r="A2551" s="52"/>
      <c r="B2551" s="56"/>
      <c r="C2551" s="57"/>
      <c r="D2551" s="61"/>
      <c r="E2551" s="57"/>
      <c r="F2551" s="57"/>
    </row>
    <row r="2552" spans="1:6">
      <c r="A2552" s="52"/>
      <c r="B2552" s="56"/>
      <c r="C2552" s="57"/>
      <c r="D2552" s="61"/>
      <c r="E2552" s="57"/>
      <c r="F2552" s="57"/>
    </row>
    <row r="2553" spans="1:6">
      <c r="A2553" s="52"/>
      <c r="B2553" s="56"/>
      <c r="C2553" s="57"/>
      <c r="D2553" s="61"/>
      <c r="E2553" s="57"/>
      <c r="F2553" s="57"/>
    </row>
    <row r="2554" spans="1:6">
      <c r="A2554" s="52"/>
      <c r="B2554" s="56"/>
      <c r="C2554" s="57"/>
      <c r="D2554" s="61"/>
      <c r="E2554" s="57"/>
      <c r="F2554" s="57"/>
    </row>
    <row r="2555" spans="1:6">
      <c r="A2555" s="52"/>
      <c r="B2555" s="56"/>
      <c r="C2555" s="57"/>
      <c r="D2555" s="61"/>
      <c r="E2555" s="57"/>
      <c r="F2555" s="57"/>
    </row>
    <row r="2556" spans="1:6">
      <c r="A2556" s="52"/>
      <c r="B2556" s="56"/>
      <c r="C2556" s="57"/>
      <c r="D2556" s="61"/>
      <c r="E2556" s="57"/>
      <c r="F2556" s="57"/>
    </row>
    <row r="2557" spans="1:6">
      <c r="A2557" s="52"/>
      <c r="B2557" s="56"/>
      <c r="C2557" s="57"/>
      <c r="D2557" s="61"/>
      <c r="E2557" s="57"/>
      <c r="F2557" s="57"/>
    </row>
    <row r="2558" spans="1:6">
      <c r="A2558" s="52"/>
      <c r="B2558" s="56"/>
      <c r="C2558" s="57"/>
      <c r="D2558" s="61"/>
      <c r="E2558" s="57"/>
      <c r="F2558" s="57"/>
    </row>
    <row r="2559" spans="1:6">
      <c r="A2559" s="52"/>
      <c r="B2559" s="56"/>
      <c r="C2559" s="57"/>
      <c r="D2559" s="61"/>
      <c r="E2559" s="57"/>
      <c r="F2559" s="57"/>
    </row>
    <row r="2560" spans="1:6">
      <c r="A2560" s="52"/>
      <c r="B2560" s="56"/>
      <c r="C2560" s="57"/>
      <c r="D2560" s="61"/>
      <c r="E2560" s="57"/>
      <c r="F2560" s="57"/>
    </row>
    <row r="2561" spans="1:6">
      <c r="A2561" s="52"/>
      <c r="B2561" s="56"/>
      <c r="C2561" s="57"/>
      <c r="D2561" s="61"/>
      <c r="E2561" s="57"/>
      <c r="F2561" s="57"/>
    </row>
    <row r="2562" spans="1:6">
      <c r="A2562" s="52"/>
      <c r="B2562" s="56"/>
      <c r="C2562" s="57"/>
      <c r="D2562" s="61"/>
      <c r="E2562" s="57"/>
      <c r="F2562" s="57"/>
    </row>
    <row r="2563" spans="1:6">
      <c r="A2563" s="52"/>
      <c r="B2563" s="56"/>
      <c r="C2563" s="57"/>
      <c r="D2563" s="61"/>
      <c r="E2563" s="57"/>
      <c r="F2563" s="57"/>
    </row>
    <row r="2564" spans="1:6">
      <c r="A2564" s="52"/>
      <c r="B2564" s="56"/>
      <c r="C2564" s="57"/>
      <c r="D2564" s="61"/>
      <c r="E2564" s="57"/>
      <c r="F2564" s="57"/>
    </row>
    <row r="2565" spans="1:6">
      <c r="A2565" s="52"/>
      <c r="B2565" s="56"/>
      <c r="C2565" s="57"/>
      <c r="D2565" s="61"/>
      <c r="E2565" s="57"/>
      <c r="F2565" s="57"/>
    </row>
    <row r="2566" spans="1:6">
      <c r="A2566" s="52"/>
      <c r="B2566" s="56"/>
      <c r="C2566" s="57"/>
      <c r="D2566" s="61"/>
      <c r="E2566" s="57"/>
      <c r="F2566" s="57"/>
    </row>
    <row r="2567" spans="1:6">
      <c r="A2567" s="52"/>
      <c r="B2567" s="56"/>
      <c r="C2567" s="57"/>
      <c r="D2567" s="61"/>
      <c r="E2567" s="57"/>
      <c r="F2567" s="57"/>
    </row>
    <row r="2568" spans="1:6">
      <c r="A2568" s="52"/>
      <c r="B2568" s="56"/>
      <c r="C2568" s="57"/>
      <c r="D2568" s="61"/>
      <c r="E2568" s="57"/>
      <c r="F2568" s="57"/>
    </row>
    <row r="2569" spans="1:6">
      <c r="A2569" s="52"/>
      <c r="B2569" s="56"/>
      <c r="C2569" s="57"/>
      <c r="D2569" s="61"/>
      <c r="E2569" s="57"/>
      <c r="F2569" s="57"/>
    </row>
    <row r="2570" spans="1:6">
      <c r="A2570" s="52"/>
      <c r="B2570" s="56"/>
      <c r="C2570" s="57"/>
      <c r="D2570" s="61"/>
      <c r="E2570" s="57"/>
      <c r="F2570" s="57"/>
    </row>
    <row r="2571" spans="1:6">
      <c r="A2571" s="52"/>
      <c r="B2571" s="56"/>
      <c r="C2571" s="57"/>
      <c r="D2571" s="61"/>
      <c r="E2571" s="57"/>
      <c r="F2571" s="57"/>
    </row>
    <row r="2572" spans="1:6">
      <c r="A2572" s="52"/>
      <c r="B2572" s="56"/>
      <c r="C2572" s="57"/>
      <c r="D2572" s="61"/>
      <c r="E2572" s="57"/>
      <c r="F2572" s="57"/>
    </row>
    <row r="2573" spans="1:6">
      <c r="A2573" s="52"/>
      <c r="B2573" s="56"/>
      <c r="C2573" s="57"/>
      <c r="D2573" s="61"/>
      <c r="E2573" s="57"/>
      <c r="F2573" s="57"/>
    </row>
    <row r="2574" spans="1:6">
      <c r="A2574" s="52"/>
      <c r="B2574" s="56"/>
      <c r="C2574" s="57"/>
      <c r="D2574" s="61"/>
      <c r="E2574" s="57"/>
      <c r="F2574" s="57"/>
    </row>
    <row r="2575" spans="1:6">
      <c r="A2575" s="52"/>
      <c r="B2575" s="56"/>
      <c r="C2575" s="57"/>
      <c r="D2575" s="61"/>
      <c r="E2575" s="57"/>
      <c r="F2575" s="57"/>
    </row>
    <row r="2576" spans="1:6">
      <c r="A2576" s="52"/>
      <c r="B2576" s="56"/>
      <c r="C2576" s="57"/>
      <c r="D2576" s="61"/>
      <c r="E2576" s="57"/>
      <c r="F2576" s="57"/>
    </row>
    <row r="2577" spans="1:6">
      <c r="A2577" s="52"/>
      <c r="B2577" s="56"/>
      <c r="C2577" s="57"/>
      <c r="D2577" s="61"/>
      <c r="E2577" s="57"/>
      <c r="F2577" s="57"/>
    </row>
    <row r="2578" spans="1:6">
      <c r="A2578" s="52"/>
      <c r="B2578" s="56"/>
      <c r="C2578" s="57"/>
      <c r="D2578" s="61"/>
      <c r="E2578" s="57"/>
      <c r="F2578" s="57"/>
    </row>
    <row r="2579" spans="1:6">
      <c r="A2579" s="52"/>
      <c r="B2579" s="56"/>
      <c r="C2579" s="57"/>
      <c r="D2579" s="61"/>
      <c r="E2579" s="57"/>
      <c r="F2579" s="57"/>
    </row>
    <row r="2580" spans="1:6">
      <c r="A2580" s="52"/>
      <c r="B2580" s="56"/>
      <c r="C2580" s="57"/>
      <c r="D2580" s="61"/>
      <c r="E2580" s="57"/>
      <c r="F2580" s="57"/>
    </row>
    <row r="2581" spans="1:6">
      <c r="A2581" s="52"/>
      <c r="B2581" s="56"/>
      <c r="C2581" s="57"/>
      <c r="D2581" s="61"/>
      <c r="E2581" s="57"/>
      <c r="F2581" s="57"/>
    </row>
    <row r="2582" spans="1:6">
      <c r="A2582" s="52"/>
      <c r="B2582" s="56"/>
      <c r="C2582" s="57"/>
      <c r="D2582" s="61"/>
      <c r="E2582" s="57"/>
      <c r="F2582" s="57"/>
    </row>
    <row r="2583" spans="1:6">
      <c r="A2583" s="52"/>
      <c r="B2583" s="56"/>
      <c r="C2583" s="57"/>
      <c r="D2583" s="61"/>
      <c r="E2583" s="57"/>
      <c r="F2583" s="57"/>
    </row>
    <row r="2584" spans="1:6">
      <c r="A2584" s="52"/>
      <c r="B2584" s="56"/>
      <c r="C2584" s="57"/>
      <c r="D2584" s="61"/>
      <c r="E2584" s="57"/>
      <c r="F2584" s="57"/>
    </row>
    <row r="2585" spans="1:6">
      <c r="A2585" s="52"/>
      <c r="B2585" s="56"/>
      <c r="C2585" s="57"/>
      <c r="D2585" s="61"/>
      <c r="E2585" s="57"/>
      <c r="F2585" s="57"/>
    </row>
    <row r="2586" spans="1:6">
      <c r="A2586" s="52"/>
      <c r="B2586" s="56"/>
      <c r="C2586" s="57"/>
      <c r="D2586" s="61"/>
      <c r="E2586" s="57"/>
      <c r="F2586" s="57"/>
    </row>
    <row r="2587" spans="1:6">
      <c r="A2587" s="52"/>
      <c r="B2587" s="56"/>
      <c r="C2587" s="57"/>
      <c r="D2587" s="61"/>
      <c r="E2587" s="57"/>
      <c r="F2587" s="57"/>
    </row>
    <row r="2588" spans="1:6">
      <c r="A2588" s="52"/>
      <c r="B2588" s="56"/>
      <c r="C2588" s="57"/>
      <c r="D2588" s="61"/>
      <c r="E2588" s="57"/>
      <c r="F2588" s="57"/>
    </row>
    <row r="2589" spans="1:6">
      <c r="A2589" s="52"/>
      <c r="B2589" s="56"/>
      <c r="C2589" s="57"/>
      <c r="D2589" s="61"/>
      <c r="E2589" s="57"/>
      <c r="F2589" s="57"/>
    </row>
    <row r="2590" spans="1:6">
      <c r="A2590" s="52"/>
      <c r="B2590" s="56"/>
      <c r="C2590" s="57"/>
      <c r="D2590" s="61"/>
      <c r="E2590" s="57"/>
      <c r="F2590" s="57"/>
    </row>
    <row r="2591" spans="1:6">
      <c r="A2591" s="52"/>
      <c r="B2591" s="56"/>
      <c r="C2591" s="57"/>
      <c r="D2591" s="61"/>
      <c r="E2591" s="57"/>
      <c r="F2591" s="57"/>
    </row>
    <row r="2592" spans="1:6">
      <c r="A2592" s="52"/>
      <c r="B2592" s="56"/>
      <c r="C2592" s="57"/>
      <c r="D2592" s="61"/>
      <c r="E2592" s="57"/>
      <c r="F2592" s="57"/>
    </row>
    <row r="2593" spans="1:6">
      <c r="A2593" s="52"/>
      <c r="B2593" s="56"/>
      <c r="C2593" s="57"/>
      <c r="D2593" s="61"/>
      <c r="E2593" s="57"/>
      <c r="F2593" s="57"/>
    </row>
    <row r="2594" spans="1:6">
      <c r="A2594" s="52"/>
      <c r="B2594" s="56"/>
      <c r="C2594" s="57"/>
      <c r="D2594" s="61"/>
      <c r="E2594" s="57"/>
      <c r="F2594" s="57"/>
    </row>
    <row r="2595" spans="1:6">
      <c r="A2595" s="52"/>
      <c r="B2595" s="56"/>
      <c r="C2595" s="57"/>
      <c r="D2595" s="61"/>
      <c r="E2595" s="57"/>
      <c r="F2595" s="57"/>
    </row>
    <row r="2596" spans="1:6">
      <c r="A2596" s="52"/>
      <c r="B2596" s="56"/>
      <c r="C2596" s="57"/>
      <c r="D2596" s="61"/>
      <c r="E2596" s="57"/>
      <c r="F2596" s="57"/>
    </row>
    <row r="2597" spans="1:6">
      <c r="A2597" s="52"/>
      <c r="B2597" s="56"/>
      <c r="C2597" s="57"/>
      <c r="D2597" s="61"/>
      <c r="E2597" s="57"/>
      <c r="F2597" s="57"/>
    </row>
    <row r="2598" spans="1:6">
      <c r="A2598" s="52"/>
      <c r="B2598" s="56"/>
      <c r="C2598" s="57"/>
      <c r="D2598" s="61"/>
      <c r="E2598" s="57"/>
      <c r="F2598" s="57"/>
    </row>
    <row r="2599" spans="1:6">
      <c r="A2599" s="52"/>
      <c r="B2599" s="56"/>
      <c r="C2599" s="57"/>
      <c r="D2599" s="61"/>
      <c r="E2599" s="57"/>
      <c r="F2599" s="57"/>
    </row>
    <row r="2600" spans="1:6">
      <c r="A2600" s="52"/>
      <c r="B2600" s="56"/>
      <c r="C2600" s="57"/>
      <c r="D2600" s="61"/>
      <c r="E2600" s="57"/>
      <c r="F2600" s="57"/>
    </row>
    <row r="2601" spans="1:6">
      <c r="A2601" s="52"/>
      <c r="B2601" s="56"/>
      <c r="C2601" s="57"/>
      <c r="D2601" s="61"/>
      <c r="E2601" s="57"/>
      <c r="F2601" s="57"/>
    </row>
    <row r="2602" spans="1:6">
      <c r="A2602" s="52"/>
      <c r="B2602" s="56"/>
      <c r="C2602" s="57"/>
      <c r="D2602" s="61"/>
      <c r="E2602" s="57"/>
      <c r="F2602" s="57"/>
    </row>
    <row r="2603" spans="1:6">
      <c r="A2603" s="52"/>
      <c r="B2603" s="56"/>
      <c r="C2603" s="57"/>
      <c r="D2603" s="61"/>
      <c r="E2603" s="57"/>
      <c r="F2603" s="57"/>
    </row>
    <row r="2604" spans="1:6">
      <c r="A2604" s="52"/>
      <c r="B2604" s="56"/>
      <c r="C2604" s="57"/>
      <c r="D2604" s="61"/>
      <c r="E2604" s="57"/>
      <c r="F2604" s="57"/>
    </row>
    <row r="2605" spans="1:6">
      <c r="A2605" s="52"/>
      <c r="B2605" s="56"/>
      <c r="C2605" s="57"/>
      <c r="D2605" s="61"/>
      <c r="E2605" s="57"/>
      <c r="F2605" s="57"/>
    </row>
    <row r="2606" spans="1:6">
      <c r="A2606" s="52"/>
      <c r="B2606" s="56"/>
      <c r="C2606" s="57"/>
      <c r="D2606" s="61"/>
      <c r="E2606" s="57"/>
      <c r="F2606" s="57"/>
    </row>
    <row r="2607" spans="1:6">
      <c r="A2607" s="52"/>
      <c r="B2607" s="56"/>
      <c r="C2607" s="57"/>
      <c r="D2607" s="61"/>
      <c r="E2607" s="57"/>
      <c r="F2607" s="57"/>
    </row>
    <row r="2608" spans="1:6">
      <c r="A2608" s="52"/>
      <c r="B2608" s="56"/>
      <c r="C2608" s="57"/>
      <c r="D2608" s="61"/>
      <c r="E2608" s="57"/>
      <c r="F2608" s="57"/>
    </row>
    <row r="2609" spans="1:6">
      <c r="A2609" s="52"/>
      <c r="B2609" s="56"/>
      <c r="C2609" s="57"/>
      <c r="D2609" s="61"/>
      <c r="E2609" s="57"/>
      <c r="F2609" s="57"/>
    </row>
    <row r="2610" spans="1:6">
      <c r="A2610" s="52"/>
      <c r="B2610" s="56"/>
      <c r="C2610" s="57"/>
      <c r="D2610" s="61"/>
      <c r="E2610" s="57"/>
      <c r="F2610" s="57"/>
    </row>
    <row r="2611" spans="1:6">
      <c r="A2611" s="52"/>
      <c r="B2611" s="56"/>
      <c r="C2611" s="57"/>
      <c r="D2611" s="61"/>
      <c r="E2611" s="57"/>
      <c r="F2611" s="57"/>
    </row>
    <row r="2612" spans="1:6">
      <c r="A2612" s="52"/>
      <c r="B2612" s="56"/>
      <c r="C2612" s="57"/>
      <c r="D2612" s="61"/>
      <c r="E2612" s="57"/>
      <c r="F2612" s="57"/>
    </row>
    <row r="2613" spans="1:6">
      <c r="A2613" s="52"/>
      <c r="B2613" s="56"/>
      <c r="C2613" s="57"/>
      <c r="D2613" s="61"/>
      <c r="E2613" s="57"/>
      <c r="F2613" s="57"/>
    </row>
    <row r="2614" spans="1:6">
      <c r="A2614" s="52"/>
      <c r="B2614" s="56"/>
      <c r="C2614" s="57"/>
      <c r="D2614" s="61"/>
      <c r="E2614" s="57"/>
      <c r="F2614" s="57"/>
    </row>
    <row r="2615" spans="1:6">
      <c r="A2615" s="52"/>
      <c r="B2615" s="56"/>
      <c r="C2615" s="57"/>
      <c r="D2615" s="61"/>
      <c r="E2615" s="57"/>
      <c r="F2615" s="57"/>
    </row>
    <row r="2616" spans="1:6">
      <c r="A2616" s="52"/>
      <c r="B2616" s="56"/>
      <c r="C2616" s="57"/>
      <c r="D2616" s="61"/>
      <c r="E2616" s="57"/>
      <c r="F2616" s="57"/>
    </row>
    <row r="2617" spans="1:6">
      <c r="A2617" s="52"/>
      <c r="B2617" s="56"/>
      <c r="C2617" s="57"/>
      <c r="D2617" s="61"/>
      <c r="E2617" s="57"/>
      <c r="F2617" s="57"/>
    </row>
    <row r="2618" spans="1:6">
      <c r="A2618" s="52"/>
      <c r="B2618" s="56"/>
      <c r="C2618" s="57"/>
      <c r="D2618" s="61"/>
      <c r="E2618" s="57"/>
      <c r="F2618" s="57"/>
    </row>
    <row r="2619" spans="1:6">
      <c r="A2619" s="52"/>
      <c r="B2619" s="56"/>
      <c r="C2619" s="57"/>
      <c r="D2619" s="61"/>
      <c r="E2619" s="57"/>
      <c r="F2619" s="57"/>
    </row>
    <row r="2620" spans="1:6">
      <c r="A2620" s="52"/>
      <c r="B2620" s="56"/>
      <c r="C2620" s="57"/>
      <c r="D2620" s="61"/>
      <c r="E2620" s="57"/>
      <c r="F2620" s="57"/>
    </row>
    <row r="2621" spans="1:6">
      <c r="A2621" s="52"/>
      <c r="B2621" s="56"/>
      <c r="C2621" s="57"/>
      <c r="D2621" s="61"/>
      <c r="E2621" s="57"/>
      <c r="F2621" s="57"/>
    </row>
    <row r="2622" spans="1:6">
      <c r="A2622" s="52"/>
      <c r="B2622" s="56"/>
      <c r="C2622" s="57"/>
      <c r="D2622" s="61"/>
      <c r="E2622" s="57"/>
      <c r="F2622" s="57"/>
    </row>
    <row r="2623" spans="1:6">
      <c r="A2623" s="52"/>
      <c r="B2623" s="56"/>
      <c r="C2623" s="57"/>
      <c r="D2623" s="61"/>
      <c r="E2623" s="57"/>
      <c r="F2623" s="57"/>
    </row>
    <row r="2624" spans="1:6">
      <c r="A2624" s="52"/>
      <c r="B2624" s="56"/>
      <c r="C2624" s="57"/>
      <c r="D2624" s="61"/>
      <c r="E2624" s="57"/>
      <c r="F2624" s="57"/>
    </row>
    <row r="2625" spans="1:6">
      <c r="A2625" s="52"/>
      <c r="B2625" s="56"/>
      <c r="C2625" s="57"/>
      <c r="D2625" s="61"/>
      <c r="E2625" s="57"/>
      <c r="F2625" s="57"/>
    </row>
    <row r="2626" spans="1:6">
      <c r="A2626" s="52"/>
      <c r="B2626" s="56"/>
      <c r="C2626" s="57"/>
      <c r="D2626" s="61"/>
      <c r="E2626" s="57"/>
      <c r="F2626" s="57"/>
    </row>
    <row r="2627" spans="1:6">
      <c r="A2627" s="52"/>
      <c r="B2627" s="56"/>
      <c r="C2627" s="57"/>
      <c r="D2627" s="61"/>
      <c r="E2627" s="57"/>
      <c r="F2627" s="57"/>
    </row>
    <row r="2628" spans="1:6">
      <c r="A2628" s="52"/>
      <c r="B2628" s="56"/>
      <c r="C2628" s="57"/>
      <c r="D2628" s="61"/>
      <c r="E2628" s="57"/>
      <c r="F2628" s="57"/>
    </row>
    <row r="2629" spans="1:6">
      <c r="A2629" s="52"/>
      <c r="B2629" s="56"/>
      <c r="C2629" s="57"/>
      <c r="D2629" s="61"/>
      <c r="E2629" s="57"/>
      <c r="F2629" s="57"/>
    </row>
    <row r="2630" spans="1:6">
      <c r="A2630" s="52"/>
      <c r="B2630" s="56"/>
      <c r="C2630" s="57"/>
      <c r="D2630" s="61"/>
      <c r="E2630" s="57"/>
      <c r="F2630" s="57"/>
    </row>
    <row r="2631" spans="1:6">
      <c r="A2631" s="52"/>
      <c r="B2631" s="56"/>
      <c r="C2631" s="57"/>
      <c r="D2631" s="61"/>
      <c r="E2631" s="57"/>
      <c r="F2631" s="57"/>
    </row>
    <row r="2632" spans="1:6">
      <c r="A2632" s="52"/>
      <c r="B2632" s="56"/>
      <c r="C2632" s="57"/>
      <c r="D2632" s="61"/>
      <c r="E2632" s="57"/>
      <c r="F2632" s="57"/>
    </row>
    <row r="2633" spans="1:6">
      <c r="A2633" s="52"/>
      <c r="B2633" s="56"/>
      <c r="C2633" s="57"/>
      <c r="D2633" s="61"/>
      <c r="E2633" s="57"/>
      <c r="F2633" s="57"/>
    </row>
    <row r="2634" spans="1:6">
      <c r="A2634" s="52"/>
      <c r="B2634" s="56"/>
      <c r="C2634" s="57"/>
      <c r="D2634" s="61"/>
      <c r="E2634" s="57"/>
      <c r="F2634" s="57"/>
    </row>
    <row r="2635" spans="1:6">
      <c r="A2635" s="52"/>
      <c r="B2635" s="56"/>
      <c r="C2635" s="57"/>
      <c r="D2635" s="61"/>
      <c r="E2635" s="57"/>
      <c r="F2635" s="57"/>
    </row>
    <row r="2636" spans="1:6">
      <c r="A2636" s="52"/>
      <c r="B2636" s="56"/>
      <c r="C2636" s="57"/>
      <c r="D2636" s="61"/>
      <c r="E2636" s="57"/>
      <c r="F2636" s="57"/>
    </row>
    <row r="2637" spans="1:6">
      <c r="A2637" s="52"/>
      <c r="B2637" s="56"/>
      <c r="C2637" s="57"/>
      <c r="D2637" s="61"/>
      <c r="E2637" s="57"/>
      <c r="F2637" s="57"/>
    </row>
    <row r="2638" spans="1:6">
      <c r="A2638" s="52"/>
      <c r="B2638" s="56"/>
      <c r="C2638" s="57"/>
      <c r="D2638" s="61"/>
      <c r="E2638" s="57"/>
      <c r="F2638" s="57"/>
    </row>
    <row r="2639" spans="1:6">
      <c r="A2639" s="52"/>
      <c r="B2639" s="56"/>
      <c r="C2639" s="57"/>
      <c r="D2639" s="61"/>
      <c r="E2639" s="57"/>
      <c r="F2639" s="57"/>
    </row>
    <row r="2640" spans="1:6">
      <c r="A2640" s="52"/>
      <c r="B2640" s="56"/>
      <c r="C2640" s="57"/>
      <c r="D2640" s="61"/>
      <c r="E2640" s="57"/>
      <c r="F2640" s="57"/>
    </row>
    <row r="2641" spans="1:6">
      <c r="A2641" s="52"/>
      <c r="B2641" s="56"/>
      <c r="C2641" s="57"/>
      <c r="D2641" s="61"/>
      <c r="E2641" s="57"/>
      <c r="F2641" s="57"/>
    </row>
    <row r="2642" spans="1:6">
      <c r="A2642" s="52"/>
      <c r="B2642" s="56"/>
      <c r="C2642" s="57"/>
      <c r="D2642" s="61"/>
      <c r="E2642" s="57"/>
      <c r="F2642" s="57"/>
    </row>
    <row r="2643" spans="1:6">
      <c r="A2643" s="52"/>
      <c r="B2643" s="56"/>
      <c r="C2643" s="57"/>
      <c r="D2643" s="61"/>
      <c r="E2643" s="57"/>
      <c r="F2643" s="57"/>
    </row>
    <row r="2644" spans="1:6">
      <c r="A2644" s="52"/>
      <c r="B2644" s="56"/>
      <c r="C2644" s="57"/>
      <c r="D2644" s="61"/>
      <c r="E2644" s="57"/>
      <c r="F2644" s="57"/>
    </row>
    <row r="2645" spans="1:6">
      <c r="A2645" s="52"/>
      <c r="B2645" s="56"/>
      <c r="C2645" s="57"/>
      <c r="D2645" s="61"/>
      <c r="E2645" s="57"/>
      <c r="F2645" s="57"/>
    </row>
    <row r="2646" spans="1:6">
      <c r="A2646" s="52"/>
      <c r="B2646" s="56"/>
      <c r="C2646" s="57"/>
      <c r="D2646" s="61"/>
      <c r="E2646" s="57"/>
      <c r="F2646" s="57"/>
    </row>
    <row r="2647" spans="1:6">
      <c r="A2647" s="52"/>
      <c r="B2647" s="56"/>
      <c r="C2647" s="57"/>
      <c r="D2647" s="61"/>
      <c r="E2647" s="57"/>
      <c r="F2647" s="57"/>
    </row>
    <row r="2648" spans="1:6">
      <c r="A2648" s="52"/>
      <c r="B2648" s="56"/>
      <c r="C2648" s="57"/>
      <c r="D2648" s="61"/>
      <c r="E2648" s="57"/>
      <c r="F2648" s="57"/>
    </row>
    <row r="2649" spans="1:6">
      <c r="A2649" s="52"/>
      <c r="B2649" s="56"/>
      <c r="C2649" s="57"/>
      <c r="D2649" s="61"/>
      <c r="E2649" s="57"/>
      <c r="F2649" s="57"/>
    </row>
    <row r="2650" spans="1:6">
      <c r="A2650" s="52"/>
      <c r="B2650" s="56"/>
      <c r="C2650" s="57"/>
      <c r="D2650" s="61"/>
      <c r="E2650" s="57"/>
      <c r="F2650" s="57"/>
    </row>
    <row r="2651" spans="1:6">
      <c r="A2651" s="52"/>
      <c r="B2651" s="56"/>
      <c r="C2651" s="57"/>
      <c r="D2651" s="61"/>
      <c r="E2651" s="57"/>
      <c r="F2651" s="57"/>
    </row>
    <row r="2652" spans="1:6">
      <c r="A2652" s="52"/>
      <c r="B2652" s="56"/>
      <c r="C2652" s="57"/>
      <c r="D2652" s="61"/>
      <c r="E2652" s="57"/>
      <c r="F2652" s="57"/>
    </row>
    <row r="2653" spans="1:6">
      <c r="A2653" s="52"/>
      <c r="B2653" s="56"/>
      <c r="C2653" s="57"/>
      <c r="D2653" s="61"/>
      <c r="E2653" s="57"/>
      <c r="F2653" s="57"/>
    </row>
    <row r="2654" spans="1:6">
      <c r="A2654" s="52"/>
      <c r="B2654" s="56"/>
      <c r="C2654" s="57"/>
      <c r="D2654" s="61"/>
      <c r="E2654" s="57"/>
      <c r="F2654" s="57"/>
    </row>
    <row r="2655" spans="1:6">
      <c r="A2655" s="52"/>
      <c r="B2655" s="56"/>
      <c r="C2655" s="57"/>
      <c r="D2655" s="61"/>
      <c r="E2655" s="57"/>
      <c r="F2655" s="57"/>
    </row>
    <row r="2656" spans="1:6">
      <c r="A2656" s="52"/>
      <c r="B2656" s="56"/>
      <c r="C2656" s="57"/>
      <c r="D2656" s="61"/>
      <c r="E2656" s="57"/>
      <c r="F2656" s="57"/>
    </row>
    <row r="2657" spans="1:6">
      <c r="A2657" s="52"/>
      <c r="B2657" s="56"/>
      <c r="C2657" s="57"/>
      <c r="D2657" s="61"/>
      <c r="E2657" s="57"/>
      <c r="F2657" s="57"/>
    </row>
    <row r="2658" spans="1:6">
      <c r="A2658" s="52"/>
      <c r="B2658" s="56"/>
      <c r="C2658" s="57"/>
      <c r="D2658" s="61"/>
      <c r="E2658" s="57"/>
      <c r="F2658" s="57"/>
    </row>
    <row r="2659" spans="1:6">
      <c r="A2659" s="52"/>
      <c r="B2659" s="56"/>
      <c r="C2659" s="57"/>
      <c r="D2659" s="61"/>
      <c r="E2659" s="57"/>
      <c r="F2659" s="57"/>
    </row>
    <row r="2660" spans="1:6">
      <c r="A2660" s="52"/>
      <c r="B2660" s="56"/>
      <c r="C2660" s="57"/>
      <c r="D2660" s="61"/>
      <c r="E2660" s="57"/>
      <c r="F2660" s="57"/>
    </row>
    <row r="2661" spans="1:6">
      <c r="A2661" s="52"/>
      <c r="B2661" s="56"/>
      <c r="C2661" s="57"/>
      <c r="D2661" s="61"/>
      <c r="E2661" s="57"/>
      <c r="F2661" s="57"/>
    </row>
    <row r="2662" spans="1:6">
      <c r="A2662" s="52"/>
      <c r="B2662" s="56"/>
      <c r="C2662" s="57"/>
      <c r="D2662" s="61"/>
      <c r="E2662" s="57"/>
      <c r="F2662" s="57"/>
    </row>
    <row r="2663" spans="1:6">
      <c r="A2663" s="52"/>
      <c r="B2663" s="56"/>
      <c r="C2663" s="57"/>
      <c r="D2663" s="61"/>
      <c r="E2663" s="57"/>
      <c r="F2663" s="57"/>
    </row>
    <row r="2664" spans="1:6">
      <c r="A2664" s="52"/>
      <c r="B2664" s="56"/>
      <c r="C2664" s="57"/>
      <c r="D2664" s="61"/>
      <c r="E2664" s="57"/>
      <c r="F2664" s="57"/>
    </row>
    <row r="2665" spans="1:6">
      <c r="A2665" s="52"/>
      <c r="B2665" s="56"/>
      <c r="C2665" s="57"/>
      <c r="D2665" s="61"/>
      <c r="E2665" s="57"/>
      <c r="F2665" s="57"/>
    </row>
    <row r="2666" spans="1:6">
      <c r="A2666" s="52"/>
      <c r="B2666" s="56"/>
      <c r="C2666" s="57"/>
      <c r="D2666" s="61"/>
      <c r="E2666" s="57"/>
      <c r="F2666" s="57"/>
    </row>
    <row r="2667" spans="1:6">
      <c r="A2667" s="52"/>
      <c r="B2667" s="56"/>
      <c r="C2667" s="57"/>
      <c r="D2667" s="61"/>
      <c r="E2667" s="57"/>
      <c r="F2667" s="57"/>
    </row>
    <row r="2668" spans="1:6">
      <c r="A2668" s="52"/>
      <c r="B2668" s="56"/>
      <c r="C2668" s="57"/>
      <c r="D2668" s="61"/>
      <c r="E2668" s="57"/>
      <c r="F2668" s="57"/>
    </row>
    <row r="2669" spans="1:6">
      <c r="A2669" s="52"/>
      <c r="B2669" s="56"/>
      <c r="C2669" s="57"/>
      <c r="D2669" s="61"/>
      <c r="E2669" s="57"/>
      <c r="F2669" s="57"/>
    </row>
    <row r="2670" spans="1:6">
      <c r="A2670" s="52"/>
      <c r="B2670" s="56"/>
      <c r="C2670" s="57"/>
      <c r="D2670" s="61"/>
      <c r="E2670" s="57"/>
      <c r="F2670" s="57"/>
    </row>
    <row r="2671" spans="1:6">
      <c r="A2671" s="52"/>
      <c r="B2671" s="56"/>
      <c r="C2671" s="57"/>
      <c r="D2671" s="61"/>
      <c r="E2671" s="57"/>
      <c r="F2671" s="57"/>
    </row>
    <row r="2672" spans="1:6">
      <c r="A2672" s="52"/>
      <c r="B2672" s="56"/>
      <c r="C2672" s="57"/>
      <c r="D2672" s="61"/>
      <c r="E2672" s="57"/>
      <c r="F2672" s="57"/>
    </row>
    <row r="2673" spans="1:6">
      <c r="A2673" s="52"/>
      <c r="B2673" s="56"/>
      <c r="C2673" s="57"/>
      <c r="D2673" s="61"/>
      <c r="E2673" s="57"/>
      <c r="F2673" s="57"/>
    </row>
    <row r="2674" spans="1:6">
      <c r="A2674" s="52"/>
      <c r="B2674" s="56"/>
      <c r="C2674" s="57"/>
      <c r="D2674" s="61"/>
      <c r="E2674" s="57"/>
      <c r="F2674" s="57"/>
    </row>
    <row r="2675" spans="1:6">
      <c r="A2675" s="52"/>
      <c r="B2675" s="56"/>
      <c r="C2675" s="57"/>
      <c r="D2675" s="61"/>
      <c r="E2675" s="57"/>
      <c r="F2675" s="57"/>
    </row>
    <row r="2676" spans="1:6">
      <c r="A2676" s="52"/>
      <c r="B2676" s="56"/>
      <c r="C2676" s="57"/>
      <c r="D2676" s="61"/>
      <c r="E2676" s="57"/>
      <c r="F2676" s="57"/>
    </row>
    <row r="2677" spans="1:6">
      <c r="A2677" s="52"/>
      <c r="B2677" s="56"/>
      <c r="C2677" s="57"/>
      <c r="D2677" s="61"/>
      <c r="E2677" s="57"/>
      <c r="F2677" s="57"/>
    </row>
    <row r="2678" spans="1:6">
      <c r="A2678" s="52"/>
      <c r="B2678" s="56"/>
      <c r="C2678" s="57"/>
      <c r="D2678" s="61"/>
      <c r="E2678" s="57"/>
      <c r="F2678" s="57"/>
    </row>
    <row r="2679" spans="1:6">
      <c r="A2679" s="52"/>
      <c r="B2679" s="56"/>
      <c r="C2679" s="57"/>
      <c r="D2679" s="61"/>
      <c r="E2679" s="57"/>
      <c r="F2679" s="57"/>
    </row>
    <row r="2680" spans="1:6">
      <c r="A2680" s="52"/>
      <c r="B2680" s="56"/>
      <c r="C2680" s="57"/>
      <c r="D2680" s="61"/>
      <c r="E2680" s="57"/>
      <c r="F2680" s="57"/>
    </row>
    <row r="2681" spans="1:6">
      <c r="A2681" s="52"/>
      <c r="B2681" s="56"/>
      <c r="C2681" s="57"/>
      <c r="D2681" s="61"/>
      <c r="E2681" s="57"/>
      <c r="F2681" s="57"/>
    </row>
    <row r="2682" spans="1:6">
      <c r="A2682" s="52"/>
      <c r="B2682" s="56"/>
      <c r="C2682" s="57"/>
      <c r="D2682" s="61"/>
      <c r="E2682" s="57"/>
      <c r="F2682" s="57"/>
    </row>
    <row r="2683" spans="1:6">
      <c r="A2683" s="52"/>
      <c r="B2683" s="56"/>
      <c r="C2683" s="57"/>
      <c r="D2683" s="61"/>
      <c r="E2683" s="57"/>
      <c r="F2683" s="57"/>
    </row>
    <row r="2684" spans="1:6">
      <c r="A2684" s="52"/>
      <c r="B2684" s="56"/>
      <c r="C2684" s="57"/>
      <c r="D2684" s="61"/>
      <c r="E2684" s="57"/>
      <c r="F2684" s="57"/>
    </row>
    <row r="2685" spans="1:6">
      <c r="A2685" s="52"/>
      <c r="B2685" s="56"/>
      <c r="C2685" s="57"/>
      <c r="D2685" s="61"/>
      <c r="E2685" s="57"/>
      <c r="F2685" s="57"/>
    </row>
    <row r="2686" spans="1:6">
      <c r="A2686" s="52"/>
      <c r="B2686" s="56"/>
      <c r="C2686" s="57"/>
      <c r="D2686" s="61"/>
      <c r="E2686" s="57"/>
      <c r="F2686" s="57"/>
    </row>
    <row r="2687" spans="1:6">
      <c r="A2687" s="52"/>
      <c r="B2687" s="56"/>
      <c r="C2687" s="57"/>
      <c r="D2687" s="61"/>
      <c r="E2687" s="57"/>
      <c r="F2687" s="57"/>
    </row>
    <row r="2688" spans="1:6">
      <c r="A2688" s="52"/>
      <c r="B2688" s="56"/>
      <c r="C2688" s="57"/>
      <c r="D2688" s="61"/>
      <c r="E2688" s="57"/>
      <c r="F2688" s="57"/>
    </row>
    <row r="2689" spans="1:6">
      <c r="A2689" s="52"/>
      <c r="B2689" s="56"/>
      <c r="C2689" s="57"/>
      <c r="D2689" s="61"/>
      <c r="E2689" s="57"/>
      <c r="F2689" s="57"/>
    </row>
    <row r="2690" spans="1:6">
      <c r="A2690" s="52"/>
      <c r="B2690" s="56"/>
      <c r="C2690" s="57"/>
      <c r="D2690" s="61"/>
      <c r="E2690" s="57"/>
      <c r="F2690" s="57"/>
    </row>
    <row r="2691" spans="1:6">
      <c r="A2691" s="52"/>
      <c r="B2691" s="56"/>
      <c r="C2691" s="57"/>
      <c r="D2691" s="61"/>
      <c r="E2691" s="57"/>
      <c r="F2691" s="57"/>
    </row>
    <row r="2692" spans="1:6">
      <c r="A2692" s="52"/>
      <c r="B2692" s="56"/>
      <c r="C2692" s="57"/>
      <c r="D2692" s="61"/>
      <c r="E2692" s="57"/>
      <c r="F2692" s="57"/>
    </row>
    <row r="2693" spans="1:6">
      <c r="A2693" s="52"/>
      <c r="B2693" s="56"/>
      <c r="C2693" s="57"/>
      <c r="D2693" s="61"/>
      <c r="E2693" s="57"/>
      <c r="F2693" s="57"/>
    </row>
    <row r="2694" spans="1:6">
      <c r="A2694" s="52"/>
      <c r="B2694" s="56"/>
      <c r="C2694" s="57"/>
      <c r="D2694" s="61"/>
      <c r="E2694" s="57"/>
      <c r="F2694" s="57"/>
    </row>
    <row r="2695" spans="1:6">
      <c r="A2695" s="52"/>
      <c r="B2695" s="56"/>
      <c r="C2695" s="57"/>
      <c r="D2695" s="61"/>
      <c r="E2695" s="57"/>
      <c r="F2695" s="57"/>
    </row>
    <row r="2696" spans="1:6">
      <c r="A2696" s="52"/>
      <c r="B2696" s="56"/>
      <c r="C2696" s="57"/>
      <c r="D2696" s="61"/>
      <c r="E2696" s="57"/>
      <c r="F2696" s="57"/>
    </row>
    <row r="2697" spans="1:6">
      <c r="A2697" s="52"/>
      <c r="B2697" s="56"/>
      <c r="C2697" s="57"/>
      <c r="D2697" s="61"/>
      <c r="E2697" s="57"/>
      <c r="F2697" s="57"/>
    </row>
    <row r="2698" spans="1:6">
      <c r="A2698" s="52"/>
      <c r="B2698" s="56"/>
      <c r="C2698" s="57"/>
      <c r="D2698" s="61"/>
      <c r="E2698" s="57"/>
      <c r="F2698" s="57"/>
    </row>
    <row r="2699" spans="1:6">
      <c r="A2699" s="52"/>
      <c r="B2699" s="56"/>
      <c r="C2699" s="57"/>
      <c r="D2699" s="61"/>
      <c r="E2699" s="57"/>
      <c r="F2699" s="57"/>
    </row>
    <row r="2700" spans="1:6">
      <c r="A2700" s="52"/>
      <c r="B2700" s="56"/>
      <c r="C2700" s="57"/>
      <c r="D2700" s="61"/>
      <c r="E2700" s="57"/>
      <c r="F2700" s="57"/>
    </row>
    <row r="2701" spans="1:6">
      <c r="A2701" s="52"/>
      <c r="B2701" s="56"/>
      <c r="C2701" s="57"/>
      <c r="D2701" s="61"/>
      <c r="E2701" s="57"/>
      <c r="F2701" s="57"/>
    </row>
    <row r="2702" spans="1:6">
      <c r="A2702" s="52"/>
      <c r="B2702" s="56"/>
      <c r="C2702" s="57"/>
      <c r="D2702" s="61"/>
      <c r="E2702" s="57"/>
      <c r="F2702" s="57"/>
    </row>
    <row r="2703" spans="1:6">
      <c r="A2703" s="52"/>
      <c r="B2703" s="56"/>
      <c r="C2703" s="57"/>
      <c r="D2703" s="61"/>
      <c r="E2703" s="57"/>
      <c r="F2703" s="57"/>
    </row>
    <row r="2704" spans="1:6">
      <c r="A2704" s="52"/>
      <c r="B2704" s="56"/>
      <c r="C2704" s="57"/>
      <c r="D2704" s="61"/>
      <c r="E2704" s="57"/>
      <c r="F2704" s="57"/>
    </row>
    <row r="2705" spans="1:6">
      <c r="A2705" s="52"/>
      <c r="B2705" s="56"/>
      <c r="C2705" s="57"/>
      <c r="D2705" s="61"/>
      <c r="E2705" s="57"/>
      <c r="F2705" s="57"/>
    </row>
    <row r="2706" spans="1:6">
      <c r="A2706" s="52"/>
      <c r="B2706" s="56"/>
      <c r="C2706" s="57"/>
      <c r="D2706" s="61"/>
      <c r="E2706" s="57"/>
      <c r="F2706" s="57"/>
    </row>
    <row r="2707" spans="1:6">
      <c r="A2707" s="52"/>
      <c r="B2707" s="56"/>
      <c r="C2707" s="57"/>
      <c r="D2707" s="61"/>
      <c r="E2707" s="57"/>
      <c r="F2707" s="57"/>
    </row>
    <row r="2708" spans="1:6">
      <c r="A2708" s="52"/>
      <c r="B2708" s="56"/>
      <c r="C2708" s="57"/>
      <c r="D2708" s="61"/>
      <c r="E2708" s="57"/>
      <c r="F2708" s="57"/>
    </row>
    <row r="2709" spans="1:6">
      <c r="A2709" s="52"/>
      <c r="B2709" s="56"/>
      <c r="C2709" s="57"/>
      <c r="D2709" s="61"/>
      <c r="E2709" s="57"/>
      <c r="F2709" s="57"/>
    </row>
    <row r="2710" spans="1:6">
      <c r="A2710" s="52"/>
      <c r="B2710" s="56"/>
      <c r="C2710" s="57"/>
      <c r="D2710" s="61"/>
      <c r="E2710" s="57"/>
      <c r="F2710" s="57"/>
    </row>
    <row r="2711" spans="1:6">
      <c r="A2711" s="52"/>
      <c r="B2711" s="56"/>
      <c r="C2711" s="57"/>
      <c r="D2711" s="61"/>
      <c r="E2711" s="57"/>
      <c r="F2711" s="57"/>
    </row>
    <row r="2712" spans="1:6">
      <c r="A2712" s="52"/>
      <c r="B2712" s="56"/>
      <c r="C2712" s="57"/>
      <c r="D2712" s="61"/>
      <c r="E2712" s="57"/>
      <c r="F2712" s="57"/>
    </row>
    <row r="2713" spans="1:6">
      <c r="A2713" s="52"/>
      <c r="B2713" s="56"/>
      <c r="C2713" s="57"/>
      <c r="D2713" s="61"/>
      <c r="E2713" s="57"/>
      <c r="F2713" s="57"/>
    </row>
    <row r="2714" spans="1:6">
      <c r="A2714" s="52"/>
      <c r="B2714" s="56"/>
      <c r="C2714" s="57"/>
      <c r="D2714" s="61"/>
      <c r="E2714" s="57"/>
      <c r="F2714" s="57"/>
    </row>
    <row r="2715" spans="1:6">
      <c r="A2715" s="52"/>
      <c r="B2715" s="56"/>
      <c r="C2715" s="57"/>
      <c r="D2715" s="61"/>
      <c r="E2715" s="57"/>
      <c r="F2715" s="57"/>
    </row>
    <row r="2716" spans="1:6">
      <c r="A2716" s="52"/>
      <c r="B2716" s="56"/>
      <c r="C2716" s="57"/>
      <c r="D2716" s="61"/>
      <c r="E2716" s="57"/>
      <c r="F2716" s="57"/>
    </row>
    <row r="2717" spans="1:6">
      <c r="A2717" s="52"/>
      <c r="B2717" s="56"/>
      <c r="C2717" s="57"/>
      <c r="D2717" s="61"/>
      <c r="E2717" s="57"/>
      <c r="F2717" s="57"/>
    </row>
    <row r="2718" spans="1:6">
      <c r="A2718" s="52"/>
      <c r="B2718" s="56"/>
      <c r="C2718" s="57"/>
      <c r="D2718" s="61"/>
      <c r="E2718" s="57"/>
      <c r="F2718" s="57"/>
    </row>
    <row r="2719" spans="1:6">
      <c r="A2719" s="52"/>
      <c r="B2719" s="56"/>
      <c r="C2719" s="57"/>
      <c r="D2719" s="61"/>
      <c r="E2719" s="57"/>
      <c r="F2719" s="57"/>
    </row>
    <row r="2720" spans="1:6">
      <c r="A2720" s="52"/>
      <c r="B2720" s="56"/>
      <c r="C2720" s="57"/>
      <c r="D2720" s="61"/>
      <c r="E2720" s="57"/>
      <c r="F2720" s="57"/>
    </row>
    <row r="2721" spans="1:6">
      <c r="A2721" s="52"/>
      <c r="B2721" s="56"/>
      <c r="C2721" s="57"/>
      <c r="D2721" s="61"/>
      <c r="E2721" s="57"/>
      <c r="F2721" s="57"/>
    </row>
    <row r="2722" spans="1:6">
      <c r="A2722" s="52"/>
      <c r="B2722" s="56"/>
      <c r="C2722" s="57"/>
      <c r="D2722" s="61"/>
      <c r="E2722" s="57"/>
      <c r="F2722" s="57"/>
    </row>
    <row r="2723" spans="1:6">
      <c r="A2723" s="52"/>
      <c r="B2723" s="56"/>
      <c r="C2723" s="57"/>
      <c r="D2723" s="61"/>
      <c r="E2723" s="57"/>
      <c r="F2723" s="57"/>
    </row>
    <row r="2724" spans="1:6">
      <c r="A2724" s="52"/>
      <c r="B2724" s="56"/>
      <c r="C2724" s="57"/>
      <c r="D2724" s="61"/>
      <c r="E2724" s="57"/>
      <c r="F2724" s="57"/>
    </row>
    <row r="2725" spans="1:6">
      <c r="A2725" s="52"/>
      <c r="B2725" s="56"/>
      <c r="C2725" s="57"/>
      <c r="D2725" s="61"/>
      <c r="E2725" s="57"/>
      <c r="F2725" s="57"/>
    </row>
    <row r="2726" spans="1:6">
      <c r="A2726" s="52"/>
      <c r="B2726" s="56"/>
      <c r="C2726" s="57"/>
      <c r="D2726" s="61"/>
      <c r="E2726" s="57"/>
      <c r="F2726" s="57"/>
    </row>
    <row r="2727" spans="1:6">
      <c r="A2727" s="52"/>
      <c r="B2727" s="56"/>
      <c r="C2727" s="57"/>
      <c r="D2727" s="61"/>
      <c r="E2727" s="57"/>
      <c r="F2727" s="57"/>
    </row>
    <row r="2728" spans="1:6">
      <c r="A2728" s="52"/>
      <c r="B2728" s="56"/>
      <c r="C2728" s="57"/>
      <c r="D2728" s="61"/>
      <c r="E2728" s="57"/>
      <c r="F2728" s="57"/>
    </row>
    <row r="2729" spans="1:6">
      <c r="A2729" s="52"/>
      <c r="B2729" s="56"/>
      <c r="C2729" s="57"/>
      <c r="D2729" s="61"/>
      <c r="E2729" s="57"/>
      <c r="F2729" s="57"/>
    </row>
    <row r="2730" spans="1:6">
      <c r="A2730" s="52"/>
      <c r="B2730" s="56"/>
      <c r="C2730" s="57"/>
      <c r="D2730" s="61"/>
      <c r="E2730" s="57"/>
      <c r="F2730" s="57"/>
    </row>
    <row r="2731" spans="1:6">
      <c r="A2731" s="52"/>
      <c r="B2731" s="56"/>
      <c r="C2731" s="57"/>
      <c r="D2731" s="61"/>
      <c r="E2731" s="57"/>
      <c r="F2731" s="57"/>
    </row>
    <row r="2732" spans="1:6">
      <c r="A2732" s="52"/>
      <c r="B2732" s="56"/>
      <c r="C2732" s="57"/>
      <c r="D2732" s="61"/>
      <c r="E2732" s="57"/>
      <c r="F2732" s="57"/>
    </row>
    <row r="2733" spans="1:6">
      <c r="A2733" s="52"/>
      <c r="B2733" s="56"/>
      <c r="C2733" s="57"/>
      <c r="D2733" s="61"/>
      <c r="E2733" s="57"/>
      <c r="F2733" s="57"/>
    </row>
    <row r="2734" spans="1:6">
      <c r="A2734" s="52"/>
      <c r="B2734" s="56"/>
      <c r="C2734" s="57"/>
      <c r="D2734" s="61"/>
      <c r="E2734" s="57"/>
      <c r="F2734" s="57"/>
    </row>
    <row r="2735" spans="1:6">
      <c r="A2735" s="52"/>
      <c r="B2735" s="56"/>
      <c r="C2735" s="57"/>
      <c r="D2735" s="61"/>
      <c r="E2735" s="57"/>
      <c r="F2735" s="57"/>
    </row>
    <row r="2736" spans="1:6">
      <c r="A2736" s="52"/>
      <c r="B2736" s="56"/>
      <c r="C2736" s="57"/>
      <c r="D2736" s="61"/>
      <c r="E2736" s="57"/>
      <c r="F2736" s="57"/>
    </row>
    <row r="2737" spans="1:6">
      <c r="A2737" s="52"/>
      <c r="B2737" s="56"/>
      <c r="C2737" s="57"/>
      <c r="D2737" s="61"/>
      <c r="E2737" s="57"/>
      <c r="F2737" s="57"/>
    </row>
    <row r="2738" spans="1:6">
      <c r="A2738" s="52"/>
      <c r="B2738" s="56"/>
      <c r="C2738" s="57"/>
      <c r="D2738" s="61"/>
      <c r="E2738" s="57"/>
      <c r="F2738" s="57"/>
    </row>
    <row r="2739" spans="1:6">
      <c r="A2739" s="52"/>
      <c r="B2739" s="56"/>
      <c r="C2739" s="57"/>
      <c r="D2739" s="61"/>
      <c r="E2739" s="57"/>
      <c r="F2739" s="57"/>
    </row>
    <row r="2740" spans="1:6">
      <c r="A2740" s="52"/>
      <c r="B2740" s="56"/>
      <c r="C2740" s="57"/>
      <c r="D2740" s="61"/>
      <c r="E2740" s="57"/>
      <c r="F2740" s="57"/>
    </row>
    <row r="2741" spans="1:6">
      <c r="A2741" s="52"/>
      <c r="B2741" s="56"/>
      <c r="C2741" s="57"/>
      <c r="D2741" s="61"/>
      <c r="E2741" s="57"/>
      <c r="F2741" s="57"/>
    </row>
    <row r="2742" spans="1:6">
      <c r="A2742" s="52"/>
      <c r="B2742" s="56"/>
      <c r="C2742" s="57"/>
      <c r="D2742" s="61"/>
      <c r="E2742" s="57"/>
      <c r="F2742" s="57"/>
    </row>
    <row r="2743" spans="1:6">
      <c r="A2743" s="52"/>
      <c r="B2743" s="56"/>
      <c r="C2743" s="57"/>
      <c r="D2743" s="61"/>
      <c r="E2743" s="57"/>
      <c r="F2743" s="57"/>
    </row>
    <row r="2744" spans="1:6">
      <c r="A2744" s="52"/>
      <c r="B2744" s="56"/>
      <c r="C2744" s="57"/>
      <c r="D2744" s="61"/>
      <c r="E2744" s="57"/>
      <c r="F2744" s="57"/>
    </row>
    <row r="2745" spans="1:6">
      <c r="A2745" s="52"/>
      <c r="B2745" s="56"/>
      <c r="C2745" s="57"/>
      <c r="D2745" s="61"/>
      <c r="E2745" s="57"/>
      <c r="F2745" s="57"/>
    </row>
    <row r="2746" spans="1:6">
      <c r="A2746" s="52"/>
      <c r="B2746" s="56"/>
      <c r="C2746" s="57"/>
      <c r="D2746" s="61"/>
      <c r="E2746" s="57"/>
      <c r="F2746" s="57"/>
    </row>
    <row r="2747" spans="1:6">
      <c r="A2747" s="52"/>
      <c r="B2747" s="56"/>
      <c r="C2747" s="57"/>
      <c r="D2747" s="61"/>
      <c r="E2747" s="57"/>
      <c r="F2747" s="57"/>
    </row>
    <row r="2748" spans="1:6">
      <c r="A2748" s="52"/>
      <c r="B2748" s="56"/>
      <c r="C2748" s="57"/>
      <c r="D2748" s="61"/>
      <c r="E2748" s="57"/>
      <c r="F2748" s="57"/>
    </row>
    <row r="2749" spans="1:6">
      <c r="A2749" s="52"/>
      <c r="B2749" s="56"/>
      <c r="C2749" s="57"/>
      <c r="D2749" s="61"/>
      <c r="E2749" s="57"/>
      <c r="F2749" s="57"/>
    </row>
    <row r="2750" spans="1:6">
      <c r="A2750" s="52"/>
      <c r="B2750" s="56"/>
      <c r="C2750" s="57"/>
      <c r="D2750" s="61"/>
      <c r="E2750" s="57"/>
      <c r="F2750" s="57"/>
    </row>
    <row r="2751" spans="1:6">
      <c r="A2751" s="52"/>
      <c r="B2751" s="56"/>
      <c r="C2751" s="57"/>
      <c r="D2751" s="61"/>
      <c r="E2751" s="57"/>
      <c r="F2751" s="57"/>
    </row>
    <row r="2752" spans="1:6">
      <c r="A2752" s="52"/>
      <c r="B2752" s="56"/>
      <c r="C2752" s="57"/>
      <c r="D2752" s="61"/>
      <c r="E2752" s="57"/>
      <c r="F2752" s="57"/>
    </row>
    <row r="2753" spans="1:6">
      <c r="A2753" s="52"/>
      <c r="B2753" s="56"/>
      <c r="C2753" s="57"/>
      <c r="D2753" s="61"/>
      <c r="E2753" s="57"/>
      <c r="F2753" s="57"/>
    </row>
    <row r="2754" spans="1:6">
      <c r="A2754" s="52"/>
      <c r="B2754" s="56"/>
      <c r="C2754" s="57"/>
      <c r="D2754" s="61"/>
      <c r="E2754" s="57"/>
      <c r="F2754" s="57"/>
    </row>
    <row r="2755" spans="1:6">
      <c r="A2755" s="52"/>
      <c r="B2755" s="56"/>
      <c r="C2755" s="57"/>
      <c r="D2755" s="61"/>
      <c r="E2755" s="57"/>
      <c r="F2755" s="57"/>
    </row>
    <row r="2756" spans="1:6">
      <c r="A2756" s="52"/>
      <c r="B2756" s="56"/>
      <c r="C2756" s="57"/>
      <c r="D2756" s="61"/>
      <c r="E2756" s="57"/>
      <c r="F2756" s="57"/>
    </row>
    <row r="2757" spans="1:6">
      <c r="A2757" s="52"/>
      <c r="B2757" s="56"/>
      <c r="C2757" s="57"/>
      <c r="D2757" s="61"/>
      <c r="E2757" s="57"/>
      <c r="F2757" s="57"/>
    </row>
    <row r="2758" spans="1:6">
      <c r="A2758" s="52"/>
      <c r="B2758" s="56"/>
      <c r="C2758" s="57"/>
      <c r="D2758" s="61"/>
      <c r="E2758" s="57"/>
      <c r="F2758" s="57"/>
    </row>
    <row r="2759" spans="1:6">
      <c r="A2759" s="52"/>
      <c r="B2759" s="56"/>
      <c r="C2759" s="57"/>
      <c r="D2759" s="61"/>
      <c r="E2759" s="57"/>
      <c r="F2759" s="57"/>
    </row>
    <row r="2760" spans="1:6">
      <c r="A2760" s="52"/>
      <c r="B2760" s="56"/>
      <c r="C2760" s="57"/>
      <c r="D2760" s="61"/>
      <c r="E2760" s="57"/>
      <c r="F2760" s="57"/>
    </row>
    <row r="2761" spans="1:6">
      <c r="A2761" s="52"/>
      <c r="B2761" s="56"/>
      <c r="C2761" s="57"/>
      <c r="D2761" s="61"/>
      <c r="E2761" s="57"/>
      <c r="F2761" s="57"/>
    </row>
    <row r="2762" spans="1:6">
      <c r="A2762" s="52"/>
      <c r="B2762" s="56"/>
      <c r="C2762" s="57"/>
      <c r="D2762" s="61"/>
      <c r="E2762" s="57"/>
      <c r="F2762" s="57"/>
    </row>
    <row r="2763" spans="1:6">
      <c r="A2763" s="52"/>
      <c r="B2763" s="56"/>
      <c r="C2763" s="57"/>
      <c r="D2763" s="61"/>
      <c r="E2763" s="57"/>
      <c r="F2763" s="57"/>
    </row>
    <row r="2764" spans="1:6">
      <c r="A2764" s="52"/>
      <c r="B2764" s="56"/>
      <c r="C2764" s="57"/>
      <c r="D2764" s="61"/>
      <c r="E2764" s="57"/>
      <c r="F2764" s="57"/>
    </row>
    <row r="2765" spans="1:6">
      <c r="A2765" s="52"/>
      <c r="B2765" s="56"/>
      <c r="C2765" s="57"/>
      <c r="D2765" s="61"/>
      <c r="E2765" s="57"/>
      <c r="F2765" s="57"/>
    </row>
    <row r="2766" spans="1:6">
      <c r="A2766" s="52"/>
      <c r="B2766" s="56"/>
      <c r="C2766" s="57"/>
      <c r="D2766" s="61"/>
      <c r="E2766" s="57"/>
      <c r="F2766" s="57"/>
    </row>
    <row r="2767" spans="1:6">
      <c r="A2767" s="52"/>
      <c r="B2767" s="56"/>
      <c r="C2767" s="57"/>
      <c r="D2767" s="61"/>
      <c r="E2767" s="57"/>
      <c r="F2767" s="57"/>
    </row>
    <row r="2768" spans="1:6">
      <c r="A2768" s="52"/>
      <c r="B2768" s="56"/>
      <c r="C2768" s="57"/>
      <c r="D2768" s="61"/>
      <c r="E2768" s="57"/>
      <c r="F2768" s="57"/>
    </row>
    <row r="2769" spans="1:6">
      <c r="A2769" s="52"/>
      <c r="B2769" s="56"/>
      <c r="C2769" s="57"/>
      <c r="D2769" s="61"/>
      <c r="E2769" s="57"/>
      <c r="F2769" s="57"/>
    </row>
    <row r="2770" spans="1:6">
      <c r="A2770" s="52"/>
      <c r="B2770" s="56"/>
      <c r="C2770" s="57"/>
      <c r="D2770" s="61"/>
      <c r="E2770" s="57"/>
      <c r="F2770" s="57"/>
    </row>
    <row r="2771" spans="1:6">
      <c r="A2771" s="52"/>
      <c r="B2771" s="56"/>
      <c r="C2771" s="57"/>
      <c r="D2771" s="61"/>
      <c r="E2771" s="57"/>
      <c r="F2771" s="57"/>
    </row>
    <row r="2772" spans="1:6">
      <c r="A2772" s="52"/>
      <c r="B2772" s="56"/>
      <c r="C2772" s="57"/>
      <c r="D2772" s="61"/>
      <c r="E2772" s="57"/>
      <c r="F2772" s="57"/>
    </row>
    <row r="2773" spans="1:6">
      <c r="A2773" s="52"/>
      <c r="B2773" s="56"/>
      <c r="C2773" s="57"/>
      <c r="D2773" s="61"/>
      <c r="E2773" s="57"/>
      <c r="F2773" s="57"/>
    </row>
    <row r="2774" spans="1:6">
      <c r="A2774" s="52"/>
      <c r="B2774" s="56"/>
      <c r="C2774" s="57"/>
      <c r="D2774" s="61"/>
      <c r="E2774" s="57"/>
      <c r="F2774" s="57"/>
    </row>
    <row r="2775" spans="1:6">
      <c r="A2775" s="52"/>
      <c r="B2775" s="56"/>
      <c r="C2775" s="57"/>
      <c r="D2775" s="61"/>
      <c r="E2775" s="57"/>
      <c r="F2775" s="57"/>
    </row>
    <row r="2776" spans="1:6">
      <c r="A2776" s="52"/>
      <c r="B2776" s="56"/>
      <c r="C2776" s="57"/>
      <c r="D2776" s="61"/>
      <c r="E2776" s="57"/>
      <c r="F2776" s="57"/>
    </row>
    <row r="2777" spans="1:6">
      <c r="A2777" s="52"/>
      <c r="B2777" s="56"/>
      <c r="C2777" s="57"/>
      <c r="D2777" s="61"/>
      <c r="E2777" s="57"/>
      <c r="F2777" s="57"/>
    </row>
    <row r="2778" spans="1:6">
      <c r="A2778" s="52"/>
      <c r="B2778" s="56"/>
      <c r="C2778" s="57"/>
      <c r="D2778" s="61"/>
      <c r="E2778" s="57"/>
      <c r="F2778" s="57"/>
    </row>
    <row r="2779" spans="1:6">
      <c r="A2779" s="52"/>
      <c r="B2779" s="56"/>
      <c r="C2779" s="57"/>
      <c r="D2779" s="61"/>
      <c r="E2779" s="57"/>
      <c r="F2779" s="57"/>
    </row>
    <row r="2780" spans="1:6">
      <c r="A2780" s="52"/>
      <c r="B2780" s="56"/>
      <c r="C2780" s="57"/>
      <c r="D2780" s="61"/>
      <c r="E2780" s="57"/>
      <c r="F2780" s="57"/>
    </row>
    <row r="2781" spans="1:6">
      <c r="A2781" s="52"/>
      <c r="B2781" s="56"/>
      <c r="C2781" s="57"/>
      <c r="D2781" s="61"/>
      <c r="E2781" s="57"/>
      <c r="F2781" s="57"/>
    </row>
    <row r="2782" spans="1:6">
      <c r="A2782" s="52"/>
      <c r="B2782" s="56"/>
      <c r="C2782" s="57"/>
      <c r="D2782" s="61"/>
      <c r="E2782" s="57"/>
      <c r="F2782" s="57"/>
    </row>
    <row r="2783" spans="1:6">
      <c r="A2783" s="52"/>
      <c r="B2783" s="56"/>
      <c r="C2783" s="57"/>
      <c r="D2783" s="61"/>
      <c r="E2783" s="57"/>
      <c r="F2783" s="57"/>
    </row>
    <row r="2784" spans="1:6">
      <c r="A2784" s="52"/>
      <c r="B2784" s="56"/>
      <c r="C2784" s="57"/>
      <c r="D2784" s="61"/>
      <c r="E2784" s="57"/>
      <c r="F2784" s="57"/>
    </row>
    <row r="2785" spans="1:6">
      <c r="A2785" s="52"/>
      <c r="B2785" s="56"/>
      <c r="C2785" s="57"/>
      <c r="D2785" s="61"/>
      <c r="E2785" s="57"/>
      <c r="F2785" s="57"/>
    </row>
    <row r="2786" spans="1:6">
      <c r="A2786" s="52"/>
      <c r="B2786" s="56"/>
      <c r="C2786" s="57"/>
      <c r="D2786" s="61"/>
      <c r="E2786" s="57"/>
      <c r="F2786" s="57"/>
    </row>
    <row r="2787" spans="1:6">
      <c r="A2787" s="52"/>
      <c r="B2787" s="56"/>
      <c r="C2787" s="57"/>
      <c r="D2787" s="61"/>
      <c r="E2787" s="57"/>
      <c r="F2787" s="57"/>
    </row>
    <row r="2788" spans="1:6">
      <c r="A2788" s="52"/>
      <c r="B2788" s="56"/>
      <c r="C2788" s="57"/>
      <c r="D2788" s="61"/>
      <c r="E2788" s="57"/>
      <c r="F2788" s="57"/>
    </row>
    <row r="2789" spans="1:6">
      <c r="A2789" s="52"/>
      <c r="B2789" s="56"/>
      <c r="C2789" s="57"/>
      <c r="D2789" s="61"/>
      <c r="E2789" s="57"/>
      <c r="F2789" s="57"/>
    </row>
    <row r="2790" spans="1:6">
      <c r="A2790" s="52"/>
      <c r="B2790" s="56"/>
      <c r="C2790" s="57"/>
      <c r="D2790" s="61"/>
      <c r="E2790" s="57"/>
      <c r="F2790" s="57"/>
    </row>
    <row r="2791" spans="1:6">
      <c r="A2791" s="52"/>
      <c r="B2791" s="56"/>
      <c r="C2791" s="57"/>
      <c r="D2791" s="61"/>
      <c r="E2791" s="57"/>
      <c r="F2791" s="57"/>
    </row>
    <row r="2792" spans="1:6">
      <c r="A2792" s="52"/>
      <c r="B2792" s="56"/>
      <c r="C2792" s="57"/>
      <c r="D2792" s="61"/>
      <c r="E2792" s="57"/>
      <c r="F2792" s="57"/>
    </row>
    <row r="2793" spans="1:6">
      <c r="A2793" s="52"/>
      <c r="B2793" s="56"/>
      <c r="C2793" s="57"/>
      <c r="D2793" s="61"/>
      <c r="E2793" s="57"/>
      <c r="F2793" s="57"/>
    </row>
    <row r="2794" spans="1:6">
      <c r="A2794" s="52"/>
      <c r="B2794" s="56"/>
      <c r="C2794" s="57"/>
      <c r="D2794" s="61"/>
      <c r="E2794" s="57"/>
      <c r="F2794" s="57"/>
    </row>
    <row r="2795" spans="1:6">
      <c r="A2795" s="52"/>
      <c r="B2795" s="56"/>
      <c r="C2795" s="57"/>
      <c r="D2795" s="61"/>
      <c r="E2795" s="57"/>
      <c r="F2795" s="57"/>
    </row>
    <row r="2796" spans="1:6">
      <c r="A2796" s="52"/>
      <c r="B2796" s="56"/>
      <c r="C2796" s="57"/>
      <c r="D2796" s="61"/>
      <c r="E2796" s="57"/>
      <c r="F2796" s="57"/>
    </row>
    <row r="2797" spans="1:6">
      <c r="A2797" s="52"/>
      <c r="B2797" s="56"/>
      <c r="C2797" s="57"/>
      <c r="D2797" s="61"/>
      <c r="E2797" s="57"/>
      <c r="F2797" s="57"/>
    </row>
    <row r="2798" spans="1:6">
      <c r="A2798" s="52"/>
      <c r="B2798" s="56"/>
      <c r="C2798" s="57"/>
      <c r="D2798" s="61"/>
      <c r="E2798" s="57"/>
      <c r="F2798" s="57"/>
    </row>
    <row r="2799" spans="1:6">
      <c r="A2799" s="52"/>
      <c r="B2799" s="56"/>
      <c r="C2799" s="57"/>
      <c r="D2799" s="61"/>
      <c r="E2799" s="57"/>
      <c r="F2799" s="57"/>
    </row>
    <row r="2800" spans="1:6">
      <c r="A2800" s="52"/>
      <c r="B2800" s="56"/>
      <c r="C2800" s="57"/>
      <c r="D2800" s="61"/>
      <c r="E2800" s="57"/>
      <c r="F2800" s="57"/>
    </row>
    <row r="2801" spans="1:6">
      <c r="A2801" s="52"/>
      <c r="B2801" s="56"/>
      <c r="C2801" s="57"/>
      <c r="D2801" s="61"/>
      <c r="E2801" s="57"/>
      <c r="F2801" s="57"/>
    </row>
    <row r="2802" spans="1:6">
      <c r="A2802" s="52"/>
      <c r="B2802" s="56"/>
      <c r="C2802" s="57"/>
      <c r="D2802" s="61"/>
      <c r="E2802" s="57"/>
      <c r="F2802" s="57"/>
    </row>
    <row r="2803" spans="1:6">
      <c r="A2803" s="52"/>
      <c r="B2803" s="56"/>
      <c r="C2803" s="57"/>
      <c r="D2803" s="61"/>
      <c r="E2803" s="57"/>
      <c r="F2803" s="57"/>
    </row>
    <row r="2804" spans="1:6">
      <c r="A2804" s="52"/>
      <c r="B2804" s="56"/>
      <c r="C2804" s="57"/>
      <c r="D2804" s="61"/>
      <c r="E2804" s="57"/>
      <c r="F2804" s="57"/>
    </row>
    <row r="2805" spans="1:6">
      <c r="A2805" s="52"/>
      <c r="B2805" s="56"/>
      <c r="C2805" s="57"/>
      <c r="D2805" s="61"/>
      <c r="E2805" s="57"/>
      <c r="F2805" s="57"/>
    </row>
    <row r="2806" spans="1:6">
      <c r="A2806" s="52"/>
      <c r="B2806" s="56"/>
      <c r="C2806" s="57"/>
      <c r="D2806" s="61"/>
      <c r="E2806" s="57"/>
      <c r="F2806" s="57"/>
    </row>
    <row r="2807" spans="1:6">
      <c r="A2807" s="52"/>
      <c r="B2807" s="56"/>
      <c r="C2807" s="57"/>
      <c r="D2807" s="61"/>
      <c r="E2807" s="57"/>
      <c r="F2807" s="57"/>
    </row>
    <row r="2808" spans="1:6">
      <c r="A2808" s="52"/>
      <c r="B2808" s="56"/>
      <c r="C2808" s="57"/>
      <c r="D2808" s="61"/>
      <c r="E2808" s="57"/>
      <c r="F2808" s="57"/>
    </row>
    <row r="2809" spans="1:6">
      <c r="A2809" s="52"/>
      <c r="B2809" s="56"/>
      <c r="C2809" s="57"/>
      <c r="D2809" s="61"/>
      <c r="E2809" s="57"/>
      <c r="F2809" s="57"/>
    </row>
    <row r="2810" spans="1:6">
      <c r="A2810" s="52"/>
      <c r="B2810" s="56"/>
      <c r="C2810" s="57"/>
      <c r="D2810" s="61"/>
      <c r="E2810" s="57"/>
      <c r="F2810" s="57"/>
    </row>
    <row r="2811" spans="1:6">
      <c r="A2811" s="52"/>
      <c r="B2811" s="56"/>
      <c r="C2811" s="57"/>
      <c r="D2811" s="61"/>
      <c r="E2811" s="57"/>
      <c r="F2811" s="57"/>
    </row>
    <row r="2812" spans="1:6">
      <c r="A2812" s="52"/>
      <c r="B2812" s="56"/>
      <c r="C2812" s="57"/>
      <c r="D2812" s="61"/>
      <c r="E2812" s="57"/>
      <c r="F2812" s="57"/>
    </row>
    <row r="2813" spans="1:6">
      <c r="A2813" s="52"/>
      <c r="B2813" s="56"/>
      <c r="C2813" s="57"/>
      <c r="D2813" s="61"/>
      <c r="E2813" s="57"/>
      <c r="F2813" s="57"/>
    </row>
    <row r="2814" spans="1:6">
      <c r="A2814" s="52"/>
      <c r="B2814" s="56"/>
      <c r="C2814" s="57"/>
      <c r="D2814" s="61"/>
      <c r="E2814" s="57"/>
      <c r="F2814" s="57"/>
    </row>
    <row r="2815" spans="1:6">
      <c r="A2815" s="52"/>
      <c r="B2815" s="56"/>
      <c r="C2815" s="57"/>
      <c r="D2815" s="61"/>
      <c r="E2815" s="57"/>
      <c r="F2815" s="57"/>
    </row>
    <row r="2816" spans="1:6">
      <c r="A2816" s="52"/>
      <c r="B2816" s="56"/>
      <c r="C2816" s="57"/>
      <c r="D2816" s="61"/>
      <c r="E2816" s="57"/>
      <c r="F2816" s="57"/>
    </row>
    <row r="2817" spans="1:6">
      <c r="A2817" s="52"/>
      <c r="B2817" s="56"/>
      <c r="C2817" s="57"/>
      <c r="D2817" s="61"/>
      <c r="E2817" s="57"/>
      <c r="F2817" s="57"/>
    </row>
    <row r="2818" spans="1:6">
      <c r="A2818" s="52"/>
      <c r="B2818" s="56"/>
      <c r="C2818" s="57"/>
      <c r="D2818" s="61"/>
      <c r="E2818" s="57"/>
      <c r="F2818" s="57"/>
    </row>
    <row r="2819" spans="1:6">
      <c r="A2819" s="52"/>
      <c r="B2819" s="56"/>
      <c r="C2819" s="57"/>
      <c r="D2819" s="61"/>
      <c r="E2819" s="57"/>
      <c r="F2819" s="57"/>
    </row>
    <row r="2820" spans="1:6">
      <c r="A2820" s="52"/>
      <c r="B2820" s="56"/>
      <c r="C2820" s="57"/>
      <c r="D2820" s="61"/>
      <c r="E2820" s="57"/>
      <c r="F2820" s="57"/>
    </row>
    <row r="2821" spans="1:6">
      <c r="A2821" s="52"/>
      <c r="B2821" s="56"/>
      <c r="C2821" s="57"/>
      <c r="D2821" s="61"/>
      <c r="E2821" s="57"/>
      <c r="F2821" s="57"/>
    </row>
    <row r="2822" spans="1:6">
      <c r="A2822" s="52"/>
      <c r="B2822" s="56"/>
      <c r="C2822" s="57"/>
      <c r="D2822" s="61"/>
      <c r="E2822" s="57"/>
      <c r="F2822" s="57"/>
    </row>
    <row r="2823" spans="1:6">
      <c r="A2823" s="52"/>
      <c r="B2823" s="56"/>
      <c r="C2823" s="57"/>
      <c r="D2823" s="61"/>
      <c r="E2823" s="57"/>
      <c r="F2823" s="57"/>
    </row>
    <row r="2824" spans="1:6">
      <c r="A2824" s="52"/>
      <c r="B2824" s="56"/>
      <c r="C2824" s="57"/>
      <c r="D2824" s="61"/>
      <c r="E2824" s="57"/>
      <c r="F2824" s="57"/>
    </row>
    <row r="2825" spans="1:6">
      <c r="A2825" s="52"/>
      <c r="B2825" s="56"/>
      <c r="C2825" s="57"/>
      <c r="D2825" s="61"/>
      <c r="E2825" s="57"/>
      <c r="F2825" s="57"/>
    </row>
    <row r="2826" spans="1:6">
      <c r="A2826" s="52"/>
      <c r="B2826" s="56"/>
      <c r="C2826" s="57"/>
      <c r="D2826" s="61"/>
      <c r="E2826" s="57"/>
      <c r="F2826" s="57"/>
    </row>
    <row r="2827" spans="1:6">
      <c r="A2827" s="52"/>
      <c r="B2827" s="56"/>
      <c r="C2827" s="57"/>
      <c r="D2827" s="61"/>
      <c r="E2827" s="57"/>
      <c r="F2827" s="57"/>
    </row>
    <row r="2828" spans="1:6">
      <c r="A2828" s="52"/>
      <c r="B2828" s="56"/>
      <c r="C2828" s="57"/>
      <c r="D2828" s="61"/>
      <c r="E2828" s="57"/>
      <c r="F2828" s="57"/>
    </row>
    <row r="2829" spans="1:6">
      <c r="A2829" s="52"/>
      <c r="B2829" s="56"/>
      <c r="C2829" s="57"/>
      <c r="D2829" s="61"/>
      <c r="E2829" s="57"/>
      <c r="F2829" s="57"/>
    </row>
    <row r="2830" spans="1:6">
      <c r="A2830" s="52"/>
      <c r="B2830" s="56"/>
      <c r="C2830" s="57"/>
      <c r="D2830" s="61"/>
      <c r="E2830" s="57"/>
      <c r="F2830" s="57"/>
    </row>
    <row r="2831" spans="1:6">
      <c r="A2831" s="52"/>
      <c r="B2831" s="56"/>
      <c r="C2831" s="57"/>
      <c r="D2831" s="61"/>
      <c r="E2831" s="57"/>
      <c r="F2831" s="57"/>
    </row>
    <row r="2832" spans="1:6">
      <c r="A2832" s="52"/>
      <c r="B2832" s="56"/>
      <c r="C2832" s="57"/>
      <c r="D2832" s="61"/>
      <c r="E2832" s="57"/>
      <c r="F2832" s="57"/>
    </row>
    <row r="2833" spans="1:6">
      <c r="A2833" s="52"/>
      <c r="B2833" s="56"/>
      <c r="C2833" s="57"/>
      <c r="D2833" s="61"/>
      <c r="E2833" s="57"/>
      <c r="F2833" s="57"/>
    </row>
    <row r="2834" spans="1:6">
      <c r="A2834" s="52"/>
      <c r="B2834" s="56"/>
      <c r="C2834" s="57"/>
      <c r="D2834" s="61"/>
      <c r="E2834" s="57"/>
      <c r="F2834" s="57"/>
    </row>
    <row r="2835" spans="1:6">
      <c r="A2835" s="52"/>
      <c r="B2835" s="56"/>
      <c r="C2835" s="57"/>
      <c r="D2835" s="61"/>
      <c r="E2835" s="57"/>
      <c r="F2835" s="57"/>
    </row>
    <row r="2836" spans="1:6">
      <c r="A2836" s="52"/>
      <c r="B2836" s="56"/>
      <c r="C2836" s="57"/>
      <c r="D2836" s="61"/>
      <c r="E2836" s="57"/>
      <c r="F2836" s="57"/>
    </row>
    <row r="2837" spans="1:6">
      <c r="A2837" s="52"/>
      <c r="B2837" s="56"/>
      <c r="C2837" s="57"/>
      <c r="D2837" s="61"/>
      <c r="E2837" s="57"/>
      <c r="F2837" s="57"/>
    </row>
    <row r="2838" spans="1:6">
      <c r="A2838" s="52"/>
      <c r="B2838" s="56"/>
      <c r="C2838" s="57"/>
      <c r="D2838" s="61"/>
      <c r="E2838" s="57"/>
      <c r="F2838" s="57"/>
    </row>
    <row r="2839" spans="1:6">
      <c r="A2839" s="52"/>
      <c r="B2839" s="56"/>
      <c r="C2839" s="57"/>
      <c r="D2839" s="61"/>
      <c r="E2839" s="57"/>
      <c r="F2839" s="57"/>
    </row>
    <row r="2840" spans="1:6">
      <c r="A2840" s="52"/>
      <c r="B2840" s="56"/>
      <c r="C2840" s="57"/>
      <c r="D2840" s="61"/>
      <c r="E2840" s="57"/>
      <c r="F2840" s="57"/>
    </row>
    <row r="2841" spans="1:6">
      <c r="A2841" s="52"/>
      <c r="B2841" s="56"/>
      <c r="C2841" s="57"/>
      <c r="D2841" s="61"/>
      <c r="E2841" s="57"/>
      <c r="F2841" s="57"/>
    </row>
    <row r="2842" spans="1:6">
      <c r="A2842" s="52"/>
      <c r="B2842" s="56"/>
      <c r="C2842" s="57"/>
      <c r="D2842" s="61"/>
      <c r="E2842" s="57"/>
      <c r="F2842" s="57"/>
    </row>
    <row r="2843" spans="1:6">
      <c r="A2843" s="52"/>
      <c r="B2843" s="56"/>
      <c r="C2843" s="57"/>
      <c r="D2843" s="61"/>
      <c r="E2843" s="57"/>
      <c r="F2843" s="57"/>
    </row>
    <row r="2844" spans="1:6">
      <c r="A2844" s="52"/>
      <c r="B2844" s="56"/>
      <c r="C2844" s="57"/>
      <c r="D2844" s="61"/>
      <c r="E2844" s="57"/>
      <c r="F2844" s="57"/>
    </row>
    <row r="2845" spans="1:6">
      <c r="A2845" s="52"/>
      <c r="B2845" s="56"/>
      <c r="C2845" s="57"/>
      <c r="D2845" s="61"/>
      <c r="E2845" s="57"/>
      <c r="F2845" s="57"/>
    </row>
    <row r="2846" spans="1:6">
      <c r="A2846" s="52"/>
      <c r="B2846" s="56"/>
      <c r="C2846" s="57"/>
      <c r="D2846" s="61"/>
      <c r="E2846" s="57"/>
      <c r="F2846" s="57"/>
    </row>
    <row r="2847" spans="1:6">
      <c r="A2847" s="52"/>
      <c r="B2847" s="56"/>
      <c r="C2847" s="57"/>
      <c r="D2847" s="61"/>
      <c r="E2847" s="57"/>
      <c r="F2847" s="57"/>
    </row>
    <row r="2848" spans="1:6">
      <c r="A2848" s="52"/>
      <c r="B2848" s="56"/>
      <c r="C2848" s="57"/>
      <c r="D2848" s="61"/>
      <c r="E2848" s="57"/>
      <c r="F2848" s="57"/>
    </row>
    <row r="2849" spans="1:6">
      <c r="A2849" s="52"/>
      <c r="B2849" s="56"/>
      <c r="C2849" s="57"/>
      <c r="D2849" s="61"/>
      <c r="E2849" s="57"/>
      <c r="F2849" s="57"/>
    </row>
    <row r="2850" spans="1:6">
      <c r="A2850" s="52"/>
      <c r="B2850" s="56"/>
      <c r="C2850" s="57"/>
      <c r="D2850" s="61"/>
      <c r="E2850" s="57"/>
      <c r="F2850" s="57"/>
    </row>
    <row r="2851" spans="1:6">
      <c r="A2851" s="52"/>
      <c r="B2851" s="56"/>
      <c r="C2851" s="57"/>
      <c r="D2851" s="61"/>
      <c r="E2851" s="57"/>
      <c r="F2851" s="57"/>
    </row>
    <row r="2852" spans="1:6">
      <c r="A2852" s="52"/>
      <c r="B2852" s="56"/>
      <c r="C2852" s="57"/>
      <c r="D2852" s="61"/>
      <c r="E2852" s="57"/>
      <c r="F2852" s="57"/>
    </row>
    <row r="2853" spans="1:6">
      <c r="A2853" s="52"/>
      <c r="B2853" s="56"/>
      <c r="C2853" s="57"/>
      <c r="D2853" s="61"/>
      <c r="E2853" s="57"/>
      <c r="F2853" s="57"/>
    </row>
    <row r="2854" spans="1:6">
      <c r="A2854" s="52"/>
      <c r="B2854" s="56"/>
      <c r="C2854" s="57"/>
      <c r="D2854" s="61"/>
      <c r="E2854" s="57"/>
      <c r="F2854" s="57"/>
    </row>
    <row r="2855" spans="1:6">
      <c r="A2855" s="52"/>
      <c r="B2855" s="56"/>
      <c r="C2855" s="57"/>
      <c r="D2855" s="61"/>
      <c r="E2855" s="57"/>
      <c r="F2855" s="57"/>
    </row>
    <row r="2856" spans="1:6">
      <c r="A2856" s="52"/>
      <c r="B2856" s="56"/>
      <c r="C2856" s="57"/>
      <c r="D2856" s="61"/>
      <c r="E2856" s="57"/>
      <c r="F2856" s="57"/>
    </row>
    <row r="2857" spans="1:6">
      <c r="A2857" s="52"/>
      <c r="B2857" s="56"/>
      <c r="C2857" s="57"/>
      <c r="D2857" s="61"/>
      <c r="E2857" s="57"/>
      <c r="F2857" s="57"/>
    </row>
    <row r="2858" spans="1:6">
      <c r="A2858" s="52"/>
      <c r="B2858" s="56"/>
      <c r="C2858" s="57"/>
      <c r="D2858" s="61"/>
      <c r="E2858" s="57"/>
      <c r="F2858" s="57"/>
    </row>
    <row r="2859" spans="1:6">
      <c r="A2859" s="52"/>
      <c r="B2859" s="56"/>
      <c r="C2859" s="57"/>
      <c r="D2859" s="61"/>
      <c r="E2859" s="57"/>
      <c r="F2859" s="57"/>
    </row>
    <row r="2860" spans="1:6">
      <c r="A2860" s="52"/>
      <c r="B2860" s="56"/>
      <c r="C2860" s="57"/>
      <c r="D2860" s="61"/>
      <c r="E2860" s="57"/>
      <c r="F2860" s="57"/>
    </row>
    <row r="2861" spans="1:6">
      <c r="A2861" s="52"/>
      <c r="B2861" s="56"/>
      <c r="C2861" s="57"/>
      <c r="D2861" s="61"/>
      <c r="E2861" s="57"/>
      <c r="F2861" s="57"/>
    </row>
    <row r="2862" spans="1:6">
      <c r="A2862" s="52"/>
      <c r="B2862" s="56"/>
      <c r="C2862" s="57"/>
      <c r="D2862" s="61"/>
      <c r="E2862" s="57"/>
      <c r="F2862" s="57"/>
    </row>
    <row r="2863" spans="1:6">
      <c r="A2863" s="52"/>
      <c r="B2863" s="56"/>
      <c r="C2863" s="57"/>
      <c r="D2863" s="61"/>
      <c r="E2863" s="57"/>
      <c r="F2863" s="57"/>
    </row>
    <row r="2864" spans="1:6">
      <c r="A2864" s="52"/>
      <c r="B2864" s="56"/>
      <c r="C2864" s="57"/>
      <c r="D2864" s="61"/>
      <c r="E2864" s="57"/>
      <c r="F2864" s="57"/>
    </row>
    <row r="2865" spans="1:6">
      <c r="A2865" s="52"/>
      <c r="B2865" s="56"/>
      <c r="C2865" s="57"/>
      <c r="D2865" s="61"/>
      <c r="E2865" s="57"/>
      <c r="F2865" s="57"/>
    </row>
    <row r="2866" spans="1:6">
      <c r="A2866" s="52"/>
      <c r="B2866" s="56"/>
      <c r="C2866" s="57"/>
      <c r="D2866" s="61"/>
      <c r="E2866" s="57"/>
      <c r="F2866" s="57"/>
    </row>
    <row r="2867" spans="1:6">
      <c r="A2867" s="52"/>
      <c r="B2867" s="56"/>
      <c r="C2867" s="57"/>
      <c r="D2867" s="61"/>
      <c r="E2867" s="57"/>
      <c r="F2867" s="57"/>
    </row>
    <row r="2868" spans="1:6">
      <c r="A2868" s="52"/>
      <c r="B2868" s="56"/>
      <c r="C2868" s="57"/>
      <c r="D2868" s="61"/>
      <c r="E2868" s="57"/>
      <c r="F2868" s="57"/>
    </row>
    <row r="2869" spans="1:6">
      <c r="A2869" s="52"/>
      <c r="B2869" s="56"/>
      <c r="C2869" s="57"/>
      <c r="D2869" s="61"/>
      <c r="E2869" s="57"/>
      <c r="F2869" s="57"/>
    </row>
    <row r="2870" spans="1:6">
      <c r="A2870" s="52"/>
      <c r="B2870" s="56"/>
      <c r="C2870" s="57"/>
      <c r="D2870" s="61"/>
      <c r="E2870" s="57"/>
      <c r="F2870" s="57"/>
    </row>
    <row r="2871" spans="1:6">
      <c r="A2871" s="52"/>
      <c r="B2871" s="56"/>
      <c r="C2871" s="57"/>
      <c r="D2871" s="61"/>
      <c r="E2871" s="57"/>
      <c r="F2871" s="57"/>
    </row>
    <row r="2872" spans="1:6">
      <c r="A2872" s="52"/>
      <c r="B2872" s="56"/>
      <c r="C2872" s="57"/>
      <c r="D2872" s="61"/>
      <c r="E2872" s="57"/>
      <c r="F2872" s="57"/>
    </row>
    <row r="2873" spans="1:6">
      <c r="A2873" s="52"/>
      <c r="B2873" s="56"/>
      <c r="C2873" s="57"/>
      <c r="D2873" s="61"/>
      <c r="E2873" s="57"/>
      <c r="F2873" s="57"/>
    </row>
    <row r="2874" spans="1:6">
      <c r="A2874" s="52"/>
      <c r="B2874" s="56"/>
      <c r="C2874" s="57"/>
      <c r="D2874" s="61"/>
      <c r="E2874" s="57"/>
      <c r="F2874" s="57"/>
    </row>
    <row r="2875" spans="1:6">
      <c r="A2875" s="52"/>
      <c r="B2875" s="56"/>
      <c r="C2875" s="57"/>
      <c r="D2875" s="61"/>
      <c r="E2875" s="57"/>
      <c r="F2875" s="57"/>
    </row>
    <row r="2876" spans="1:6">
      <c r="A2876" s="52"/>
      <c r="B2876" s="56"/>
      <c r="C2876" s="57"/>
      <c r="D2876" s="61"/>
      <c r="E2876" s="57"/>
      <c r="F2876" s="57"/>
    </row>
    <row r="2877" spans="1:6">
      <c r="A2877" s="52"/>
      <c r="B2877" s="56"/>
      <c r="C2877" s="57"/>
      <c r="D2877" s="61"/>
      <c r="E2877" s="57"/>
      <c r="F2877" s="57"/>
    </row>
    <row r="2878" spans="1:6">
      <c r="A2878" s="52"/>
      <c r="B2878" s="56"/>
      <c r="C2878" s="57"/>
      <c r="D2878" s="61"/>
      <c r="E2878" s="57"/>
      <c r="F2878" s="57"/>
    </row>
    <row r="2879" spans="1:6">
      <c r="A2879" s="52"/>
      <c r="B2879" s="56"/>
      <c r="C2879" s="57"/>
      <c r="D2879" s="61"/>
      <c r="E2879" s="57"/>
      <c r="F2879" s="57"/>
    </row>
    <row r="2880" spans="1:6">
      <c r="A2880" s="52"/>
      <c r="B2880" s="56"/>
      <c r="C2880" s="57"/>
      <c r="D2880" s="61"/>
      <c r="E2880" s="57"/>
      <c r="F2880" s="57"/>
    </row>
    <row r="2881" spans="1:6">
      <c r="A2881" s="52"/>
      <c r="B2881" s="56"/>
      <c r="C2881" s="57"/>
      <c r="D2881" s="61"/>
      <c r="E2881" s="57"/>
      <c r="F2881" s="57"/>
    </row>
    <row r="2882" spans="1:6">
      <c r="A2882" s="52"/>
      <c r="B2882" s="56"/>
      <c r="C2882" s="57"/>
      <c r="D2882" s="61"/>
      <c r="E2882" s="57"/>
      <c r="F2882" s="57"/>
    </row>
    <row r="2883" spans="1:6">
      <c r="A2883" s="52"/>
      <c r="B2883" s="56"/>
      <c r="C2883" s="57"/>
      <c r="D2883" s="61"/>
      <c r="E2883" s="57"/>
      <c r="F2883" s="57"/>
    </row>
    <row r="2884" spans="1:6">
      <c r="A2884" s="52"/>
      <c r="B2884" s="56"/>
      <c r="C2884" s="57"/>
      <c r="D2884" s="61"/>
      <c r="E2884" s="57"/>
      <c r="F2884" s="57"/>
    </row>
    <row r="2885" spans="1:6">
      <c r="A2885" s="52"/>
      <c r="B2885" s="56"/>
      <c r="C2885" s="57"/>
      <c r="D2885" s="61"/>
      <c r="E2885" s="57"/>
      <c r="F2885" s="57"/>
    </row>
    <row r="2886" spans="1:6">
      <c r="A2886" s="52"/>
      <c r="B2886" s="56"/>
      <c r="C2886" s="57"/>
      <c r="D2886" s="61"/>
      <c r="E2886" s="57"/>
      <c r="F2886" s="57"/>
    </row>
    <row r="2887" spans="1:6">
      <c r="A2887" s="52"/>
      <c r="B2887" s="56"/>
      <c r="C2887" s="57"/>
      <c r="D2887" s="61"/>
      <c r="E2887" s="57"/>
      <c r="F2887" s="57"/>
    </row>
    <row r="2888" spans="1:6">
      <c r="A2888" s="52"/>
      <c r="B2888" s="56"/>
      <c r="C2888" s="57"/>
      <c r="D2888" s="61"/>
      <c r="E2888" s="57"/>
      <c r="F2888" s="57"/>
    </row>
    <row r="2889" spans="1:6">
      <c r="A2889" s="52"/>
      <c r="B2889" s="56"/>
      <c r="C2889" s="57"/>
      <c r="D2889" s="61"/>
      <c r="E2889" s="57"/>
      <c r="F2889" s="57"/>
    </row>
    <row r="2890" spans="1:6">
      <c r="A2890" s="52"/>
      <c r="B2890" s="56"/>
      <c r="C2890" s="57"/>
      <c r="D2890" s="61"/>
      <c r="E2890" s="57"/>
      <c r="F2890" s="57"/>
    </row>
    <row r="2891" spans="1:6">
      <c r="A2891" s="52"/>
      <c r="B2891" s="56"/>
      <c r="C2891" s="57"/>
      <c r="D2891" s="61"/>
      <c r="E2891" s="57"/>
      <c r="F2891" s="57"/>
    </row>
    <row r="2892" spans="1:6">
      <c r="A2892" s="52"/>
      <c r="B2892" s="56"/>
      <c r="C2892" s="57"/>
      <c r="D2892" s="61"/>
      <c r="E2892" s="57"/>
      <c r="F2892" s="57"/>
    </row>
    <row r="2893" spans="1:6">
      <c r="A2893" s="52"/>
      <c r="B2893" s="56"/>
      <c r="C2893" s="57"/>
      <c r="D2893" s="61"/>
      <c r="E2893" s="57"/>
      <c r="F2893" s="57"/>
    </row>
    <row r="2894" spans="1:6">
      <c r="A2894" s="52"/>
      <c r="B2894" s="56"/>
      <c r="C2894" s="57"/>
      <c r="D2894" s="61"/>
      <c r="E2894" s="57"/>
      <c r="F2894" s="57"/>
    </row>
    <row r="2895" spans="1:6">
      <c r="A2895" s="52"/>
      <c r="B2895" s="56"/>
      <c r="C2895" s="57"/>
      <c r="D2895" s="61"/>
      <c r="E2895" s="57"/>
      <c r="F2895" s="57"/>
    </row>
    <row r="2896" spans="1:6">
      <c r="A2896" s="52"/>
      <c r="B2896" s="56"/>
      <c r="C2896" s="57"/>
      <c r="D2896" s="61"/>
      <c r="E2896" s="57"/>
      <c r="F2896" s="57"/>
    </row>
    <row r="2897" spans="1:6">
      <c r="A2897" s="52"/>
      <c r="B2897" s="56"/>
      <c r="C2897" s="57"/>
      <c r="D2897" s="61"/>
      <c r="E2897" s="57"/>
      <c r="F2897" s="57"/>
    </row>
    <row r="2898" spans="1:6">
      <c r="A2898" s="52"/>
      <c r="B2898" s="56"/>
      <c r="C2898" s="57"/>
      <c r="D2898" s="61"/>
      <c r="E2898" s="57"/>
      <c r="F2898" s="57"/>
    </row>
    <row r="2899" spans="1:6">
      <c r="A2899" s="52"/>
      <c r="B2899" s="56"/>
      <c r="C2899" s="57"/>
      <c r="D2899" s="61"/>
      <c r="E2899" s="57"/>
      <c r="F2899" s="57"/>
    </row>
    <row r="2900" spans="1:6">
      <c r="A2900" s="52"/>
      <c r="B2900" s="56"/>
      <c r="C2900" s="57"/>
      <c r="D2900" s="61"/>
      <c r="E2900" s="57"/>
      <c r="F2900" s="57"/>
    </row>
    <row r="2901" spans="1:6">
      <c r="A2901" s="52"/>
      <c r="B2901" s="56"/>
      <c r="C2901" s="57"/>
      <c r="D2901" s="61"/>
      <c r="E2901" s="57"/>
      <c r="F2901" s="57"/>
    </row>
    <row r="2902" spans="1:6">
      <c r="A2902" s="52"/>
      <c r="B2902" s="56"/>
      <c r="C2902" s="57"/>
      <c r="D2902" s="61"/>
      <c r="E2902" s="57"/>
      <c r="F2902" s="57"/>
    </row>
    <row r="2903" spans="1:6">
      <c r="A2903" s="52"/>
      <c r="B2903" s="56"/>
      <c r="C2903" s="57"/>
      <c r="D2903" s="61"/>
      <c r="E2903" s="57"/>
      <c r="F2903" s="57"/>
    </row>
    <row r="2904" spans="1:6">
      <c r="A2904" s="52"/>
      <c r="B2904" s="56"/>
      <c r="C2904" s="57"/>
      <c r="D2904" s="61"/>
      <c r="E2904" s="57"/>
      <c r="F2904" s="57"/>
    </row>
    <row r="2905" spans="1:6">
      <c r="A2905" s="52"/>
      <c r="B2905" s="56"/>
      <c r="C2905" s="57"/>
      <c r="D2905" s="61"/>
      <c r="E2905" s="57"/>
      <c r="F2905" s="57"/>
    </row>
    <row r="2906" spans="1:6">
      <c r="A2906" s="52"/>
      <c r="B2906" s="56"/>
      <c r="C2906" s="57"/>
      <c r="D2906" s="61"/>
      <c r="E2906" s="57"/>
      <c r="F2906" s="57"/>
    </row>
    <row r="2907" spans="1:6">
      <c r="A2907" s="52"/>
      <c r="B2907" s="56"/>
      <c r="C2907" s="57"/>
      <c r="D2907" s="61"/>
      <c r="E2907" s="57"/>
      <c r="F2907" s="57"/>
    </row>
    <row r="2908" spans="1:6">
      <c r="A2908" s="52"/>
      <c r="B2908" s="56"/>
      <c r="C2908" s="57"/>
      <c r="D2908" s="61"/>
      <c r="E2908" s="57"/>
      <c r="F2908" s="57"/>
    </row>
    <row r="2909" spans="1:6">
      <c r="A2909" s="52"/>
      <c r="B2909" s="56"/>
      <c r="C2909" s="57"/>
      <c r="D2909" s="61"/>
      <c r="E2909" s="57"/>
      <c r="F2909" s="57"/>
    </row>
    <row r="2910" spans="1:6">
      <c r="A2910" s="52"/>
      <c r="B2910" s="56"/>
      <c r="C2910" s="57"/>
      <c r="D2910" s="61"/>
      <c r="E2910" s="57"/>
      <c r="F2910" s="57"/>
    </row>
    <row r="2911" spans="1:6">
      <c r="A2911" s="52"/>
      <c r="B2911" s="56"/>
      <c r="C2911" s="57"/>
      <c r="D2911" s="61"/>
      <c r="E2911" s="57"/>
      <c r="F2911" s="57"/>
    </row>
    <row r="2912" spans="1:6">
      <c r="A2912" s="52"/>
      <c r="B2912" s="56"/>
      <c r="C2912" s="57"/>
      <c r="D2912" s="61"/>
      <c r="E2912" s="57"/>
      <c r="F2912" s="57"/>
    </row>
    <row r="2913" spans="1:6">
      <c r="A2913" s="52"/>
      <c r="B2913" s="56"/>
      <c r="C2913" s="57"/>
      <c r="D2913" s="61"/>
      <c r="E2913" s="57"/>
      <c r="F2913" s="57"/>
    </row>
    <row r="2914" spans="1:6">
      <c r="A2914" s="52"/>
      <c r="B2914" s="56"/>
      <c r="C2914" s="57"/>
      <c r="D2914" s="61"/>
      <c r="E2914" s="57"/>
      <c r="F2914" s="57"/>
    </row>
    <row r="2915" spans="1:6">
      <c r="A2915" s="52"/>
      <c r="B2915" s="56"/>
      <c r="C2915" s="57"/>
      <c r="D2915" s="61"/>
      <c r="E2915" s="57"/>
      <c r="F2915" s="57"/>
    </row>
    <row r="2916" spans="1:6">
      <c r="A2916" s="52"/>
      <c r="B2916" s="56"/>
      <c r="C2916" s="57"/>
      <c r="D2916" s="61"/>
      <c r="E2916" s="57"/>
      <c r="F2916" s="57"/>
    </row>
    <row r="2917" spans="1:6">
      <c r="A2917" s="52"/>
      <c r="B2917" s="56"/>
      <c r="C2917" s="57"/>
      <c r="D2917" s="61"/>
      <c r="E2917" s="57"/>
      <c r="F2917" s="57"/>
    </row>
    <row r="2918" spans="1:6">
      <c r="A2918" s="52"/>
      <c r="B2918" s="56"/>
      <c r="C2918" s="57"/>
      <c r="D2918" s="61"/>
      <c r="E2918" s="57"/>
      <c r="F2918" s="57"/>
    </row>
    <row r="2919" spans="1:6">
      <c r="A2919" s="52"/>
      <c r="B2919" s="56"/>
      <c r="C2919" s="57"/>
      <c r="D2919" s="61"/>
      <c r="E2919" s="57"/>
      <c r="F2919" s="57"/>
    </row>
    <row r="2920" spans="1:6">
      <c r="A2920" s="52"/>
      <c r="B2920" s="56"/>
      <c r="C2920" s="57"/>
      <c r="D2920" s="61"/>
      <c r="E2920" s="57"/>
      <c r="F2920" s="57"/>
    </row>
    <row r="2921" spans="1:6">
      <c r="A2921" s="52"/>
      <c r="B2921" s="56"/>
      <c r="C2921" s="57"/>
      <c r="D2921" s="61"/>
      <c r="E2921" s="57"/>
      <c r="F2921" s="57"/>
    </row>
    <row r="2922" spans="1:6">
      <c r="A2922" s="52"/>
      <c r="B2922" s="56"/>
      <c r="C2922" s="57"/>
      <c r="D2922" s="61"/>
      <c r="E2922" s="57"/>
      <c r="F2922" s="57"/>
    </row>
    <row r="2923" spans="1:6">
      <c r="A2923" s="52"/>
      <c r="B2923" s="56"/>
      <c r="C2923" s="57"/>
      <c r="D2923" s="61"/>
      <c r="E2923" s="57"/>
      <c r="F2923" s="57"/>
    </row>
    <row r="2924" spans="1:6">
      <c r="A2924" s="52"/>
      <c r="B2924" s="56"/>
      <c r="C2924" s="57"/>
      <c r="D2924" s="61"/>
      <c r="E2924" s="57"/>
      <c r="F2924" s="57"/>
    </row>
    <row r="2925" spans="1:6">
      <c r="A2925" s="52"/>
      <c r="B2925" s="56"/>
      <c r="C2925" s="57"/>
      <c r="D2925" s="61"/>
      <c r="E2925" s="57"/>
      <c r="F2925" s="57"/>
    </row>
    <row r="2926" spans="1:6">
      <c r="A2926" s="52"/>
      <c r="B2926" s="56"/>
      <c r="C2926" s="57"/>
      <c r="D2926" s="61"/>
      <c r="E2926" s="57"/>
      <c r="F2926" s="57"/>
    </row>
    <row r="2927" spans="1:6">
      <c r="A2927" s="52"/>
      <c r="B2927" s="56"/>
      <c r="C2927" s="57"/>
      <c r="D2927" s="61"/>
      <c r="E2927" s="57"/>
      <c r="F2927" s="57"/>
    </row>
    <row r="2928" spans="1:6">
      <c r="A2928" s="52"/>
      <c r="B2928" s="56"/>
      <c r="C2928" s="57"/>
      <c r="D2928" s="61"/>
      <c r="E2928" s="57"/>
      <c r="F2928" s="57"/>
    </row>
    <row r="2929" spans="1:6">
      <c r="A2929" s="52"/>
      <c r="B2929" s="56"/>
      <c r="C2929" s="57"/>
      <c r="D2929" s="61"/>
      <c r="E2929" s="57"/>
      <c r="F2929" s="57"/>
    </row>
    <row r="2930" spans="1:6">
      <c r="A2930" s="52"/>
      <c r="B2930" s="56"/>
      <c r="C2930" s="57"/>
      <c r="D2930" s="61"/>
      <c r="E2930" s="57"/>
      <c r="F2930" s="57"/>
    </row>
    <row r="2931" spans="1:6">
      <c r="A2931" s="52"/>
      <c r="B2931" s="56"/>
      <c r="C2931" s="57"/>
      <c r="D2931" s="61"/>
      <c r="E2931" s="57"/>
      <c r="F2931" s="57"/>
    </row>
    <row r="2932" spans="1:6">
      <c r="A2932" s="52"/>
      <c r="B2932" s="56"/>
      <c r="C2932" s="57"/>
      <c r="D2932" s="61"/>
      <c r="E2932" s="57"/>
      <c r="F2932" s="57"/>
    </row>
    <row r="2933" spans="1:6">
      <c r="A2933" s="52"/>
      <c r="B2933" s="56"/>
      <c r="C2933" s="57"/>
      <c r="D2933" s="61"/>
      <c r="E2933" s="57"/>
      <c r="F2933" s="57"/>
    </row>
    <row r="2934" spans="1:6">
      <c r="A2934" s="52"/>
      <c r="B2934" s="56"/>
      <c r="C2934" s="57"/>
      <c r="D2934" s="61"/>
      <c r="E2934" s="57"/>
      <c r="F2934" s="57"/>
    </row>
    <row r="2935" spans="1:6">
      <c r="A2935" s="52"/>
      <c r="B2935" s="56"/>
      <c r="C2935" s="57"/>
      <c r="D2935" s="61"/>
      <c r="E2935" s="57"/>
      <c r="F2935" s="57"/>
    </row>
    <row r="2936" spans="1:6">
      <c r="A2936" s="52"/>
      <c r="B2936" s="56"/>
      <c r="C2936" s="57"/>
      <c r="D2936" s="61"/>
      <c r="E2936" s="57"/>
      <c r="F2936" s="57"/>
    </row>
    <row r="2937" spans="1:6">
      <c r="A2937" s="52"/>
      <c r="B2937" s="56"/>
      <c r="C2937" s="57"/>
      <c r="D2937" s="61"/>
      <c r="E2937" s="57"/>
      <c r="F2937" s="57"/>
    </row>
    <row r="2938" spans="1:6">
      <c r="A2938" s="52"/>
      <c r="B2938" s="56"/>
      <c r="C2938" s="57"/>
      <c r="D2938" s="61"/>
      <c r="E2938" s="57"/>
      <c r="F2938" s="57"/>
    </row>
    <row r="2939" spans="1:6">
      <c r="A2939" s="52"/>
      <c r="B2939" s="56"/>
      <c r="C2939" s="57"/>
      <c r="D2939" s="61"/>
      <c r="E2939" s="57"/>
      <c r="F2939" s="57"/>
    </row>
    <row r="2940" spans="1:6">
      <c r="A2940" s="52"/>
      <c r="B2940" s="56"/>
      <c r="C2940" s="57"/>
      <c r="D2940" s="61"/>
      <c r="E2940" s="57"/>
      <c r="F2940" s="57"/>
    </row>
    <row r="2941" spans="1:6">
      <c r="A2941" s="52"/>
      <c r="B2941" s="56"/>
      <c r="C2941" s="57"/>
      <c r="D2941" s="61"/>
      <c r="E2941" s="57"/>
      <c r="F2941" s="57"/>
    </row>
    <row r="2942" spans="1:6">
      <c r="A2942" s="52"/>
      <c r="B2942" s="56"/>
      <c r="C2942" s="57"/>
      <c r="D2942" s="61"/>
      <c r="E2942" s="57"/>
      <c r="F2942" s="57"/>
    </row>
    <row r="2943" spans="1:6">
      <c r="A2943" s="52"/>
      <c r="B2943" s="56"/>
      <c r="C2943" s="57"/>
      <c r="D2943" s="61"/>
      <c r="E2943" s="57"/>
      <c r="F2943" s="57"/>
    </row>
    <row r="2944" spans="1:6">
      <c r="A2944" s="52"/>
      <c r="B2944" s="56"/>
      <c r="C2944" s="57"/>
      <c r="D2944" s="61"/>
      <c r="E2944" s="57"/>
      <c r="F2944" s="57"/>
    </row>
    <row r="2945" spans="1:6">
      <c r="A2945" s="52"/>
      <c r="B2945" s="56"/>
      <c r="C2945" s="57"/>
      <c r="D2945" s="61"/>
      <c r="E2945" s="57"/>
      <c r="F2945" s="57"/>
    </row>
    <row r="2946" spans="1:6">
      <c r="A2946" s="52"/>
      <c r="B2946" s="56"/>
      <c r="C2946" s="57"/>
      <c r="D2946" s="61"/>
      <c r="E2946" s="57"/>
      <c r="F2946" s="57"/>
    </row>
    <row r="2947" spans="1:6">
      <c r="A2947" s="52"/>
      <c r="B2947" s="56"/>
      <c r="C2947" s="57"/>
      <c r="D2947" s="61"/>
      <c r="E2947" s="57"/>
      <c r="F2947" s="57"/>
    </row>
    <row r="2948" spans="1:6">
      <c r="A2948" s="52"/>
      <c r="B2948" s="56"/>
      <c r="C2948" s="57"/>
      <c r="D2948" s="61"/>
      <c r="E2948" s="57"/>
      <c r="F2948" s="57"/>
    </row>
    <row r="2949" spans="1:6">
      <c r="A2949" s="52"/>
      <c r="B2949" s="56"/>
      <c r="C2949" s="57"/>
      <c r="D2949" s="61"/>
      <c r="E2949" s="57"/>
      <c r="F2949" s="57"/>
    </row>
    <row r="2950" spans="1:6">
      <c r="A2950" s="52"/>
      <c r="B2950" s="56"/>
      <c r="C2950" s="57"/>
      <c r="D2950" s="61"/>
      <c r="E2950" s="57"/>
      <c r="F2950" s="57"/>
    </row>
    <row r="2951" spans="1:6">
      <c r="A2951" s="52"/>
      <c r="B2951" s="56"/>
      <c r="C2951" s="57"/>
      <c r="D2951" s="61"/>
      <c r="E2951" s="57"/>
      <c r="F2951" s="57"/>
    </row>
    <row r="2952" spans="1:6">
      <c r="A2952" s="52"/>
      <c r="B2952" s="56"/>
      <c r="C2952" s="57"/>
      <c r="D2952" s="61"/>
      <c r="E2952" s="57"/>
      <c r="F2952" s="57"/>
    </row>
    <row r="2953" spans="1:6">
      <c r="A2953" s="52"/>
      <c r="B2953" s="56"/>
      <c r="C2953" s="57"/>
      <c r="D2953" s="61"/>
      <c r="E2953" s="57"/>
      <c r="F2953" s="57"/>
    </row>
    <row r="2954" spans="1:6">
      <c r="A2954" s="52"/>
      <c r="B2954" s="56"/>
      <c r="C2954" s="57"/>
      <c r="D2954" s="61"/>
      <c r="E2954" s="57"/>
      <c r="F2954" s="57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54"/>
  <sheetViews>
    <sheetView showGridLines="0" zoomScaleNormal="100" workbookViewId="0">
      <selection activeCell="A4" sqref="A4"/>
    </sheetView>
  </sheetViews>
  <sheetFormatPr defaultColWidth="9.140625" defaultRowHeight="15"/>
  <cols>
    <col min="1" max="1" width="20.7109375" style="46" customWidth="1"/>
    <col min="2" max="2" width="20.7109375" style="54" customWidth="1"/>
    <col min="3" max="3" width="20.7109375" style="45" customWidth="1"/>
    <col min="4" max="4" width="20.7109375" style="60" customWidth="1"/>
    <col min="5" max="5" width="20.7109375" style="58" customWidth="1"/>
    <col min="6" max="6" width="20.7109375" style="46" customWidth="1"/>
    <col min="7" max="16384" width="9.140625" style="47"/>
  </cols>
  <sheetData>
    <row r="1" spans="1:6" ht="23.25">
      <c r="A1" s="44" t="s">
        <v>22</v>
      </c>
      <c r="B1" s="53"/>
    </row>
    <row r="3" spans="1:6">
      <c r="A3" s="108" t="s">
        <v>11</v>
      </c>
      <c r="B3" s="108"/>
      <c r="C3" s="108"/>
      <c r="D3" s="108"/>
      <c r="E3" s="108"/>
      <c r="F3" s="108"/>
    </row>
    <row r="4" spans="1:6">
      <c r="A4" s="80" t="s">
        <v>3</v>
      </c>
      <c r="B4" s="80" t="s">
        <v>12</v>
      </c>
      <c r="C4" s="81" t="s">
        <v>13</v>
      </c>
      <c r="D4" s="82" t="s">
        <v>14</v>
      </c>
      <c r="E4" s="82" t="s">
        <v>15</v>
      </c>
      <c r="F4" s="83" t="s">
        <v>16</v>
      </c>
    </row>
    <row r="5" spans="1:6">
      <c r="A5" s="51">
        <v>43636</v>
      </c>
      <c r="B5" s="84">
        <v>0.33837962962962959</v>
      </c>
      <c r="C5" s="85">
        <v>69</v>
      </c>
      <c r="D5" s="86">
        <v>65.52</v>
      </c>
      <c r="E5" s="87">
        <v>4520.88</v>
      </c>
      <c r="F5" s="85" t="s">
        <v>24</v>
      </c>
    </row>
    <row r="6" spans="1:6">
      <c r="A6" s="51">
        <v>43636</v>
      </c>
      <c r="B6" s="84">
        <v>0.33837962962962959</v>
      </c>
      <c r="C6" s="85">
        <v>141</v>
      </c>
      <c r="D6" s="86">
        <v>65.52</v>
      </c>
      <c r="E6" s="87">
        <v>9238.32</v>
      </c>
      <c r="F6" s="85" t="s">
        <v>24</v>
      </c>
    </row>
    <row r="7" spans="1:6">
      <c r="A7" s="51">
        <v>43636</v>
      </c>
      <c r="B7" s="84">
        <v>0.33847222222222223</v>
      </c>
      <c r="C7" s="85">
        <v>330</v>
      </c>
      <c r="D7" s="86">
        <v>65.5</v>
      </c>
      <c r="E7" s="87">
        <v>21615</v>
      </c>
      <c r="F7" s="85" t="s">
        <v>24</v>
      </c>
    </row>
    <row r="8" spans="1:6">
      <c r="A8" s="51">
        <v>43636</v>
      </c>
      <c r="B8" s="84">
        <v>0.3402662037037037</v>
      </c>
      <c r="C8" s="85">
        <v>180</v>
      </c>
      <c r="D8" s="86">
        <v>65.48</v>
      </c>
      <c r="E8" s="87">
        <v>11786.400000000001</v>
      </c>
      <c r="F8" s="85" t="s">
        <v>24</v>
      </c>
    </row>
    <row r="9" spans="1:6">
      <c r="A9" s="51">
        <v>43636</v>
      </c>
      <c r="B9" s="84">
        <v>0.34456018518518516</v>
      </c>
      <c r="C9" s="85">
        <v>230</v>
      </c>
      <c r="D9" s="86">
        <v>65.52</v>
      </c>
      <c r="E9" s="87">
        <v>15069.599999999999</v>
      </c>
      <c r="F9" s="85" t="s">
        <v>24</v>
      </c>
    </row>
    <row r="10" spans="1:6">
      <c r="A10" s="51">
        <v>43636</v>
      </c>
      <c r="B10" s="84">
        <v>0.34456018518518516</v>
      </c>
      <c r="C10" s="85">
        <v>125</v>
      </c>
      <c r="D10" s="86">
        <v>65.52</v>
      </c>
      <c r="E10" s="87">
        <v>8189.9999999999991</v>
      </c>
      <c r="F10" s="85" t="s">
        <v>24</v>
      </c>
    </row>
    <row r="11" spans="1:6">
      <c r="A11" s="51">
        <v>43636</v>
      </c>
      <c r="B11" s="84">
        <v>0.34456018518518516</v>
      </c>
      <c r="C11" s="85">
        <v>75</v>
      </c>
      <c r="D11" s="86">
        <v>65.52</v>
      </c>
      <c r="E11" s="87">
        <v>4914</v>
      </c>
      <c r="F11" s="85" t="s">
        <v>24</v>
      </c>
    </row>
    <row r="12" spans="1:6">
      <c r="A12" s="51">
        <v>43636</v>
      </c>
      <c r="B12" s="84">
        <v>0.34775462962962966</v>
      </c>
      <c r="C12" s="85">
        <v>107</v>
      </c>
      <c r="D12" s="86">
        <v>65.58</v>
      </c>
      <c r="E12" s="87">
        <v>7017.0599999999995</v>
      </c>
      <c r="F12" s="85" t="s">
        <v>24</v>
      </c>
    </row>
    <row r="13" spans="1:6">
      <c r="A13" s="51">
        <v>43636</v>
      </c>
      <c r="B13" s="84">
        <v>0.34775462962962966</v>
      </c>
      <c r="C13" s="85">
        <v>93</v>
      </c>
      <c r="D13" s="86">
        <v>65.58</v>
      </c>
      <c r="E13" s="87">
        <v>6098.94</v>
      </c>
      <c r="F13" s="85" t="s">
        <v>24</v>
      </c>
    </row>
    <row r="14" spans="1:6">
      <c r="A14" s="51">
        <v>43636</v>
      </c>
      <c r="B14" s="84">
        <v>0.35076388888888888</v>
      </c>
      <c r="C14" s="85">
        <v>220</v>
      </c>
      <c r="D14" s="86">
        <v>65.52</v>
      </c>
      <c r="E14" s="87">
        <v>14414.4</v>
      </c>
      <c r="F14" s="85" t="s">
        <v>24</v>
      </c>
    </row>
    <row r="15" spans="1:6">
      <c r="A15" s="51">
        <v>43636</v>
      </c>
      <c r="B15" s="84">
        <v>0.35151620370370368</v>
      </c>
      <c r="C15" s="85">
        <v>190</v>
      </c>
      <c r="D15" s="86">
        <v>65.5</v>
      </c>
      <c r="E15" s="87">
        <v>12445</v>
      </c>
      <c r="F15" s="85" t="s">
        <v>24</v>
      </c>
    </row>
    <row r="16" spans="1:6">
      <c r="A16" s="51">
        <v>43636</v>
      </c>
      <c r="B16" s="84">
        <v>0.35365740740740742</v>
      </c>
      <c r="C16" s="85">
        <v>94</v>
      </c>
      <c r="D16" s="86">
        <v>65.56</v>
      </c>
      <c r="E16" s="87">
        <v>6162.64</v>
      </c>
      <c r="F16" s="85" t="s">
        <v>24</v>
      </c>
    </row>
    <row r="17" spans="1:6">
      <c r="A17" s="51">
        <v>43636</v>
      </c>
      <c r="B17" s="84">
        <v>0.35365740740740742</v>
      </c>
      <c r="C17" s="85">
        <v>136</v>
      </c>
      <c r="D17" s="86">
        <v>65.56</v>
      </c>
      <c r="E17" s="87">
        <v>8916.16</v>
      </c>
      <c r="F17" s="85" t="s">
        <v>24</v>
      </c>
    </row>
    <row r="18" spans="1:6">
      <c r="A18" s="51">
        <v>43636</v>
      </c>
      <c r="B18" s="84">
        <v>0.35761574074074076</v>
      </c>
      <c r="C18" s="85">
        <v>38</v>
      </c>
      <c r="D18" s="86">
        <v>65.56</v>
      </c>
      <c r="E18" s="87">
        <v>2491.2800000000002</v>
      </c>
      <c r="F18" s="85" t="s">
        <v>24</v>
      </c>
    </row>
    <row r="19" spans="1:6">
      <c r="A19" s="51">
        <v>43636</v>
      </c>
      <c r="B19" s="84">
        <v>0.35761574074074076</v>
      </c>
      <c r="C19" s="85">
        <v>172</v>
      </c>
      <c r="D19" s="86">
        <v>65.56</v>
      </c>
      <c r="E19" s="87">
        <v>11276.32</v>
      </c>
      <c r="F19" s="85" t="s">
        <v>24</v>
      </c>
    </row>
    <row r="20" spans="1:6">
      <c r="A20" s="51">
        <v>43636</v>
      </c>
      <c r="B20" s="84">
        <v>0.36016203703703703</v>
      </c>
      <c r="C20" s="85">
        <v>56</v>
      </c>
      <c r="D20" s="86">
        <v>65.56</v>
      </c>
      <c r="E20" s="87">
        <v>3671.36</v>
      </c>
      <c r="F20" s="85" t="s">
        <v>24</v>
      </c>
    </row>
    <row r="21" spans="1:6">
      <c r="A21" s="51">
        <v>43636</v>
      </c>
      <c r="B21" s="84">
        <v>0.36283564814814812</v>
      </c>
      <c r="C21" s="85">
        <v>100</v>
      </c>
      <c r="D21" s="86">
        <v>65.58</v>
      </c>
      <c r="E21" s="87">
        <v>6558</v>
      </c>
      <c r="F21" s="85" t="s">
        <v>24</v>
      </c>
    </row>
    <row r="22" spans="1:6">
      <c r="A22" s="51">
        <v>43636</v>
      </c>
      <c r="B22" s="84">
        <v>0.36283564814814812</v>
      </c>
      <c r="C22" s="85">
        <v>34</v>
      </c>
      <c r="D22" s="86">
        <v>65.58</v>
      </c>
      <c r="E22" s="87">
        <v>2229.7199999999998</v>
      </c>
      <c r="F22" s="85" t="s">
        <v>24</v>
      </c>
    </row>
    <row r="23" spans="1:6">
      <c r="A23" s="51">
        <v>43636</v>
      </c>
      <c r="B23" s="84">
        <v>0.36396990740740742</v>
      </c>
      <c r="C23" s="85">
        <v>171</v>
      </c>
      <c r="D23" s="86">
        <v>65.64</v>
      </c>
      <c r="E23" s="87">
        <v>11224.44</v>
      </c>
      <c r="F23" s="85" t="s">
        <v>24</v>
      </c>
    </row>
    <row r="24" spans="1:6">
      <c r="A24" s="51">
        <v>43636</v>
      </c>
      <c r="B24" s="84">
        <v>0.36396990740740742</v>
      </c>
      <c r="C24" s="85">
        <v>39</v>
      </c>
      <c r="D24" s="86">
        <v>65.64</v>
      </c>
      <c r="E24" s="87">
        <v>2559.96</v>
      </c>
      <c r="F24" s="85" t="s">
        <v>24</v>
      </c>
    </row>
    <row r="25" spans="1:6">
      <c r="A25" s="51">
        <v>43636</v>
      </c>
      <c r="B25" s="84">
        <v>0.36905092592592598</v>
      </c>
      <c r="C25" s="85">
        <v>180</v>
      </c>
      <c r="D25" s="86">
        <v>65.56</v>
      </c>
      <c r="E25" s="87">
        <v>11800.800000000001</v>
      </c>
      <c r="F25" s="85" t="s">
        <v>24</v>
      </c>
    </row>
    <row r="26" spans="1:6">
      <c r="A26" s="51">
        <v>43636</v>
      </c>
      <c r="B26" s="84">
        <v>0.37285879629629631</v>
      </c>
      <c r="C26" s="85">
        <v>210</v>
      </c>
      <c r="D26" s="86">
        <v>65.58</v>
      </c>
      <c r="E26" s="87">
        <v>13771.8</v>
      </c>
      <c r="F26" s="85" t="s">
        <v>24</v>
      </c>
    </row>
    <row r="27" spans="1:6">
      <c r="A27" s="51">
        <v>43636</v>
      </c>
      <c r="B27" s="84">
        <v>0.3759953703703704</v>
      </c>
      <c r="C27" s="85">
        <v>20</v>
      </c>
      <c r="D27" s="86">
        <v>65.459999999999994</v>
      </c>
      <c r="E27" s="87">
        <v>1309.1999999999998</v>
      </c>
      <c r="F27" s="85" t="s">
        <v>24</v>
      </c>
    </row>
    <row r="28" spans="1:6">
      <c r="A28" s="51">
        <v>43636</v>
      </c>
      <c r="B28" s="84">
        <v>0.37626157407407407</v>
      </c>
      <c r="C28" s="85">
        <v>190</v>
      </c>
      <c r="D28" s="86">
        <v>65.459999999999994</v>
      </c>
      <c r="E28" s="87">
        <v>12437.4</v>
      </c>
      <c r="F28" s="85" t="s">
        <v>24</v>
      </c>
    </row>
    <row r="29" spans="1:6">
      <c r="A29" s="51">
        <v>43636</v>
      </c>
      <c r="B29" s="84">
        <v>0.37930555555555556</v>
      </c>
      <c r="C29" s="85">
        <v>149</v>
      </c>
      <c r="D29" s="86">
        <v>65.52</v>
      </c>
      <c r="E29" s="87">
        <v>9762.48</v>
      </c>
      <c r="F29" s="85" t="s">
        <v>24</v>
      </c>
    </row>
    <row r="30" spans="1:6">
      <c r="A30" s="51">
        <v>43636</v>
      </c>
      <c r="B30" s="84">
        <v>0.37930555555555556</v>
      </c>
      <c r="C30" s="85">
        <v>41</v>
      </c>
      <c r="D30" s="86">
        <v>65.52</v>
      </c>
      <c r="E30" s="87">
        <v>2686.3199999999997</v>
      </c>
      <c r="F30" s="85" t="s">
        <v>24</v>
      </c>
    </row>
    <row r="31" spans="1:6">
      <c r="A31" s="51">
        <v>43636</v>
      </c>
      <c r="B31" s="84">
        <v>0.38506944444444446</v>
      </c>
      <c r="C31" s="85">
        <v>103</v>
      </c>
      <c r="D31" s="86">
        <v>65.540000000000006</v>
      </c>
      <c r="E31" s="87">
        <v>6750.6200000000008</v>
      </c>
      <c r="F31" s="85" t="s">
        <v>24</v>
      </c>
    </row>
    <row r="32" spans="1:6">
      <c r="A32" s="51">
        <v>43636</v>
      </c>
      <c r="B32" s="84">
        <v>0.38506944444444446</v>
      </c>
      <c r="C32" s="85">
        <v>147</v>
      </c>
      <c r="D32" s="86">
        <v>65.540000000000006</v>
      </c>
      <c r="E32" s="87">
        <v>9634.380000000001</v>
      </c>
      <c r="F32" s="85" t="s">
        <v>24</v>
      </c>
    </row>
    <row r="33" spans="1:6">
      <c r="A33" s="51">
        <v>43636</v>
      </c>
      <c r="B33" s="84">
        <v>0.38687500000000002</v>
      </c>
      <c r="C33" s="85">
        <v>150</v>
      </c>
      <c r="D33" s="86">
        <v>65.52</v>
      </c>
      <c r="E33" s="87">
        <v>9828</v>
      </c>
      <c r="F33" s="85" t="s">
        <v>24</v>
      </c>
    </row>
    <row r="34" spans="1:6">
      <c r="A34" s="51">
        <v>43636</v>
      </c>
      <c r="B34" s="84">
        <v>0.39193287037037039</v>
      </c>
      <c r="C34" s="85">
        <v>125</v>
      </c>
      <c r="D34" s="86">
        <v>65.5</v>
      </c>
      <c r="E34" s="87">
        <v>8187.5</v>
      </c>
      <c r="F34" s="85" t="s">
        <v>24</v>
      </c>
    </row>
    <row r="35" spans="1:6">
      <c r="A35" s="51">
        <v>43636</v>
      </c>
      <c r="B35" s="84">
        <v>0.39193287037037039</v>
      </c>
      <c r="C35" s="85">
        <v>8</v>
      </c>
      <c r="D35" s="86">
        <v>65.5</v>
      </c>
      <c r="E35" s="87">
        <v>524</v>
      </c>
      <c r="F35" s="85" t="s">
        <v>24</v>
      </c>
    </row>
    <row r="36" spans="1:6">
      <c r="A36" s="51">
        <v>43636</v>
      </c>
      <c r="B36" s="84">
        <v>0.39193287037037039</v>
      </c>
      <c r="C36" s="85">
        <v>77</v>
      </c>
      <c r="D36" s="86">
        <v>65.5</v>
      </c>
      <c r="E36" s="87">
        <v>5043.5</v>
      </c>
      <c r="F36" s="85" t="s">
        <v>24</v>
      </c>
    </row>
    <row r="37" spans="1:6">
      <c r="A37" s="51">
        <v>43636</v>
      </c>
      <c r="B37" s="84">
        <v>0.39675925925925926</v>
      </c>
      <c r="C37" s="85">
        <v>1</v>
      </c>
      <c r="D37" s="86">
        <v>65.5</v>
      </c>
      <c r="E37" s="87">
        <v>65.5</v>
      </c>
      <c r="F37" s="85" t="s">
        <v>24</v>
      </c>
    </row>
    <row r="38" spans="1:6">
      <c r="A38" s="51">
        <v>43636</v>
      </c>
      <c r="B38" s="84">
        <v>0.39675925925925926</v>
      </c>
      <c r="C38" s="85">
        <v>229</v>
      </c>
      <c r="D38" s="86">
        <v>65.5</v>
      </c>
      <c r="E38" s="87">
        <v>14999.5</v>
      </c>
      <c r="F38" s="85" t="s">
        <v>24</v>
      </c>
    </row>
    <row r="39" spans="1:6">
      <c r="A39" s="51">
        <v>43636</v>
      </c>
      <c r="B39" s="84">
        <v>0.40490740740740744</v>
      </c>
      <c r="C39" s="85">
        <v>100</v>
      </c>
      <c r="D39" s="86">
        <v>65.62</v>
      </c>
      <c r="E39" s="87">
        <v>6562</v>
      </c>
      <c r="F39" s="85" t="s">
        <v>24</v>
      </c>
    </row>
    <row r="40" spans="1:6">
      <c r="A40" s="51">
        <v>43636</v>
      </c>
      <c r="B40" s="84">
        <v>0.40490740740740744</v>
      </c>
      <c r="C40" s="85">
        <v>80</v>
      </c>
      <c r="D40" s="86">
        <v>65.62</v>
      </c>
      <c r="E40" s="87">
        <v>5249.6</v>
      </c>
      <c r="F40" s="85" t="s">
        <v>24</v>
      </c>
    </row>
    <row r="41" spans="1:6">
      <c r="A41" s="51">
        <v>43636</v>
      </c>
      <c r="B41" s="84">
        <v>0.4089930555555556</v>
      </c>
      <c r="C41" s="85">
        <v>100</v>
      </c>
      <c r="D41" s="86">
        <v>65.760000000000005</v>
      </c>
      <c r="E41" s="87">
        <v>6576.0000000000009</v>
      </c>
      <c r="F41" s="85" t="s">
        <v>24</v>
      </c>
    </row>
    <row r="42" spans="1:6">
      <c r="A42" s="51">
        <v>43636</v>
      </c>
      <c r="B42" s="84">
        <v>0.4089930555555556</v>
      </c>
      <c r="C42" s="85">
        <v>100</v>
      </c>
      <c r="D42" s="86">
        <v>65.760000000000005</v>
      </c>
      <c r="E42" s="87">
        <v>6576.0000000000009</v>
      </c>
      <c r="F42" s="85" t="s">
        <v>24</v>
      </c>
    </row>
    <row r="43" spans="1:6">
      <c r="A43" s="51">
        <v>43636</v>
      </c>
      <c r="B43" s="84">
        <v>0.41059027777777773</v>
      </c>
      <c r="C43" s="85">
        <v>210</v>
      </c>
      <c r="D43" s="86">
        <v>65.72</v>
      </c>
      <c r="E43" s="87">
        <v>13801.199999999999</v>
      </c>
      <c r="F43" s="85" t="s">
        <v>24</v>
      </c>
    </row>
    <row r="44" spans="1:6">
      <c r="A44" s="51">
        <v>43636</v>
      </c>
      <c r="B44" s="84">
        <v>0.41653935185185187</v>
      </c>
      <c r="C44" s="85">
        <v>210</v>
      </c>
      <c r="D44" s="86">
        <v>65.66</v>
      </c>
      <c r="E44" s="87">
        <v>13788.599999999999</v>
      </c>
      <c r="F44" s="85" t="s">
        <v>24</v>
      </c>
    </row>
    <row r="45" spans="1:6">
      <c r="A45" s="51">
        <v>43636</v>
      </c>
      <c r="B45" s="84">
        <v>0.42025462962962962</v>
      </c>
      <c r="C45" s="85">
        <v>56</v>
      </c>
      <c r="D45" s="86">
        <v>65.66</v>
      </c>
      <c r="E45" s="87">
        <v>3676.96</v>
      </c>
      <c r="F45" s="85" t="s">
        <v>24</v>
      </c>
    </row>
    <row r="46" spans="1:6">
      <c r="A46" s="51">
        <v>43636</v>
      </c>
      <c r="B46" s="84">
        <v>0.42025462962962962</v>
      </c>
      <c r="C46" s="85">
        <v>174</v>
      </c>
      <c r="D46" s="86">
        <v>65.66</v>
      </c>
      <c r="E46" s="87">
        <v>11424.84</v>
      </c>
      <c r="F46" s="85" t="s">
        <v>24</v>
      </c>
    </row>
    <row r="47" spans="1:6">
      <c r="A47" s="51">
        <v>43636</v>
      </c>
      <c r="B47" s="84">
        <v>0.42648148148148146</v>
      </c>
      <c r="C47" s="85">
        <v>38</v>
      </c>
      <c r="D47" s="86">
        <v>65.680000000000007</v>
      </c>
      <c r="E47" s="87">
        <v>2495.84</v>
      </c>
      <c r="F47" s="85" t="s">
        <v>24</v>
      </c>
    </row>
    <row r="48" spans="1:6">
      <c r="A48" s="51">
        <v>43636</v>
      </c>
      <c r="B48" s="84">
        <v>0.42731481481481487</v>
      </c>
      <c r="C48" s="85">
        <v>142</v>
      </c>
      <c r="D48" s="86">
        <v>65.7</v>
      </c>
      <c r="E48" s="87">
        <v>9329.4</v>
      </c>
      <c r="F48" s="85" t="s">
        <v>24</v>
      </c>
    </row>
    <row r="49" spans="1:6">
      <c r="A49" s="51">
        <v>43636</v>
      </c>
      <c r="B49" s="84">
        <v>0.42734953703703704</v>
      </c>
      <c r="C49" s="85">
        <v>220</v>
      </c>
      <c r="D49" s="86">
        <v>65.680000000000007</v>
      </c>
      <c r="E49" s="87">
        <v>14449.600000000002</v>
      </c>
      <c r="F49" s="85" t="s">
        <v>24</v>
      </c>
    </row>
    <row r="50" spans="1:6">
      <c r="A50" s="51">
        <v>43636</v>
      </c>
      <c r="B50" s="84">
        <v>0.43002314814814818</v>
      </c>
      <c r="C50" s="85">
        <v>170</v>
      </c>
      <c r="D50" s="86">
        <v>65.66</v>
      </c>
      <c r="E50" s="87">
        <v>11162.199999999999</v>
      </c>
      <c r="F50" s="85" t="s">
        <v>24</v>
      </c>
    </row>
    <row r="51" spans="1:6">
      <c r="A51" s="51">
        <v>43636</v>
      </c>
      <c r="B51" s="84">
        <v>0.43895833333333334</v>
      </c>
      <c r="C51" s="85">
        <v>170</v>
      </c>
      <c r="D51" s="86">
        <v>65.66</v>
      </c>
      <c r="E51" s="87">
        <v>11162.199999999999</v>
      </c>
      <c r="F51" s="85" t="s">
        <v>24</v>
      </c>
    </row>
    <row r="52" spans="1:6">
      <c r="A52" s="51">
        <v>43636</v>
      </c>
      <c r="B52" s="84">
        <v>0.43895833333333334</v>
      </c>
      <c r="C52" s="85">
        <v>56</v>
      </c>
      <c r="D52" s="86">
        <v>65.66</v>
      </c>
      <c r="E52" s="87">
        <v>3676.96</v>
      </c>
      <c r="F52" s="85" t="s">
        <v>24</v>
      </c>
    </row>
    <row r="53" spans="1:6">
      <c r="A53" s="51">
        <v>43636</v>
      </c>
      <c r="B53" s="84">
        <v>0.43895833333333334</v>
      </c>
      <c r="C53" s="85">
        <v>24</v>
      </c>
      <c r="D53" s="86">
        <v>65.66</v>
      </c>
      <c r="E53" s="87">
        <v>1575.84</v>
      </c>
      <c r="F53" s="85" t="s">
        <v>24</v>
      </c>
    </row>
    <row r="54" spans="1:6">
      <c r="A54" s="51">
        <v>43636</v>
      </c>
      <c r="B54" s="84">
        <v>0.44173611111111111</v>
      </c>
      <c r="C54" s="85">
        <v>210</v>
      </c>
      <c r="D54" s="86">
        <v>65.66</v>
      </c>
      <c r="E54" s="87">
        <v>13788.599999999999</v>
      </c>
      <c r="F54" s="85" t="s">
        <v>24</v>
      </c>
    </row>
    <row r="55" spans="1:6">
      <c r="A55" s="51">
        <v>43636</v>
      </c>
      <c r="B55" s="84">
        <v>0.44792824074074072</v>
      </c>
      <c r="C55" s="85">
        <v>39</v>
      </c>
      <c r="D55" s="86">
        <v>65.7</v>
      </c>
      <c r="E55" s="87">
        <v>2562.3000000000002</v>
      </c>
      <c r="F55" s="85" t="s">
        <v>24</v>
      </c>
    </row>
    <row r="56" spans="1:6">
      <c r="A56" s="51">
        <v>43636</v>
      </c>
      <c r="B56" s="84">
        <v>0.44792824074074072</v>
      </c>
      <c r="C56" s="85">
        <v>92</v>
      </c>
      <c r="D56" s="86">
        <v>65.7</v>
      </c>
      <c r="E56" s="87">
        <v>6044.4000000000005</v>
      </c>
      <c r="F56" s="85" t="s">
        <v>24</v>
      </c>
    </row>
    <row r="57" spans="1:6">
      <c r="A57" s="51">
        <v>43636</v>
      </c>
      <c r="B57" s="84">
        <v>0.44833333333333331</v>
      </c>
      <c r="C57" s="85">
        <v>69</v>
      </c>
      <c r="D57" s="86">
        <v>65.7</v>
      </c>
      <c r="E57" s="87">
        <v>4533.3</v>
      </c>
      <c r="F57" s="85" t="s">
        <v>24</v>
      </c>
    </row>
    <row r="58" spans="1:6">
      <c r="A58" s="51">
        <v>43636</v>
      </c>
      <c r="B58" s="84">
        <v>0.45590277777777777</v>
      </c>
      <c r="C58" s="85">
        <v>210</v>
      </c>
      <c r="D58" s="86">
        <v>65.7</v>
      </c>
      <c r="E58" s="87">
        <v>13797</v>
      </c>
      <c r="F58" s="85" t="s">
        <v>24</v>
      </c>
    </row>
    <row r="59" spans="1:6">
      <c r="A59" s="51">
        <v>43636</v>
      </c>
      <c r="B59" s="84">
        <v>0.46046296296296302</v>
      </c>
      <c r="C59" s="85">
        <v>50</v>
      </c>
      <c r="D59" s="86">
        <v>65.72</v>
      </c>
      <c r="E59" s="87">
        <v>3286</v>
      </c>
      <c r="F59" s="85" t="s">
        <v>24</v>
      </c>
    </row>
    <row r="60" spans="1:6">
      <c r="A60" s="51">
        <v>43636</v>
      </c>
      <c r="B60" s="84">
        <v>0.46046296296296302</v>
      </c>
      <c r="C60" s="85">
        <v>100</v>
      </c>
      <c r="D60" s="86">
        <v>65.72</v>
      </c>
      <c r="E60" s="87">
        <v>6572</v>
      </c>
      <c r="F60" s="85" t="s">
        <v>24</v>
      </c>
    </row>
    <row r="61" spans="1:6">
      <c r="A61" s="51">
        <v>43636</v>
      </c>
      <c r="B61" s="84">
        <v>0.46534722222222219</v>
      </c>
      <c r="C61" s="85">
        <v>210</v>
      </c>
      <c r="D61" s="86">
        <v>65.680000000000007</v>
      </c>
      <c r="E61" s="87">
        <v>13792.800000000001</v>
      </c>
      <c r="F61" s="85" t="s">
        <v>24</v>
      </c>
    </row>
    <row r="62" spans="1:6">
      <c r="A62" s="51">
        <v>43636</v>
      </c>
      <c r="B62" s="84">
        <v>0.47334490740740742</v>
      </c>
      <c r="C62" s="85">
        <v>40</v>
      </c>
      <c r="D62" s="86">
        <v>65.58</v>
      </c>
      <c r="E62" s="87">
        <v>2623.2</v>
      </c>
      <c r="F62" s="85" t="s">
        <v>24</v>
      </c>
    </row>
    <row r="63" spans="1:6">
      <c r="A63" s="51">
        <v>43636</v>
      </c>
      <c r="B63" s="84">
        <v>0.47334490740740742</v>
      </c>
      <c r="C63" s="85">
        <v>170</v>
      </c>
      <c r="D63" s="86">
        <v>65.58</v>
      </c>
      <c r="E63" s="87">
        <v>11148.6</v>
      </c>
      <c r="F63" s="85" t="s">
        <v>24</v>
      </c>
    </row>
    <row r="64" spans="1:6">
      <c r="A64" s="51">
        <v>43636</v>
      </c>
      <c r="B64" s="84">
        <v>0.48082175925925924</v>
      </c>
      <c r="C64" s="85">
        <v>200</v>
      </c>
      <c r="D64" s="86">
        <v>65.5</v>
      </c>
      <c r="E64" s="87">
        <v>13100</v>
      </c>
      <c r="F64" s="85" t="s">
        <v>24</v>
      </c>
    </row>
    <row r="65" spans="1:6">
      <c r="A65" s="51">
        <v>43636</v>
      </c>
      <c r="B65" s="84">
        <v>0.48425925925925922</v>
      </c>
      <c r="C65" s="85">
        <v>210</v>
      </c>
      <c r="D65" s="86">
        <v>65.5</v>
      </c>
      <c r="E65" s="87">
        <v>13755</v>
      </c>
      <c r="F65" s="85" t="s">
        <v>24</v>
      </c>
    </row>
    <row r="66" spans="1:6">
      <c r="A66" s="51">
        <v>43636</v>
      </c>
      <c r="B66" s="84">
        <v>0.48952546296296301</v>
      </c>
      <c r="C66" s="85">
        <v>125</v>
      </c>
      <c r="D66" s="86">
        <v>65.459999999999994</v>
      </c>
      <c r="E66" s="87">
        <v>8182.4999999999991</v>
      </c>
      <c r="F66" s="85" t="s">
        <v>24</v>
      </c>
    </row>
    <row r="67" spans="1:6">
      <c r="A67" s="51">
        <v>43636</v>
      </c>
      <c r="B67" s="84">
        <v>0.48952546296296301</v>
      </c>
      <c r="C67" s="85">
        <v>35</v>
      </c>
      <c r="D67" s="86">
        <v>65.459999999999994</v>
      </c>
      <c r="E67" s="87">
        <v>2291.1</v>
      </c>
      <c r="F67" s="85" t="s">
        <v>24</v>
      </c>
    </row>
    <row r="68" spans="1:6">
      <c r="A68" s="51">
        <v>43636</v>
      </c>
      <c r="B68" s="84">
        <v>0.4974189814814815</v>
      </c>
      <c r="C68" s="85">
        <v>210</v>
      </c>
      <c r="D68" s="86">
        <v>65.36</v>
      </c>
      <c r="E68" s="87">
        <v>13725.6</v>
      </c>
      <c r="F68" s="85" t="s">
        <v>24</v>
      </c>
    </row>
    <row r="69" spans="1:6">
      <c r="A69" s="51">
        <v>43636</v>
      </c>
      <c r="B69" s="84">
        <v>0.49885416666666665</v>
      </c>
      <c r="C69" s="85">
        <v>200</v>
      </c>
      <c r="D69" s="86">
        <v>65.400000000000006</v>
      </c>
      <c r="E69" s="87">
        <v>13080.000000000002</v>
      </c>
      <c r="F69" s="85" t="s">
        <v>24</v>
      </c>
    </row>
    <row r="70" spans="1:6">
      <c r="A70" s="51">
        <v>43636</v>
      </c>
      <c r="B70" s="84">
        <v>0.50209490740740736</v>
      </c>
      <c r="C70" s="85">
        <v>90</v>
      </c>
      <c r="D70" s="86">
        <v>65.48</v>
      </c>
      <c r="E70" s="87">
        <v>5893.2000000000007</v>
      </c>
      <c r="F70" s="85" t="s">
        <v>24</v>
      </c>
    </row>
    <row r="71" spans="1:6">
      <c r="A71" s="51">
        <v>43636</v>
      </c>
      <c r="B71" s="84">
        <v>0.50209490740740736</v>
      </c>
      <c r="C71" s="85">
        <v>90</v>
      </c>
      <c r="D71" s="86">
        <v>65.48</v>
      </c>
      <c r="E71" s="87">
        <v>5893.2000000000007</v>
      </c>
      <c r="F71" s="85" t="s">
        <v>24</v>
      </c>
    </row>
    <row r="72" spans="1:6">
      <c r="A72" s="51">
        <v>43636</v>
      </c>
      <c r="B72" s="84">
        <v>0.50995370370370374</v>
      </c>
      <c r="C72" s="85">
        <v>142</v>
      </c>
      <c r="D72" s="86">
        <v>65.48</v>
      </c>
      <c r="E72" s="87">
        <v>9298.16</v>
      </c>
      <c r="F72" s="85" t="s">
        <v>24</v>
      </c>
    </row>
    <row r="73" spans="1:6">
      <c r="A73" s="51">
        <v>43636</v>
      </c>
      <c r="B73" s="84">
        <v>0.50996527777777778</v>
      </c>
      <c r="C73" s="85">
        <v>58</v>
      </c>
      <c r="D73" s="86">
        <v>65.48</v>
      </c>
      <c r="E73" s="87">
        <v>3797.84</v>
      </c>
      <c r="F73" s="85" t="s">
        <v>24</v>
      </c>
    </row>
    <row r="74" spans="1:6">
      <c r="A74" s="51">
        <v>43636</v>
      </c>
      <c r="B74" s="84">
        <v>0.51459490740740743</v>
      </c>
      <c r="C74" s="85">
        <v>125</v>
      </c>
      <c r="D74" s="86">
        <v>65.540000000000006</v>
      </c>
      <c r="E74" s="87">
        <v>8192.5</v>
      </c>
      <c r="F74" s="85" t="s">
        <v>24</v>
      </c>
    </row>
    <row r="75" spans="1:6">
      <c r="A75" s="51">
        <v>43636</v>
      </c>
      <c r="B75" s="84">
        <v>0.51459490740740743</v>
      </c>
      <c r="C75" s="85">
        <v>35</v>
      </c>
      <c r="D75" s="86">
        <v>65.540000000000006</v>
      </c>
      <c r="E75" s="87">
        <v>2293.9</v>
      </c>
      <c r="F75" s="85" t="s">
        <v>24</v>
      </c>
    </row>
    <row r="76" spans="1:6">
      <c r="A76" s="51">
        <v>43636</v>
      </c>
      <c r="B76" s="84">
        <v>0.52354166666666668</v>
      </c>
      <c r="C76" s="85">
        <v>220</v>
      </c>
      <c r="D76" s="86">
        <v>65.44</v>
      </c>
      <c r="E76" s="87">
        <v>14396.8</v>
      </c>
      <c r="F76" s="85" t="s">
        <v>24</v>
      </c>
    </row>
    <row r="77" spans="1:6">
      <c r="A77" s="51">
        <v>43636</v>
      </c>
      <c r="B77" s="84">
        <v>0.53060185185185182</v>
      </c>
      <c r="C77" s="85">
        <v>125</v>
      </c>
      <c r="D77" s="86">
        <v>65.52</v>
      </c>
      <c r="E77" s="87">
        <v>8189.9999999999991</v>
      </c>
      <c r="F77" s="85" t="s">
        <v>24</v>
      </c>
    </row>
    <row r="78" spans="1:6">
      <c r="A78" s="51">
        <v>43636</v>
      </c>
      <c r="B78" s="84">
        <v>0.53060185185185182</v>
      </c>
      <c r="C78" s="85">
        <v>85</v>
      </c>
      <c r="D78" s="86">
        <v>65.52</v>
      </c>
      <c r="E78" s="87">
        <v>5569.2</v>
      </c>
      <c r="F78" s="85" t="s">
        <v>24</v>
      </c>
    </row>
    <row r="79" spans="1:6">
      <c r="A79" s="51">
        <v>43636</v>
      </c>
      <c r="B79" s="84">
        <v>0.53268518518518515</v>
      </c>
      <c r="C79" s="85">
        <v>100</v>
      </c>
      <c r="D79" s="86">
        <v>65.52</v>
      </c>
      <c r="E79" s="87">
        <v>6552</v>
      </c>
      <c r="F79" s="85" t="s">
        <v>24</v>
      </c>
    </row>
    <row r="80" spans="1:6">
      <c r="A80" s="51">
        <v>43636</v>
      </c>
      <c r="B80" s="84">
        <v>0.53268518518518515</v>
      </c>
      <c r="C80" s="85">
        <v>59</v>
      </c>
      <c r="D80" s="86">
        <v>65.52</v>
      </c>
      <c r="E80" s="87">
        <v>3865.68</v>
      </c>
      <c r="F80" s="85" t="s">
        <v>24</v>
      </c>
    </row>
    <row r="81" spans="1:6">
      <c r="A81" s="51">
        <v>43636</v>
      </c>
      <c r="B81" s="84">
        <v>0.53268518518518515</v>
      </c>
      <c r="C81" s="85">
        <v>21</v>
      </c>
      <c r="D81" s="86">
        <v>65.52</v>
      </c>
      <c r="E81" s="87">
        <v>1375.9199999999998</v>
      </c>
      <c r="F81" s="85" t="s">
        <v>24</v>
      </c>
    </row>
    <row r="82" spans="1:6">
      <c r="A82" s="51">
        <v>43636</v>
      </c>
      <c r="B82" s="84">
        <v>0.54115740740740736</v>
      </c>
      <c r="C82" s="85">
        <v>183</v>
      </c>
      <c r="D82" s="86">
        <v>65.540000000000006</v>
      </c>
      <c r="E82" s="87">
        <v>11993.820000000002</v>
      </c>
      <c r="F82" s="85" t="s">
        <v>24</v>
      </c>
    </row>
    <row r="83" spans="1:6">
      <c r="A83" s="51">
        <v>43636</v>
      </c>
      <c r="B83" s="84">
        <v>0.54115740740740736</v>
      </c>
      <c r="C83" s="85">
        <v>37</v>
      </c>
      <c r="D83" s="86">
        <v>65.540000000000006</v>
      </c>
      <c r="E83" s="87">
        <v>2424.98</v>
      </c>
      <c r="F83" s="85" t="s">
        <v>24</v>
      </c>
    </row>
    <row r="84" spans="1:6">
      <c r="A84" s="51">
        <v>43636</v>
      </c>
      <c r="B84" s="84">
        <v>0.54295138888888894</v>
      </c>
      <c r="C84" s="85">
        <v>150</v>
      </c>
      <c r="D84" s="86">
        <v>65.540000000000006</v>
      </c>
      <c r="E84" s="87">
        <v>9831.0000000000018</v>
      </c>
      <c r="F84" s="85" t="s">
        <v>24</v>
      </c>
    </row>
    <row r="85" spans="1:6">
      <c r="A85" s="51">
        <v>43636</v>
      </c>
      <c r="B85" s="84">
        <v>0.54740740740740745</v>
      </c>
      <c r="C85" s="85">
        <v>240</v>
      </c>
      <c r="D85" s="86">
        <v>65.540000000000006</v>
      </c>
      <c r="E85" s="87">
        <v>15729.600000000002</v>
      </c>
      <c r="F85" s="85" t="s">
        <v>24</v>
      </c>
    </row>
    <row r="86" spans="1:6">
      <c r="A86" s="51">
        <v>43636</v>
      </c>
      <c r="B86" s="84">
        <v>0.5549074074074074</v>
      </c>
      <c r="C86" s="85">
        <v>125</v>
      </c>
      <c r="D86" s="86">
        <v>65.52</v>
      </c>
      <c r="E86" s="87">
        <v>8189.9999999999991</v>
      </c>
      <c r="F86" s="85" t="s">
        <v>24</v>
      </c>
    </row>
    <row r="87" spans="1:6">
      <c r="A87" s="51">
        <v>43636</v>
      </c>
      <c r="B87" s="84">
        <v>0.5549074074074074</v>
      </c>
      <c r="C87" s="85">
        <v>12</v>
      </c>
      <c r="D87" s="86">
        <v>65.52</v>
      </c>
      <c r="E87" s="87">
        <v>786.24</v>
      </c>
      <c r="F87" s="85" t="s">
        <v>24</v>
      </c>
    </row>
    <row r="88" spans="1:6">
      <c r="A88" s="51">
        <v>43636</v>
      </c>
      <c r="B88" s="84">
        <v>0.5549074074074074</v>
      </c>
      <c r="C88" s="85">
        <v>83</v>
      </c>
      <c r="D88" s="86">
        <v>65.52</v>
      </c>
      <c r="E88" s="87">
        <v>5438.16</v>
      </c>
      <c r="F88" s="85" t="s">
        <v>24</v>
      </c>
    </row>
    <row r="89" spans="1:6">
      <c r="A89" s="51">
        <v>43636</v>
      </c>
      <c r="B89" s="84">
        <v>0.55847222222222215</v>
      </c>
      <c r="C89" s="85">
        <v>77</v>
      </c>
      <c r="D89" s="86">
        <v>65.52</v>
      </c>
      <c r="E89" s="87">
        <v>5045.04</v>
      </c>
      <c r="F89" s="85" t="s">
        <v>24</v>
      </c>
    </row>
    <row r="90" spans="1:6">
      <c r="A90" s="51">
        <v>43636</v>
      </c>
      <c r="B90" s="84">
        <v>0.55847222222222215</v>
      </c>
      <c r="C90" s="85">
        <v>42</v>
      </c>
      <c r="D90" s="86">
        <v>65.52</v>
      </c>
      <c r="E90" s="87">
        <v>2751.8399999999997</v>
      </c>
      <c r="F90" s="85" t="s">
        <v>24</v>
      </c>
    </row>
    <row r="91" spans="1:6">
      <c r="A91" s="51">
        <v>43636</v>
      </c>
      <c r="B91" s="84">
        <v>0.55847222222222215</v>
      </c>
      <c r="C91" s="85">
        <v>101</v>
      </c>
      <c r="D91" s="86">
        <v>65.52</v>
      </c>
      <c r="E91" s="87">
        <v>6617.5199999999995</v>
      </c>
      <c r="F91" s="85" t="s">
        <v>24</v>
      </c>
    </row>
    <row r="92" spans="1:6">
      <c r="A92" s="51">
        <v>43636</v>
      </c>
      <c r="B92" s="84">
        <v>0.56625000000000003</v>
      </c>
      <c r="C92" s="85">
        <v>240</v>
      </c>
      <c r="D92" s="86">
        <v>65.62</v>
      </c>
      <c r="E92" s="87">
        <v>15748.800000000001</v>
      </c>
      <c r="F92" s="85" t="s">
        <v>24</v>
      </c>
    </row>
    <row r="93" spans="1:6">
      <c r="A93" s="51">
        <v>43636</v>
      </c>
      <c r="B93" s="84">
        <v>0.56625000000000003</v>
      </c>
      <c r="C93" s="85">
        <v>150</v>
      </c>
      <c r="D93" s="86">
        <v>65.62</v>
      </c>
      <c r="E93" s="87">
        <v>9843</v>
      </c>
      <c r="F93" s="85" t="s">
        <v>24</v>
      </c>
    </row>
    <row r="94" spans="1:6">
      <c r="A94" s="51">
        <v>43636</v>
      </c>
      <c r="B94" s="84">
        <v>0.57024305555555554</v>
      </c>
      <c r="C94" s="85">
        <v>198</v>
      </c>
      <c r="D94" s="86">
        <v>65.64</v>
      </c>
      <c r="E94" s="87">
        <v>12996.72</v>
      </c>
      <c r="F94" s="85" t="s">
        <v>24</v>
      </c>
    </row>
    <row r="95" spans="1:6">
      <c r="A95" s="51">
        <v>43636</v>
      </c>
      <c r="B95" s="84">
        <v>0.57024305555555554</v>
      </c>
      <c r="C95" s="85">
        <v>12</v>
      </c>
      <c r="D95" s="86">
        <v>65.64</v>
      </c>
      <c r="E95" s="87">
        <v>787.68000000000006</v>
      </c>
      <c r="F95" s="85" t="s">
        <v>24</v>
      </c>
    </row>
    <row r="96" spans="1:6">
      <c r="A96" s="51">
        <v>43636</v>
      </c>
      <c r="B96" s="84">
        <v>0.57664351851851847</v>
      </c>
      <c r="C96" s="85">
        <v>125</v>
      </c>
      <c r="D96" s="86">
        <v>65.62</v>
      </c>
      <c r="E96" s="87">
        <v>8202.5</v>
      </c>
      <c r="F96" s="85" t="s">
        <v>24</v>
      </c>
    </row>
    <row r="97" spans="1:6">
      <c r="A97" s="51">
        <v>43636</v>
      </c>
      <c r="B97" s="84">
        <v>0.57664351851851847</v>
      </c>
      <c r="C97" s="85">
        <v>75</v>
      </c>
      <c r="D97" s="86">
        <v>65.62</v>
      </c>
      <c r="E97" s="87">
        <v>4921.5</v>
      </c>
      <c r="F97" s="85" t="s">
        <v>24</v>
      </c>
    </row>
    <row r="98" spans="1:6">
      <c r="A98" s="51">
        <v>43636</v>
      </c>
      <c r="B98" s="84">
        <v>0.57981481481481478</v>
      </c>
      <c r="C98" s="85">
        <v>15</v>
      </c>
      <c r="D98" s="86">
        <v>65.62</v>
      </c>
      <c r="E98" s="87">
        <v>984.30000000000007</v>
      </c>
      <c r="F98" s="85" t="s">
        <v>24</v>
      </c>
    </row>
    <row r="99" spans="1:6">
      <c r="A99" s="51">
        <v>43636</v>
      </c>
      <c r="B99" s="84">
        <v>0.58061342592592591</v>
      </c>
      <c r="C99" s="85">
        <v>165</v>
      </c>
      <c r="D99" s="86">
        <v>65.62</v>
      </c>
      <c r="E99" s="87">
        <v>10827.300000000001</v>
      </c>
      <c r="F99" s="85" t="s">
        <v>24</v>
      </c>
    </row>
    <row r="100" spans="1:6">
      <c r="A100" s="51">
        <v>43636</v>
      </c>
      <c r="B100" s="84">
        <v>0.5848726851851852</v>
      </c>
      <c r="C100" s="85">
        <v>200</v>
      </c>
      <c r="D100" s="86">
        <v>65.62</v>
      </c>
      <c r="E100" s="87">
        <v>13124</v>
      </c>
      <c r="F100" s="85" t="s">
        <v>24</v>
      </c>
    </row>
    <row r="101" spans="1:6">
      <c r="A101" s="51">
        <v>43636</v>
      </c>
      <c r="B101" s="84">
        <v>0.59208333333333341</v>
      </c>
      <c r="C101" s="85">
        <v>150</v>
      </c>
      <c r="D101" s="86">
        <v>65.56</v>
      </c>
      <c r="E101" s="87">
        <v>9834</v>
      </c>
      <c r="F101" s="85" t="s">
        <v>24</v>
      </c>
    </row>
    <row r="102" spans="1:6">
      <c r="A102" s="51">
        <v>43636</v>
      </c>
      <c r="B102" s="84">
        <v>0.59608796296296296</v>
      </c>
      <c r="C102" s="85">
        <v>220</v>
      </c>
      <c r="D102" s="86">
        <v>65.56</v>
      </c>
      <c r="E102" s="87">
        <v>14423.2</v>
      </c>
      <c r="F102" s="85" t="s">
        <v>24</v>
      </c>
    </row>
    <row r="103" spans="1:6">
      <c r="A103" s="51">
        <v>43636</v>
      </c>
      <c r="B103" s="84">
        <v>0.60187500000000005</v>
      </c>
      <c r="C103" s="85">
        <v>125</v>
      </c>
      <c r="D103" s="86">
        <v>65.58</v>
      </c>
      <c r="E103" s="87">
        <v>8197.5</v>
      </c>
      <c r="F103" s="85" t="s">
        <v>24</v>
      </c>
    </row>
    <row r="104" spans="1:6">
      <c r="A104" s="51">
        <v>43636</v>
      </c>
      <c r="B104" s="84">
        <v>0.60187500000000005</v>
      </c>
      <c r="C104" s="85">
        <v>85</v>
      </c>
      <c r="D104" s="86">
        <v>65.58</v>
      </c>
      <c r="E104" s="87">
        <v>5574.3</v>
      </c>
      <c r="F104" s="85" t="s">
        <v>24</v>
      </c>
    </row>
    <row r="105" spans="1:6">
      <c r="A105" s="51">
        <v>43636</v>
      </c>
      <c r="B105" s="84">
        <v>0.60289351851851858</v>
      </c>
      <c r="C105" s="85">
        <v>142</v>
      </c>
      <c r="D105" s="86">
        <v>65.58</v>
      </c>
      <c r="E105" s="87">
        <v>9312.36</v>
      </c>
      <c r="F105" s="85" t="s">
        <v>24</v>
      </c>
    </row>
    <row r="106" spans="1:6">
      <c r="A106" s="51">
        <v>43636</v>
      </c>
      <c r="B106" s="84">
        <v>0.60289351851851858</v>
      </c>
      <c r="C106" s="85">
        <v>78</v>
      </c>
      <c r="D106" s="86">
        <v>65.58</v>
      </c>
      <c r="E106" s="87">
        <v>5115.24</v>
      </c>
      <c r="F106" s="85" t="s">
        <v>24</v>
      </c>
    </row>
    <row r="107" spans="1:6">
      <c r="A107" s="51">
        <v>43636</v>
      </c>
      <c r="B107" s="84">
        <v>0.60494212962962968</v>
      </c>
      <c r="C107" s="85">
        <v>121</v>
      </c>
      <c r="D107" s="86">
        <v>65.58</v>
      </c>
      <c r="E107" s="87">
        <v>7935.1799999999994</v>
      </c>
      <c r="F107" s="85" t="s">
        <v>24</v>
      </c>
    </row>
    <row r="108" spans="1:6">
      <c r="A108" s="51">
        <v>43636</v>
      </c>
      <c r="B108" s="84">
        <v>0.60494212962962968</v>
      </c>
      <c r="C108" s="85">
        <v>149</v>
      </c>
      <c r="D108" s="86">
        <v>65.58</v>
      </c>
      <c r="E108" s="87">
        <v>9771.42</v>
      </c>
      <c r="F108" s="85" t="s">
        <v>24</v>
      </c>
    </row>
    <row r="109" spans="1:6">
      <c r="A109" s="51">
        <v>43636</v>
      </c>
      <c r="B109" s="84">
        <v>0.60668981481481488</v>
      </c>
      <c r="C109" s="85">
        <v>52</v>
      </c>
      <c r="D109" s="86">
        <v>65.56</v>
      </c>
      <c r="E109" s="87">
        <v>3409.12</v>
      </c>
      <c r="F109" s="85" t="s">
        <v>24</v>
      </c>
    </row>
    <row r="110" spans="1:6">
      <c r="A110" s="51">
        <v>43636</v>
      </c>
      <c r="B110" s="84">
        <v>0.60671296296296295</v>
      </c>
      <c r="C110" s="85">
        <v>108</v>
      </c>
      <c r="D110" s="86">
        <v>65.56</v>
      </c>
      <c r="E110" s="87">
        <v>7080.4800000000005</v>
      </c>
      <c r="F110" s="85" t="s">
        <v>24</v>
      </c>
    </row>
    <row r="111" spans="1:6">
      <c r="A111" s="51">
        <v>43636</v>
      </c>
      <c r="B111" s="84">
        <v>0.60854166666666665</v>
      </c>
      <c r="C111" s="85">
        <v>82</v>
      </c>
      <c r="D111" s="86">
        <v>65.5</v>
      </c>
      <c r="E111" s="87">
        <v>5371</v>
      </c>
      <c r="F111" s="85" t="s">
        <v>24</v>
      </c>
    </row>
    <row r="112" spans="1:6">
      <c r="A112" s="51">
        <v>43636</v>
      </c>
      <c r="B112" s="84">
        <v>0.60880787037037043</v>
      </c>
      <c r="C112" s="85">
        <v>178</v>
      </c>
      <c r="D112" s="86">
        <v>65.5</v>
      </c>
      <c r="E112" s="87">
        <v>11659</v>
      </c>
      <c r="F112" s="85" t="s">
        <v>24</v>
      </c>
    </row>
    <row r="113" spans="1:6">
      <c r="A113" s="51">
        <v>43636</v>
      </c>
      <c r="B113" s="84">
        <v>0.61228009259259253</v>
      </c>
      <c r="C113" s="85">
        <v>280</v>
      </c>
      <c r="D113" s="86">
        <v>65.459999999999994</v>
      </c>
      <c r="E113" s="87">
        <v>18328.8</v>
      </c>
      <c r="F113" s="85" t="s">
        <v>24</v>
      </c>
    </row>
    <row r="114" spans="1:6">
      <c r="A114" s="51">
        <v>43636</v>
      </c>
      <c r="B114" s="84">
        <v>0.61517361111111113</v>
      </c>
      <c r="C114" s="85">
        <v>10</v>
      </c>
      <c r="D114" s="86">
        <v>65.540000000000006</v>
      </c>
      <c r="E114" s="87">
        <v>655.40000000000009</v>
      </c>
      <c r="F114" s="85" t="s">
        <v>24</v>
      </c>
    </row>
    <row r="115" spans="1:6">
      <c r="A115" s="51">
        <v>43636</v>
      </c>
      <c r="B115" s="84">
        <v>0.61517361111111113</v>
      </c>
      <c r="C115" s="85">
        <v>79</v>
      </c>
      <c r="D115" s="86">
        <v>65.540000000000006</v>
      </c>
      <c r="E115" s="87">
        <v>5177.6600000000008</v>
      </c>
      <c r="F115" s="85" t="s">
        <v>24</v>
      </c>
    </row>
    <row r="116" spans="1:6">
      <c r="A116" s="51">
        <v>43636</v>
      </c>
      <c r="B116" s="84">
        <v>0.61517361111111113</v>
      </c>
      <c r="C116" s="85">
        <v>121</v>
      </c>
      <c r="D116" s="86">
        <v>65.540000000000006</v>
      </c>
      <c r="E116" s="87">
        <v>7930.3400000000011</v>
      </c>
      <c r="F116" s="85" t="s">
        <v>24</v>
      </c>
    </row>
    <row r="117" spans="1:6">
      <c r="A117" s="51">
        <v>43636</v>
      </c>
      <c r="B117" s="84">
        <v>0.61880787037037044</v>
      </c>
      <c r="C117" s="85">
        <v>141</v>
      </c>
      <c r="D117" s="86">
        <v>65.540000000000006</v>
      </c>
      <c r="E117" s="87">
        <v>9241.1400000000012</v>
      </c>
      <c r="F117" s="85" t="s">
        <v>24</v>
      </c>
    </row>
    <row r="118" spans="1:6">
      <c r="A118" s="51">
        <v>43636</v>
      </c>
      <c r="B118" s="84">
        <v>0.61883101851851852</v>
      </c>
      <c r="C118" s="85">
        <v>129</v>
      </c>
      <c r="D118" s="86">
        <v>65.540000000000006</v>
      </c>
      <c r="E118" s="87">
        <v>8454.6600000000017</v>
      </c>
      <c r="F118" s="85" t="s">
        <v>24</v>
      </c>
    </row>
    <row r="119" spans="1:6">
      <c r="A119" s="51">
        <v>43636</v>
      </c>
      <c r="B119" s="84">
        <v>0.61883101851851852</v>
      </c>
      <c r="C119" s="85">
        <v>176</v>
      </c>
      <c r="D119" s="86">
        <v>65.540000000000006</v>
      </c>
      <c r="E119" s="87">
        <v>11535.04</v>
      </c>
      <c r="F119" s="85" t="s">
        <v>24</v>
      </c>
    </row>
    <row r="120" spans="1:6">
      <c r="A120" s="51">
        <v>43636</v>
      </c>
      <c r="B120" s="84">
        <v>0.61883101851851852</v>
      </c>
      <c r="C120" s="85">
        <v>84</v>
      </c>
      <c r="D120" s="86">
        <v>65.540000000000006</v>
      </c>
      <c r="E120" s="87">
        <v>5505.3600000000006</v>
      </c>
      <c r="F120" s="85" t="s">
        <v>24</v>
      </c>
    </row>
    <row r="121" spans="1:6">
      <c r="A121" s="51">
        <v>43636</v>
      </c>
      <c r="B121" s="84">
        <v>0.62206018518518513</v>
      </c>
      <c r="C121" s="85">
        <v>106</v>
      </c>
      <c r="D121" s="86">
        <v>65.5</v>
      </c>
      <c r="E121" s="87">
        <v>6943</v>
      </c>
      <c r="F121" s="85" t="s">
        <v>24</v>
      </c>
    </row>
    <row r="122" spans="1:6">
      <c r="A122" s="51">
        <v>43636</v>
      </c>
      <c r="B122" s="84">
        <v>0.62206018518518513</v>
      </c>
      <c r="C122" s="85">
        <v>124</v>
      </c>
      <c r="D122" s="86">
        <v>65.5</v>
      </c>
      <c r="E122" s="87">
        <v>8122</v>
      </c>
      <c r="F122" s="85" t="s">
        <v>24</v>
      </c>
    </row>
    <row r="123" spans="1:6">
      <c r="A123" s="51">
        <v>43636</v>
      </c>
      <c r="B123" s="84">
        <v>0.6222685185185185</v>
      </c>
      <c r="C123" s="85">
        <v>330</v>
      </c>
      <c r="D123" s="86">
        <v>65.48</v>
      </c>
      <c r="E123" s="87">
        <v>21608.400000000001</v>
      </c>
      <c r="F123" s="85" t="s">
        <v>24</v>
      </c>
    </row>
    <row r="124" spans="1:6">
      <c r="A124" s="51">
        <v>43636</v>
      </c>
      <c r="B124" s="84">
        <v>0.62785879629629626</v>
      </c>
      <c r="C124" s="85">
        <v>210</v>
      </c>
      <c r="D124" s="86">
        <v>65.5</v>
      </c>
      <c r="E124" s="87">
        <v>13755</v>
      </c>
      <c r="F124" s="85" t="s">
        <v>24</v>
      </c>
    </row>
    <row r="125" spans="1:6">
      <c r="A125" s="51">
        <v>43636</v>
      </c>
      <c r="B125" s="84">
        <v>0.62969907407407411</v>
      </c>
      <c r="C125" s="85">
        <v>270</v>
      </c>
      <c r="D125" s="86">
        <v>65.48</v>
      </c>
      <c r="E125" s="87">
        <v>17679.600000000002</v>
      </c>
      <c r="F125" s="85" t="s">
        <v>24</v>
      </c>
    </row>
    <row r="126" spans="1:6">
      <c r="A126" s="51">
        <v>43636</v>
      </c>
      <c r="B126" s="84">
        <v>0.62969907407407411</v>
      </c>
      <c r="C126" s="85">
        <v>160</v>
      </c>
      <c r="D126" s="86">
        <v>65.48</v>
      </c>
      <c r="E126" s="87">
        <v>10476.800000000001</v>
      </c>
      <c r="F126" s="85" t="s">
        <v>24</v>
      </c>
    </row>
    <row r="127" spans="1:6">
      <c r="A127" s="51">
        <v>43636</v>
      </c>
      <c r="B127" s="84">
        <v>0.63395833333333329</v>
      </c>
      <c r="C127" s="85">
        <v>90</v>
      </c>
      <c r="D127" s="86">
        <v>65.44</v>
      </c>
      <c r="E127" s="87">
        <v>5889.5999999999995</v>
      </c>
      <c r="F127" s="85" t="s">
        <v>24</v>
      </c>
    </row>
    <row r="128" spans="1:6">
      <c r="A128" s="51">
        <v>43636</v>
      </c>
      <c r="B128" s="84">
        <v>0.63395833333333329</v>
      </c>
      <c r="C128" s="85">
        <v>100</v>
      </c>
      <c r="D128" s="86">
        <v>65.44</v>
      </c>
      <c r="E128" s="87">
        <v>6544</v>
      </c>
      <c r="F128" s="85" t="s">
        <v>24</v>
      </c>
    </row>
    <row r="129" spans="1:6">
      <c r="A129" s="51">
        <v>43636</v>
      </c>
      <c r="B129" s="84">
        <v>0.63395833333333329</v>
      </c>
      <c r="C129" s="85">
        <v>20</v>
      </c>
      <c r="D129" s="86">
        <v>65.44</v>
      </c>
      <c r="E129" s="87">
        <v>1308.8</v>
      </c>
      <c r="F129" s="85" t="s">
        <v>24</v>
      </c>
    </row>
    <row r="130" spans="1:6">
      <c r="A130" s="51">
        <v>43636</v>
      </c>
      <c r="B130" s="84">
        <v>0.63410879629629624</v>
      </c>
      <c r="C130" s="85">
        <v>200</v>
      </c>
      <c r="D130" s="86">
        <v>65.400000000000006</v>
      </c>
      <c r="E130" s="87">
        <v>13080.000000000002</v>
      </c>
      <c r="F130" s="85" t="s">
        <v>24</v>
      </c>
    </row>
    <row r="131" spans="1:6">
      <c r="A131" s="51">
        <v>43636</v>
      </c>
      <c r="B131" s="84">
        <v>0.63671296296296298</v>
      </c>
      <c r="C131" s="85">
        <v>178</v>
      </c>
      <c r="D131" s="86">
        <v>65.319999999999993</v>
      </c>
      <c r="E131" s="87">
        <v>11626.96</v>
      </c>
      <c r="F131" s="85" t="s">
        <v>24</v>
      </c>
    </row>
    <row r="132" spans="1:6">
      <c r="A132" s="51">
        <v>43636</v>
      </c>
      <c r="B132" s="84">
        <v>0.63671296296296298</v>
      </c>
      <c r="C132" s="85">
        <v>2</v>
      </c>
      <c r="D132" s="86">
        <v>65.319999999999993</v>
      </c>
      <c r="E132" s="87">
        <v>130.63999999999999</v>
      </c>
      <c r="F132" s="85" t="s">
        <v>24</v>
      </c>
    </row>
    <row r="133" spans="1:6">
      <c r="A133" s="51">
        <v>43636</v>
      </c>
      <c r="B133" s="84">
        <v>0.6402430555555555</v>
      </c>
      <c r="C133" s="85">
        <v>210</v>
      </c>
      <c r="D133" s="86">
        <v>65.28</v>
      </c>
      <c r="E133" s="87">
        <v>13708.800000000001</v>
      </c>
      <c r="F133" s="85" t="s">
        <v>24</v>
      </c>
    </row>
    <row r="134" spans="1:6">
      <c r="A134" s="51">
        <v>43636</v>
      </c>
      <c r="B134" s="84">
        <v>0.64430555555555558</v>
      </c>
      <c r="C134" s="85">
        <v>125</v>
      </c>
      <c r="D134" s="86">
        <v>65.34</v>
      </c>
      <c r="E134" s="87">
        <v>8167.5</v>
      </c>
      <c r="F134" s="85" t="s">
        <v>24</v>
      </c>
    </row>
    <row r="135" spans="1:6">
      <c r="A135" s="51">
        <v>43636</v>
      </c>
      <c r="B135" s="84">
        <v>0.64430555555555558</v>
      </c>
      <c r="C135" s="85">
        <v>75</v>
      </c>
      <c r="D135" s="86">
        <v>65.34</v>
      </c>
      <c r="E135" s="87">
        <v>4900.5</v>
      </c>
      <c r="F135" s="85" t="s">
        <v>24</v>
      </c>
    </row>
    <row r="136" spans="1:6">
      <c r="A136" s="51">
        <v>43636</v>
      </c>
      <c r="B136" s="84">
        <v>0.64908564814814818</v>
      </c>
      <c r="C136" s="85">
        <v>140</v>
      </c>
      <c r="D136" s="86">
        <v>65.34</v>
      </c>
      <c r="E136" s="87">
        <v>9147.6</v>
      </c>
      <c r="F136" s="85" t="s">
        <v>24</v>
      </c>
    </row>
    <row r="137" spans="1:6">
      <c r="A137" s="51">
        <v>43636</v>
      </c>
      <c r="B137" s="84">
        <v>0.64908564814814818</v>
      </c>
      <c r="C137" s="85">
        <v>90</v>
      </c>
      <c r="D137" s="86">
        <v>65.34</v>
      </c>
      <c r="E137" s="87">
        <v>5880.6</v>
      </c>
      <c r="F137" s="85" t="s">
        <v>24</v>
      </c>
    </row>
    <row r="138" spans="1:6">
      <c r="A138" s="51">
        <v>43636</v>
      </c>
      <c r="B138" s="84">
        <v>0.65090277777777772</v>
      </c>
      <c r="C138" s="85">
        <v>200</v>
      </c>
      <c r="D138" s="86">
        <v>65.28</v>
      </c>
      <c r="E138" s="87">
        <v>13056</v>
      </c>
      <c r="F138" s="85" t="s">
        <v>24</v>
      </c>
    </row>
    <row r="139" spans="1:6">
      <c r="A139" s="51">
        <v>43636</v>
      </c>
      <c r="B139" s="84">
        <v>0.65652777777777771</v>
      </c>
      <c r="C139" s="85">
        <v>125</v>
      </c>
      <c r="D139" s="86">
        <v>65.38</v>
      </c>
      <c r="E139" s="87">
        <v>8172.4999999999991</v>
      </c>
      <c r="F139" s="85" t="s">
        <v>24</v>
      </c>
    </row>
    <row r="140" spans="1:6">
      <c r="A140" s="51">
        <v>43636</v>
      </c>
      <c r="B140" s="84">
        <v>0.65652777777777771</v>
      </c>
      <c r="C140" s="85">
        <v>65</v>
      </c>
      <c r="D140" s="86">
        <v>65.38</v>
      </c>
      <c r="E140" s="87">
        <v>4249.7</v>
      </c>
      <c r="F140" s="85" t="s">
        <v>24</v>
      </c>
    </row>
    <row r="141" spans="1:6">
      <c r="A141" s="51">
        <v>43636</v>
      </c>
      <c r="B141" s="84">
        <v>0.65652777777777771</v>
      </c>
      <c r="C141" s="85">
        <v>220</v>
      </c>
      <c r="D141" s="86">
        <v>65.38</v>
      </c>
      <c r="E141" s="87">
        <v>14383.599999999999</v>
      </c>
      <c r="F141" s="85" t="s">
        <v>24</v>
      </c>
    </row>
    <row r="142" spans="1:6">
      <c r="A142" s="51">
        <v>43636</v>
      </c>
      <c r="B142" s="84">
        <v>0.65836805555555555</v>
      </c>
      <c r="C142" s="85">
        <v>160</v>
      </c>
      <c r="D142" s="86">
        <v>65.34</v>
      </c>
      <c r="E142" s="87">
        <v>10454.400000000001</v>
      </c>
      <c r="F142" s="85" t="s">
        <v>24</v>
      </c>
    </row>
    <row r="143" spans="1:6">
      <c r="A143" s="51">
        <v>43636</v>
      </c>
      <c r="B143" s="84">
        <v>0.65917824074074072</v>
      </c>
      <c r="C143" s="85">
        <v>250</v>
      </c>
      <c r="D143" s="86">
        <v>65.319999999999993</v>
      </c>
      <c r="E143" s="87">
        <v>16329.999999999998</v>
      </c>
      <c r="F143" s="85" t="s">
        <v>24</v>
      </c>
    </row>
    <row r="144" spans="1:6">
      <c r="A144" s="51">
        <v>43636</v>
      </c>
      <c r="B144" s="84">
        <v>0.66260416666666666</v>
      </c>
      <c r="C144" s="85">
        <v>103</v>
      </c>
      <c r="D144" s="86">
        <v>65.34</v>
      </c>
      <c r="E144" s="87">
        <v>6730.02</v>
      </c>
      <c r="F144" s="85" t="s">
        <v>24</v>
      </c>
    </row>
    <row r="145" spans="1:6">
      <c r="A145" s="51">
        <v>43636</v>
      </c>
      <c r="B145" s="84">
        <v>0.66260416666666666</v>
      </c>
      <c r="C145" s="85">
        <v>127</v>
      </c>
      <c r="D145" s="86">
        <v>65.34</v>
      </c>
      <c r="E145" s="87">
        <v>8298.18</v>
      </c>
      <c r="F145" s="85" t="s">
        <v>24</v>
      </c>
    </row>
    <row r="146" spans="1:6">
      <c r="A146" s="51">
        <v>43636</v>
      </c>
      <c r="B146" s="84">
        <v>0.66472222222222221</v>
      </c>
      <c r="C146" s="85">
        <v>210</v>
      </c>
      <c r="D146" s="86">
        <v>65.319999999999993</v>
      </c>
      <c r="E146" s="87">
        <v>13717.199999999999</v>
      </c>
      <c r="F146" s="85" t="s">
        <v>24</v>
      </c>
    </row>
    <row r="147" spans="1:6">
      <c r="A147" s="51">
        <v>43636</v>
      </c>
      <c r="B147" s="84">
        <v>0.66818287037037039</v>
      </c>
      <c r="C147" s="85">
        <v>220</v>
      </c>
      <c r="D147" s="86">
        <v>65.34</v>
      </c>
      <c r="E147" s="87">
        <v>14374.800000000001</v>
      </c>
      <c r="F147" s="85" t="s">
        <v>24</v>
      </c>
    </row>
    <row r="148" spans="1:6">
      <c r="A148" s="51">
        <v>43636</v>
      </c>
      <c r="B148" s="84">
        <v>0.67065972222222225</v>
      </c>
      <c r="C148" s="85">
        <v>180</v>
      </c>
      <c r="D148" s="86">
        <v>65.34</v>
      </c>
      <c r="E148" s="87">
        <v>11761.2</v>
      </c>
      <c r="F148" s="85" t="s">
        <v>24</v>
      </c>
    </row>
    <row r="149" spans="1:6">
      <c r="A149" s="51">
        <v>43636</v>
      </c>
      <c r="B149" s="84">
        <v>0.67333333333333334</v>
      </c>
      <c r="C149" s="85">
        <v>125</v>
      </c>
      <c r="D149" s="86">
        <v>65.38</v>
      </c>
      <c r="E149" s="87">
        <v>8172.4999999999991</v>
      </c>
      <c r="F149" s="85" t="s">
        <v>24</v>
      </c>
    </row>
    <row r="150" spans="1:6">
      <c r="A150" s="51">
        <v>43636</v>
      </c>
      <c r="B150" s="84">
        <v>0.67333333333333334</v>
      </c>
      <c r="C150" s="85">
        <v>85</v>
      </c>
      <c r="D150" s="86">
        <v>65.38</v>
      </c>
      <c r="E150" s="87">
        <v>5557.2999999999993</v>
      </c>
      <c r="F150" s="85" t="s">
        <v>24</v>
      </c>
    </row>
    <row r="151" spans="1:6">
      <c r="A151" s="51">
        <v>43636</v>
      </c>
      <c r="B151" s="84">
        <v>0.67462962962962969</v>
      </c>
      <c r="C151" s="85">
        <v>270</v>
      </c>
      <c r="D151" s="86">
        <v>65.36</v>
      </c>
      <c r="E151" s="87">
        <v>17647.2</v>
      </c>
      <c r="F151" s="85" t="s">
        <v>24</v>
      </c>
    </row>
    <row r="152" spans="1:6">
      <c r="A152" s="51">
        <v>43636</v>
      </c>
      <c r="B152" s="84">
        <v>0.67662037037037026</v>
      </c>
      <c r="C152" s="85">
        <v>200</v>
      </c>
      <c r="D152" s="86">
        <v>65.3</v>
      </c>
      <c r="E152" s="87">
        <v>13060</v>
      </c>
      <c r="F152" s="85" t="s">
        <v>24</v>
      </c>
    </row>
    <row r="153" spans="1:6">
      <c r="A153" s="51">
        <v>43636</v>
      </c>
      <c r="B153" s="84">
        <v>0.67896990740740737</v>
      </c>
      <c r="C153" s="85">
        <v>125</v>
      </c>
      <c r="D153" s="86">
        <v>65.319999999999993</v>
      </c>
      <c r="E153" s="87">
        <v>8164.9999999999991</v>
      </c>
      <c r="F153" s="85" t="s">
        <v>24</v>
      </c>
    </row>
    <row r="154" spans="1:6">
      <c r="A154" s="51">
        <v>43636</v>
      </c>
      <c r="B154" s="84">
        <v>0.67896990740740737</v>
      </c>
      <c r="C154" s="85">
        <v>125</v>
      </c>
      <c r="D154" s="86">
        <v>65.319999999999993</v>
      </c>
      <c r="E154" s="87">
        <v>8164.9999999999991</v>
      </c>
      <c r="F154" s="85" t="s">
        <v>24</v>
      </c>
    </row>
    <row r="155" spans="1:6">
      <c r="A155" s="51">
        <v>43636</v>
      </c>
      <c r="B155" s="84">
        <v>0.68070601851851853</v>
      </c>
      <c r="C155" s="85">
        <v>160</v>
      </c>
      <c r="D155" s="86">
        <v>65.3</v>
      </c>
      <c r="E155" s="87">
        <v>10448</v>
      </c>
      <c r="F155" s="85" t="s">
        <v>24</v>
      </c>
    </row>
    <row r="156" spans="1:6">
      <c r="A156" s="51">
        <v>43636</v>
      </c>
      <c r="B156" s="84">
        <v>0.68190972222222224</v>
      </c>
      <c r="C156" s="85">
        <v>4</v>
      </c>
      <c r="D156" s="86">
        <v>65.3</v>
      </c>
      <c r="E156" s="87">
        <v>261.2</v>
      </c>
      <c r="F156" s="85" t="s">
        <v>24</v>
      </c>
    </row>
    <row r="157" spans="1:6">
      <c r="A157" s="51">
        <v>43636</v>
      </c>
      <c r="B157" s="84">
        <v>0.68190972222222224</v>
      </c>
      <c r="C157" s="85">
        <v>236</v>
      </c>
      <c r="D157" s="86">
        <v>65.3</v>
      </c>
      <c r="E157" s="87">
        <v>15410.8</v>
      </c>
      <c r="F157" s="85" t="s">
        <v>24</v>
      </c>
    </row>
    <row r="158" spans="1:6">
      <c r="A158" s="51">
        <v>43636</v>
      </c>
      <c r="B158" s="84">
        <v>0.68342592592592588</v>
      </c>
      <c r="C158" s="85">
        <v>70</v>
      </c>
      <c r="D158" s="86">
        <v>65.319999999999993</v>
      </c>
      <c r="E158" s="87">
        <v>4572.3999999999996</v>
      </c>
      <c r="F158" s="85" t="s">
        <v>24</v>
      </c>
    </row>
    <row r="159" spans="1:6">
      <c r="A159" s="51">
        <v>43636</v>
      </c>
      <c r="B159" s="84">
        <v>0.68342592592592588</v>
      </c>
      <c r="C159" s="85">
        <v>99</v>
      </c>
      <c r="D159" s="86">
        <v>65.319999999999993</v>
      </c>
      <c r="E159" s="87">
        <v>6466.6799999999994</v>
      </c>
      <c r="F159" s="85" t="s">
        <v>24</v>
      </c>
    </row>
    <row r="160" spans="1:6">
      <c r="A160" s="91">
        <v>43636</v>
      </c>
      <c r="B160" s="92">
        <v>0.68342592592592588</v>
      </c>
      <c r="C160" s="93">
        <v>71</v>
      </c>
      <c r="D160" s="94">
        <v>65.319999999999993</v>
      </c>
      <c r="E160" s="95">
        <v>4637.7199999999993</v>
      </c>
      <c r="F160" s="93" t="s">
        <v>24</v>
      </c>
    </row>
    <row r="161" spans="1:6">
      <c r="A161" s="51">
        <v>43637</v>
      </c>
      <c r="B161" s="84">
        <v>0.33339120370370368</v>
      </c>
      <c r="C161" s="85">
        <v>140</v>
      </c>
      <c r="D161" s="86">
        <v>65.38</v>
      </c>
      <c r="E161" s="87">
        <v>9153.1999999999989</v>
      </c>
      <c r="F161" s="85" t="s">
        <v>24</v>
      </c>
    </row>
    <row r="162" spans="1:6">
      <c r="A162" s="51">
        <v>43637</v>
      </c>
      <c r="B162" s="84">
        <v>0.33339120370370368</v>
      </c>
      <c r="C162" s="85">
        <v>14</v>
      </c>
      <c r="D162" s="86">
        <v>65.38</v>
      </c>
      <c r="E162" s="87">
        <v>915.31999999999994</v>
      </c>
      <c r="F162" s="85" t="s">
        <v>24</v>
      </c>
    </row>
    <row r="163" spans="1:6">
      <c r="A163" s="51">
        <v>43637</v>
      </c>
      <c r="B163" s="84">
        <v>0.33339120370370368</v>
      </c>
      <c r="C163" s="85">
        <v>29</v>
      </c>
      <c r="D163" s="86">
        <v>65.38</v>
      </c>
      <c r="E163" s="87">
        <v>1896.02</v>
      </c>
      <c r="F163" s="85" t="s">
        <v>24</v>
      </c>
    </row>
    <row r="164" spans="1:6">
      <c r="A164" s="51">
        <v>43637</v>
      </c>
      <c r="B164" s="84">
        <v>0.33339120370370368</v>
      </c>
      <c r="C164" s="85">
        <v>8</v>
      </c>
      <c r="D164" s="86">
        <v>65.38</v>
      </c>
      <c r="E164" s="87">
        <v>523.04</v>
      </c>
      <c r="F164" s="85" t="s">
        <v>24</v>
      </c>
    </row>
    <row r="165" spans="1:6">
      <c r="A165" s="51">
        <v>43637</v>
      </c>
      <c r="B165" s="84">
        <v>0.33339120370370368</v>
      </c>
      <c r="C165" s="85">
        <v>204</v>
      </c>
      <c r="D165" s="86">
        <v>65.38</v>
      </c>
      <c r="E165" s="87">
        <v>13337.519999999999</v>
      </c>
      <c r="F165" s="85" t="s">
        <v>24</v>
      </c>
    </row>
    <row r="166" spans="1:6">
      <c r="A166" s="51">
        <v>43637</v>
      </c>
      <c r="B166" s="84">
        <v>0.33353009259259259</v>
      </c>
      <c r="C166" s="85">
        <v>135</v>
      </c>
      <c r="D166" s="86">
        <v>65.36</v>
      </c>
      <c r="E166" s="87">
        <v>8823.6</v>
      </c>
      <c r="F166" s="85" t="s">
        <v>24</v>
      </c>
    </row>
    <row r="167" spans="1:6">
      <c r="A167" s="51">
        <v>43637</v>
      </c>
      <c r="B167" s="84">
        <v>0.33353009259259259</v>
      </c>
      <c r="C167" s="85">
        <v>19</v>
      </c>
      <c r="D167" s="86">
        <v>65.36</v>
      </c>
      <c r="E167" s="87">
        <v>1241.8399999999999</v>
      </c>
      <c r="F167" s="85" t="s">
        <v>24</v>
      </c>
    </row>
    <row r="168" spans="1:6">
      <c r="A168" s="51">
        <v>43637</v>
      </c>
      <c r="B168" s="84">
        <v>0.33353009259259259</v>
      </c>
      <c r="C168" s="85">
        <v>69</v>
      </c>
      <c r="D168" s="86">
        <v>65.36</v>
      </c>
      <c r="E168" s="87">
        <v>4509.84</v>
      </c>
      <c r="F168" s="85" t="s">
        <v>24</v>
      </c>
    </row>
    <row r="169" spans="1:6">
      <c r="A169" s="51">
        <v>43637</v>
      </c>
      <c r="B169" s="84">
        <v>0.33353009259259259</v>
      </c>
      <c r="C169" s="85">
        <v>37</v>
      </c>
      <c r="D169" s="86">
        <v>65.36</v>
      </c>
      <c r="E169" s="87">
        <v>2418.3200000000002</v>
      </c>
      <c r="F169" s="85" t="s">
        <v>24</v>
      </c>
    </row>
    <row r="170" spans="1:6">
      <c r="A170" s="51">
        <v>43637</v>
      </c>
      <c r="B170" s="84">
        <v>0.33762731481481478</v>
      </c>
      <c r="C170" s="85">
        <v>176</v>
      </c>
      <c r="D170" s="86">
        <v>65.44</v>
      </c>
      <c r="E170" s="87">
        <v>11517.439999999999</v>
      </c>
      <c r="F170" s="85" t="s">
        <v>24</v>
      </c>
    </row>
    <row r="171" spans="1:6">
      <c r="A171" s="51">
        <v>43637</v>
      </c>
      <c r="B171" s="84">
        <v>0.33762731481481478</v>
      </c>
      <c r="C171" s="85">
        <v>24</v>
      </c>
      <c r="D171" s="86">
        <v>65.44</v>
      </c>
      <c r="E171" s="87">
        <v>1570.56</v>
      </c>
      <c r="F171" s="85" t="s">
        <v>24</v>
      </c>
    </row>
    <row r="172" spans="1:6">
      <c r="A172" s="51">
        <v>43637</v>
      </c>
      <c r="B172" s="84">
        <v>0.34179398148148149</v>
      </c>
      <c r="C172" s="85">
        <v>70</v>
      </c>
      <c r="D172" s="86">
        <v>65.58</v>
      </c>
      <c r="E172" s="87">
        <v>4590.5999999999995</v>
      </c>
      <c r="F172" s="85" t="s">
        <v>24</v>
      </c>
    </row>
    <row r="173" spans="1:6">
      <c r="A173" s="51">
        <v>43637</v>
      </c>
      <c r="B173" s="84">
        <v>0.34179398148148149</v>
      </c>
      <c r="C173" s="85">
        <v>110</v>
      </c>
      <c r="D173" s="86">
        <v>65.58</v>
      </c>
      <c r="E173" s="87">
        <v>7213.8</v>
      </c>
      <c r="F173" s="85" t="s">
        <v>24</v>
      </c>
    </row>
    <row r="174" spans="1:6">
      <c r="A174" s="51">
        <v>43637</v>
      </c>
      <c r="B174" s="84">
        <v>0.34363425925925922</v>
      </c>
      <c r="C174" s="85">
        <v>100</v>
      </c>
      <c r="D174" s="86">
        <v>65.58</v>
      </c>
      <c r="E174" s="87">
        <v>6558</v>
      </c>
      <c r="F174" s="85" t="s">
        <v>24</v>
      </c>
    </row>
    <row r="175" spans="1:6">
      <c r="A175" s="51">
        <v>43637</v>
      </c>
      <c r="B175" s="84">
        <v>0.34363425925925922</v>
      </c>
      <c r="C175" s="85">
        <v>70</v>
      </c>
      <c r="D175" s="86">
        <v>65.58</v>
      </c>
      <c r="E175" s="87">
        <v>4590.5999999999995</v>
      </c>
      <c r="F175" s="85" t="s">
        <v>24</v>
      </c>
    </row>
    <row r="176" spans="1:6">
      <c r="A176" s="51">
        <v>43637</v>
      </c>
      <c r="B176" s="84">
        <v>0.34370370370370368</v>
      </c>
      <c r="C176" s="85">
        <v>200</v>
      </c>
      <c r="D176" s="86">
        <v>65.540000000000006</v>
      </c>
      <c r="E176" s="87">
        <v>13108.000000000002</v>
      </c>
      <c r="F176" s="85" t="s">
        <v>24</v>
      </c>
    </row>
    <row r="177" spans="1:6">
      <c r="A177" s="51">
        <v>43637</v>
      </c>
      <c r="B177" s="84">
        <v>0.34581018518518519</v>
      </c>
      <c r="C177" s="85">
        <v>230</v>
      </c>
      <c r="D177" s="86">
        <v>65.540000000000006</v>
      </c>
      <c r="E177" s="87">
        <v>15074.2</v>
      </c>
      <c r="F177" s="85" t="s">
        <v>24</v>
      </c>
    </row>
    <row r="178" spans="1:6">
      <c r="A178" s="51">
        <v>43637</v>
      </c>
      <c r="B178" s="84">
        <v>0.34722222222222227</v>
      </c>
      <c r="C178" s="85">
        <v>133</v>
      </c>
      <c r="D178" s="86">
        <v>65.5</v>
      </c>
      <c r="E178" s="87">
        <v>8711.5</v>
      </c>
      <c r="F178" s="85" t="s">
        <v>24</v>
      </c>
    </row>
    <row r="179" spans="1:6">
      <c r="A179" s="51">
        <v>43637</v>
      </c>
      <c r="B179" s="84">
        <v>0.34722222222222227</v>
      </c>
      <c r="C179" s="85">
        <v>67</v>
      </c>
      <c r="D179" s="86">
        <v>65.5</v>
      </c>
      <c r="E179" s="87">
        <v>4388.5</v>
      </c>
      <c r="F179" s="85" t="s">
        <v>24</v>
      </c>
    </row>
    <row r="180" spans="1:6">
      <c r="A180" s="51">
        <v>43637</v>
      </c>
      <c r="B180" s="84">
        <v>0.35075231481481484</v>
      </c>
      <c r="C180" s="85">
        <v>220</v>
      </c>
      <c r="D180" s="86">
        <v>65.42</v>
      </c>
      <c r="E180" s="87">
        <v>14392.4</v>
      </c>
      <c r="F180" s="85" t="s">
        <v>24</v>
      </c>
    </row>
    <row r="181" spans="1:6">
      <c r="A181" s="51">
        <v>43637</v>
      </c>
      <c r="B181" s="84">
        <v>0.35365740740740742</v>
      </c>
      <c r="C181" s="85">
        <v>125</v>
      </c>
      <c r="D181" s="86">
        <v>65.5</v>
      </c>
      <c r="E181" s="87">
        <v>8187.5</v>
      </c>
      <c r="F181" s="85" t="s">
        <v>24</v>
      </c>
    </row>
    <row r="182" spans="1:6">
      <c r="A182" s="51">
        <v>43637</v>
      </c>
      <c r="B182" s="84">
        <v>0.35370370370370369</v>
      </c>
      <c r="C182" s="85">
        <v>65</v>
      </c>
      <c r="D182" s="86">
        <v>65.5</v>
      </c>
      <c r="E182" s="87">
        <v>4257.5</v>
      </c>
      <c r="F182" s="85" t="s">
        <v>24</v>
      </c>
    </row>
    <row r="183" spans="1:6">
      <c r="A183" s="51">
        <v>43637</v>
      </c>
      <c r="B183" s="84">
        <v>0.35373842592592591</v>
      </c>
      <c r="C183" s="85">
        <v>224</v>
      </c>
      <c r="D183" s="86">
        <v>65.48</v>
      </c>
      <c r="E183" s="87">
        <v>14667.52</v>
      </c>
      <c r="F183" s="85" t="s">
        <v>24</v>
      </c>
    </row>
    <row r="184" spans="1:6">
      <c r="A184" s="51">
        <v>43637</v>
      </c>
      <c r="B184" s="84">
        <v>0.35373842592592591</v>
      </c>
      <c r="C184" s="85">
        <v>6</v>
      </c>
      <c r="D184" s="86">
        <v>65.48</v>
      </c>
      <c r="E184" s="87">
        <v>392.88</v>
      </c>
      <c r="F184" s="85" t="s">
        <v>24</v>
      </c>
    </row>
    <row r="185" spans="1:6">
      <c r="A185" s="51">
        <v>43637</v>
      </c>
      <c r="B185" s="84">
        <v>0.35771990740740739</v>
      </c>
      <c r="C185" s="85">
        <v>125</v>
      </c>
      <c r="D185" s="86">
        <v>65.38</v>
      </c>
      <c r="E185" s="87">
        <v>8172.4999999999991</v>
      </c>
      <c r="F185" s="85" t="s">
        <v>24</v>
      </c>
    </row>
    <row r="186" spans="1:6">
      <c r="A186" s="51">
        <v>43637</v>
      </c>
      <c r="B186" s="84">
        <v>0.35778935185185184</v>
      </c>
      <c r="C186" s="85">
        <v>85</v>
      </c>
      <c r="D186" s="86">
        <v>65.38</v>
      </c>
      <c r="E186" s="87">
        <v>5557.2999999999993</v>
      </c>
      <c r="F186" s="85" t="s">
        <v>24</v>
      </c>
    </row>
    <row r="187" spans="1:6">
      <c r="A187" s="51">
        <v>43637</v>
      </c>
      <c r="B187" s="84">
        <v>0.36186342592592591</v>
      </c>
      <c r="C187" s="85">
        <v>100</v>
      </c>
      <c r="D187" s="86">
        <v>65.34</v>
      </c>
      <c r="E187" s="87">
        <v>6534</v>
      </c>
      <c r="F187" s="85" t="s">
        <v>24</v>
      </c>
    </row>
    <row r="188" spans="1:6">
      <c r="A188" s="51">
        <v>43637</v>
      </c>
      <c r="B188" s="84">
        <v>0.36314814814814816</v>
      </c>
      <c r="C188" s="85">
        <v>90</v>
      </c>
      <c r="D188" s="86">
        <v>65.36</v>
      </c>
      <c r="E188" s="87">
        <v>5882.4</v>
      </c>
      <c r="F188" s="85" t="s">
        <v>24</v>
      </c>
    </row>
    <row r="189" spans="1:6">
      <c r="A189" s="51">
        <v>43637</v>
      </c>
      <c r="B189" s="84">
        <v>0.36445601851851855</v>
      </c>
      <c r="C189" s="85">
        <v>100</v>
      </c>
      <c r="D189" s="86">
        <v>65.42</v>
      </c>
      <c r="E189" s="87">
        <v>6542</v>
      </c>
      <c r="F189" s="85" t="s">
        <v>24</v>
      </c>
    </row>
    <row r="190" spans="1:6">
      <c r="A190" s="51">
        <v>43637</v>
      </c>
      <c r="B190" s="84">
        <v>0.36445601851851855</v>
      </c>
      <c r="C190" s="85">
        <v>32</v>
      </c>
      <c r="D190" s="86">
        <v>65.42</v>
      </c>
      <c r="E190" s="87">
        <v>2093.44</v>
      </c>
      <c r="F190" s="85" t="s">
        <v>24</v>
      </c>
    </row>
    <row r="191" spans="1:6">
      <c r="A191" s="51">
        <v>43637</v>
      </c>
      <c r="B191" s="84">
        <v>0.36445601851851855</v>
      </c>
      <c r="C191" s="85">
        <v>78</v>
      </c>
      <c r="D191" s="86">
        <v>65.42</v>
      </c>
      <c r="E191" s="87">
        <v>5102.76</v>
      </c>
      <c r="F191" s="85" t="s">
        <v>24</v>
      </c>
    </row>
    <row r="192" spans="1:6">
      <c r="A192" s="51">
        <v>43637</v>
      </c>
      <c r="B192" s="84">
        <v>0.37041666666666667</v>
      </c>
      <c r="C192" s="85">
        <v>100</v>
      </c>
      <c r="D192" s="86">
        <v>65.34</v>
      </c>
      <c r="E192" s="87">
        <v>6534</v>
      </c>
      <c r="F192" s="85" t="s">
        <v>24</v>
      </c>
    </row>
    <row r="193" spans="1:6">
      <c r="A193" s="51">
        <v>43637</v>
      </c>
      <c r="B193" s="84">
        <v>0.37041666666666667</v>
      </c>
      <c r="C193" s="85">
        <v>80</v>
      </c>
      <c r="D193" s="86">
        <v>65.34</v>
      </c>
      <c r="E193" s="87">
        <v>5227.2000000000007</v>
      </c>
      <c r="F193" s="85" t="s">
        <v>24</v>
      </c>
    </row>
    <row r="194" spans="1:6">
      <c r="A194" s="51">
        <v>43637</v>
      </c>
      <c r="B194" s="84">
        <v>0.37334490740740739</v>
      </c>
      <c r="C194" s="85">
        <v>210</v>
      </c>
      <c r="D194" s="86">
        <v>65.34</v>
      </c>
      <c r="E194" s="87">
        <v>13721.400000000001</v>
      </c>
      <c r="F194" s="85" t="s">
        <v>24</v>
      </c>
    </row>
    <row r="195" spans="1:6">
      <c r="A195" s="51">
        <v>43637</v>
      </c>
      <c r="B195" s="84">
        <v>0.37703703703703706</v>
      </c>
      <c r="C195" s="85">
        <v>52</v>
      </c>
      <c r="D195" s="86">
        <v>65.42</v>
      </c>
      <c r="E195" s="87">
        <v>3401.84</v>
      </c>
      <c r="F195" s="85" t="s">
        <v>24</v>
      </c>
    </row>
    <row r="196" spans="1:6">
      <c r="A196" s="51">
        <v>43637</v>
      </c>
      <c r="B196" s="84">
        <v>0.37703703703703706</v>
      </c>
      <c r="C196" s="85">
        <v>158</v>
      </c>
      <c r="D196" s="86">
        <v>65.42</v>
      </c>
      <c r="E196" s="87">
        <v>10336.36</v>
      </c>
      <c r="F196" s="85" t="s">
        <v>24</v>
      </c>
    </row>
    <row r="197" spans="1:6">
      <c r="A197" s="51">
        <v>43637</v>
      </c>
      <c r="B197" s="84">
        <v>0.37947916666666665</v>
      </c>
      <c r="C197" s="85">
        <v>190</v>
      </c>
      <c r="D197" s="86">
        <v>65.400000000000006</v>
      </c>
      <c r="E197" s="87">
        <v>12426.000000000002</v>
      </c>
      <c r="F197" s="85" t="s">
        <v>24</v>
      </c>
    </row>
    <row r="198" spans="1:6">
      <c r="A198" s="51">
        <v>43637</v>
      </c>
      <c r="B198" s="84">
        <v>0.38387731481481485</v>
      </c>
      <c r="C198" s="85">
        <v>250</v>
      </c>
      <c r="D198" s="86">
        <v>65.400000000000006</v>
      </c>
      <c r="E198" s="87">
        <v>16350.000000000002</v>
      </c>
      <c r="F198" s="85" t="s">
        <v>24</v>
      </c>
    </row>
    <row r="199" spans="1:6">
      <c r="A199" s="51">
        <v>43637</v>
      </c>
      <c r="B199" s="84">
        <v>0.38820601851851855</v>
      </c>
      <c r="C199" s="85">
        <v>150</v>
      </c>
      <c r="D199" s="86">
        <v>65.38</v>
      </c>
      <c r="E199" s="87">
        <v>9807</v>
      </c>
      <c r="F199" s="85" t="s">
        <v>24</v>
      </c>
    </row>
    <row r="200" spans="1:6">
      <c r="A200" s="51">
        <v>43637</v>
      </c>
      <c r="B200" s="84">
        <v>0.39671296296296293</v>
      </c>
      <c r="C200" s="85">
        <v>220</v>
      </c>
      <c r="D200" s="86">
        <v>65.400000000000006</v>
      </c>
      <c r="E200" s="87">
        <v>14388.000000000002</v>
      </c>
      <c r="F200" s="85" t="s">
        <v>24</v>
      </c>
    </row>
    <row r="201" spans="1:6">
      <c r="A201" s="51">
        <v>43637</v>
      </c>
      <c r="B201" s="84">
        <v>0.39717592592592593</v>
      </c>
      <c r="C201" s="85">
        <v>172</v>
      </c>
      <c r="D201" s="86">
        <v>65.400000000000006</v>
      </c>
      <c r="E201" s="87">
        <v>11248.800000000001</v>
      </c>
      <c r="F201" s="85" t="s">
        <v>24</v>
      </c>
    </row>
    <row r="202" spans="1:6">
      <c r="A202" s="51">
        <v>43637</v>
      </c>
      <c r="B202" s="84">
        <v>0.39717592592592593</v>
      </c>
      <c r="C202" s="85">
        <v>28</v>
      </c>
      <c r="D202" s="86">
        <v>65.400000000000006</v>
      </c>
      <c r="E202" s="87">
        <v>1831.2000000000003</v>
      </c>
      <c r="F202" s="85" t="s">
        <v>24</v>
      </c>
    </row>
    <row r="203" spans="1:6">
      <c r="A203" s="51">
        <v>43637</v>
      </c>
      <c r="B203" s="84">
        <v>0.40407407407407409</v>
      </c>
      <c r="C203" s="85">
        <v>172</v>
      </c>
      <c r="D203" s="86">
        <v>65.319999999999993</v>
      </c>
      <c r="E203" s="87">
        <v>11235.039999999999</v>
      </c>
      <c r="F203" s="85" t="s">
        <v>24</v>
      </c>
    </row>
    <row r="204" spans="1:6">
      <c r="A204" s="51">
        <v>43637</v>
      </c>
      <c r="B204" s="84">
        <v>0.40645833333333337</v>
      </c>
      <c r="C204" s="85">
        <v>8</v>
      </c>
      <c r="D204" s="86">
        <v>65.34</v>
      </c>
      <c r="E204" s="87">
        <v>522.72</v>
      </c>
      <c r="F204" s="85" t="s">
        <v>24</v>
      </c>
    </row>
    <row r="205" spans="1:6">
      <c r="A205" s="51">
        <v>43637</v>
      </c>
      <c r="B205" s="84">
        <v>0.40723379629629625</v>
      </c>
      <c r="C205" s="85">
        <v>200</v>
      </c>
      <c r="D205" s="86">
        <v>65.34</v>
      </c>
      <c r="E205" s="87">
        <v>13068</v>
      </c>
      <c r="F205" s="85" t="s">
        <v>24</v>
      </c>
    </row>
    <row r="206" spans="1:6">
      <c r="A206" s="51">
        <v>43637</v>
      </c>
      <c r="B206" s="84">
        <v>0.41072916666666665</v>
      </c>
      <c r="C206" s="85">
        <v>210</v>
      </c>
      <c r="D206" s="86">
        <v>65.28</v>
      </c>
      <c r="E206" s="87">
        <v>13708.800000000001</v>
      </c>
      <c r="F206" s="85" t="s">
        <v>24</v>
      </c>
    </row>
    <row r="207" spans="1:6">
      <c r="A207" s="51">
        <v>43637</v>
      </c>
      <c r="B207" s="84">
        <v>0.41659722222222223</v>
      </c>
      <c r="C207" s="85">
        <v>210</v>
      </c>
      <c r="D207" s="86">
        <v>65.260000000000005</v>
      </c>
      <c r="E207" s="87">
        <v>13704.6</v>
      </c>
      <c r="F207" s="85" t="s">
        <v>24</v>
      </c>
    </row>
    <row r="208" spans="1:6">
      <c r="A208" s="51">
        <v>43637</v>
      </c>
      <c r="B208" s="84">
        <v>0.42175925925925922</v>
      </c>
      <c r="C208" s="85">
        <v>50</v>
      </c>
      <c r="D208" s="86">
        <v>65.319999999999993</v>
      </c>
      <c r="E208" s="87">
        <v>3265.9999999999995</v>
      </c>
      <c r="F208" s="85" t="s">
        <v>24</v>
      </c>
    </row>
    <row r="209" spans="1:6">
      <c r="A209" s="51">
        <v>43637</v>
      </c>
      <c r="B209" s="84">
        <v>0.42175925925925922</v>
      </c>
      <c r="C209" s="85">
        <v>125</v>
      </c>
      <c r="D209" s="86">
        <v>65.319999999999993</v>
      </c>
      <c r="E209" s="87">
        <v>8164.9999999999991</v>
      </c>
      <c r="F209" s="85" t="s">
        <v>24</v>
      </c>
    </row>
    <row r="210" spans="1:6">
      <c r="A210" s="51">
        <v>43637</v>
      </c>
      <c r="B210" s="84">
        <v>0.42175925925925922</v>
      </c>
      <c r="C210" s="85">
        <v>45</v>
      </c>
      <c r="D210" s="86">
        <v>65.319999999999993</v>
      </c>
      <c r="E210" s="87">
        <v>2939.3999999999996</v>
      </c>
      <c r="F210" s="85" t="s">
        <v>24</v>
      </c>
    </row>
    <row r="211" spans="1:6">
      <c r="A211" s="51">
        <v>43637</v>
      </c>
      <c r="B211" s="84">
        <v>0.42344907407407412</v>
      </c>
      <c r="C211" s="85">
        <v>60</v>
      </c>
      <c r="D211" s="86">
        <v>65.3</v>
      </c>
      <c r="E211" s="87">
        <v>3918</v>
      </c>
      <c r="F211" s="85" t="s">
        <v>24</v>
      </c>
    </row>
    <row r="212" spans="1:6">
      <c r="A212" s="51">
        <v>43637</v>
      </c>
      <c r="B212" s="84">
        <v>0.42344907407407412</v>
      </c>
      <c r="C212" s="85">
        <v>120</v>
      </c>
      <c r="D212" s="86">
        <v>65.3</v>
      </c>
      <c r="E212" s="87">
        <v>7836</v>
      </c>
      <c r="F212" s="85" t="s">
        <v>24</v>
      </c>
    </row>
    <row r="213" spans="1:6">
      <c r="A213" s="51">
        <v>43637</v>
      </c>
      <c r="B213" s="84">
        <v>0.42947916666666663</v>
      </c>
      <c r="C213" s="85">
        <v>125</v>
      </c>
      <c r="D213" s="86">
        <v>65.260000000000005</v>
      </c>
      <c r="E213" s="87">
        <v>8157.5000000000009</v>
      </c>
      <c r="F213" s="85" t="s">
        <v>24</v>
      </c>
    </row>
    <row r="214" spans="1:6">
      <c r="A214" s="51">
        <v>43637</v>
      </c>
      <c r="B214" s="84">
        <v>0.42947916666666663</v>
      </c>
      <c r="C214" s="85">
        <v>95</v>
      </c>
      <c r="D214" s="86">
        <v>65.260000000000005</v>
      </c>
      <c r="E214" s="87">
        <v>6199.7000000000007</v>
      </c>
      <c r="F214" s="85" t="s">
        <v>24</v>
      </c>
    </row>
    <row r="215" spans="1:6">
      <c r="A215" s="51">
        <v>43637</v>
      </c>
      <c r="B215" s="84">
        <v>0.43203703703703705</v>
      </c>
      <c r="C215" s="85">
        <v>78</v>
      </c>
      <c r="D215" s="86">
        <v>65.3</v>
      </c>
      <c r="E215" s="87">
        <v>5093.3999999999996</v>
      </c>
      <c r="F215" s="85" t="s">
        <v>24</v>
      </c>
    </row>
    <row r="216" spans="1:6">
      <c r="A216" s="51">
        <v>43637</v>
      </c>
      <c r="B216" s="84">
        <v>0.43203703703703705</v>
      </c>
      <c r="C216" s="85">
        <v>50</v>
      </c>
      <c r="D216" s="86">
        <v>65.3</v>
      </c>
      <c r="E216" s="87">
        <v>3265</v>
      </c>
      <c r="F216" s="85" t="s">
        <v>24</v>
      </c>
    </row>
    <row r="217" spans="1:6">
      <c r="A217" s="51">
        <v>43637</v>
      </c>
      <c r="B217" s="84">
        <v>0.43203703703703705</v>
      </c>
      <c r="C217" s="85">
        <v>42</v>
      </c>
      <c r="D217" s="86">
        <v>65.3</v>
      </c>
      <c r="E217" s="87">
        <v>2742.6</v>
      </c>
      <c r="F217" s="85" t="s">
        <v>24</v>
      </c>
    </row>
    <row r="218" spans="1:6">
      <c r="A218" s="51">
        <v>43637</v>
      </c>
      <c r="B218" s="84">
        <v>0.43608796296296298</v>
      </c>
      <c r="C218" s="85">
        <v>250</v>
      </c>
      <c r="D218" s="86">
        <v>65.28</v>
      </c>
      <c r="E218" s="87">
        <v>16320</v>
      </c>
      <c r="F218" s="85" t="s">
        <v>24</v>
      </c>
    </row>
    <row r="219" spans="1:6">
      <c r="A219" s="51">
        <v>43637</v>
      </c>
      <c r="B219" s="84">
        <v>0.44178240740740743</v>
      </c>
      <c r="C219" s="85">
        <v>210</v>
      </c>
      <c r="D219" s="86">
        <v>65.239999999999995</v>
      </c>
      <c r="E219" s="87">
        <v>13700.4</v>
      </c>
      <c r="F219" s="85" t="s">
        <v>24</v>
      </c>
    </row>
    <row r="220" spans="1:6">
      <c r="A220" s="51">
        <v>43637</v>
      </c>
      <c r="B220" s="84">
        <v>0.44596064814814818</v>
      </c>
      <c r="C220" s="85">
        <v>190</v>
      </c>
      <c r="D220" s="86">
        <v>65.180000000000007</v>
      </c>
      <c r="E220" s="87">
        <v>12384.2</v>
      </c>
      <c r="F220" s="85" t="s">
        <v>24</v>
      </c>
    </row>
    <row r="221" spans="1:6">
      <c r="A221" s="51">
        <v>43637</v>
      </c>
      <c r="B221" s="84">
        <v>0.45218749999999996</v>
      </c>
      <c r="C221" s="85">
        <v>210</v>
      </c>
      <c r="D221" s="86">
        <v>65.12</v>
      </c>
      <c r="E221" s="87">
        <v>13675.2</v>
      </c>
      <c r="F221" s="85" t="s">
        <v>24</v>
      </c>
    </row>
    <row r="222" spans="1:6">
      <c r="A222" s="51">
        <v>43637</v>
      </c>
      <c r="B222" s="84">
        <v>0.45635416666666667</v>
      </c>
      <c r="C222" s="85">
        <v>150</v>
      </c>
      <c r="D222" s="86">
        <v>65.099999999999994</v>
      </c>
      <c r="E222" s="87">
        <v>9765</v>
      </c>
      <c r="F222" s="85" t="s">
        <v>24</v>
      </c>
    </row>
    <row r="223" spans="1:6">
      <c r="A223" s="51">
        <v>43637</v>
      </c>
      <c r="B223" s="84">
        <v>0.46498842592592587</v>
      </c>
      <c r="C223" s="85">
        <v>210</v>
      </c>
      <c r="D223" s="86">
        <v>65.16</v>
      </c>
      <c r="E223" s="87">
        <v>13683.599999999999</v>
      </c>
      <c r="F223" s="85" t="s">
        <v>24</v>
      </c>
    </row>
    <row r="224" spans="1:6">
      <c r="A224" s="51">
        <v>43637</v>
      </c>
      <c r="B224" s="84">
        <v>0.47188657407407408</v>
      </c>
      <c r="C224" s="85">
        <v>210</v>
      </c>
      <c r="D224" s="86">
        <v>65</v>
      </c>
      <c r="E224" s="87">
        <v>13650</v>
      </c>
      <c r="F224" s="85" t="s">
        <v>24</v>
      </c>
    </row>
    <row r="225" spans="1:6">
      <c r="A225" s="51">
        <v>43637</v>
      </c>
      <c r="B225" s="84">
        <v>0.4757291666666667</v>
      </c>
      <c r="C225" s="85">
        <v>49</v>
      </c>
      <c r="D225" s="86">
        <v>64.900000000000006</v>
      </c>
      <c r="E225" s="87">
        <v>3180.1000000000004</v>
      </c>
      <c r="F225" s="85" t="s">
        <v>24</v>
      </c>
    </row>
    <row r="226" spans="1:6">
      <c r="A226" s="51">
        <v>43637</v>
      </c>
      <c r="B226" s="84">
        <v>0.47899305555555555</v>
      </c>
      <c r="C226" s="85">
        <v>131</v>
      </c>
      <c r="D226" s="86">
        <v>64.92</v>
      </c>
      <c r="E226" s="87">
        <v>8504.52</v>
      </c>
      <c r="F226" s="85" t="s">
        <v>24</v>
      </c>
    </row>
    <row r="227" spans="1:6">
      <c r="A227" s="51">
        <v>43637</v>
      </c>
      <c r="B227" s="84">
        <v>0.47918981481481482</v>
      </c>
      <c r="C227" s="85">
        <v>59</v>
      </c>
      <c r="D227" s="86">
        <v>64.92</v>
      </c>
      <c r="E227" s="87">
        <v>3830.28</v>
      </c>
      <c r="F227" s="85" t="s">
        <v>24</v>
      </c>
    </row>
    <row r="228" spans="1:6">
      <c r="A228" s="51">
        <v>43637</v>
      </c>
      <c r="B228" s="84">
        <v>0.4803587962962963</v>
      </c>
      <c r="C228" s="85">
        <v>100</v>
      </c>
      <c r="D228" s="86">
        <v>64.900000000000006</v>
      </c>
      <c r="E228" s="87">
        <v>6490.0000000000009</v>
      </c>
      <c r="F228" s="85" t="s">
        <v>24</v>
      </c>
    </row>
    <row r="229" spans="1:6">
      <c r="A229" s="51">
        <v>43637</v>
      </c>
      <c r="B229" s="84">
        <v>0.48672453703703705</v>
      </c>
      <c r="C229" s="85">
        <v>30</v>
      </c>
      <c r="D229" s="86">
        <v>64.88</v>
      </c>
      <c r="E229" s="87">
        <v>1946.3999999999999</v>
      </c>
      <c r="F229" s="85" t="s">
        <v>24</v>
      </c>
    </row>
    <row r="230" spans="1:6">
      <c r="A230" s="51">
        <v>43637</v>
      </c>
      <c r="B230" s="84">
        <v>0.48672453703703705</v>
      </c>
      <c r="C230" s="85">
        <v>200</v>
      </c>
      <c r="D230" s="86">
        <v>64.88</v>
      </c>
      <c r="E230" s="87">
        <v>12976</v>
      </c>
      <c r="F230" s="85" t="s">
        <v>24</v>
      </c>
    </row>
    <row r="231" spans="1:6">
      <c r="A231" s="51">
        <v>43637</v>
      </c>
      <c r="B231" s="84">
        <v>0.48964120370370368</v>
      </c>
      <c r="C231" s="85">
        <v>125</v>
      </c>
      <c r="D231" s="86">
        <v>64.92</v>
      </c>
      <c r="E231" s="87">
        <v>8115</v>
      </c>
      <c r="F231" s="85" t="s">
        <v>24</v>
      </c>
    </row>
    <row r="232" spans="1:6">
      <c r="A232" s="51">
        <v>43637</v>
      </c>
      <c r="B232" s="84">
        <v>0.48964120370370368</v>
      </c>
      <c r="C232" s="85">
        <v>35</v>
      </c>
      <c r="D232" s="86">
        <v>64.92</v>
      </c>
      <c r="E232" s="87">
        <v>2272.2000000000003</v>
      </c>
      <c r="F232" s="85" t="s">
        <v>24</v>
      </c>
    </row>
    <row r="233" spans="1:6">
      <c r="A233" s="51">
        <v>43637</v>
      </c>
      <c r="B233" s="84">
        <v>0.49606481481481479</v>
      </c>
      <c r="C233" s="85">
        <v>210</v>
      </c>
      <c r="D233" s="86">
        <v>64.92</v>
      </c>
      <c r="E233" s="87">
        <v>13633.2</v>
      </c>
      <c r="F233" s="85" t="s">
        <v>24</v>
      </c>
    </row>
    <row r="234" spans="1:6">
      <c r="A234" s="51">
        <v>43637</v>
      </c>
      <c r="B234" s="84">
        <v>0.49884259259259256</v>
      </c>
      <c r="C234" s="85">
        <v>125</v>
      </c>
      <c r="D234" s="86">
        <v>64.94</v>
      </c>
      <c r="E234" s="87">
        <v>8117.5</v>
      </c>
      <c r="F234" s="85" t="s">
        <v>24</v>
      </c>
    </row>
    <row r="235" spans="1:6">
      <c r="A235" s="51">
        <v>43637</v>
      </c>
      <c r="B235" s="84">
        <v>0.49884259259259256</v>
      </c>
      <c r="C235" s="85">
        <v>47</v>
      </c>
      <c r="D235" s="86">
        <v>64.94</v>
      </c>
      <c r="E235" s="87">
        <v>3052.18</v>
      </c>
      <c r="F235" s="85" t="s">
        <v>24</v>
      </c>
    </row>
    <row r="236" spans="1:6">
      <c r="A236" s="51">
        <v>43637</v>
      </c>
      <c r="B236" s="84">
        <v>0.49884259259259256</v>
      </c>
      <c r="C236" s="85">
        <v>28</v>
      </c>
      <c r="D236" s="86">
        <v>64.94</v>
      </c>
      <c r="E236" s="87">
        <v>1818.32</v>
      </c>
      <c r="F236" s="85" t="s">
        <v>24</v>
      </c>
    </row>
    <row r="237" spans="1:6">
      <c r="A237" s="51">
        <v>43637</v>
      </c>
      <c r="B237" s="84">
        <v>0.49993055555555554</v>
      </c>
      <c r="C237" s="85">
        <v>29</v>
      </c>
      <c r="D237" s="86">
        <v>64.900000000000006</v>
      </c>
      <c r="E237" s="87">
        <v>1882.1000000000001</v>
      </c>
      <c r="F237" s="85" t="s">
        <v>24</v>
      </c>
    </row>
    <row r="238" spans="1:6">
      <c r="A238" s="51">
        <v>43637</v>
      </c>
      <c r="B238" s="84">
        <v>0.50398148148148147</v>
      </c>
      <c r="C238" s="85">
        <v>125</v>
      </c>
      <c r="D238" s="86">
        <v>64.98</v>
      </c>
      <c r="E238" s="87">
        <v>8122.5000000000009</v>
      </c>
      <c r="F238" s="85" t="s">
        <v>24</v>
      </c>
    </row>
    <row r="239" spans="1:6">
      <c r="A239" s="51">
        <v>43637</v>
      </c>
      <c r="B239" s="84">
        <v>0.50398148148148147</v>
      </c>
      <c r="C239" s="85">
        <v>50</v>
      </c>
      <c r="D239" s="86">
        <v>64.98</v>
      </c>
      <c r="E239" s="87">
        <v>3249</v>
      </c>
      <c r="F239" s="85" t="s">
        <v>24</v>
      </c>
    </row>
    <row r="240" spans="1:6">
      <c r="A240" s="51">
        <v>43637</v>
      </c>
      <c r="B240" s="84">
        <v>0.50398148148148147</v>
      </c>
      <c r="C240" s="85">
        <v>5</v>
      </c>
      <c r="D240" s="86">
        <v>64.98</v>
      </c>
      <c r="E240" s="87">
        <v>324.90000000000003</v>
      </c>
      <c r="F240" s="85" t="s">
        <v>24</v>
      </c>
    </row>
    <row r="241" spans="1:6">
      <c r="A241" s="51">
        <v>43637</v>
      </c>
      <c r="B241" s="84">
        <v>0.5195833333333334</v>
      </c>
      <c r="C241" s="85">
        <v>150</v>
      </c>
      <c r="D241" s="86">
        <v>64.959999999999994</v>
      </c>
      <c r="E241" s="87">
        <v>9743.9999999999982</v>
      </c>
      <c r="F241" s="85" t="s">
        <v>24</v>
      </c>
    </row>
    <row r="242" spans="1:6">
      <c r="A242" s="51">
        <v>43637</v>
      </c>
      <c r="B242" s="84">
        <v>0.5195833333333334</v>
      </c>
      <c r="C242" s="85">
        <v>50</v>
      </c>
      <c r="D242" s="86">
        <v>64.959999999999994</v>
      </c>
      <c r="E242" s="87">
        <v>3247.9999999999995</v>
      </c>
      <c r="F242" s="85" t="s">
        <v>24</v>
      </c>
    </row>
    <row r="243" spans="1:6">
      <c r="A243" s="51">
        <v>43637</v>
      </c>
      <c r="B243" s="84">
        <v>0.52112268518518523</v>
      </c>
      <c r="C243" s="85">
        <v>160</v>
      </c>
      <c r="D243" s="86">
        <v>64.94</v>
      </c>
      <c r="E243" s="87">
        <v>10390.4</v>
      </c>
      <c r="F243" s="85" t="s">
        <v>24</v>
      </c>
    </row>
    <row r="244" spans="1:6">
      <c r="A244" s="51">
        <v>43637</v>
      </c>
      <c r="B244" s="84">
        <v>0.52165509259259257</v>
      </c>
      <c r="C244" s="85">
        <v>220</v>
      </c>
      <c r="D244" s="86">
        <v>64.88</v>
      </c>
      <c r="E244" s="87">
        <v>14273.599999999999</v>
      </c>
      <c r="F244" s="85" t="s">
        <v>24</v>
      </c>
    </row>
    <row r="245" spans="1:6">
      <c r="A245" s="51">
        <v>43637</v>
      </c>
      <c r="B245" s="84">
        <v>0.52199074074074081</v>
      </c>
      <c r="C245" s="85">
        <v>42</v>
      </c>
      <c r="D245" s="86">
        <v>64.84</v>
      </c>
      <c r="E245" s="87">
        <v>2723.28</v>
      </c>
      <c r="F245" s="85" t="s">
        <v>24</v>
      </c>
    </row>
    <row r="246" spans="1:6">
      <c r="A246" s="51">
        <v>43637</v>
      </c>
      <c r="B246" s="84">
        <v>0.52319444444444441</v>
      </c>
      <c r="C246" s="85">
        <v>15</v>
      </c>
      <c r="D246" s="86">
        <v>64.819999999999993</v>
      </c>
      <c r="E246" s="87">
        <v>972.3</v>
      </c>
      <c r="F246" s="85" t="s">
        <v>24</v>
      </c>
    </row>
    <row r="247" spans="1:6">
      <c r="A247" s="51">
        <v>43637</v>
      </c>
      <c r="B247" s="84">
        <v>0.52319444444444441</v>
      </c>
      <c r="C247" s="85">
        <v>54</v>
      </c>
      <c r="D247" s="86">
        <v>64.819999999999993</v>
      </c>
      <c r="E247" s="87">
        <v>3500.2799999999997</v>
      </c>
      <c r="F247" s="85" t="s">
        <v>24</v>
      </c>
    </row>
    <row r="248" spans="1:6">
      <c r="A248" s="51">
        <v>43637</v>
      </c>
      <c r="B248" s="84">
        <v>0.53195601851851848</v>
      </c>
      <c r="C248" s="85">
        <v>125</v>
      </c>
      <c r="D248" s="86">
        <v>64.88</v>
      </c>
      <c r="E248" s="87">
        <v>8109.9999999999991</v>
      </c>
      <c r="F248" s="85" t="s">
        <v>24</v>
      </c>
    </row>
    <row r="249" spans="1:6">
      <c r="A249" s="51">
        <v>43637</v>
      </c>
      <c r="B249" s="84">
        <v>0.53195601851851848</v>
      </c>
      <c r="C249" s="85">
        <v>56</v>
      </c>
      <c r="D249" s="86">
        <v>64.88</v>
      </c>
      <c r="E249" s="87">
        <v>3633.2799999999997</v>
      </c>
      <c r="F249" s="85" t="s">
        <v>24</v>
      </c>
    </row>
    <row r="250" spans="1:6">
      <c r="A250" s="51">
        <v>43637</v>
      </c>
      <c r="B250" s="84">
        <v>0.53195601851851848</v>
      </c>
      <c r="C250" s="85">
        <v>1</v>
      </c>
      <c r="D250" s="86">
        <v>64.88</v>
      </c>
      <c r="E250" s="87">
        <v>64.88</v>
      </c>
      <c r="F250" s="85" t="s">
        <v>24</v>
      </c>
    </row>
    <row r="251" spans="1:6">
      <c r="A251" s="51">
        <v>43637</v>
      </c>
      <c r="B251" s="84">
        <v>0.53196759259259252</v>
      </c>
      <c r="C251" s="85">
        <v>18</v>
      </c>
      <c r="D251" s="86">
        <v>64.88</v>
      </c>
      <c r="E251" s="87">
        <v>1167.8399999999999</v>
      </c>
      <c r="F251" s="85" t="s">
        <v>24</v>
      </c>
    </row>
    <row r="252" spans="1:6">
      <c r="A252" s="51">
        <v>43637</v>
      </c>
      <c r="B252" s="84">
        <v>0.53604166666666664</v>
      </c>
      <c r="C252" s="85">
        <v>180</v>
      </c>
      <c r="D252" s="86">
        <v>64.900000000000006</v>
      </c>
      <c r="E252" s="87">
        <v>11682.000000000002</v>
      </c>
      <c r="F252" s="85" t="s">
        <v>24</v>
      </c>
    </row>
    <row r="253" spans="1:6">
      <c r="A253" s="51">
        <v>43637</v>
      </c>
      <c r="B253" s="84">
        <v>0.53850694444444447</v>
      </c>
      <c r="C253" s="85">
        <v>48</v>
      </c>
      <c r="D253" s="86">
        <v>64.94</v>
      </c>
      <c r="E253" s="87">
        <v>3117.12</v>
      </c>
      <c r="F253" s="85" t="s">
        <v>24</v>
      </c>
    </row>
    <row r="254" spans="1:6">
      <c r="A254" s="51">
        <v>43637</v>
      </c>
      <c r="B254" s="84">
        <v>0.53850694444444447</v>
      </c>
      <c r="C254" s="85">
        <v>172</v>
      </c>
      <c r="D254" s="86">
        <v>64.94</v>
      </c>
      <c r="E254" s="87">
        <v>11169.68</v>
      </c>
      <c r="F254" s="85" t="s">
        <v>24</v>
      </c>
    </row>
    <row r="255" spans="1:6">
      <c r="A255" s="51">
        <v>43637</v>
      </c>
      <c r="B255" s="84">
        <v>0.54167824074074067</v>
      </c>
      <c r="C255" s="85">
        <v>150</v>
      </c>
      <c r="D255" s="86">
        <v>64.88</v>
      </c>
      <c r="E255" s="87">
        <v>9732</v>
      </c>
      <c r="F255" s="85" t="s">
        <v>24</v>
      </c>
    </row>
    <row r="256" spans="1:6">
      <c r="A256" s="51">
        <v>43637</v>
      </c>
      <c r="B256" s="84">
        <v>0.54167824074074067</v>
      </c>
      <c r="C256" s="85">
        <v>47</v>
      </c>
      <c r="D256" s="86">
        <v>64.88</v>
      </c>
      <c r="E256" s="87">
        <v>3049.3599999999997</v>
      </c>
      <c r="F256" s="85" t="s">
        <v>24</v>
      </c>
    </row>
    <row r="257" spans="1:6">
      <c r="A257" s="51">
        <v>43637</v>
      </c>
      <c r="B257" s="84">
        <v>0.54258101851851859</v>
      </c>
      <c r="C257" s="85">
        <v>82</v>
      </c>
      <c r="D257" s="86">
        <v>64.88</v>
      </c>
      <c r="E257" s="87">
        <v>5320.16</v>
      </c>
      <c r="F257" s="85" t="s">
        <v>24</v>
      </c>
    </row>
    <row r="258" spans="1:6">
      <c r="A258" s="51">
        <v>43637</v>
      </c>
      <c r="B258" s="84">
        <v>0.54258101851851859</v>
      </c>
      <c r="C258" s="85">
        <v>9</v>
      </c>
      <c r="D258" s="86">
        <v>64.88</v>
      </c>
      <c r="E258" s="87">
        <v>583.91999999999996</v>
      </c>
      <c r="F258" s="85" t="s">
        <v>24</v>
      </c>
    </row>
    <row r="259" spans="1:6">
      <c r="A259" s="51">
        <v>43637</v>
      </c>
      <c r="B259" s="84">
        <v>0.55160879629629633</v>
      </c>
      <c r="C259" s="85">
        <v>130</v>
      </c>
      <c r="D259" s="86">
        <v>64.92</v>
      </c>
      <c r="E259" s="87">
        <v>8439.6</v>
      </c>
      <c r="F259" s="85" t="s">
        <v>24</v>
      </c>
    </row>
    <row r="260" spans="1:6">
      <c r="A260" s="51">
        <v>43637</v>
      </c>
      <c r="B260" s="84">
        <v>0.55160879629629633</v>
      </c>
      <c r="C260" s="85">
        <v>110</v>
      </c>
      <c r="D260" s="86">
        <v>64.92</v>
      </c>
      <c r="E260" s="87">
        <v>7141.2</v>
      </c>
      <c r="F260" s="85" t="s">
        <v>24</v>
      </c>
    </row>
    <row r="261" spans="1:6">
      <c r="A261" s="51">
        <v>43637</v>
      </c>
      <c r="B261" s="84">
        <v>0.55196759259259254</v>
      </c>
      <c r="C261" s="85">
        <v>99</v>
      </c>
      <c r="D261" s="86">
        <v>64.900000000000006</v>
      </c>
      <c r="E261" s="87">
        <v>6425.1</v>
      </c>
      <c r="F261" s="85" t="s">
        <v>24</v>
      </c>
    </row>
    <row r="262" spans="1:6">
      <c r="A262" s="51">
        <v>43637</v>
      </c>
      <c r="B262" s="84">
        <v>0.55282407407407408</v>
      </c>
      <c r="C262" s="85">
        <v>220</v>
      </c>
      <c r="D262" s="86">
        <v>64.88</v>
      </c>
      <c r="E262" s="87">
        <v>14273.599999999999</v>
      </c>
      <c r="F262" s="85" t="s">
        <v>24</v>
      </c>
    </row>
    <row r="263" spans="1:6">
      <c r="A263" s="51">
        <v>43637</v>
      </c>
      <c r="B263" s="84">
        <v>0.56241898148148151</v>
      </c>
      <c r="C263" s="85">
        <v>220</v>
      </c>
      <c r="D263" s="86">
        <v>64.84</v>
      </c>
      <c r="E263" s="87">
        <v>14264.800000000001</v>
      </c>
      <c r="F263" s="85" t="s">
        <v>24</v>
      </c>
    </row>
    <row r="264" spans="1:6">
      <c r="A264" s="51">
        <v>43637</v>
      </c>
      <c r="B264" s="84">
        <v>0.56436342592592592</v>
      </c>
      <c r="C264" s="85">
        <v>100</v>
      </c>
      <c r="D264" s="86">
        <v>64.900000000000006</v>
      </c>
      <c r="E264" s="87">
        <v>6490.0000000000009</v>
      </c>
      <c r="F264" s="85" t="s">
        <v>24</v>
      </c>
    </row>
    <row r="265" spans="1:6">
      <c r="A265" s="51">
        <v>43637</v>
      </c>
      <c r="B265" s="84">
        <v>0.56612268518518516</v>
      </c>
      <c r="C265" s="85">
        <v>150</v>
      </c>
      <c r="D265" s="86">
        <v>64.88</v>
      </c>
      <c r="E265" s="87">
        <v>9732</v>
      </c>
      <c r="F265" s="85" t="s">
        <v>24</v>
      </c>
    </row>
    <row r="266" spans="1:6">
      <c r="A266" s="51">
        <v>43637</v>
      </c>
      <c r="B266" s="84">
        <v>0.56615740740740739</v>
      </c>
      <c r="C266" s="85">
        <v>125</v>
      </c>
      <c r="D266" s="86">
        <v>64.88</v>
      </c>
      <c r="E266" s="87">
        <v>8109.9999999999991</v>
      </c>
      <c r="F266" s="85" t="s">
        <v>24</v>
      </c>
    </row>
    <row r="267" spans="1:6">
      <c r="A267" s="51">
        <v>43637</v>
      </c>
      <c r="B267" s="84">
        <v>0.56615740740740739</v>
      </c>
      <c r="C267" s="85">
        <v>64</v>
      </c>
      <c r="D267" s="86">
        <v>64.88</v>
      </c>
      <c r="E267" s="87">
        <v>4152.32</v>
      </c>
      <c r="F267" s="85" t="s">
        <v>24</v>
      </c>
    </row>
    <row r="268" spans="1:6">
      <c r="A268" s="51">
        <v>43637</v>
      </c>
      <c r="B268" s="84">
        <v>0.56615740740740739</v>
      </c>
      <c r="C268" s="85">
        <v>51</v>
      </c>
      <c r="D268" s="86">
        <v>64.88</v>
      </c>
      <c r="E268" s="87">
        <v>3308.8799999999997</v>
      </c>
      <c r="F268" s="85" t="s">
        <v>24</v>
      </c>
    </row>
    <row r="269" spans="1:6">
      <c r="A269" s="51">
        <v>43637</v>
      </c>
      <c r="B269" s="84">
        <v>0.57204861111111105</v>
      </c>
      <c r="C269" s="85">
        <v>200</v>
      </c>
      <c r="D269" s="86">
        <v>64.88</v>
      </c>
      <c r="E269" s="87">
        <v>12976</v>
      </c>
      <c r="F269" s="85" t="s">
        <v>24</v>
      </c>
    </row>
    <row r="270" spans="1:6">
      <c r="A270" s="51">
        <v>43637</v>
      </c>
      <c r="B270" s="84">
        <v>0.57642361111111107</v>
      </c>
      <c r="C270" s="85">
        <v>98</v>
      </c>
      <c r="D270" s="86">
        <v>64.88</v>
      </c>
      <c r="E270" s="87">
        <v>6358.24</v>
      </c>
      <c r="F270" s="85" t="s">
        <v>24</v>
      </c>
    </row>
    <row r="271" spans="1:6">
      <c r="A271" s="51">
        <v>43637</v>
      </c>
      <c r="B271" s="84">
        <v>0.57642361111111107</v>
      </c>
      <c r="C271" s="85">
        <v>86</v>
      </c>
      <c r="D271" s="86">
        <v>64.88</v>
      </c>
      <c r="E271" s="87">
        <v>5579.6799999999994</v>
      </c>
      <c r="F271" s="85" t="s">
        <v>24</v>
      </c>
    </row>
    <row r="272" spans="1:6">
      <c r="A272" s="51">
        <v>43637</v>
      </c>
      <c r="B272" s="84">
        <v>0.57642361111111107</v>
      </c>
      <c r="C272" s="85">
        <v>114</v>
      </c>
      <c r="D272" s="86">
        <v>64.88</v>
      </c>
      <c r="E272" s="87">
        <v>7396.32</v>
      </c>
      <c r="F272" s="85" t="s">
        <v>24</v>
      </c>
    </row>
    <row r="273" spans="1:6">
      <c r="A273" s="51">
        <v>43637</v>
      </c>
      <c r="B273" s="84">
        <v>0.58010416666666664</v>
      </c>
      <c r="C273" s="85">
        <v>108</v>
      </c>
      <c r="D273" s="86">
        <v>64.900000000000006</v>
      </c>
      <c r="E273" s="87">
        <v>7009.2000000000007</v>
      </c>
      <c r="F273" s="85" t="s">
        <v>24</v>
      </c>
    </row>
    <row r="274" spans="1:6">
      <c r="A274" s="51">
        <v>43637</v>
      </c>
      <c r="B274" s="84">
        <v>0.58010416666666664</v>
      </c>
      <c r="C274" s="85">
        <v>72</v>
      </c>
      <c r="D274" s="86">
        <v>64.900000000000006</v>
      </c>
      <c r="E274" s="87">
        <v>4672.8</v>
      </c>
      <c r="F274" s="85" t="s">
        <v>24</v>
      </c>
    </row>
    <row r="275" spans="1:6">
      <c r="A275" s="51">
        <v>43637</v>
      </c>
      <c r="B275" s="84">
        <v>0.58797453703703706</v>
      </c>
      <c r="C275" s="85">
        <v>35</v>
      </c>
      <c r="D275" s="86">
        <v>64.86</v>
      </c>
      <c r="E275" s="87">
        <v>2270.1</v>
      </c>
      <c r="F275" s="85" t="s">
        <v>24</v>
      </c>
    </row>
    <row r="276" spans="1:6">
      <c r="A276" s="51">
        <v>43637</v>
      </c>
      <c r="B276" s="84">
        <v>0.58797453703703706</v>
      </c>
      <c r="C276" s="85">
        <v>165</v>
      </c>
      <c r="D276" s="86">
        <v>64.86</v>
      </c>
      <c r="E276" s="87">
        <v>10701.9</v>
      </c>
      <c r="F276" s="85" t="s">
        <v>24</v>
      </c>
    </row>
    <row r="277" spans="1:6">
      <c r="A277" s="51">
        <v>43637</v>
      </c>
      <c r="B277" s="84">
        <v>0.5898958333333334</v>
      </c>
      <c r="C277" s="85">
        <v>100</v>
      </c>
      <c r="D277" s="86">
        <v>64.84</v>
      </c>
      <c r="E277" s="87">
        <v>6484</v>
      </c>
      <c r="F277" s="85" t="s">
        <v>24</v>
      </c>
    </row>
    <row r="278" spans="1:6">
      <c r="A278" s="51">
        <v>43637</v>
      </c>
      <c r="B278" s="84">
        <v>0.5898958333333334</v>
      </c>
      <c r="C278" s="85">
        <v>27</v>
      </c>
      <c r="D278" s="86">
        <v>64.84</v>
      </c>
      <c r="E278" s="87">
        <v>1750.68</v>
      </c>
      <c r="F278" s="85" t="s">
        <v>24</v>
      </c>
    </row>
    <row r="279" spans="1:6">
      <c r="A279" s="51">
        <v>43637</v>
      </c>
      <c r="B279" s="84">
        <v>0.5898958333333334</v>
      </c>
      <c r="C279" s="85">
        <v>123</v>
      </c>
      <c r="D279" s="86">
        <v>64.84</v>
      </c>
      <c r="E279" s="87">
        <v>7975.3200000000006</v>
      </c>
      <c r="F279" s="85" t="s">
        <v>24</v>
      </c>
    </row>
    <row r="280" spans="1:6">
      <c r="A280" s="51">
        <v>43637</v>
      </c>
      <c r="B280" s="84">
        <v>0.5902546296296296</v>
      </c>
      <c r="C280" s="85">
        <v>125</v>
      </c>
      <c r="D280" s="86">
        <v>64.8</v>
      </c>
      <c r="E280" s="87">
        <v>8100</v>
      </c>
      <c r="F280" s="85" t="s">
        <v>24</v>
      </c>
    </row>
    <row r="281" spans="1:6">
      <c r="A281" s="51">
        <v>43637</v>
      </c>
      <c r="B281" s="84">
        <v>0.5902546296296296</v>
      </c>
      <c r="C281" s="85">
        <v>1317</v>
      </c>
      <c r="D281" s="86">
        <v>64.8</v>
      </c>
      <c r="E281" s="87">
        <v>85341.599999999991</v>
      </c>
      <c r="F281" s="85" t="s">
        <v>24</v>
      </c>
    </row>
    <row r="282" spans="1:6">
      <c r="A282" s="51">
        <v>43637</v>
      </c>
      <c r="B282" s="84">
        <v>0.5902546296296296</v>
      </c>
      <c r="C282" s="85">
        <v>460</v>
      </c>
      <c r="D282" s="86">
        <v>64.8</v>
      </c>
      <c r="E282" s="87">
        <v>29808</v>
      </c>
      <c r="F282" s="85" t="s">
        <v>24</v>
      </c>
    </row>
    <row r="283" spans="1:6">
      <c r="A283" s="51">
        <v>43637</v>
      </c>
      <c r="B283" s="84">
        <v>0.5902546296296296</v>
      </c>
      <c r="C283" s="85">
        <v>598</v>
      </c>
      <c r="D283" s="86">
        <v>64.8</v>
      </c>
      <c r="E283" s="87">
        <v>38750.400000000001</v>
      </c>
      <c r="F283" s="85" t="s">
        <v>24</v>
      </c>
    </row>
    <row r="284" spans="1:6">
      <c r="A284" s="51">
        <v>43637</v>
      </c>
      <c r="B284" s="84">
        <v>0.59699074074074077</v>
      </c>
      <c r="C284" s="85">
        <v>217</v>
      </c>
      <c r="D284" s="86">
        <v>64.78</v>
      </c>
      <c r="E284" s="87">
        <v>14057.26</v>
      </c>
      <c r="F284" s="85" t="s">
        <v>24</v>
      </c>
    </row>
    <row r="285" spans="1:6">
      <c r="A285" s="51">
        <v>43637</v>
      </c>
      <c r="B285" s="84">
        <v>0.59699074074074077</v>
      </c>
      <c r="C285" s="85">
        <v>3</v>
      </c>
      <c r="D285" s="86">
        <v>64.78</v>
      </c>
      <c r="E285" s="87">
        <v>194.34</v>
      </c>
      <c r="F285" s="85" t="s">
        <v>24</v>
      </c>
    </row>
    <row r="286" spans="1:6">
      <c r="A286" s="51">
        <v>43637</v>
      </c>
      <c r="B286" s="84">
        <v>0.60111111111111104</v>
      </c>
      <c r="C286" s="85">
        <v>210</v>
      </c>
      <c r="D286" s="86">
        <v>64.760000000000005</v>
      </c>
      <c r="E286" s="87">
        <v>13599.6</v>
      </c>
      <c r="F286" s="85" t="s">
        <v>24</v>
      </c>
    </row>
    <row r="287" spans="1:6">
      <c r="A287" s="51">
        <v>43637</v>
      </c>
      <c r="B287" s="84">
        <v>0.60111111111111104</v>
      </c>
      <c r="C287" s="85">
        <v>94</v>
      </c>
      <c r="D287" s="86">
        <v>64.760000000000005</v>
      </c>
      <c r="E287" s="87">
        <v>6087.4400000000005</v>
      </c>
      <c r="F287" s="85" t="s">
        <v>24</v>
      </c>
    </row>
    <row r="288" spans="1:6">
      <c r="A288" s="51">
        <v>43637</v>
      </c>
      <c r="B288" s="84">
        <v>0.60567129629629635</v>
      </c>
      <c r="C288" s="85">
        <v>220</v>
      </c>
      <c r="D288" s="86">
        <v>64.819999999999993</v>
      </c>
      <c r="E288" s="87">
        <v>14260.399999999998</v>
      </c>
      <c r="F288" s="85" t="s">
        <v>24</v>
      </c>
    </row>
    <row r="289" spans="1:6">
      <c r="A289" s="51">
        <v>43637</v>
      </c>
      <c r="B289" s="84">
        <v>0.60567129629629635</v>
      </c>
      <c r="C289" s="85">
        <v>98</v>
      </c>
      <c r="D289" s="86">
        <v>64.819999999999993</v>
      </c>
      <c r="E289" s="87">
        <v>6352.36</v>
      </c>
      <c r="F289" s="85" t="s">
        <v>24</v>
      </c>
    </row>
    <row r="290" spans="1:6">
      <c r="A290" s="51">
        <v>43637</v>
      </c>
      <c r="B290" s="84">
        <v>0.60569444444444442</v>
      </c>
      <c r="C290" s="85">
        <v>270</v>
      </c>
      <c r="D290" s="86">
        <v>64.8</v>
      </c>
      <c r="E290" s="87">
        <v>17496</v>
      </c>
      <c r="F290" s="85" t="s">
        <v>24</v>
      </c>
    </row>
    <row r="291" spans="1:6">
      <c r="A291" s="51">
        <v>43637</v>
      </c>
      <c r="B291" s="84">
        <v>0.60730324074074071</v>
      </c>
      <c r="C291" s="85">
        <v>100</v>
      </c>
      <c r="D291" s="86">
        <v>64.739999999999995</v>
      </c>
      <c r="E291" s="87">
        <v>6473.9999999999991</v>
      </c>
      <c r="F291" s="85" t="s">
        <v>24</v>
      </c>
    </row>
    <row r="292" spans="1:6">
      <c r="A292" s="51">
        <v>43637</v>
      </c>
      <c r="B292" s="84">
        <v>0.60730324074074071</v>
      </c>
      <c r="C292" s="85">
        <v>60</v>
      </c>
      <c r="D292" s="86">
        <v>64.739999999999995</v>
      </c>
      <c r="E292" s="87">
        <v>3884.3999999999996</v>
      </c>
      <c r="F292" s="85" t="s">
        <v>24</v>
      </c>
    </row>
    <row r="293" spans="1:6">
      <c r="A293" s="51">
        <v>43637</v>
      </c>
      <c r="B293" s="84">
        <v>0.61049768518518521</v>
      </c>
      <c r="C293" s="85">
        <v>52</v>
      </c>
      <c r="D293" s="86">
        <v>64.760000000000005</v>
      </c>
      <c r="E293" s="87">
        <v>3367.5200000000004</v>
      </c>
      <c r="F293" s="85" t="s">
        <v>24</v>
      </c>
    </row>
    <row r="294" spans="1:6">
      <c r="A294" s="51">
        <v>43637</v>
      </c>
      <c r="B294" s="84">
        <v>0.61049768518518521</v>
      </c>
      <c r="C294" s="85">
        <v>36</v>
      </c>
      <c r="D294" s="86">
        <v>64.760000000000005</v>
      </c>
      <c r="E294" s="87">
        <v>2331.36</v>
      </c>
      <c r="F294" s="85" t="s">
        <v>24</v>
      </c>
    </row>
    <row r="295" spans="1:6">
      <c r="A295" s="51">
        <v>43637</v>
      </c>
      <c r="B295" s="84">
        <v>0.61049768518518521</v>
      </c>
      <c r="C295" s="85">
        <v>172</v>
      </c>
      <c r="D295" s="86">
        <v>64.760000000000005</v>
      </c>
      <c r="E295" s="87">
        <v>11138.720000000001</v>
      </c>
      <c r="F295" s="85" t="s">
        <v>24</v>
      </c>
    </row>
    <row r="296" spans="1:6">
      <c r="A296" s="51">
        <v>43637</v>
      </c>
      <c r="B296" s="84">
        <v>0.61053240740740744</v>
      </c>
      <c r="C296" s="85">
        <v>100</v>
      </c>
      <c r="D296" s="86">
        <v>64.760000000000005</v>
      </c>
      <c r="E296" s="87">
        <v>6476.0000000000009</v>
      </c>
      <c r="F296" s="85" t="s">
        <v>24</v>
      </c>
    </row>
    <row r="297" spans="1:6">
      <c r="A297" s="51">
        <v>43637</v>
      </c>
      <c r="B297" s="84">
        <v>0.61469907407407409</v>
      </c>
      <c r="C297" s="85">
        <v>100</v>
      </c>
      <c r="D297" s="86">
        <v>64.739999999999995</v>
      </c>
      <c r="E297" s="87">
        <v>6473.9999999999991</v>
      </c>
      <c r="F297" s="85" t="s">
        <v>24</v>
      </c>
    </row>
    <row r="298" spans="1:6">
      <c r="A298" s="51">
        <v>43637</v>
      </c>
      <c r="B298" s="84">
        <v>0.61469907407407409</v>
      </c>
      <c r="C298" s="85">
        <v>125</v>
      </c>
      <c r="D298" s="86">
        <v>64.739999999999995</v>
      </c>
      <c r="E298" s="87">
        <v>8092.4999999999991</v>
      </c>
      <c r="F298" s="85" t="s">
        <v>24</v>
      </c>
    </row>
    <row r="299" spans="1:6">
      <c r="A299" s="51">
        <v>43637</v>
      </c>
      <c r="B299" s="84">
        <v>0.61469907407407409</v>
      </c>
      <c r="C299" s="85">
        <v>45</v>
      </c>
      <c r="D299" s="86">
        <v>64.739999999999995</v>
      </c>
      <c r="E299" s="87">
        <v>2913.2999999999997</v>
      </c>
      <c r="F299" s="85" t="s">
        <v>24</v>
      </c>
    </row>
    <row r="300" spans="1:6">
      <c r="A300" s="51">
        <v>43637</v>
      </c>
      <c r="B300" s="84">
        <v>0.61533564814814812</v>
      </c>
      <c r="C300" s="85">
        <v>100</v>
      </c>
      <c r="D300" s="86">
        <v>64.72</v>
      </c>
      <c r="E300" s="87">
        <v>6472</v>
      </c>
      <c r="F300" s="85" t="s">
        <v>24</v>
      </c>
    </row>
    <row r="301" spans="1:6">
      <c r="A301" s="51">
        <v>43637</v>
      </c>
      <c r="B301" s="84">
        <v>0.61533564814814812</v>
      </c>
      <c r="C301" s="85">
        <v>66</v>
      </c>
      <c r="D301" s="86">
        <v>64.72</v>
      </c>
      <c r="E301" s="87">
        <v>4271.5199999999995</v>
      </c>
      <c r="F301" s="85" t="s">
        <v>24</v>
      </c>
    </row>
    <row r="302" spans="1:6">
      <c r="A302" s="51">
        <v>43637</v>
      </c>
      <c r="B302" s="84">
        <v>0.61533564814814812</v>
      </c>
      <c r="C302" s="85">
        <v>144</v>
      </c>
      <c r="D302" s="86">
        <v>64.72</v>
      </c>
      <c r="E302" s="87">
        <v>9319.68</v>
      </c>
      <c r="F302" s="85" t="s">
        <v>24</v>
      </c>
    </row>
    <row r="303" spans="1:6">
      <c r="A303" s="51">
        <v>43637</v>
      </c>
      <c r="B303" s="84">
        <v>0.61922453703703706</v>
      </c>
      <c r="C303" s="85">
        <v>125</v>
      </c>
      <c r="D303" s="86">
        <v>64.819999999999993</v>
      </c>
      <c r="E303" s="87">
        <v>8102.4999999999991</v>
      </c>
      <c r="F303" s="85" t="s">
        <v>24</v>
      </c>
    </row>
    <row r="304" spans="1:6">
      <c r="A304" s="51">
        <v>43637</v>
      </c>
      <c r="B304" s="84">
        <v>0.61922453703703706</v>
      </c>
      <c r="C304" s="85">
        <v>75</v>
      </c>
      <c r="D304" s="86">
        <v>64.819999999999993</v>
      </c>
      <c r="E304" s="87">
        <v>4861.4999999999991</v>
      </c>
      <c r="F304" s="85" t="s">
        <v>24</v>
      </c>
    </row>
    <row r="305" spans="1:6">
      <c r="A305" s="51">
        <v>43637</v>
      </c>
      <c r="B305" s="84">
        <v>0.61922453703703706</v>
      </c>
      <c r="C305" s="85">
        <v>29</v>
      </c>
      <c r="D305" s="86">
        <v>64.819999999999993</v>
      </c>
      <c r="E305" s="87">
        <v>1879.7799999999997</v>
      </c>
      <c r="F305" s="85" t="s">
        <v>24</v>
      </c>
    </row>
    <row r="306" spans="1:6">
      <c r="A306" s="51">
        <v>43637</v>
      </c>
      <c r="B306" s="84">
        <v>0.61922453703703706</v>
      </c>
      <c r="C306" s="85">
        <v>41</v>
      </c>
      <c r="D306" s="86">
        <v>64.819999999999993</v>
      </c>
      <c r="E306" s="87">
        <v>2657.62</v>
      </c>
      <c r="F306" s="85" t="s">
        <v>24</v>
      </c>
    </row>
    <row r="307" spans="1:6">
      <c r="A307" s="51">
        <v>43637</v>
      </c>
      <c r="B307" s="84">
        <v>0.62012731481481487</v>
      </c>
      <c r="C307" s="85">
        <v>100</v>
      </c>
      <c r="D307" s="86">
        <v>64.819999999999993</v>
      </c>
      <c r="E307" s="87">
        <v>6481.9999999999991</v>
      </c>
      <c r="F307" s="85" t="s">
        <v>24</v>
      </c>
    </row>
    <row r="308" spans="1:6">
      <c r="A308" s="51">
        <v>43637</v>
      </c>
      <c r="B308" s="84">
        <v>0.62012731481481487</v>
      </c>
      <c r="C308" s="85">
        <v>10</v>
      </c>
      <c r="D308" s="86">
        <v>64.819999999999993</v>
      </c>
      <c r="E308" s="87">
        <v>648.19999999999993</v>
      </c>
      <c r="F308" s="85" t="s">
        <v>24</v>
      </c>
    </row>
    <row r="309" spans="1:6">
      <c r="A309" s="51">
        <v>43637</v>
      </c>
      <c r="B309" s="84">
        <v>0.62012731481481487</v>
      </c>
      <c r="C309" s="85">
        <v>100</v>
      </c>
      <c r="D309" s="86">
        <v>64.819999999999993</v>
      </c>
      <c r="E309" s="87">
        <v>6481.9999999999991</v>
      </c>
      <c r="F309" s="85" t="s">
        <v>24</v>
      </c>
    </row>
    <row r="310" spans="1:6">
      <c r="A310" s="51">
        <v>43637</v>
      </c>
      <c r="B310" s="84">
        <v>0.6212847222222222</v>
      </c>
      <c r="C310" s="85">
        <v>125</v>
      </c>
      <c r="D310" s="86">
        <v>64.86</v>
      </c>
      <c r="E310" s="87">
        <v>8107.5</v>
      </c>
      <c r="F310" s="85" t="s">
        <v>24</v>
      </c>
    </row>
    <row r="311" spans="1:6">
      <c r="A311" s="51">
        <v>43637</v>
      </c>
      <c r="B311" s="84">
        <v>0.6212847222222222</v>
      </c>
      <c r="C311" s="85">
        <v>25</v>
      </c>
      <c r="D311" s="86">
        <v>64.86</v>
      </c>
      <c r="E311" s="87">
        <v>1621.5</v>
      </c>
      <c r="F311" s="85" t="s">
        <v>24</v>
      </c>
    </row>
    <row r="312" spans="1:6">
      <c r="A312" s="51">
        <v>43637</v>
      </c>
      <c r="B312" s="84">
        <v>0.62243055555555549</v>
      </c>
      <c r="C312" s="85">
        <v>230</v>
      </c>
      <c r="D312" s="86">
        <v>64.88</v>
      </c>
      <c r="E312" s="87">
        <v>14922.4</v>
      </c>
      <c r="F312" s="85" t="s">
        <v>24</v>
      </c>
    </row>
    <row r="313" spans="1:6">
      <c r="A313" s="51">
        <v>43637</v>
      </c>
      <c r="B313" s="84">
        <v>0.62339120370370371</v>
      </c>
      <c r="C313" s="85">
        <v>105</v>
      </c>
      <c r="D313" s="86">
        <v>64.84</v>
      </c>
      <c r="E313" s="87">
        <v>6808.2000000000007</v>
      </c>
      <c r="F313" s="85" t="s">
        <v>24</v>
      </c>
    </row>
    <row r="314" spans="1:6">
      <c r="A314" s="51">
        <v>43637</v>
      </c>
      <c r="B314" s="84">
        <v>0.62339120370370371</v>
      </c>
      <c r="C314" s="85">
        <v>225</v>
      </c>
      <c r="D314" s="86">
        <v>64.84</v>
      </c>
      <c r="E314" s="87">
        <v>14589</v>
      </c>
      <c r="F314" s="85" t="s">
        <v>24</v>
      </c>
    </row>
    <row r="315" spans="1:6">
      <c r="A315" s="51">
        <v>43637</v>
      </c>
      <c r="B315" s="84">
        <v>0.62339120370370371</v>
      </c>
      <c r="C315" s="85">
        <v>110</v>
      </c>
      <c r="D315" s="86">
        <v>64.84</v>
      </c>
      <c r="E315" s="87">
        <v>7132.4000000000005</v>
      </c>
      <c r="F315" s="85" t="s">
        <v>24</v>
      </c>
    </row>
    <row r="316" spans="1:6">
      <c r="A316" s="51">
        <v>43637</v>
      </c>
      <c r="B316" s="84">
        <v>0.62574074074074071</v>
      </c>
      <c r="C316" s="85">
        <v>210</v>
      </c>
      <c r="D316" s="86">
        <v>64.760000000000005</v>
      </c>
      <c r="E316" s="87">
        <v>13599.6</v>
      </c>
      <c r="F316" s="85" t="s">
        <v>24</v>
      </c>
    </row>
    <row r="317" spans="1:6">
      <c r="A317" s="51">
        <v>43637</v>
      </c>
      <c r="B317" s="84">
        <v>0.62864583333333335</v>
      </c>
      <c r="C317" s="85">
        <v>125</v>
      </c>
      <c r="D317" s="86">
        <v>64.78</v>
      </c>
      <c r="E317" s="87">
        <v>8097.5</v>
      </c>
      <c r="F317" s="85" t="s">
        <v>24</v>
      </c>
    </row>
    <row r="318" spans="1:6">
      <c r="A318" s="51">
        <v>43637</v>
      </c>
      <c r="B318" s="84">
        <v>0.62906249999999997</v>
      </c>
      <c r="C318" s="85">
        <v>145</v>
      </c>
      <c r="D318" s="86">
        <v>64.78</v>
      </c>
      <c r="E318" s="87">
        <v>9393.1</v>
      </c>
      <c r="F318" s="85" t="s">
        <v>24</v>
      </c>
    </row>
    <row r="319" spans="1:6">
      <c r="A319" s="51">
        <v>43637</v>
      </c>
      <c r="B319" s="84">
        <v>0.62906249999999997</v>
      </c>
      <c r="C319" s="85">
        <v>59</v>
      </c>
      <c r="D319" s="86">
        <v>64.78</v>
      </c>
      <c r="E319" s="87">
        <v>3822.02</v>
      </c>
      <c r="F319" s="85" t="s">
        <v>24</v>
      </c>
    </row>
    <row r="320" spans="1:6">
      <c r="A320" s="51">
        <v>43637</v>
      </c>
      <c r="B320" s="84">
        <v>0.62906249999999997</v>
      </c>
      <c r="C320" s="85">
        <v>41</v>
      </c>
      <c r="D320" s="86">
        <v>64.78</v>
      </c>
      <c r="E320" s="87">
        <v>2655.98</v>
      </c>
      <c r="F320" s="85" t="s">
        <v>24</v>
      </c>
    </row>
    <row r="321" spans="1:6">
      <c r="A321" s="51">
        <v>43637</v>
      </c>
      <c r="B321" s="84">
        <v>0.63131944444444443</v>
      </c>
      <c r="C321" s="85">
        <v>150</v>
      </c>
      <c r="D321" s="86">
        <v>64.760000000000005</v>
      </c>
      <c r="E321" s="87">
        <v>9714</v>
      </c>
      <c r="F321" s="85" t="s">
        <v>24</v>
      </c>
    </row>
    <row r="322" spans="1:6">
      <c r="A322" s="51">
        <v>43637</v>
      </c>
      <c r="B322" s="84">
        <v>0.63131944444444443</v>
      </c>
      <c r="C322" s="85">
        <v>10</v>
      </c>
      <c r="D322" s="86">
        <v>64.760000000000005</v>
      </c>
      <c r="E322" s="87">
        <v>647.6</v>
      </c>
      <c r="F322" s="85" t="s">
        <v>24</v>
      </c>
    </row>
    <row r="323" spans="1:6">
      <c r="A323" s="51">
        <v>43637</v>
      </c>
      <c r="B323" s="84">
        <v>0.63271990740740736</v>
      </c>
      <c r="C323" s="85">
        <v>200</v>
      </c>
      <c r="D323" s="86">
        <v>64.72</v>
      </c>
      <c r="E323" s="87">
        <v>12944</v>
      </c>
      <c r="F323" s="85" t="s">
        <v>24</v>
      </c>
    </row>
    <row r="324" spans="1:6">
      <c r="A324" s="51">
        <v>43637</v>
      </c>
      <c r="B324" s="84">
        <v>0.63346064814814818</v>
      </c>
      <c r="C324" s="85">
        <v>110</v>
      </c>
      <c r="D324" s="86">
        <v>64.739999999999995</v>
      </c>
      <c r="E324" s="87">
        <v>7121.4</v>
      </c>
      <c r="F324" s="85" t="s">
        <v>24</v>
      </c>
    </row>
    <row r="325" spans="1:6">
      <c r="A325" s="51">
        <v>43637</v>
      </c>
      <c r="B325" s="84">
        <v>0.63659722222222215</v>
      </c>
      <c r="C325" s="85">
        <v>66</v>
      </c>
      <c r="D325" s="86">
        <v>64.739999999999995</v>
      </c>
      <c r="E325" s="87">
        <v>4272.8399999999992</v>
      </c>
      <c r="F325" s="85" t="s">
        <v>24</v>
      </c>
    </row>
    <row r="326" spans="1:6">
      <c r="A326" s="51">
        <v>43637</v>
      </c>
      <c r="B326" s="84">
        <v>0.63693287037037039</v>
      </c>
      <c r="C326" s="85">
        <v>134</v>
      </c>
      <c r="D326" s="86">
        <v>64.739999999999995</v>
      </c>
      <c r="E326" s="87">
        <v>8675.16</v>
      </c>
      <c r="F326" s="85" t="s">
        <v>24</v>
      </c>
    </row>
    <row r="327" spans="1:6">
      <c r="A327" s="51">
        <v>43637</v>
      </c>
      <c r="B327" s="84">
        <v>0.63782407407407404</v>
      </c>
      <c r="C327" s="85">
        <v>180</v>
      </c>
      <c r="D327" s="86">
        <v>64.72</v>
      </c>
      <c r="E327" s="87">
        <v>11649.6</v>
      </c>
      <c r="F327" s="85" t="s">
        <v>24</v>
      </c>
    </row>
    <row r="328" spans="1:6">
      <c r="A328" s="51">
        <v>43637</v>
      </c>
      <c r="B328" s="84">
        <v>0.64037037037037037</v>
      </c>
      <c r="C328" s="85">
        <v>61</v>
      </c>
      <c r="D328" s="86">
        <v>64.739999999999995</v>
      </c>
      <c r="E328" s="87">
        <v>3949.14</v>
      </c>
      <c r="F328" s="85" t="s">
        <v>24</v>
      </c>
    </row>
    <row r="329" spans="1:6">
      <c r="A329" s="51">
        <v>43637</v>
      </c>
      <c r="B329" s="84">
        <v>0.64037037037037037</v>
      </c>
      <c r="C329" s="85">
        <v>125</v>
      </c>
      <c r="D329" s="86">
        <v>64.739999999999995</v>
      </c>
      <c r="E329" s="87">
        <v>8092.4999999999991</v>
      </c>
      <c r="F329" s="85" t="s">
        <v>24</v>
      </c>
    </row>
    <row r="330" spans="1:6">
      <c r="A330" s="51">
        <v>43637</v>
      </c>
      <c r="B330" s="84">
        <v>0.64037037037037037</v>
      </c>
      <c r="C330" s="85">
        <v>24</v>
      </c>
      <c r="D330" s="86">
        <v>64.739999999999995</v>
      </c>
      <c r="E330" s="87">
        <v>1553.7599999999998</v>
      </c>
      <c r="F330" s="85" t="s">
        <v>24</v>
      </c>
    </row>
    <row r="331" spans="1:6">
      <c r="A331" s="51">
        <v>43637</v>
      </c>
      <c r="B331" s="84">
        <v>0.64037037037037037</v>
      </c>
      <c r="C331" s="85">
        <v>100</v>
      </c>
      <c r="D331" s="86">
        <v>64.739999999999995</v>
      </c>
      <c r="E331" s="87">
        <v>6473.9999999999991</v>
      </c>
      <c r="F331" s="85" t="s">
        <v>24</v>
      </c>
    </row>
    <row r="332" spans="1:6">
      <c r="A332" s="51">
        <v>43637</v>
      </c>
      <c r="B332" s="84">
        <v>0.64643518518518517</v>
      </c>
      <c r="C332" s="85">
        <v>200</v>
      </c>
      <c r="D332" s="86">
        <v>64.72</v>
      </c>
      <c r="E332" s="87">
        <v>12944</v>
      </c>
      <c r="F332" s="85" t="s">
        <v>24</v>
      </c>
    </row>
    <row r="333" spans="1:6">
      <c r="A333" s="51">
        <v>43637</v>
      </c>
      <c r="B333" s="84">
        <v>0.64657407407407408</v>
      </c>
      <c r="C333" s="85">
        <v>230</v>
      </c>
      <c r="D333" s="86">
        <v>64.680000000000007</v>
      </c>
      <c r="E333" s="87">
        <v>14876.400000000001</v>
      </c>
      <c r="F333" s="85" t="s">
        <v>24</v>
      </c>
    </row>
    <row r="334" spans="1:6">
      <c r="A334" s="51">
        <v>43637</v>
      </c>
      <c r="B334" s="84">
        <v>0.64802083333333338</v>
      </c>
      <c r="C334" s="85">
        <v>28</v>
      </c>
      <c r="D334" s="86">
        <v>64.680000000000007</v>
      </c>
      <c r="E334" s="87">
        <v>1811.0400000000002</v>
      </c>
      <c r="F334" s="85" t="s">
        <v>24</v>
      </c>
    </row>
    <row r="335" spans="1:6">
      <c r="A335" s="51">
        <v>43637</v>
      </c>
      <c r="B335" s="84">
        <v>0.64802083333333338</v>
      </c>
      <c r="C335" s="85">
        <v>72</v>
      </c>
      <c r="D335" s="86">
        <v>64.680000000000007</v>
      </c>
      <c r="E335" s="87">
        <v>4656.9600000000009</v>
      </c>
      <c r="F335" s="85" t="s">
        <v>24</v>
      </c>
    </row>
    <row r="336" spans="1:6">
      <c r="A336" s="51">
        <v>43637</v>
      </c>
      <c r="B336" s="84">
        <v>0.65020833333333339</v>
      </c>
      <c r="C336" s="85">
        <v>200</v>
      </c>
      <c r="D336" s="86">
        <v>64.680000000000007</v>
      </c>
      <c r="E336" s="87">
        <v>12936.000000000002</v>
      </c>
      <c r="F336" s="85" t="s">
        <v>24</v>
      </c>
    </row>
    <row r="337" spans="1:6">
      <c r="A337" s="51">
        <v>43637</v>
      </c>
      <c r="B337" s="84">
        <v>0.65350694444444446</v>
      </c>
      <c r="C337" s="85">
        <v>190</v>
      </c>
      <c r="D337" s="86">
        <v>64.540000000000006</v>
      </c>
      <c r="E337" s="87">
        <v>12262.6</v>
      </c>
      <c r="F337" s="85" t="s">
        <v>24</v>
      </c>
    </row>
    <row r="338" spans="1:6">
      <c r="A338" s="51">
        <v>43637</v>
      </c>
      <c r="B338" s="84">
        <v>0.65725694444444438</v>
      </c>
      <c r="C338" s="85">
        <v>220</v>
      </c>
      <c r="D338" s="86">
        <v>64.58</v>
      </c>
      <c r="E338" s="87">
        <v>14207.6</v>
      </c>
      <c r="F338" s="85" t="s">
        <v>24</v>
      </c>
    </row>
    <row r="339" spans="1:6">
      <c r="A339" s="51">
        <v>43637</v>
      </c>
      <c r="B339" s="84">
        <v>0.65776620370370364</v>
      </c>
      <c r="C339" s="85">
        <v>100</v>
      </c>
      <c r="D339" s="86">
        <v>64.58</v>
      </c>
      <c r="E339" s="87">
        <v>6458</v>
      </c>
      <c r="F339" s="85" t="s">
        <v>24</v>
      </c>
    </row>
    <row r="340" spans="1:6">
      <c r="A340" s="51">
        <v>43637</v>
      </c>
      <c r="B340" s="84">
        <v>0.65856481481481477</v>
      </c>
      <c r="C340" s="85">
        <v>100</v>
      </c>
      <c r="D340" s="86">
        <v>64.56</v>
      </c>
      <c r="E340" s="87">
        <v>6456</v>
      </c>
      <c r="F340" s="85" t="s">
        <v>24</v>
      </c>
    </row>
    <row r="341" spans="1:6">
      <c r="A341" s="51">
        <v>43637</v>
      </c>
      <c r="B341" s="84">
        <v>0.65856481481481477</v>
      </c>
      <c r="C341" s="85">
        <v>60</v>
      </c>
      <c r="D341" s="86">
        <v>64.58</v>
      </c>
      <c r="E341" s="87">
        <v>3874.7999999999997</v>
      </c>
      <c r="F341" s="85" t="s">
        <v>24</v>
      </c>
    </row>
    <row r="342" spans="1:6">
      <c r="A342" s="51">
        <v>43637</v>
      </c>
      <c r="B342" s="84">
        <v>0.65915509259259253</v>
      </c>
      <c r="C342" s="85">
        <v>125</v>
      </c>
      <c r="D342" s="86">
        <v>64.540000000000006</v>
      </c>
      <c r="E342" s="87">
        <v>8067.5000000000009</v>
      </c>
      <c r="F342" s="85" t="s">
        <v>24</v>
      </c>
    </row>
    <row r="343" spans="1:6">
      <c r="A343" s="51">
        <v>43637</v>
      </c>
      <c r="B343" s="84">
        <v>0.65915509259259253</v>
      </c>
      <c r="C343" s="85">
        <v>125</v>
      </c>
      <c r="D343" s="86">
        <v>64.540000000000006</v>
      </c>
      <c r="E343" s="87">
        <v>8067.5000000000009</v>
      </c>
      <c r="F343" s="85" t="s">
        <v>24</v>
      </c>
    </row>
    <row r="344" spans="1:6">
      <c r="A344" s="51">
        <v>43637</v>
      </c>
      <c r="B344" s="84">
        <v>0.65981481481481474</v>
      </c>
      <c r="C344" s="85">
        <v>99</v>
      </c>
      <c r="D344" s="86">
        <v>64.52</v>
      </c>
      <c r="E344" s="87">
        <v>6387.48</v>
      </c>
      <c r="F344" s="85" t="s">
        <v>24</v>
      </c>
    </row>
    <row r="345" spans="1:6">
      <c r="A345" s="51">
        <v>43637</v>
      </c>
      <c r="B345" s="84">
        <v>0.66236111111111107</v>
      </c>
      <c r="C345" s="85">
        <v>220</v>
      </c>
      <c r="D345" s="86">
        <v>64.540000000000006</v>
      </c>
      <c r="E345" s="87">
        <v>14198.800000000001</v>
      </c>
      <c r="F345" s="85" t="s">
        <v>24</v>
      </c>
    </row>
    <row r="346" spans="1:6">
      <c r="A346" s="51">
        <v>43637</v>
      </c>
      <c r="B346" s="84">
        <v>0.6645833333333333</v>
      </c>
      <c r="C346" s="85">
        <v>114</v>
      </c>
      <c r="D346" s="86">
        <v>64.52</v>
      </c>
      <c r="E346" s="87">
        <v>7355.28</v>
      </c>
      <c r="F346" s="85" t="s">
        <v>24</v>
      </c>
    </row>
    <row r="347" spans="1:6">
      <c r="A347" s="51">
        <v>43637</v>
      </c>
      <c r="B347" s="84">
        <v>0.6645833333333333</v>
      </c>
      <c r="C347" s="85">
        <v>96</v>
      </c>
      <c r="D347" s="86">
        <v>64.52</v>
      </c>
      <c r="E347" s="87">
        <v>6193.92</v>
      </c>
      <c r="F347" s="85" t="s">
        <v>24</v>
      </c>
    </row>
    <row r="348" spans="1:6">
      <c r="A348" s="51">
        <v>43637</v>
      </c>
      <c r="B348" s="84">
        <v>0.66827546296296303</v>
      </c>
      <c r="C348" s="85">
        <v>110</v>
      </c>
      <c r="D348" s="86">
        <v>64.52</v>
      </c>
      <c r="E348" s="87">
        <v>7097.2</v>
      </c>
      <c r="F348" s="85" t="s">
        <v>24</v>
      </c>
    </row>
    <row r="349" spans="1:6">
      <c r="A349" s="51">
        <v>43637</v>
      </c>
      <c r="B349" s="84">
        <v>0.66827546296296303</v>
      </c>
      <c r="C349" s="85">
        <v>125</v>
      </c>
      <c r="D349" s="86">
        <v>64.52</v>
      </c>
      <c r="E349" s="87">
        <v>8064.9999999999991</v>
      </c>
      <c r="F349" s="85" t="s">
        <v>24</v>
      </c>
    </row>
    <row r="350" spans="1:6">
      <c r="A350" s="51">
        <v>43637</v>
      </c>
      <c r="B350" s="84">
        <v>0.66827546296296303</v>
      </c>
      <c r="C350" s="85">
        <v>95</v>
      </c>
      <c r="D350" s="86">
        <v>64.52</v>
      </c>
      <c r="E350" s="87">
        <v>6129.4</v>
      </c>
      <c r="F350" s="85" t="s">
        <v>24</v>
      </c>
    </row>
    <row r="351" spans="1:6">
      <c r="A351" s="51">
        <v>43637</v>
      </c>
      <c r="B351" s="84">
        <v>0.66893518518518524</v>
      </c>
      <c r="C351" s="85">
        <v>180</v>
      </c>
      <c r="D351" s="86">
        <v>64.48</v>
      </c>
      <c r="E351" s="87">
        <v>11606.400000000001</v>
      </c>
      <c r="F351" s="85" t="s">
        <v>24</v>
      </c>
    </row>
    <row r="352" spans="1:6">
      <c r="A352" s="51">
        <v>43637</v>
      </c>
      <c r="B352" s="84">
        <v>0.67292824074074076</v>
      </c>
      <c r="C352" s="85">
        <v>89</v>
      </c>
      <c r="D352" s="86">
        <v>64.540000000000006</v>
      </c>
      <c r="E352" s="87">
        <v>5744.06</v>
      </c>
      <c r="F352" s="85" t="s">
        <v>24</v>
      </c>
    </row>
    <row r="353" spans="1:6">
      <c r="A353" s="51">
        <v>43637</v>
      </c>
      <c r="B353" s="84">
        <v>0.67292824074074076</v>
      </c>
      <c r="C353" s="85">
        <v>10</v>
      </c>
      <c r="D353" s="86">
        <v>64.540000000000006</v>
      </c>
      <c r="E353" s="87">
        <v>645.40000000000009</v>
      </c>
      <c r="F353" s="85" t="s">
        <v>24</v>
      </c>
    </row>
    <row r="354" spans="1:6">
      <c r="A354" s="51">
        <v>43637</v>
      </c>
      <c r="B354" s="84">
        <v>0.67292824074074076</v>
      </c>
      <c r="C354" s="85">
        <v>54</v>
      </c>
      <c r="D354" s="86">
        <v>64.540000000000006</v>
      </c>
      <c r="E354" s="87">
        <v>3485.1600000000003</v>
      </c>
      <c r="F354" s="85" t="s">
        <v>24</v>
      </c>
    </row>
    <row r="355" spans="1:6">
      <c r="A355" s="51">
        <v>43637</v>
      </c>
      <c r="B355" s="84">
        <v>0.67292824074074076</v>
      </c>
      <c r="C355" s="85">
        <v>146</v>
      </c>
      <c r="D355" s="86">
        <v>64.540000000000006</v>
      </c>
      <c r="E355" s="87">
        <v>9422.84</v>
      </c>
      <c r="F355" s="85" t="s">
        <v>24</v>
      </c>
    </row>
    <row r="356" spans="1:6">
      <c r="A356" s="51">
        <v>43637</v>
      </c>
      <c r="B356" s="84">
        <v>0.67388888888888887</v>
      </c>
      <c r="C356" s="85">
        <v>270</v>
      </c>
      <c r="D356" s="86">
        <v>64.5</v>
      </c>
      <c r="E356" s="87">
        <v>17415</v>
      </c>
      <c r="F356" s="85" t="s">
        <v>24</v>
      </c>
    </row>
    <row r="357" spans="1:6">
      <c r="A357" s="51">
        <v>43637</v>
      </c>
      <c r="B357" s="84">
        <v>0.67668981481481483</v>
      </c>
      <c r="C357" s="85">
        <v>99</v>
      </c>
      <c r="D357" s="86">
        <v>64.52</v>
      </c>
      <c r="E357" s="87">
        <v>6387.48</v>
      </c>
      <c r="F357" s="85" t="s">
        <v>24</v>
      </c>
    </row>
    <row r="358" spans="1:6">
      <c r="A358" s="51">
        <v>43637</v>
      </c>
      <c r="B358" s="84">
        <v>0.67668981481481483</v>
      </c>
      <c r="C358" s="85">
        <v>16</v>
      </c>
      <c r="D358" s="86">
        <v>64.52</v>
      </c>
      <c r="E358" s="87">
        <v>1032.32</v>
      </c>
      <c r="F358" s="85" t="s">
        <v>24</v>
      </c>
    </row>
    <row r="359" spans="1:6">
      <c r="A359" s="51">
        <v>43637</v>
      </c>
      <c r="B359" s="84">
        <v>0.67668981481481483</v>
      </c>
      <c r="C359" s="85">
        <v>174</v>
      </c>
      <c r="D359" s="86">
        <v>64.52</v>
      </c>
      <c r="E359" s="87">
        <v>11226.48</v>
      </c>
      <c r="F359" s="85" t="s">
        <v>24</v>
      </c>
    </row>
    <row r="360" spans="1:6">
      <c r="A360" s="51">
        <v>43637</v>
      </c>
      <c r="B360" s="84">
        <v>0.67858796296296298</v>
      </c>
      <c r="C360" s="85">
        <v>260</v>
      </c>
      <c r="D360" s="86">
        <v>64.52</v>
      </c>
      <c r="E360" s="87">
        <v>16775.2</v>
      </c>
      <c r="F360" s="85" t="s">
        <v>24</v>
      </c>
    </row>
    <row r="361" spans="1:6">
      <c r="A361" s="51">
        <v>43637</v>
      </c>
      <c r="B361" s="84">
        <v>0.67995370370370367</v>
      </c>
      <c r="C361" s="85">
        <v>160</v>
      </c>
      <c r="D361" s="86">
        <v>64.52</v>
      </c>
      <c r="E361" s="87">
        <v>10323.199999999999</v>
      </c>
      <c r="F361" s="85" t="s">
        <v>24</v>
      </c>
    </row>
    <row r="362" spans="1:6">
      <c r="A362" s="51">
        <v>43637</v>
      </c>
      <c r="B362" s="84">
        <v>0.67995370370370367</v>
      </c>
      <c r="C362" s="85">
        <v>125</v>
      </c>
      <c r="D362" s="86">
        <v>64.52</v>
      </c>
      <c r="E362" s="87">
        <v>8064.9999999999991</v>
      </c>
      <c r="F362" s="85" t="s">
        <v>24</v>
      </c>
    </row>
    <row r="363" spans="1:6">
      <c r="A363" s="91">
        <v>43637</v>
      </c>
      <c r="B363" s="92">
        <v>0.67995370370370367</v>
      </c>
      <c r="C363" s="93">
        <v>117</v>
      </c>
      <c r="D363" s="94">
        <v>64.52</v>
      </c>
      <c r="E363" s="95">
        <v>7548.8399999999992</v>
      </c>
      <c r="F363" s="93" t="s">
        <v>24</v>
      </c>
    </row>
    <row r="364" spans="1:6">
      <c r="A364" s="51">
        <v>43640</v>
      </c>
      <c r="B364" s="84">
        <v>0.3336689814814815</v>
      </c>
      <c r="C364" s="85">
        <v>161</v>
      </c>
      <c r="D364" s="86">
        <v>64.739999999999995</v>
      </c>
      <c r="E364" s="87">
        <v>10423.14</v>
      </c>
      <c r="F364" s="85" t="s">
        <v>24</v>
      </c>
    </row>
    <row r="365" spans="1:6">
      <c r="A365" s="51">
        <v>43640</v>
      </c>
      <c r="B365" s="84">
        <v>0.3336689814814815</v>
      </c>
      <c r="C365" s="85">
        <v>146</v>
      </c>
      <c r="D365" s="86">
        <v>64.739999999999995</v>
      </c>
      <c r="E365" s="87">
        <v>9452.0399999999991</v>
      </c>
      <c r="F365" s="85" t="s">
        <v>24</v>
      </c>
    </row>
    <row r="366" spans="1:6">
      <c r="A366" s="51">
        <v>43640</v>
      </c>
      <c r="B366" s="84">
        <v>0.3336689814814815</v>
      </c>
      <c r="C366" s="85">
        <v>4</v>
      </c>
      <c r="D366" s="86">
        <v>64.739999999999995</v>
      </c>
      <c r="E366" s="87">
        <v>258.95999999999998</v>
      </c>
      <c r="F366" s="85" t="s">
        <v>24</v>
      </c>
    </row>
    <row r="367" spans="1:6">
      <c r="A367" s="51">
        <v>43640</v>
      </c>
      <c r="B367" s="84">
        <v>0.3336689814814815</v>
      </c>
      <c r="C367" s="85">
        <v>84</v>
      </c>
      <c r="D367" s="86">
        <v>64.739999999999995</v>
      </c>
      <c r="E367" s="87">
        <v>5438.16</v>
      </c>
      <c r="F367" s="85" t="s">
        <v>24</v>
      </c>
    </row>
    <row r="368" spans="1:6">
      <c r="A368" s="51">
        <v>43640</v>
      </c>
      <c r="B368" s="84">
        <v>0.33613425925925927</v>
      </c>
      <c r="C368" s="85">
        <v>180</v>
      </c>
      <c r="D368" s="86">
        <v>64.900000000000006</v>
      </c>
      <c r="E368" s="87">
        <v>11682.000000000002</v>
      </c>
      <c r="F368" s="85" t="s">
        <v>24</v>
      </c>
    </row>
    <row r="369" spans="1:6">
      <c r="A369" s="51">
        <v>43640</v>
      </c>
      <c r="B369" s="84">
        <v>0.34265046296296298</v>
      </c>
      <c r="C369" s="85">
        <v>200</v>
      </c>
      <c r="D369" s="86">
        <v>65.099999999999994</v>
      </c>
      <c r="E369" s="87">
        <v>13019.999999999998</v>
      </c>
      <c r="F369" s="85" t="s">
        <v>24</v>
      </c>
    </row>
    <row r="370" spans="1:6">
      <c r="A370" s="51">
        <v>43640</v>
      </c>
      <c r="B370" s="84">
        <v>0.34265046296296298</v>
      </c>
      <c r="C370" s="85">
        <v>17</v>
      </c>
      <c r="D370" s="86">
        <v>65.12</v>
      </c>
      <c r="E370" s="87">
        <v>1107.04</v>
      </c>
      <c r="F370" s="85" t="s">
        <v>24</v>
      </c>
    </row>
    <row r="371" spans="1:6">
      <c r="A371" s="51">
        <v>43640</v>
      </c>
      <c r="B371" s="84">
        <v>0.34277777777777779</v>
      </c>
      <c r="C371" s="85">
        <v>193</v>
      </c>
      <c r="D371" s="86">
        <v>65.12</v>
      </c>
      <c r="E371" s="87">
        <v>12568.160000000002</v>
      </c>
      <c r="F371" s="85" t="s">
        <v>24</v>
      </c>
    </row>
    <row r="372" spans="1:6">
      <c r="A372" s="51">
        <v>43640</v>
      </c>
      <c r="B372" s="84">
        <v>0.34494212962962961</v>
      </c>
      <c r="C372" s="85">
        <v>210</v>
      </c>
      <c r="D372" s="86">
        <v>65.22</v>
      </c>
      <c r="E372" s="87">
        <v>13696.199999999999</v>
      </c>
      <c r="F372" s="85" t="s">
        <v>24</v>
      </c>
    </row>
    <row r="373" spans="1:6">
      <c r="A373" s="51">
        <v>43640</v>
      </c>
      <c r="B373" s="84">
        <v>0.34568287037037032</v>
      </c>
      <c r="C373" s="85">
        <v>100</v>
      </c>
      <c r="D373" s="86">
        <v>65.180000000000007</v>
      </c>
      <c r="E373" s="87">
        <v>6518.0000000000009</v>
      </c>
      <c r="F373" s="85" t="s">
        <v>24</v>
      </c>
    </row>
    <row r="374" spans="1:6">
      <c r="A374" s="51">
        <v>43640</v>
      </c>
      <c r="B374" s="84">
        <v>0.34568287037037032</v>
      </c>
      <c r="C374" s="85">
        <v>80</v>
      </c>
      <c r="D374" s="86">
        <v>65.180000000000007</v>
      </c>
      <c r="E374" s="87">
        <v>5214.4000000000005</v>
      </c>
      <c r="F374" s="85" t="s">
        <v>24</v>
      </c>
    </row>
    <row r="375" spans="1:6">
      <c r="A375" s="51">
        <v>43640</v>
      </c>
      <c r="B375" s="84">
        <v>0.34679398148148149</v>
      </c>
      <c r="C375" s="85">
        <v>214</v>
      </c>
      <c r="D375" s="86">
        <v>65.239999999999995</v>
      </c>
      <c r="E375" s="87">
        <v>13961.359999999999</v>
      </c>
      <c r="F375" s="85" t="s">
        <v>24</v>
      </c>
    </row>
    <row r="376" spans="1:6">
      <c r="A376" s="51">
        <v>43640</v>
      </c>
      <c r="B376" s="84">
        <v>0.34680555555555559</v>
      </c>
      <c r="C376" s="85">
        <v>16</v>
      </c>
      <c r="D376" s="86">
        <v>65.239999999999995</v>
      </c>
      <c r="E376" s="87">
        <v>1043.8399999999999</v>
      </c>
      <c r="F376" s="85" t="s">
        <v>24</v>
      </c>
    </row>
    <row r="377" spans="1:6">
      <c r="A377" s="51">
        <v>43640</v>
      </c>
      <c r="B377" s="84">
        <v>0.34964120370370372</v>
      </c>
      <c r="C377" s="85">
        <v>125</v>
      </c>
      <c r="D377" s="86">
        <v>65.34</v>
      </c>
      <c r="E377" s="87">
        <v>8167.5</v>
      </c>
      <c r="F377" s="85" t="s">
        <v>24</v>
      </c>
    </row>
    <row r="378" spans="1:6">
      <c r="A378" s="51">
        <v>43640</v>
      </c>
      <c r="B378" s="84">
        <v>0.34964120370370372</v>
      </c>
      <c r="C378" s="85">
        <v>75</v>
      </c>
      <c r="D378" s="86">
        <v>65.34</v>
      </c>
      <c r="E378" s="87">
        <v>4900.5</v>
      </c>
      <c r="F378" s="85" t="s">
        <v>24</v>
      </c>
    </row>
    <row r="379" spans="1:6">
      <c r="A379" s="51">
        <v>43640</v>
      </c>
      <c r="B379" s="84">
        <v>0.35069444444444442</v>
      </c>
      <c r="C379" s="85">
        <v>220</v>
      </c>
      <c r="D379" s="86">
        <v>65.319999999999993</v>
      </c>
      <c r="E379" s="87">
        <v>14370.399999999998</v>
      </c>
      <c r="F379" s="85" t="s">
        <v>24</v>
      </c>
    </row>
    <row r="380" spans="1:6">
      <c r="A380" s="51">
        <v>43640</v>
      </c>
      <c r="B380" s="84">
        <v>0.35152777777777783</v>
      </c>
      <c r="C380" s="85">
        <v>190</v>
      </c>
      <c r="D380" s="86">
        <v>65.34</v>
      </c>
      <c r="E380" s="87">
        <v>12414.6</v>
      </c>
      <c r="F380" s="85" t="s">
        <v>24</v>
      </c>
    </row>
    <row r="381" spans="1:6">
      <c r="A381" s="51">
        <v>43640</v>
      </c>
      <c r="B381" s="84">
        <v>0.35591435185185188</v>
      </c>
      <c r="C381" s="85">
        <v>100</v>
      </c>
      <c r="D381" s="86">
        <v>65.5</v>
      </c>
      <c r="E381" s="87">
        <v>6550</v>
      </c>
      <c r="F381" s="85" t="s">
        <v>24</v>
      </c>
    </row>
    <row r="382" spans="1:6">
      <c r="A382" s="51">
        <v>43640</v>
      </c>
      <c r="B382" s="84">
        <v>0.35591435185185188</v>
      </c>
      <c r="C382" s="85">
        <v>57</v>
      </c>
      <c r="D382" s="86">
        <v>65.5</v>
      </c>
      <c r="E382" s="87">
        <v>3733.5</v>
      </c>
      <c r="F382" s="85" t="s">
        <v>24</v>
      </c>
    </row>
    <row r="383" spans="1:6">
      <c r="A383" s="51">
        <v>43640</v>
      </c>
      <c r="B383" s="84">
        <v>0.35591435185185188</v>
      </c>
      <c r="C383" s="85">
        <v>73</v>
      </c>
      <c r="D383" s="86">
        <v>65.5</v>
      </c>
      <c r="E383" s="87">
        <v>4781.5</v>
      </c>
      <c r="F383" s="85" t="s">
        <v>24</v>
      </c>
    </row>
    <row r="384" spans="1:6">
      <c r="A384" s="51">
        <v>43640</v>
      </c>
      <c r="B384" s="84">
        <v>0.35774305555555558</v>
      </c>
      <c r="C384" s="85">
        <v>210</v>
      </c>
      <c r="D384" s="86">
        <v>65.48</v>
      </c>
      <c r="E384" s="87">
        <v>13750.800000000001</v>
      </c>
      <c r="F384" s="85" t="s">
        <v>24</v>
      </c>
    </row>
    <row r="385" spans="1:6">
      <c r="A385" s="51">
        <v>43640</v>
      </c>
      <c r="B385" s="84">
        <v>0.35988425925925926</v>
      </c>
      <c r="C385" s="85">
        <v>190</v>
      </c>
      <c r="D385" s="86">
        <v>65.540000000000006</v>
      </c>
      <c r="E385" s="87">
        <v>12452.6</v>
      </c>
      <c r="F385" s="85" t="s">
        <v>24</v>
      </c>
    </row>
    <row r="386" spans="1:6">
      <c r="A386" s="51">
        <v>43640</v>
      </c>
      <c r="B386" s="84">
        <v>0.36453703703703705</v>
      </c>
      <c r="C386" s="85">
        <v>210</v>
      </c>
      <c r="D386" s="86">
        <v>65.58</v>
      </c>
      <c r="E386" s="87">
        <v>13771.8</v>
      </c>
      <c r="F386" s="85" t="s">
        <v>24</v>
      </c>
    </row>
    <row r="387" spans="1:6">
      <c r="A387" s="51">
        <v>43640</v>
      </c>
      <c r="B387" s="84">
        <v>0.36964120370370374</v>
      </c>
      <c r="C387" s="85">
        <v>180</v>
      </c>
      <c r="D387" s="86">
        <v>65.78</v>
      </c>
      <c r="E387" s="87">
        <v>11840.4</v>
      </c>
      <c r="F387" s="85" t="s">
        <v>24</v>
      </c>
    </row>
    <row r="388" spans="1:6">
      <c r="A388" s="51">
        <v>43640</v>
      </c>
      <c r="B388" s="84">
        <v>0.37228009259259259</v>
      </c>
      <c r="C388" s="85">
        <v>90</v>
      </c>
      <c r="D388" s="86">
        <v>65.8</v>
      </c>
      <c r="E388" s="87">
        <v>5922</v>
      </c>
      <c r="F388" s="85" t="s">
        <v>24</v>
      </c>
    </row>
    <row r="389" spans="1:6">
      <c r="A389" s="51">
        <v>43640</v>
      </c>
      <c r="B389" s="84">
        <v>0.37228009259259259</v>
      </c>
      <c r="C389" s="85">
        <v>120</v>
      </c>
      <c r="D389" s="86">
        <v>65.8</v>
      </c>
      <c r="E389" s="87">
        <v>7896</v>
      </c>
      <c r="F389" s="85" t="s">
        <v>24</v>
      </c>
    </row>
    <row r="390" spans="1:6">
      <c r="A390" s="51">
        <v>43640</v>
      </c>
      <c r="B390" s="84">
        <v>0.37619212962962961</v>
      </c>
      <c r="C390" s="85">
        <v>143</v>
      </c>
      <c r="D390" s="86">
        <v>65.72</v>
      </c>
      <c r="E390" s="87">
        <v>9397.9599999999991</v>
      </c>
      <c r="F390" s="85" t="s">
        <v>24</v>
      </c>
    </row>
    <row r="391" spans="1:6">
      <c r="A391" s="51">
        <v>43640</v>
      </c>
      <c r="B391" s="84">
        <v>0.37619212962962961</v>
      </c>
      <c r="C391" s="85">
        <v>67</v>
      </c>
      <c r="D391" s="86">
        <v>65.72</v>
      </c>
      <c r="E391" s="87">
        <v>4403.24</v>
      </c>
      <c r="F391" s="85" t="s">
        <v>24</v>
      </c>
    </row>
    <row r="392" spans="1:6">
      <c r="A392" s="51">
        <v>43640</v>
      </c>
      <c r="B392" s="84">
        <v>0.37983796296296296</v>
      </c>
      <c r="C392" s="85">
        <v>190</v>
      </c>
      <c r="D392" s="86">
        <v>65.680000000000007</v>
      </c>
      <c r="E392" s="87">
        <v>12479.2</v>
      </c>
      <c r="F392" s="85" t="s">
        <v>24</v>
      </c>
    </row>
    <row r="393" spans="1:6">
      <c r="A393" s="51">
        <v>43640</v>
      </c>
      <c r="B393" s="84">
        <v>0.38481481481481478</v>
      </c>
      <c r="C393" s="85">
        <v>250</v>
      </c>
      <c r="D393" s="86">
        <v>65.56</v>
      </c>
      <c r="E393" s="87">
        <v>16390</v>
      </c>
      <c r="F393" s="85" t="s">
        <v>24</v>
      </c>
    </row>
    <row r="394" spans="1:6">
      <c r="A394" s="51">
        <v>43640</v>
      </c>
      <c r="B394" s="84">
        <v>0.3868402777777778</v>
      </c>
      <c r="C394" s="85">
        <v>150</v>
      </c>
      <c r="D394" s="86">
        <v>65.56</v>
      </c>
      <c r="E394" s="87">
        <v>9834</v>
      </c>
      <c r="F394" s="85" t="s">
        <v>24</v>
      </c>
    </row>
    <row r="395" spans="1:6">
      <c r="A395" s="51">
        <v>43640</v>
      </c>
      <c r="B395" s="84">
        <v>0.39248842592592598</v>
      </c>
      <c r="C395" s="85">
        <v>210</v>
      </c>
      <c r="D395" s="86">
        <v>65.48</v>
      </c>
      <c r="E395" s="87">
        <v>13750.800000000001</v>
      </c>
      <c r="F395" s="85" t="s">
        <v>24</v>
      </c>
    </row>
    <row r="396" spans="1:6">
      <c r="A396" s="51">
        <v>43640</v>
      </c>
      <c r="B396" s="84">
        <v>0.39677083333333335</v>
      </c>
      <c r="C396" s="85">
        <v>220</v>
      </c>
      <c r="D396" s="86">
        <v>65.52</v>
      </c>
      <c r="E396" s="87">
        <v>14414.4</v>
      </c>
      <c r="F396" s="85" t="s">
        <v>24</v>
      </c>
    </row>
    <row r="397" spans="1:6">
      <c r="A397" s="51">
        <v>43640</v>
      </c>
      <c r="B397" s="84">
        <v>0.40381944444444445</v>
      </c>
      <c r="C397" s="85">
        <v>103</v>
      </c>
      <c r="D397" s="86">
        <v>65.62</v>
      </c>
      <c r="E397" s="87">
        <v>6758.8600000000006</v>
      </c>
      <c r="F397" s="85" t="s">
        <v>24</v>
      </c>
    </row>
    <row r="398" spans="1:6">
      <c r="A398" s="51">
        <v>43640</v>
      </c>
      <c r="B398" s="84">
        <v>0.40381944444444445</v>
      </c>
      <c r="C398" s="85">
        <v>77</v>
      </c>
      <c r="D398" s="86">
        <v>65.62</v>
      </c>
      <c r="E398" s="87">
        <v>5052.7400000000007</v>
      </c>
      <c r="F398" s="85" t="s">
        <v>24</v>
      </c>
    </row>
    <row r="399" spans="1:6">
      <c r="A399" s="51">
        <v>43640</v>
      </c>
      <c r="B399" s="84">
        <v>0.40947916666666667</v>
      </c>
      <c r="C399" s="85">
        <v>160</v>
      </c>
      <c r="D399" s="86">
        <v>65.64</v>
      </c>
      <c r="E399" s="87">
        <v>10502.4</v>
      </c>
      <c r="F399" s="85" t="s">
        <v>24</v>
      </c>
    </row>
    <row r="400" spans="1:6">
      <c r="A400" s="51">
        <v>43640</v>
      </c>
      <c r="B400" s="84">
        <v>0.40947916666666667</v>
      </c>
      <c r="C400" s="85">
        <v>40</v>
      </c>
      <c r="D400" s="86">
        <v>65.64</v>
      </c>
      <c r="E400" s="87">
        <v>2625.6</v>
      </c>
      <c r="F400" s="85" t="s">
        <v>24</v>
      </c>
    </row>
    <row r="401" spans="1:6">
      <c r="A401" s="51">
        <v>43640</v>
      </c>
      <c r="B401" s="84">
        <v>0.41062500000000002</v>
      </c>
      <c r="C401" s="85">
        <v>210</v>
      </c>
      <c r="D401" s="86">
        <v>65.62</v>
      </c>
      <c r="E401" s="87">
        <v>13780.2</v>
      </c>
      <c r="F401" s="85" t="s">
        <v>24</v>
      </c>
    </row>
    <row r="402" spans="1:6">
      <c r="A402" s="51">
        <v>43640</v>
      </c>
      <c r="B402" s="84">
        <v>0.41501157407407407</v>
      </c>
      <c r="C402" s="85">
        <v>210</v>
      </c>
      <c r="D402" s="86">
        <v>65.66</v>
      </c>
      <c r="E402" s="87">
        <v>13788.599999999999</v>
      </c>
      <c r="F402" s="85" t="s">
        <v>24</v>
      </c>
    </row>
    <row r="403" spans="1:6">
      <c r="A403" s="51">
        <v>43640</v>
      </c>
      <c r="B403" s="84">
        <v>0.42145833333333332</v>
      </c>
      <c r="C403" s="85">
        <v>220</v>
      </c>
      <c r="D403" s="86">
        <v>65.599999999999994</v>
      </c>
      <c r="E403" s="87">
        <v>14431.999999999998</v>
      </c>
      <c r="F403" s="85" t="s">
        <v>24</v>
      </c>
    </row>
    <row r="404" spans="1:6">
      <c r="A404" s="51">
        <v>43640</v>
      </c>
      <c r="B404" s="84">
        <v>0.42432870370370374</v>
      </c>
      <c r="C404" s="85">
        <v>180</v>
      </c>
      <c r="D404" s="86">
        <v>65.58</v>
      </c>
      <c r="E404" s="87">
        <v>11804.4</v>
      </c>
      <c r="F404" s="85" t="s">
        <v>24</v>
      </c>
    </row>
    <row r="405" spans="1:6">
      <c r="A405" s="51">
        <v>43640</v>
      </c>
      <c r="B405" s="84">
        <v>0.42903935185185182</v>
      </c>
      <c r="C405" s="85">
        <v>26</v>
      </c>
      <c r="D405" s="86">
        <v>65.540000000000006</v>
      </c>
      <c r="E405" s="87">
        <v>1704.0400000000002</v>
      </c>
      <c r="F405" s="85" t="s">
        <v>24</v>
      </c>
    </row>
    <row r="406" spans="1:6">
      <c r="A406" s="51">
        <v>43640</v>
      </c>
      <c r="B406" s="84">
        <v>0.42908564814814815</v>
      </c>
      <c r="C406" s="85">
        <v>70</v>
      </c>
      <c r="D406" s="86">
        <v>65.540000000000006</v>
      </c>
      <c r="E406" s="87">
        <v>4587.8</v>
      </c>
      <c r="F406" s="85" t="s">
        <v>24</v>
      </c>
    </row>
    <row r="407" spans="1:6">
      <c r="A407" s="51">
        <v>43640</v>
      </c>
      <c r="B407" s="84">
        <v>0.42995370370370373</v>
      </c>
      <c r="C407" s="85">
        <v>124</v>
      </c>
      <c r="D407" s="86">
        <v>65.58</v>
      </c>
      <c r="E407" s="87">
        <v>8131.92</v>
      </c>
      <c r="F407" s="85" t="s">
        <v>24</v>
      </c>
    </row>
    <row r="408" spans="1:6">
      <c r="A408" s="51">
        <v>43640</v>
      </c>
      <c r="B408" s="84">
        <v>0.42995370370370373</v>
      </c>
      <c r="C408" s="85">
        <v>170</v>
      </c>
      <c r="D408" s="86">
        <v>65.58</v>
      </c>
      <c r="E408" s="87">
        <v>11148.6</v>
      </c>
      <c r="F408" s="85" t="s">
        <v>24</v>
      </c>
    </row>
    <row r="409" spans="1:6">
      <c r="A409" s="51">
        <v>43640</v>
      </c>
      <c r="B409" s="84">
        <v>0.43873842592592593</v>
      </c>
      <c r="C409" s="85">
        <v>125</v>
      </c>
      <c r="D409" s="86">
        <v>65.62</v>
      </c>
      <c r="E409" s="87">
        <v>8202.5</v>
      </c>
      <c r="F409" s="85" t="s">
        <v>24</v>
      </c>
    </row>
    <row r="410" spans="1:6">
      <c r="A410" s="51">
        <v>43640</v>
      </c>
      <c r="B410" s="84">
        <v>0.43873842592592593</v>
      </c>
      <c r="C410" s="85">
        <v>125</v>
      </c>
      <c r="D410" s="86">
        <v>65.62</v>
      </c>
      <c r="E410" s="87">
        <v>8202.5</v>
      </c>
      <c r="F410" s="85" t="s">
        <v>24</v>
      </c>
    </row>
    <row r="411" spans="1:6">
      <c r="A411" s="51">
        <v>43640</v>
      </c>
      <c r="B411" s="84">
        <v>0.44380787037037034</v>
      </c>
      <c r="C411" s="85">
        <v>125</v>
      </c>
      <c r="D411" s="86">
        <v>65.7</v>
      </c>
      <c r="E411" s="87">
        <v>8212.5</v>
      </c>
      <c r="F411" s="85" t="s">
        <v>24</v>
      </c>
    </row>
    <row r="412" spans="1:6">
      <c r="A412" s="51">
        <v>43640</v>
      </c>
      <c r="B412" s="84">
        <v>0.44380787037037034</v>
      </c>
      <c r="C412" s="85">
        <v>85</v>
      </c>
      <c r="D412" s="86">
        <v>65.7</v>
      </c>
      <c r="E412" s="87">
        <v>5584.5</v>
      </c>
      <c r="F412" s="85" t="s">
        <v>24</v>
      </c>
    </row>
    <row r="413" spans="1:6">
      <c r="A413" s="51">
        <v>43640</v>
      </c>
      <c r="B413" s="84">
        <v>0.44908564814814816</v>
      </c>
      <c r="C413" s="85">
        <v>125</v>
      </c>
      <c r="D413" s="86">
        <v>65.760000000000005</v>
      </c>
      <c r="E413" s="87">
        <v>8220</v>
      </c>
      <c r="F413" s="85" t="s">
        <v>24</v>
      </c>
    </row>
    <row r="414" spans="1:6">
      <c r="A414" s="51">
        <v>43640</v>
      </c>
      <c r="B414" s="84">
        <v>0.44908564814814816</v>
      </c>
      <c r="C414" s="85">
        <v>65</v>
      </c>
      <c r="D414" s="86">
        <v>65.760000000000005</v>
      </c>
      <c r="E414" s="87">
        <v>4274.4000000000005</v>
      </c>
      <c r="F414" s="85" t="s">
        <v>24</v>
      </c>
    </row>
    <row r="415" spans="1:6">
      <c r="A415" s="51">
        <v>43640</v>
      </c>
      <c r="B415" s="84">
        <v>0.45297453703703705</v>
      </c>
      <c r="C415" s="85">
        <v>210</v>
      </c>
      <c r="D415" s="86">
        <v>65.8</v>
      </c>
      <c r="E415" s="87">
        <v>13818</v>
      </c>
      <c r="F415" s="85" t="s">
        <v>24</v>
      </c>
    </row>
    <row r="416" spans="1:6">
      <c r="A416" s="51">
        <v>43640</v>
      </c>
      <c r="B416" s="84">
        <v>0.4574537037037037</v>
      </c>
      <c r="C416" s="85">
        <v>130</v>
      </c>
      <c r="D416" s="86">
        <v>65.92</v>
      </c>
      <c r="E416" s="87">
        <v>8569.6</v>
      </c>
      <c r="F416" s="85" t="s">
        <v>24</v>
      </c>
    </row>
    <row r="417" spans="1:6">
      <c r="A417" s="51">
        <v>43640</v>
      </c>
      <c r="B417" s="84">
        <v>0.4576157407407408</v>
      </c>
      <c r="C417" s="85">
        <v>20</v>
      </c>
      <c r="D417" s="86">
        <v>65.92</v>
      </c>
      <c r="E417" s="87">
        <v>1318.4</v>
      </c>
      <c r="F417" s="85" t="s">
        <v>24</v>
      </c>
    </row>
    <row r="418" spans="1:6">
      <c r="A418" s="51">
        <v>43640</v>
      </c>
      <c r="B418" s="84">
        <v>0.46377314814814818</v>
      </c>
      <c r="C418" s="85">
        <v>210</v>
      </c>
      <c r="D418" s="86">
        <v>65.84</v>
      </c>
      <c r="E418" s="87">
        <v>13826.400000000001</v>
      </c>
      <c r="F418" s="85" t="s">
        <v>24</v>
      </c>
    </row>
    <row r="419" spans="1:6">
      <c r="A419" s="51">
        <v>43640</v>
      </c>
      <c r="B419" s="84">
        <v>0.47041666666666665</v>
      </c>
      <c r="C419" s="85">
        <v>162</v>
      </c>
      <c r="D419" s="86">
        <v>65.78</v>
      </c>
      <c r="E419" s="87">
        <v>10656.36</v>
      </c>
      <c r="F419" s="85" t="s">
        <v>24</v>
      </c>
    </row>
    <row r="420" spans="1:6">
      <c r="A420" s="51">
        <v>43640</v>
      </c>
      <c r="B420" s="84">
        <v>0.47041666666666665</v>
      </c>
      <c r="C420" s="85">
        <v>48</v>
      </c>
      <c r="D420" s="86">
        <v>65.78</v>
      </c>
      <c r="E420" s="87">
        <v>3157.44</v>
      </c>
      <c r="F420" s="85" t="s">
        <v>24</v>
      </c>
    </row>
    <row r="421" spans="1:6">
      <c r="A421" s="51">
        <v>43640</v>
      </c>
      <c r="B421" s="84">
        <v>0.47783564814814811</v>
      </c>
      <c r="C421" s="85">
        <v>112</v>
      </c>
      <c r="D421" s="86">
        <v>65.72</v>
      </c>
      <c r="E421" s="87">
        <v>7360.6399999999994</v>
      </c>
      <c r="F421" s="85" t="s">
        <v>24</v>
      </c>
    </row>
    <row r="422" spans="1:6">
      <c r="A422" s="51">
        <v>43640</v>
      </c>
      <c r="B422" s="84">
        <v>0.47783564814814811</v>
      </c>
      <c r="C422" s="85">
        <v>78</v>
      </c>
      <c r="D422" s="86">
        <v>65.72</v>
      </c>
      <c r="E422" s="87">
        <v>5126.16</v>
      </c>
      <c r="F422" s="85" t="s">
        <v>24</v>
      </c>
    </row>
    <row r="423" spans="1:6">
      <c r="A423" s="51">
        <v>43640</v>
      </c>
      <c r="B423" s="84">
        <v>0.48495370370370372</v>
      </c>
      <c r="C423" s="85">
        <v>200</v>
      </c>
      <c r="D423" s="86">
        <v>65.48</v>
      </c>
      <c r="E423" s="87">
        <v>13096</v>
      </c>
      <c r="F423" s="85" t="s">
        <v>24</v>
      </c>
    </row>
    <row r="424" spans="1:6">
      <c r="A424" s="51">
        <v>43640</v>
      </c>
      <c r="B424" s="84">
        <v>0.48824074074074075</v>
      </c>
      <c r="C424" s="85">
        <v>160</v>
      </c>
      <c r="D424" s="86">
        <v>65.38</v>
      </c>
      <c r="E424" s="87">
        <v>10460.799999999999</v>
      </c>
      <c r="F424" s="85" t="s">
        <v>24</v>
      </c>
    </row>
    <row r="425" spans="1:6">
      <c r="A425" s="51">
        <v>43640</v>
      </c>
      <c r="B425" s="84">
        <v>0.49519675925925927</v>
      </c>
      <c r="C425" s="85">
        <v>210</v>
      </c>
      <c r="D425" s="86">
        <v>65.2</v>
      </c>
      <c r="E425" s="87">
        <v>13692</v>
      </c>
      <c r="F425" s="85" t="s">
        <v>24</v>
      </c>
    </row>
    <row r="426" spans="1:6">
      <c r="A426" s="51">
        <v>43640</v>
      </c>
      <c r="B426" s="84">
        <v>0.50167824074074074</v>
      </c>
      <c r="C426" s="85">
        <v>200</v>
      </c>
      <c r="D426" s="86">
        <v>65.099999999999994</v>
      </c>
      <c r="E426" s="87">
        <v>13019.999999999998</v>
      </c>
      <c r="F426" s="85" t="s">
        <v>24</v>
      </c>
    </row>
    <row r="427" spans="1:6">
      <c r="A427" s="51">
        <v>43640</v>
      </c>
      <c r="B427" s="84">
        <v>0.50209490740740736</v>
      </c>
      <c r="C427" s="85">
        <v>180</v>
      </c>
      <c r="D427" s="86">
        <v>65.06</v>
      </c>
      <c r="E427" s="87">
        <v>11710.800000000001</v>
      </c>
      <c r="F427" s="85" t="s">
        <v>24</v>
      </c>
    </row>
    <row r="428" spans="1:6">
      <c r="A428" s="51">
        <v>43640</v>
      </c>
      <c r="B428" s="84">
        <v>0.51052083333333331</v>
      </c>
      <c r="C428" s="85">
        <v>200</v>
      </c>
      <c r="D428" s="86">
        <v>65.12</v>
      </c>
      <c r="E428" s="87">
        <v>13024</v>
      </c>
      <c r="F428" s="85" t="s">
        <v>24</v>
      </c>
    </row>
    <row r="429" spans="1:6">
      <c r="A429" s="51">
        <v>43640</v>
      </c>
      <c r="B429" s="84">
        <v>0.51637731481481486</v>
      </c>
      <c r="C429" s="85">
        <v>45</v>
      </c>
      <c r="D429" s="86">
        <v>65.06</v>
      </c>
      <c r="E429" s="87">
        <v>2927.7000000000003</v>
      </c>
      <c r="F429" s="85" t="s">
        <v>24</v>
      </c>
    </row>
    <row r="430" spans="1:6">
      <c r="A430" s="51">
        <v>43640</v>
      </c>
      <c r="B430" s="84">
        <v>0.51637731481481486</v>
      </c>
      <c r="C430" s="85">
        <v>78</v>
      </c>
      <c r="D430" s="86">
        <v>65.06</v>
      </c>
      <c r="E430" s="87">
        <v>5074.68</v>
      </c>
      <c r="F430" s="85" t="s">
        <v>24</v>
      </c>
    </row>
    <row r="431" spans="1:6">
      <c r="A431" s="51">
        <v>43640</v>
      </c>
      <c r="B431" s="84">
        <v>0.51637731481481486</v>
      </c>
      <c r="C431" s="85">
        <v>37</v>
      </c>
      <c r="D431" s="86">
        <v>65.06</v>
      </c>
      <c r="E431" s="87">
        <v>2407.2200000000003</v>
      </c>
      <c r="F431" s="85" t="s">
        <v>24</v>
      </c>
    </row>
    <row r="432" spans="1:6">
      <c r="A432" s="51">
        <v>43640</v>
      </c>
      <c r="B432" s="84">
        <v>0.52479166666666666</v>
      </c>
      <c r="C432" s="85">
        <v>40</v>
      </c>
      <c r="D432" s="86">
        <v>65.06</v>
      </c>
      <c r="E432" s="87">
        <v>2602.4</v>
      </c>
      <c r="F432" s="85" t="s">
        <v>24</v>
      </c>
    </row>
    <row r="433" spans="1:6">
      <c r="A433" s="51">
        <v>43640</v>
      </c>
      <c r="B433" s="84">
        <v>0.52528935185185188</v>
      </c>
      <c r="C433" s="85">
        <v>50</v>
      </c>
      <c r="D433" s="86">
        <v>65.08</v>
      </c>
      <c r="E433" s="87">
        <v>3254</v>
      </c>
      <c r="F433" s="85" t="s">
        <v>24</v>
      </c>
    </row>
    <row r="434" spans="1:6">
      <c r="A434" s="51">
        <v>43640</v>
      </c>
      <c r="B434" s="84">
        <v>0.52528935185185188</v>
      </c>
      <c r="C434" s="85">
        <v>125</v>
      </c>
      <c r="D434" s="86">
        <v>65.08</v>
      </c>
      <c r="E434" s="87">
        <v>8135</v>
      </c>
      <c r="F434" s="85" t="s">
        <v>24</v>
      </c>
    </row>
    <row r="435" spans="1:6">
      <c r="A435" s="51">
        <v>43640</v>
      </c>
      <c r="B435" s="84">
        <v>0.52528935185185188</v>
      </c>
      <c r="C435" s="85">
        <v>5</v>
      </c>
      <c r="D435" s="86">
        <v>65.08</v>
      </c>
      <c r="E435" s="87">
        <v>325.39999999999998</v>
      </c>
      <c r="F435" s="85" t="s">
        <v>24</v>
      </c>
    </row>
    <row r="436" spans="1:6">
      <c r="A436" s="51">
        <v>43640</v>
      </c>
      <c r="B436" s="84">
        <v>0.53057870370370364</v>
      </c>
      <c r="C436" s="85">
        <v>81</v>
      </c>
      <c r="D436" s="86">
        <v>65.12</v>
      </c>
      <c r="E436" s="87">
        <v>5274.72</v>
      </c>
      <c r="F436" s="85" t="s">
        <v>24</v>
      </c>
    </row>
    <row r="437" spans="1:6">
      <c r="A437" s="51">
        <v>43640</v>
      </c>
      <c r="B437" s="84">
        <v>0.53057870370370364</v>
      </c>
      <c r="C437" s="85">
        <v>119</v>
      </c>
      <c r="D437" s="86">
        <v>65.12</v>
      </c>
      <c r="E437" s="87">
        <v>7749.2800000000007</v>
      </c>
      <c r="F437" s="85" t="s">
        <v>24</v>
      </c>
    </row>
    <row r="438" spans="1:6">
      <c r="A438" s="51">
        <v>43640</v>
      </c>
      <c r="B438" s="84">
        <v>0.53390046296296301</v>
      </c>
      <c r="C438" s="85">
        <v>180</v>
      </c>
      <c r="D438" s="86">
        <v>65.08</v>
      </c>
      <c r="E438" s="87">
        <v>11714.4</v>
      </c>
      <c r="F438" s="85" t="s">
        <v>24</v>
      </c>
    </row>
    <row r="439" spans="1:6">
      <c r="A439" s="51">
        <v>43640</v>
      </c>
      <c r="B439" s="84">
        <v>0.53858796296296296</v>
      </c>
      <c r="C439" s="85">
        <v>116</v>
      </c>
      <c r="D439" s="86">
        <v>65.02</v>
      </c>
      <c r="E439" s="87">
        <v>7542.32</v>
      </c>
      <c r="F439" s="85" t="s">
        <v>24</v>
      </c>
    </row>
    <row r="440" spans="1:6">
      <c r="A440" s="51">
        <v>43640</v>
      </c>
      <c r="B440" s="84">
        <v>0.53858796296296296</v>
      </c>
      <c r="C440" s="85">
        <v>104</v>
      </c>
      <c r="D440" s="86">
        <v>65.02</v>
      </c>
      <c r="E440" s="87">
        <v>6762.08</v>
      </c>
      <c r="F440" s="85" t="s">
        <v>24</v>
      </c>
    </row>
    <row r="441" spans="1:6">
      <c r="A441" s="51">
        <v>43640</v>
      </c>
      <c r="B441" s="84">
        <v>0.54386574074074068</v>
      </c>
      <c r="C441" s="85">
        <v>50</v>
      </c>
      <c r="D441" s="86">
        <v>65</v>
      </c>
      <c r="E441" s="87">
        <v>3250</v>
      </c>
      <c r="F441" s="85" t="s">
        <v>24</v>
      </c>
    </row>
    <row r="442" spans="1:6">
      <c r="A442" s="51">
        <v>43640</v>
      </c>
      <c r="B442" s="84">
        <v>0.54386574074074068</v>
      </c>
      <c r="C442" s="85">
        <v>100</v>
      </c>
      <c r="D442" s="86">
        <v>65</v>
      </c>
      <c r="E442" s="87">
        <v>6500</v>
      </c>
      <c r="F442" s="85" t="s">
        <v>24</v>
      </c>
    </row>
    <row r="443" spans="1:6">
      <c r="A443" s="51">
        <v>43640</v>
      </c>
      <c r="B443" s="84">
        <v>0.54907407407407405</v>
      </c>
      <c r="C443" s="85">
        <v>82</v>
      </c>
      <c r="D443" s="86">
        <v>65.040000000000006</v>
      </c>
      <c r="E443" s="87">
        <v>5333.2800000000007</v>
      </c>
      <c r="F443" s="85" t="s">
        <v>24</v>
      </c>
    </row>
    <row r="444" spans="1:6">
      <c r="A444" s="51">
        <v>43640</v>
      </c>
      <c r="B444" s="84">
        <v>0.54907407407407405</v>
      </c>
      <c r="C444" s="85">
        <v>40</v>
      </c>
      <c r="D444" s="86">
        <v>65.040000000000006</v>
      </c>
      <c r="E444" s="87">
        <v>2601.6000000000004</v>
      </c>
      <c r="F444" s="85" t="s">
        <v>24</v>
      </c>
    </row>
    <row r="445" spans="1:6">
      <c r="A445" s="51">
        <v>43640</v>
      </c>
      <c r="B445" s="84">
        <v>0.54907407407407405</v>
      </c>
      <c r="C445" s="85">
        <v>66</v>
      </c>
      <c r="D445" s="86">
        <v>65.040000000000006</v>
      </c>
      <c r="E445" s="87">
        <v>4292.6400000000003</v>
      </c>
      <c r="F445" s="85" t="s">
        <v>24</v>
      </c>
    </row>
    <row r="446" spans="1:6">
      <c r="A446" s="51">
        <v>43640</v>
      </c>
      <c r="B446" s="84">
        <v>0.54907407407407405</v>
      </c>
      <c r="C446" s="85">
        <v>52</v>
      </c>
      <c r="D446" s="86">
        <v>65.040000000000006</v>
      </c>
      <c r="E446" s="87">
        <v>3382.0800000000004</v>
      </c>
      <c r="F446" s="85" t="s">
        <v>24</v>
      </c>
    </row>
    <row r="447" spans="1:6">
      <c r="A447" s="51">
        <v>43640</v>
      </c>
      <c r="B447" s="84">
        <v>0.55108796296296292</v>
      </c>
      <c r="C447" s="85">
        <v>220</v>
      </c>
      <c r="D447" s="86">
        <v>65.06</v>
      </c>
      <c r="E447" s="87">
        <v>14313.2</v>
      </c>
      <c r="F447" s="85" t="s">
        <v>24</v>
      </c>
    </row>
    <row r="448" spans="1:6">
      <c r="A448" s="51">
        <v>43640</v>
      </c>
      <c r="B448" s="84">
        <v>0.56465277777777778</v>
      </c>
      <c r="C448" s="85">
        <v>50</v>
      </c>
      <c r="D448" s="86">
        <v>65.180000000000007</v>
      </c>
      <c r="E448" s="87">
        <v>3259.0000000000005</v>
      </c>
      <c r="F448" s="85" t="s">
        <v>24</v>
      </c>
    </row>
    <row r="449" spans="1:6">
      <c r="A449" s="51">
        <v>43640</v>
      </c>
      <c r="B449" s="84">
        <v>0.56465277777777778</v>
      </c>
      <c r="C449" s="85">
        <v>125</v>
      </c>
      <c r="D449" s="86">
        <v>65.180000000000007</v>
      </c>
      <c r="E449" s="87">
        <v>8147.5000000000009</v>
      </c>
      <c r="F449" s="85" t="s">
        <v>24</v>
      </c>
    </row>
    <row r="450" spans="1:6">
      <c r="A450" s="51">
        <v>43640</v>
      </c>
      <c r="B450" s="84">
        <v>0.56465277777777778</v>
      </c>
      <c r="C450" s="85">
        <v>45</v>
      </c>
      <c r="D450" s="86">
        <v>65.180000000000007</v>
      </c>
      <c r="E450" s="87">
        <v>2933.1000000000004</v>
      </c>
      <c r="F450" s="85" t="s">
        <v>24</v>
      </c>
    </row>
    <row r="451" spans="1:6">
      <c r="A451" s="51">
        <v>43640</v>
      </c>
      <c r="B451" s="84">
        <v>0.56612268518518516</v>
      </c>
      <c r="C451" s="85">
        <v>57</v>
      </c>
      <c r="D451" s="86">
        <v>65.2</v>
      </c>
      <c r="E451" s="87">
        <v>3716.4</v>
      </c>
      <c r="F451" s="85" t="s">
        <v>24</v>
      </c>
    </row>
    <row r="452" spans="1:6">
      <c r="A452" s="51">
        <v>43640</v>
      </c>
      <c r="B452" s="84">
        <v>0.56612268518518516</v>
      </c>
      <c r="C452" s="85">
        <v>125</v>
      </c>
      <c r="D452" s="86">
        <v>65.2</v>
      </c>
      <c r="E452" s="87">
        <v>8150</v>
      </c>
      <c r="F452" s="85" t="s">
        <v>24</v>
      </c>
    </row>
    <row r="453" spans="1:6">
      <c r="A453" s="51">
        <v>43640</v>
      </c>
      <c r="B453" s="84">
        <v>0.56612268518518516</v>
      </c>
      <c r="C453" s="85">
        <v>40</v>
      </c>
      <c r="D453" s="86">
        <v>65.2</v>
      </c>
      <c r="E453" s="87">
        <v>2608</v>
      </c>
      <c r="F453" s="85" t="s">
        <v>24</v>
      </c>
    </row>
    <row r="454" spans="1:6">
      <c r="A454" s="51">
        <v>43640</v>
      </c>
      <c r="B454" s="84">
        <v>0.56612268518518516</v>
      </c>
      <c r="C454" s="85">
        <v>18</v>
      </c>
      <c r="D454" s="86">
        <v>65.2</v>
      </c>
      <c r="E454" s="87">
        <v>1173.6000000000001</v>
      </c>
      <c r="F454" s="85" t="s">
        <v>24</v>
      </c>
    </row>
    <row r="455" spans="1:6">
      <c r="A455" s="51">
        <v>43640</v>
      </c>
      <c r="B455" s="84">
        <v>0.56879629629629636</v>
      </c>
      <c r="C455" s="85">
        <v>68</v>
      </c>
      <c r="D455" s="86">
        <v>65.239999999999995</v>
      </c>
      <c r="E455" s="87">
        <v>4436.32</v>
      </c>
      <c r="F455" s="85" t="s">
        <v>24</v>
      </c>
    </row>
    <row r="456" spans="1:6">
      <c r="A456" s="51">
        <v>43640</v>
      </c>
      <c r="B456" s="84">
        <v>0.56879629629629636</v>
      </c>
      <c r="C456" s="85">
        <v>40</v>
      </c>
      <c r="D456" s="86">
        <v>65.239999999999995</v>
      </c>
      <c r="E456" s="87">
        <v>2609.6</v>
      </c>
      <c r="F456" s="85" t="s">
        <v>24</v>
      </c>
    </row>
    <row r="457" spans="1:6">
      <c r="A457" s="51">
        <v>43640</v>
      </c>
      <c r="B457" s="84">
        <v>0.56879629629629636</v>
      </c>
      <c r="C457" s="85">
        <v>42</v>
      </c>
      <c r="D457" s="86">
        <v>65.239999999999995</v>
      </c>
      <c r="E457" s="87">
        <v>2740.08</v>
      </c>
      <c r="F457" s="85" t="s">
        <v>24</v>
      </c>
    </row>
    <row r="458" spans="1:6">
      <c r="A458" s="51">
        <v>43640</v>
      </c>
      <c r="B458" s="84">
        <v>0.57127314814814811</v>
      </c>
      <c r="C458" s="85">
        <v>1</v>
      </c>
      <c r="D458" s="86">
        <v>65.22</v>
      </c>
      <c r="E458" s="87">
        <v>65.22</v>
      </c>
      <c r="F458" s="85" t="s">
        <v>24</v>
      </c>
    </row>
    <row r="459" spans="1:6">
      <c r="A459" s="51">
        <v>43640</v>
      </c>
      <c r="B459" s="84">
        <v>0.57127314814814811</v>
      </c>
      <c r="C459" s="85">
        <v>199</v>
      </c>
      <c r="D459" s="86">
        <v>65.22</v>
      </c>
      <c r="E459" s="87">
        <v>12978.78</v>
      </c>
      <c r="F459" s="85" t="s">
        <v>24</v>
      </c>
    </row>
    <row r="460" spans="1:6">
      <c r="A460" s="51">
        <v>43640</v>
      </c>
      <c r="B460" s="84">
        <v>0.57563657407407409</v>
      </c>
      <c r="C460" s="85">
        <v>6</v>
      </c>
      <c r="D460" s="86">
        <v>65.260000000000005</v>
      </c>
      <c r="E460" s="87">
        <v>391.56000000000006</v>
      </c>
      <c r="F460" s="85" t="s">
        <v>24</v>
      </c>
    </row>
    <row r="461" spans="1:6">
      <c r="A461" s="51">
        <v>43640</v>
      </c>
      <c r="B461" s="84">
        <v>0.57563657407407409</v>
      </c>
      <c r="C461" s="85">
        <v>194</v>
      </c>
      <c r="D461" s="86">
        <v>65.260000000000005</v>
      </c>
      <c r="E461" s="87">
        <v>12660.44</v>
      </c>
      <c r="F461" s="85" t="s">
        <v>24</v>
      </c>
    </row>
    <row r="462" spans="1:6">
      <c r="A462" s="51">
        <v>43640</v>
      </c>
      <c r="B462" s="84">
        <v>0.57938657407407412</v>
      </c>
      <c r="C462" s="85">
        <v>180</v>
      </c>
      <c r="D462" s="86">
        <v>65.2</v>
      </c>
      <c r="E462" s="87">
        <v>11736</v>
      </c>
      <c r="F462" s="85" t="s">
        <v>24</v>
      </c>
    </row>
    <row r="463" spans="1:6">
      <c r="A463" s="51">
        <v>43640</v>
      </c>
      <c r="B463" s="84">
        <v>0.58521990740740748</v>
      </c>
      <c r="C463" s="85">
        <v>200</v>
      </c>
      <c r="D463" s="86">
        <v>65.239999999999995</v>
      </c>
      <c r="E463" s="87">
        <v>13047.999999999998</v>
      </c>
      <c r="F463" s="85" t="s">
        <v>24</v>
      </c>
    </row>
    <row r="464" spans="1:6">
      <c r="A464" s="51">
        <v>43640</v>
      </c>
      <c r="B464" s="84">
        <v>0.59086805555555555</v>
      </c>
      <c r="C464" s="85">
        <v>125</v>
      </c>
      <c r="D464" s="86">
        <v>65.319999999999993</v>
      </c>
      <c r="E464" s="87">
        <v>8164.9999999999991</v>
      </c>
      <c r="F464" s="85" t="s">
        <v>24</v>
      </c>
    </row>
    <row r="465" spans="1:6">
      <c r="A465" s="51">
        <v>43640</v>
      </c>
      <c r="B465" s="84">
        <v>0.59086805555555555</v>
      </c>
      <c r="C465" s="85">
        <v>25</v>
      </c>
      <c r="D465" s="86">
        <v>65.319999999999993</v>
      </c>
      <c r="E465" s="87">
        <v>1632.9999999999998</v>
      </c>
      <c r="F465" s="85" t="s">
        <v>24</v>
      </c>
    </row>
    <row r="466" spans="1:6">
      <c r="A466" s="51">
        <v>43640</v>
      </c>
      <c r="B466" s="84">
        <v>0.59974537037037035</v>
      </c>
      <c r="C466" s="85">
        <v>210</v>
      </c>
      <c r="D466" s="86">
        <v>65.3</v>
      </c>
      <c r="E466" s="87">
        <v>13713</v>
      </c>
      <c r="F466" s="85" t="s">
        <v>24</v>
      </c>
    </row>
    <row r="467" spans="1:6">
      <c r="A467" s="51">
        <v>43640</v>
      </c>
      <c r="B467" s="84">
        <v>0.60093750000000001</v>
      </c>
      <c r="C467" s="85">
        <v>140</v>
      </c>
      <c r="D467" s="86">
        <v>65.319999999999993</v>
      </c>
      <c r="E467" s="87">
        <v>9144.7999999999993</v>
      </c>
      <c r="F467" s="85" t="s">
        <v>24</v>
      </c>
    </row>
    <row r="468" spans="1:6">
      <c r="A468" s="51">
        <v>43640</v>
      </c>
      <c r="B468" s="84">
        <v>0.60093750000000001</v>
      </c>
      <c r="C468" s="85">
        <v>78</v>
      </c>
      <c r="D468" s="86">
        <v>65.319999999999993</v>
      </c>
      <c r="E468" s="87">
        <v>5094.9599999999991</v>
      </c>
      <c r="F468" s="85" t="s">
        <v>24</v>
      </c>
    </row>
    <row r="469" spans="1:6">
      <c r="A469" s="51">
        <v>43640</v>
      </c>
      <c r="B469" s="84">
        <v>0.60093750000000001</v>
      </c>
      <c r="C469" s="85">
        <v>2</v>
      </c>
      <c r="D469" s="86">
        <v>65.319999999999993</v>
      </c>
      <c r="E469" s="87">
        <v>130.63999999999999</v>
      </c>
      <c r="F469" s="85" t="s">
        <v>24</v>
      </c>
    </row>
    <row r="470" spans="1:6">
      <c r="A470" s="51">
        <v>43640</v>
      </c>
      <c r="B470" s="84">
        <v>0.60287037037037039</v>
      </c>
      <c r="C470" s="85">
        <v>220</v>
      </c>
      <c r="D470" s="86">
        <v>65.260000000000005</v>
      </c>
      <c r="E470" s="87">
        <v>14357.2</v>
      </c>
      <c r="F470" s="85" t="s">
        <v>24</v>
      </c>
    </row>
    <row r="471" spans="1:6">
      <c r="A471" s="51">
        <v>43640</v>
      </c>
      <c r="B471" s="84">
        <v>0.60644675925925928</v>
      </c>
      <c r="C471" s="85">
        <v>200</v>
      </c>
      <c r="D471" s="86">
        <v>65.180000000000007</v>
      </c>
      <c r="E471" s="87">
        <v>13036.000000000002</v>
      </c>
      <c r="F471" s="85" t="s">
        <v>24</v>
      </c>
    </row>
    <row r="472" spans="1:6">
      <c r="A472" s="51">
        <v>43640</v>
      </c>
      <c r="B472" s="84">
        <v>0.60657407407407404</v>
      </c>
      <c r="C472" s="85">
        <v>70</v>
      </c>
      <c r="D472" s="86">
        <v>65.180000000000007</v>
      </c>
      <c r="E472" s="87">
        <v>4562.6000000000004</v>
      </c>
      <c r="F472" s="85" t="s">
        <v>24</v>
      </c>
    </row>
    <row r="473" spans="1:6">
      <c r="A473" s="51">
        <v>43640</v>
      </c>
      <c r="B473" s="84">
        <v>0.60657407407407404</v>
      </c>
      <c r="C473" s="85">
        <v>160</v>
      </c>
      <c r="D473" s="86">
        <v>65.180000000000007</v>
      </c>
      <c r="E473" s="87">
        <v>10428.800000000001</v>
      </c>
      <c r="F473" s="85" t="s">
        <v>24</v>
      </c>
    </row>
    <row r="474" spans="1:6">
      <c r="A474" s="51">
        <v>43640</v>
      </c>
      <c r="B474" s="84">
        <v>0.60834490740740743</v>
      </c>
      <c r="C474" s="85">
        <v>4</v>
      </c>
      <c r="D474" s="86">
        <v>65.16</v>
      </c>
      <c r="E474" s="87">
        <v>260.64</v>
      </c>
      <c r="F474" s="85" t="s">
        <v>24</v>
      </c>
    </row>
    <row r="475" spans="1:6">
      <c r="A475" s="51">
        <v>43640</v>
      </c>
      <c r="B475" s="84">
        <v>0.60856481481481484</v>
      </c>
      <c r="C475" s="85">
        <v>256</v>
      </c>
      <c r="D475" s="86">
        <v>65.16</v>
      </c>
      <c r="E475" s="87">
        <v>16680.96</v>
      </c>
      <c r="F475" s="85" t="s">
        <v>24</v>
      </c>
    </row>
    <row r="476" spans="1:6">
      <c r="A476" s="51">
        <v>43640</v>
      </c>
      <c r="B476" s="84">
        <v>0.61275462962962968</v>
      </c>
      <c r="C476" s="85">
        <v>270</v>
      </c>
      <c r="D476" s="86">
        <v>65.2</v>
      </c>
      <c r="E476" s="87">
        <v>17604</v>
      </c>
      <c r="F476" s="85" t="s">
        <v>24</v>
      </c>
    </row>
    <row r="477" spans="1:6">
      <c r="A477" s="51">
        <v>43640</v>
      </c>
      <c r="B477" s="84">
        <v>0.61406250000000007</v>
      </c>
      <c r="C477" s="85">
        <v>210</v>
      </c>
      <c r="D477" s="86">
        <v>65.239999999999995</v>
      </c>
      <c r="E477" s="87">
        <v>13700.4</v>
      </c>
      <c r="F477" s="85" t="s">
        <v>24</v>
      </c>
    </row>
    <row r="478" spans="1:6">
      <c r="A478" s="51">
        <v>43640</v>
      </c>
      <c r="B478" s="84">
        <v>0.61701388888888886</v>
      </c>
      <c r="C478" s="85">
        <v>270</v>
      </c>
      <c r="D478" s="86">
        <v>65.22</v>
      </c>
      <c r="E478" s="87">
        <v>17609.400000000001</v>
      </c>
      <c r="F478" s="85" t="s">
        <v>24</v>
      </c>
    </row>
    <row r="479" spans="1:6">
      <c r="A479" s="51">
        <v>43640</v>
      </c>
      <c r="B479" s="84">
        <v>0.61807870370370377</v>
      </c>
      <c r="C479" s="85">
        <v>145</v>
      </c>
      <c r="D479" s="86">
        <v>65.239999999999995</v>
      </c>
      <c r="E479" s="87">
        <v>9459.7999999999993</v>
      </c>
      <c r="F479" s="85" t="s">
        <v>24</v>
      </c>
    </row>
    <row r="480" spans="1:6">
      <c r="A480" s="51">
        <v>43640</v>
      </c>
      <c r="B480" s="84">
        <v>0.61858796296296303</v>
      </c>
      <c r="C480" s="85">
        <v>105</v>
      </c>
      <c r="D480" s="86">
        <v>65.239999999999995</v>
      </c>
      <c r="E480" s="87">
        <v>6850.2</v>
      </c>
      <c r="F480" s="85" t="s">
        <v>24</v>
      </c>
    </row>
    <row r="481" spans="1:6">
      <c r="A481" s="51">
        <v>43640</v>
      </c>
      <c r="B481" s="84">
        <v>0.62060185185185179</v>
      </c>
      <c r="C481" s="85">
        <v>85</v>
      </c>
      <c r="D481" s="86">
        <v>65.14</v>
      </c>
      <c r="E481" s="87">
        <v>5536.9</v>
      </c>
      <c r="F481" s="85" t="s">
        <v>24</v>
      </c>
    </row>
    <row r="482" spans="1:6">
      <c r="A482" s="51">
        <v>43640</v>
      </c>
      <c r="B482" s="84">
        <v>0.62060185185185179</v>
      </c>
      <c r="C482" s="85">
        <v>145</v>
      </c>
      <c r="D482" s="86">
        <v>65.14</v>
      </c>
      <c r="E482" s="87">
        <v>9445.2999999999993</v>
      </c>
      <c r="F482" s="85" t="s">
        <v>24</v>
      </c>
    </row>
    <row r="483" spans="1:6">
      <c r="A483" s="51">
        <v>43640</v>
      </c>
      <c r="B483" s="84">
        <v>0.62271990740740735</v>
      </c>
      <c r="C483" s="85">
        <v>174</v>
      </c>
      <c r="D483" s="86">
        <v>65.099999999999994</v>
      </c>
      <c r="E483" s="87">
        <v>11327.4</v>
      </c>
      <c r="F483" s="85" t="s">
        <v>24</v>
      </c>
    </row>
    <row r="484" spans="1:6">
      <c r="A484" s="51">
        <v>43640</v>
      </c>
      <c r="B484" s="84">
        <v>0.62288194444444445</v>
      </c>
      <c r="C484" s="85">
        <v>125</v>
      </c>
      <c r="D484" s="86">
        <v>65.099999999999994</v>
      </c>
      <c r="E484" s="87">
        <v>8137.4999999999991</v>
      </c>
      <c r="F484" s="85" t="s">
        <v>24</v>
      </c>
    </row>
    <row r="485" spans="1:6">
      <c r="A485" s="51">
        <v>43640</v>
      </c>
      <c r="B485" s="84">
        <v>0.62289351851851849</v>
      </c>
      <c r="C485" s="85">
        <v>31</v>
      </c>
      <c r="D485" s="86">
        <v>65.099999999999994</v>
      </c>
      <c r="E485" s="87">
        <v>2018.1</v>
      </c>
      <c r="F485" s="85" t="s">
        <v>24</v>
      </c>
    </row>
    <row r="486" spans="1:6">
      <c r="A486" s="51">
        <v>43640</v>
      </c>
      <c r="B486" s="84">
        <v>0.62502314814814819</v>
      </c>
      <c r="C486" s="85">
        <v>152</v>
      </c>
      <c r="D486" s="86">
        <v>65.06</v>
      </c>
      <c r="E486" s="87">
        <v>9889.1200000000008</v>
      </c>
      <c r="F486" s="85" t="s">
        <v>24</v>
      </c>
    </row>
    <row r="487" spans="1:6">
      <c r="A487" s="51">
        <v>43640</v>
      </c>
      <c r="B487" s="84">
        <v>0.62502314814814819</v>
      </c>
      <c r="C487" s="85">
        <v>58</v>
      </c>
      <c r="D487" s="86">
        <v>65.06</v>
      </c>
      <c r="E487" s="87">
        <v>3773.48</v>
      </c>
      <c r="F487" s="85" t="s">
        <v>24</v>
      </c>
    </row>
    <row r="488" spans="1:6">
      <c r="A488" s="51">
        <v>43640</v>
      </c>
      <c r="B488" s="84">
        <v>0.63011574074074073</v>
      </c>
      <c r="C488" s="85">
        <v>125</v>
      </c>
      <c r="D488" s="86">
        <v>65.16</v>
      </c>
      <c r="E488" s="87">
        <v>8145</v>
      </c>
      <c r="F488" s="85" t="s">
        <v>24</v>
      </c>
    </row>
    <row r="489" spans="1:6">
      <c r="A489" s="51">
        <v>43640</v>
      </c>
      <c r="B489" s="84">
        <v>0.63011574074074073</v>
      </c>
      <c r="C489" s="85">
        <v>125</v>
      </c>
      <c r="D489" s="86">
        <v>65.16</v>
      </c>
      <c r="E489" s="87">
        <v>8145</v>
      </c>
      <c r="F489" s="85" t="s">
        <v>24</v>
      </c>
    </row>
    <row r="490" spans="1:6">
      <c r="A490" s="51">
        <v>43640</v>
      </c>
      <c r="B490" s="84">
        <v>0.63011574074074073</v>
      </c>
      <c r="C490" s="85">
        <v>20</v>
      </c>
      <c r="D490" s="86">
        <v>65.16</v>
      </c>
      <c r="E490" s="87">
        <v>1303.1999999999998</v>
      </c>
      <c r="F490" s="85" t="s">
        <v>24</v>
      </c>
    </row>
    <row r="491" spans="1:6">
      <c r="A491" s="51">
        <v>43640</v>
      </c>
      <c r="B491" s="84">
        <v>0.63196759259259261</v>
      </c>
      <c r="C491" s="85">
        <v>76</v>
      </c>
      <c r="D491" s="86">
        <v>65.16</v>
      </c>
      <c r="E491" s="87">
        <v>4952.16</v>
      </c>
      <c r="F491" s="85" t="s">
        <v>24</v>
      </c>
    </row>
    <row r="492" spans="1:6">
      <c r="A492" s="51">
        <v>43640</v>
      </c>
      <c r="B492" s="84">
        <v>0.63196759259259261</v>
      </c>
      <c r="C492" s="85">
        <v>84</v>
      </c>
      <c r="D492" s="86">
        <v>65.16</v>
      </c>
      <c r="E492" s="87">
        <v>5473.44</v>
      </c>
      <c r="F492" s="85" t="s">
        <v>24</v>
      </c>
    </row>
    <row r="493" spans="1:6">
      <c r="A493" s="51">
        <v>43640</v>
      </c>
      <c r="B493" s="84">
        <v>0.63348379629629636</v>
      </c>
      <c r="C493" s="85">
        <v>15</v>
      </c>
      <c r="D493" s="86">
        <v>65.14</v>
      </c>
      <c r="E493" s="87">
        <v>977.1</v>
      </c>
      <c r="F493" s="85" t="s">
        <v>24</v>
      </c>
    </row>
    <row r="494" spans="1:6">
      <c r="A494" s="51">
        <v>43640</v>
      </c>
      <c r="B494" s="84">
        <v>0.63416666666666666</v>
      </c>
      <c r="C494" s="85">
        <v>185</v>
      </c>
      <c r="D494" s="86">
        <v>65.14</v>
      </c>
      <c r="E494" s="87">
        <v>12050.9</v>
      </c>
      <c r="F494" s="85" t="s">
        <v>24</v>
      </c>
    </row>
    <row r="495" spans="1:6">
      <c r="A495" s="51">
        <v>43640</v>
      </c>
      <c r="B495" s="84">
        <v>0.63416666666666666</v>
      </c>
      <c r="C495" s="85">
        <v>200</v>
      </c>
      <c r="D495" s="86">
        <v>65.14</v>
      </c>
      <c r="E495" s="87">
        <v>13028</v>
      </c>
      <c r="F495" s="85" t="s">
        <v>24</v>
      </c>
    </row>
    <row r="496" spans="1:6">
      <c r="A496" s="51">
        <v>43640</v>
      </c>
      <c r="B496" s="84">
        <v>0.63618055555555553</v>
      </c>
      <c r="C496" s="85">
        <v>180</v>
      </c>
      <c r="D496" s="86">
        <v>65.12</v>
      </c>
      <c r="E496" s="87">
        <v>11721.6</v>
      </c>
      <c r="F496" s="85" t="s">
        <v>24</v>
      </c>
    </row>
    <row r="497" spans="1:6">
      <c r="A497" s="51">
        <v>43640</v>
      </c>
      <c r="B497" s="84">
        <v>0.64025462962962965</v>
      </c>
      <c r="C497" s="85">
        <v>210</v>
      </c>
      <c r="D497" s="86">
        <v>65.06</v>
      </c>
      <c r="E497" s="87">
        <v>13662.6</v>
      </c>
      <c r="F497" s="85" t="s">
        <v>24</v>
      </c>
    </row>
    <row r="498" spans="1:6">
      <c r="A498" s="51">
        <v>43640</v>
      </c>
      <c r="B498" s="84">
        <v>0.64240740740740743</v>
      </c>
      <c r="C498" s="85">
        <v>1</v>
      </c>
      <c r="D498" s="86">
        <v>65.040000000000006</v>
      </c>
      <c r="E498" s="87">
        <v>65.040000000000006</v>
      </c>
      <c r="F498" s="85" t="s">
        <v>24</v>
      </c>
    </row>
    <row r="499" spans="1:6">
      <c r="A499" s="51">
        <v>43640</v>
      </c>
      <c r="B499" s="84">
        <v>0.64240740740740743</v>
      </c>
      <c r="C499" s="85">
        <v>199</v>
      </c>
      <c r="D499" s="86">
        <v>65.040000000000006</v>
      </c>
      <c r="E499" s="87">
        <v>12942.960000000001</v>
      </c>
      <c r="F499" s="85" t="s">
        <v>24</v>
      </c>
    </row>
    <row r="500" spans="1:6">
      <c r="A500" s="51">
        <v>43640</v>
      </c>
      <c r="B500" s="84">
        <v>0.64935185185185185</v>
      </c>
      <c r="C500" s="85">
        <v>98</v>
      </c>
      <c r="D500" s="86">
        <v>65.02</v>
      </c>
      <c r="E500" s="87">
        <v>6371.96</v>
      </c>
      <c r="F500" s="85" t="s">
        <v>24</v>
      </c>
    </row>
    <row r="501" spans="1:6">
      <c r="A501" s="51">
        <v>43640</v>
      </c>
      <c r="B501" s="84">
        <v>0.64935185185185185</v>
      </c>
      <c r="C501" s="85">
        <v>132</v>
      </c>
      <c r="D501" s="86">
        <v>65.02</v>
      </c>
      <c r="E501" s="87">
        <v>8582.64</v>
      </c>
      <c r="F501" s="85" t="s">
        <v>24</v>
      </c>
    </row>
    <row r="502" spans="1:6">
      <c r="A502" s="51">
        <v>43640</v>
      </c>
      <c r="B502" s="84">
        <v>0.64937500000000004</v>
      </c>
      <c r="C502" s="85">
        <v>200</v>
      </c>
      <c r="D502" s="86">
        <v>65</v>
      </c>
      <c r="E502" s="87">
        <v>13000</v>
      </c>
      <c r="F502" s="85" t="s">
        <v>24</v>
      </c>
    </row>
    <row r="503" spans="1:6">
      <c r="A503" s="51">
        <v>43640</v>
      </c>
      <c r="B503" s="84">
        <v>0.65311342592592592</v>
      </c>
      <c r="C503" s="85">
        <v>190</v>
      </c>
      <c r="D503" s="86">
        <v>64.98</v>
      </c>
      <c r="E503" s="87">
        <v>12346.2</v>
      </c>
      <c r="F503" s="85" t="s">
        <v>24</v>
      </c>
    </row>
    <row r="504" spans="1:6">
      <c r="A504" s="51">
        <v>43640</v>
      </c>
      <c r="B504" s="84">
        <v>0.65692129629629636</v>
      </c>
      <c r="C504" s="85">
        <v>48</v>
      </c>
      <c r="D504" s="86">
        <v>65.02</v>
      </c>
      <c r="E504" s="87">
        <v>3120.96</v>
      </c>
      <c r="F504" s="85" t="s">
        <v>24</v>
      </c>
    </row>
    <row r="505" spans="1:6">
      <c r="A505" s="51">
        <v>43640</v>
      </c>
      <c r="B505" s="84">
        <v>0.65692129629629636</v>
      </c>
      <c r="C505" s="85">
        <v>97</v>
      </c>
      <c r="D505" s="86">
        <v>65.02</v>
      </c>
      <c r="E505" s="87">
        <v>6306.94</v>
      </c>
      <c r="F505" s="85" t="s">
        <v>24</v>
      </c>
    </row>
    <row r="506" spans="1:6">
      <c r="A506" s="51">
        <v>43640</v>
      </c>
      <c r="B506" s="84">
        <v>0.65692129629629636</v>
      </c>
      <c r="C506" s="85">
        <v>75</v>
      </c>
      <c r="D506" s="86">
        <v>65.02</v>
      </c>
      <c r="E506" s="87">
        <v>4876.5</v>
      </c>
      <c r="F506" s="85" t="s">
        <v>24</v>
      </c>
    </row>
    <row r="507" spans="1:6">
      <c r="A507" s="51">
        <v>43640</v>
      </c>
      <c r="B507" s="84">
        <v>0.65758101851851858</v>
      </c>
      <c r="C507" s="85">
        <v>160</v>
      </c>
      <c r="D507" s="86">
        <v>65.02</v>
      </c>
      <c r="E507" s="87">
        <v>10403.199999999999</v>
      </c>
      <c r="F507" s="85" t="s">
        <v>24</v>
      </c>
    </row>
    <row r="508" spans="1:6">
      <c r="A508" s="51">
        <v>43640</v>
      </c>
      <c r="B508" s="84">
        <v>0.65982638888888889</v>
      </c>
      <c r="C508" s="85">
        <v>34</v>
      </c>
      <c r="D508" s="86">
        <v>64.98</v>
      </c>
      <c r="E508" s="87">
        <v>2209.3200000000002</v>
      </c>
      <c r="F508" s="85" t="s">
        <v>24</v>
      </c>
    </row>
    <row r="509" spans="1:6">
      <c r="A509" s="51">
        <v>43640</v>
      </c>
      <c r="B509" s="84">
        <v>0.65982638888888889</v>
      </c>
      <c r="C509" s="85">
        <v>216</v>
      </c>
      <c r="D509" s="86">
        <v>64.98</v>
      </c>
      <c r="E509" s="87">
        <v>14035.68</v>
      </c>
      <c r="F509" s="85" t="s">
        <v>24</v>
      </c>
    </row>
    <row r="510" spans="1:6">
      <c r="A510" s="51">
        <v>43640</v>
      </c>
      <c r="B510" s="84">
        <v>0.66229166666666661</v>
      </c>
      <c r="C510" s="85">
        <v>230</v>
      </c>
      <c r="D510" s="86">
        <v>65.02</v>
      </c>
      <c r="E510" s="87">
        <v>14954.599999999999</v>
      </c>
      <c r="F510" s="85" t="s">
        <v>24</v>
      </c>
    </row>
    <row r="511" spans="1:6">
      <c r="A511" s="51">
        <v>43640</v>
      </c>
      <c r="B511" s="84">
        <v>0.66525462962962967</v>
      </c>
      <c r="C511" s="85">
        <v>48</v>
      </c>
      <c r="D511" s="86">
        <v>65</v>
      </c>
      <c r="E511" s="87">
        <v>3120</v>
      </c>
      <c r="F511" s="85" t="s">
        <v>24</v>
      </c>
    </row>
    <row r="512" spans="1:6">
      <c r="A512" s="51">
        <v>43640</v>
      </c>
      <c r="B512" s="84">
        <v>0.66525462962962967</v>
      </c>
      <c r="C512" s="85">
        <v>99</v>
      </c>
      <c r="D512" s="86">
        <v>65</v>
      </c>
      <c r="E512" s="87">
        <v>6435</v>
      </c>
      <c r="F512" s="85" t="s">
        <v>24</v>
      </c>
    </row>
    <row r="513" spans="1:6">
      <c r="A513" s="51">
        <v>43640</v>
      </c>
      <c r="B513" s="84">
        <v>0.66540509259259262</v>
      </c>
      <c r="C513" s="85">
        <v>16</v>
      </c>
      <c r="D513" s="86">
        <v>65</v>
      </c>
      <c r="E513" s="87">
        <v>1040</v>
      </c>
      <c r="F513" s="85" t="s">
        <v>24</v>
      </c>
    </row>
    <row r="514" spans="1:6">
      <c r="A514" s="51">
        <v>43640</v>
      </c>
      <c r="B514" s="84">
        <v>0.66540509259259262</v>
      </c>
      <c r="C514" s="85">
        <v>47</v>
      </c>
      <c r="D514" s="86">
        <v>65</v>
      </c>
      <c r="E514" s="87">
        <v>3055</v>
      </c>
      <c r="F514" s="85" t="s">
        <v>24</v>
      </c>
    </row>
    <row r="515" spans="1:6">
      <c r="A515" s="51">
        <v>43640</v>
      </c>
      <c r="B515" s="84">
        <v>0.6686805555555555</v>
      </c>
      <c r="C515" s="85">
        <v>119</v>
      </c>
      <c r="D515" s="86">
        <v>65.040000000000006</v>
      </c>
      <c r="E515" s="87">
        <v>7739.7600000000011</v>
      </c>
      <c r="F515" s="85" t="s">
        <v>24</v>
      </c>
    </row>
    <row r="516" spans="1:6">
      <c r="A516" s="51">
        <v>43640</v>
      </c>
      <c r="B516" s="84">
        <v>0.6686805555555555</v>
      </c>
      <c r="C516" s="85">
        <v>99</v>
      </c>
      <c r="D516" s="86">
        <v>65.040000000000006</v>
      </c>
      <c r="E516" s="87">
        <v>6438.9600000000009</v>
      </c>
      <c r="F516" s="85" t="s">
        <v>24</v>
      </c>
    </row>
    <row r="517" spans="1:6">
      <c r="A517" s="51">
        <v>43640</v>
      </c>
      <c r="B517" s="84">
        <v>0.6686805555555555</v>
      </c>
      <c r="C517" s="85">
        <v>2</v>
      </c>
      <c r="D517" s="86">
        <v>65.040000000000006</v>
      </c>
      <c r="E517" s="87">
        <v>130.08000000000001</v>
      </c>
      <c r="F517" s="85" t="s">
        <v>24</v>
      </c>
    </row>
    <row r="518" spans="1:6">
      <c r="A518" s="51">
        <v>43640</v>
      </c>
      <c r="B518" s="84">
        <v>0.67223379629629632</v>
      </c>
      <c r="C518" s="85">
        <v>27</v>
      </c>
      <c r="D518" s="86">
        <v>65.14</v>
      </c>
      <c r="E518" s="87">
        <v>1758.78</v>
      </c>
      <c r="F518" s="85" t="s">
        <v>24</v>
      </c>
    </row>
    <row r="519" spans="1:6">
      <c r="A519" s="51">
        <v>43640</v>
      </c>
      <c r="B519" s="84">
        <v>0.67223379629629632</v>
      </c>
      <c r="C519" s="85">
        <v>153</v>
      </c>
      <c r="D519" s="86">
        <v>65.14</v>
      </c>
      <c r="E519" s="87">
        <v>9966.42</v>
      </c>
      <c r="F519" s="85" t="s">
        <v>24</v>
      </c>
    </row>
    <row r="520" spans="1:6">
      <c r="A520" s="51">
        <v>43640</v>
      </c>
      <c r="B520" s="84">
        <v>0.672337962962963</v>
      </c>
      <c r="C520" s="85">
        <v>81</v>
      </c>
      <c r="D520" s="86">
        <v>65.14</v>
      </c>
      <c r="E520" s="87">
        <v>5276.34</v>
      </c>
      <c r="F520" s="85" t="s">
        <v>24</v>
      </c>
    </row>
    <row r="521" spans="1:6">
      <c r="A521" s="51">
        <v>43640</v>
      </c>
      <c r="B521" s="84">
        <v>0.672337962962963</v>
      </c>
      <c r="C521" s="85">
        <v>117</v>
      </c>
      <c r="D521" s="86">
        <v>65.14</v>
      </c>
      <c r="E521" s="87">
        <v>7621.38</v>
      </c>
      <c r="F521" s="85" t="s">
        <v>24</v>
      </c>
    </row>
    <row r="522" spans="1:6">
      <c r="A522" s="51">
        <v>43640</v>
      </c>
      <c r="B522" s="84">
        <v>0.672337962962963</v>
      </c>
      <c r="C522" s="85">
        <v>2</v>
      </c>
      <c r="D522" s="86">
        <v>65.14</v>
      </c>
      <c r="E522" s="87">
        <v>130.28</v>
      </c>
      <c r="F522" s="85" t="s">
        <v>24</v>
      </c>
    </row>
    <row r="523" spans="1:6">
      <c r="A523" s="51">
        <v>43640</v>
      </c>
      <c r="B523" s="84">
        <v>0.67634259259259266</v>
      </c>
      <c r="C523" s="85">
        <v>256</v>
      </c>
      <c r="D523" s="86">
        <v>65.2</v>
      </c>
      <c r="E523" s="87">
        <v>16691.2</v>
      </c>
      <c r="F523" s="85" t="s">
        <v>24</v>
      </c>
    </row>
    <row r="524" spans="1:6">
      <c r="A524" s="51">
        <v>43640</v>
      </c>
      <c r="B524" s="84">
        <v>0.67634259259259266</v>
      </c>
      <c r="C524" s="85">
        <v>14</v>
      </c>
      <c r="D524" s="86">
        <v>65.2</v>
      </c>
      <c r="E524" s="87">
        <v>912.80000000000007</v>
      </c>
      <c r="F524" s="85" t="s">
        <v>24</v>
      </c>
    </row>
    <row r="525" spans="1:6">
      <c r="A525" s="51">
        <v>43640</v>
      </c>
      <c r="B525" s="84">
        <v>0.67799768518518511</v>
      </c>
      <c r="C525" s="85">
        <v>260</v>
      </c>
      <c r="D525" s="86">
        <v>65.2</v>
      </c>
      <c r="E525" s="87">
        <v>16952</v>
      </c>
      <c r="F525" s="85" t="s">
        <v>24</v>
      </c>
    </row>
    <row r="526" spans="1:6">
      <c r="A526" s="51">
        <v>43640</v>
      </c>
      <c r="B526" s="84">
        <v>0.67828703703703708</v>
      </c>
      <c r="C526" s="85">
        <v>200</v>
      </c>
      <c r="D526" s="86">
        <v>65.2</v>
      </c>
      <c r="E526" s="87">
        <v>13040</v>
      </c>
      <c r="F526" s="85" t="s">
        <v>24</v>
      </c>
    </row>
    <row r="527" spans="1:6">
      <c r="A527" s="51">
        <v>43640</v>
      </c>
      <c r="B527" s="84">
        <v>0.67917824074074085</v>
      </c>
      <c r="C527" s="85">
        <v>160</v>
      </c>
      <c r="D527" s="86">
        <v>65.22</v>
      </c>
      <c r="E527" s="87">
        <v>10435.200000000001</v>
      </c>
      <c r="F527" s="85" t="s">
        <v>24</v>
      </c>
    </row>
    <row r="528" spans="1:6">
      <c r="A528" s="91">
        <v>43640</v>
      </c>
      <c r="B528" s="92">
        <v>0.6799074074074074</v>
      </c>
      <c r="C528" s="93">
        <v>125</v>
      </c>
      <c r="D528" s="94">
        <v>65.14</v>
      </c>
      <c r="E528" s="95">
        <v>8142.5</v>
      </c>
      <c r="F528" s="93" t="s">
        <v>24</v>
      </c>
    </row>
    <row r="529" spans="1:6">
      <c r="A529" s="51">
        <v>43641</v>
      </c>
      <c r="B529" s="84">
        <v>0.33351851851851855</v>
      </c>
      <c r="C529" s="85">
        <v>18</v>
      </c>
      <c r="D529" s="86">
        <v>65.06</v>
      </c>
      <c r="E529" s="87">
        <v>1171.08</v>
      </c>
      <c r="F529" s="85" t="s">
        <v>24</v>
      </c>
    </row>
    <row r="530" spans="1:6">
      <c r="A530" s="51">
        <v>43641</v>
      </c>
      <c r="B530" s="84">
        <v>0.33351851851851855</v>
      </c>
      <c r="C530" s="85">
        <v>64</v>
      </c>
      <c r="D530" s="86">
        <v>65.06</v>
      </c>
      <c r="E530" s="87">
        <v>4163.84</v>
      </c>
      <c r="F530" s="85" t="s">
        <v>24</v>
      </c>
    </row>
    <row r="531" spans="1:6">
      <c r="A531" s="51">
        <v>43641</v>
      </c>
      <c r="B531" s="84">
        <v>0.33351851851851855</v>
      </c>
      <c r="C531" s="85">
        <v>134</v>
      </c>
      <c r="D531" s="86">
        <v>65.06</v>
      </c>
      <c r="E531" s="87">
        <v>8718.0400000000009</v>
      </c>
      <c r="F531" s="85" t="s">
        <v>24</v>
      </c>
    </row>
    <row r="532" spans="1:6">
      <c r="A532" s="51">
        <v>43641</v>
      </c>
      <c r="B532" s="84">
        <v>0.33351851851851855</v>
      </c>
      <c r="C532" s="85">
        <v>27</v>
      </c>
      <c r="D532" s="86">
        <v>65.06</v>
      </c>
      <c r="E532" s="87">
        <v>1756.6200000000001</v>
      </c>
      <c r="F532" s="85" t="s">
        <v>24</v>
      </c>
    </row>
    <row r="533" spans="1:6">
      <c r="A533" s="51">
        <v>43641</v>
      </c>
      <c r="B533" s="84">
        <v>0.33351851851851855</v>
      </c>
      <c r="C533" s="85">
        <v>103</v>
      </c>
      <c r="D533" s="86">
        <v>65.06</v>
      </c>
      <c r="E533" s="87">
        <v>6701.18</v>
      </c>
      <c r="F533" s="85" t="s">
        <v>24</v>
      </c>
    </row>
    <row r="534" spans="1:6">
      <c r="A534" s="51">
        <v>43641</v>
      </c>
      <c r="B534" s="84">
        <v>0.33958333333333335</v>
      </c>
      <c r="C534" s="85">
        <v>180</v>
      </c>
      <c r="D534" s="86">
        <v>64.959999999999994</v>
      </c>
      <c r="E534" s="87">
        <v>11692.8</v>
      </c>
      <c r="F534" s="85" t="s">
        <v>24</v>
      </c>
    </row>
    <row r="535" spans="1:6">
      <c r="A535" s="51">
        <v>43641</v>
      </c>
      <c r="B535" s="84">
        <v>0.33993055555555557</v>
      </c>
      <c r="C535" s="85">
        <v>210</v>
      </c>
      <c r="D535" s="86">
        <v>64.94</v>
      </c>
      <c r="E535" s="87">
        <v>13637.4</v>
      </c>
      <c r="F535" s="85" t="s">
        <v>24</v>
      </c>
    </row>
    <row r="536" spans="1:6">
      <c r="A536" s="51">
        <v>43641</v>
      </c>
      <c r="B536" s="84">
        <v>0.34103009259259259</v>
      </c>
      <c r="C536" s="85">
        <v>90</v>
      </c>
      <c r="D536" s="86">
        <v>64.94</v>
      </c>
      <c r="E536" s="87">
        <v>5844.5999999999995</v>
      </c>
      <c r="F536" s="85" t="s">
        <v>24</v>
      </c>
    </row>
    <row r="537" spans="1:6">
      <c r="A537" s="51">
        <v>43641</v>
      </c>
      <c r="B537" s="84">
        <v>0.34103009259259259</v>
      </c>
      <c r="C537" s="85">
        <v>120</v>
      </c>
      <c r="D537" s="86">
        <v>64.94</v>
      </c>
      <c r="E537" s="87">
        <v>7792.7999999999993</v>
      </c>
      <c r="F537" s="85" t="s">
        <v>24</v>
      </c>
    </row>
    <row r="538" spans="1:6">
      <c r="A538" s="51">
        <v>43641</v>
      </c>
      <c r="B538" s="84">
        <v>0.34359953703703705</v>
      </c>
      <c r="C538" s="85">
        <v>106</v>
      </c>
      <c r="D538" s="86">
        <v>64.88</v>
      </c>
      <c r="E538" s="87">
        <v>6877.28</v>
      </c>
      <c r="F538" s="85" t="s">
        <v>24</v>
      </c>
    </row>
    <row r="539" spans="1:6">
      <c r="A539" s="51">
        <v>43641</v>
      </c>
      <c r="B539" s="84">
        <v>0.34359953703703705</v>
      </c>
      <c r="C539" s="85">
        <v>134</v>
      </c>
      <c r="D539" s="86">
        <v>64.88</v>
      </c>
      <c r="E539" s="87">
        <v>8693.92</v>
      </c>
      <c r="F539" s="85" t="s">
        <v>24</v>
      </c>
    </row>
    <row r="540" spans="1:6">
      <c r="A540" s="51">
        <v>43641</v>
      </c>
      <c r="B540" s="84">
        <v>0.3484606481481482</v>
      </c>
      <c r="C540" s="85">
        <v>3</v>
      </c>
      <c r="D540" s="86">
        <v>65.02</v>
      </c>
      <c r="E540" s="87">
        <v>195.06</v>
      </c>
      <c r="F540" s="85" t="s">
        <v>24</v>
      </c>
    </row>
    <row r="541" spans="1:6">
      <c r="A541" s="51">
        <v>43641</v>
      </c>
      <c r="B541" s="84">
        <v>0.34866898148148145</v>
      </c>
      <c r="C541" s="85">
        <v>91</v>
      </c>
      <c r="D541" s="86">
        <v>65.02</v>
      </c>
      <c r="E541" s="87">
        <v>5916.82</v>
      </c>
      <c r="F541" s="85" t="s">
        <v>24</v>
      </c>
    </row>
    <row r="542" spans="1:6">
      <c r="A542" s="51">
        <v>43641</v>
      </c>
      <c r="B542" s="84">
        <v>0.34866898148148145</v>
      </c>
      <c r="C542" s="85">
        <v>116</v>
      </c>
      <c r="D542" s="86">
        <v>65.02</v>
      </c>
      <c r="E542" s="87">
        <v>7542.32</v>
      </c>
      <c r="F542" s="85" t="s">
        <v>24</v>
      </c>
    </row>
    <row r="543" spans="1:6">
      <c r="A543" s="51">
        <v>43641</v>
      </c>
      <c r="B543" s="84">
        <v>0.34968749999999998</v>
      </c>
      <c r="C543" s="85">
        <v>16</v>
      </c>
      <c r="D543" s="86">
        <v>65.08</v>
      </c>
      <c r="E543" s="87">
        <v>1041.28</v>
      </c>
      <c r="F543" s="85" t="s">
        <v>24</v>
      </c>
    </row>
    <row r="544" spans="1:6">
      <c r="A544" s="51">
        <v>43641</v>
      </c>
      <c r="B544" s="84">
        <v>0.34968749999999998</v>
      </c>
      <c r="C544" s="85">
        <v>224</v>
      </c>
      <c r="D544" s="86">
        <v>65.08</v>
      </c>
      <c r="E544" s="87">
        <v>14577.92</v>
      </c>
      <c r="F544" s="85" t="s">
        <v>24</v>
      </c>
    </row>
    <row r="545" spans="1:6">
      <c r="A545" s="51">
        <v>43641</v>
      </c>
      <c r="B545" s="84">
        <v>0.35138888888888892</v>
      </c>
      <c r="C545" s="85">
        <v>125</v>
      </c>
      <c r="D545" s="86">
        <v>65.08</v>
      </c>
      <c r="E545" s="87">
        <v>8135</v>
      </c>
      <c r="F545" s="85" t="s">
        <v>24</v>
      </c>
    </row>
    <row r="546" spans="1:6">
      <c r="A546" s="51">
        <v>43641</v>
      </c>
      <c r="B546" s="84">
        <v>0.35138888888888892</v>
      </c>
      <c r="C546" s="85">
        <v>85</v>
      </c>
      <c r="D546" s="86">
        <v>65.08</v>
      </c>
      <c r="E546" s="87">
        <v>5531.8</v>
      </c>
      <c r="F546" s="85" t="s">
        <v>24</v>
      </c>
    </row>
    <row r="547" spans="1:6">
      <c r="A547" s="51">
        <v>43641</v>
      </c>
      <c r="B547" s="84">
        <v>0.35576388888888894</v>
      </c>
      <c r="C547" s="85">
        <v>85</v>
      </c>
      <c r="D547" s="86">
        <v>65.16</v>
      </c>
      <c r="E547" s="87">
        <v>5538.5999999999995</v>
      </c>
      <c r="F547" s="85" t="s">
        <v>24</v>
      </c>
    </row>
    <row r="548" spans="1:6">
      <c r="A548" s="51">
        <v>43641</v>
      </c>
      <c r="B548" s="84">
        <v>0.35576388888888894</v>
      </c>
      <c r="C548" s="85">
        <v>115</v>
      </c>
      <c r="D548" s="86">
        <v>65.16</v>
      </c>
      <c r="E548" s="87">
        <v>7493.4</v>
      </c>
      <c r="F548" s="85" t="s">
        <v>24</v>
      </c>
    </row>
    <row r="549" spans="1:6">
      <c r="A549" s="51">
        <v>43641</v>
      </c>
      <c r="B549" s="84">
        <v>0.35739583333333336</v>
      </c>
      <c r="C549" s="85">
        <v>168</v>
      </c>
      <c r="D549" s="86">
        <v>65.180000000000007</v>
      </c>
      <c r="E549" s="87">
        <v>10950.240000000002</v>
      </c>
      <c r="F549" s="85" t="s">
        <v>24</v>
      </c>
    </row>
    <row r="550" spans="1:6">
      <c r="A550" s="51">
        <v>43641</v>
      </c>
      <c r="B550" s="84">
        <v>0.35739583333333336</v>
      </c>
      <c r="C550" s="85">
        <v>42</v>
      </c>
      <c r="D550" s="86">
        <v>65.180000000000007</v>
      </c>
      <c r="E550" s="87">
        <v>2737.5600000000004</v>
      </c>
      <c r="F550" s="85" t="s">
        <v>24</v>
      </c>
    </row>
    <row r="551" spans="1:6">
      <c r="A551" s="51">
        <v>43641</v>
      </c>
      <c r="B551" s="84">
        <v>0.36185185185185187</v>
      </c>
      <c r="C551" s="85">
        <v>200</v>
      </c>
      <c r="D551" s="86">
        <v>65.14</v>
      </c>
      <c r="E551" s="87">
        <v>13028</v>
      </c>
      <c r="F551" s="85" t="s">
        <v>24</v>
      </c>
    </row>
    <row r="552" spans="1:6">
      <c r="A552" s="51">
        <v>43641</v>
      </c>
      <c r="B552" s="84">
        <v>0.36633101851851851</v>
      </c>
      <c r="C552" s="85">
        <v>210</v>
      </c>
      <c r="D552" s="86">
        <v>65.08</v>
      </c>
      <c r="E552" s="87">
        <v>13666.8</v>
      </c>
      <c r="F552" s="85" t="s">
        <v>24</v>
      </c>
    </row>
    <row r="553" spans="1:6">
      <c r="A553" s="51">
        <v>43641</v>
      </c>
      <c r="B553" s="84">
        <v>0.37532407407407403</v>
      </c>
      <c r="C553" s="85">
        <v>108</v>
      </c>
      <c r="D553" s="86">
        <v>65.22</v>
      </c>
      <c r="E553" s="87">
        <v>7043.76</v>
      </c>
      <c r="F553" s="85" t="s">
        <v>24</v>
      </c>
    </row>
    <row r="554" spans="1:6">
      <c r="A554" s="51">
        <v>43641</v>
      </c>
      <c r="B554" s="84">
        <v>0.37532407407407403</v>
      </c>
      <c r="C554" s="85">
        <v>72</v>
      </c>
      <c r="D554" s="86">
        <v>65.22</v>
      </c>
      <c r="E554" s="87">
        <v>4695.84</v>
      </c>
      <c r="F554" s="85" t="s">
        <v>24</v>
      </c>
    </row>
    <row r="555" spans="1:6">
      <c r="A555" s="51">
        <v>43641</v>
      </c>
      <c r="B555" s="84">
        <v>0.37797453703703704</v>
      </c>
      <c r="C555" s="85">
        <v>125</v>
      </c>
      <c r="D555" s="86">
        <v>65.239999999999995</v>
      </c>
      <c r="E555" s="87">
        <v>8154.9999999999991</v>
      </c>
      <c r="F555" s="85" t="s">
        <v>24</v>
      </c>
    </row>
    <row r="556" spans="1:6">
      <c r="A556" s="51">
        <v>43641</v>
      </c>
      <c r="B556" s="84">
        <v>0.37797453703703704</v>
      </c>
      <c r="C556" s="85">
        <v>72</v>
      </c>
      <c r="D556" s="86">
        <v>65.239999999999995</v>
      </c>
      <c r="E556" s="87">
        <v>4697.28</v>
      </c>
      <c r="F556" s="85" t="s">
        <v>24</v>
      </c>
    </row>
    <row r="557" spans="1:6">
      <c r="A557" s="51">
        <v>43641</v>
      </c>
      <c r="B557" s="84">
        <v>0.37797453703703704</v>
      </c>
      <c r="C557" s="85">
        <v>23</v>
      </c>
      <c r="D557" s="86">
        <v>65.239999999999995</v>
      </c>
      <c r="E557" s="87">
        <v>1500.52</v>
      </c>
      <c r="F557" s="85" t="s">
        <v>24</v>
      </c>
    </row>
    <row r="558" spans="1:6">
      <c r="A558" s="51">
        <v>43641</v>
      </c>
      <c r="B558" s="84">
        <v>0.38204861111111116</v>
      </c>
      <c r="C558" s="85">
        <v>62</v>
      </c>
      <c r="D558" s="86">
        <v>65.34</v>
      </c>
      <c r="E558" s="87">
        <v>4051.0800000000004</v>
      </c>
      <c r="F558" s="85" t="s">
        <v>24</v>
      </c>
    </row>
    <row r="559" spans="1:6">
      <c r="A559" s="51">
        <v>43641</v>
      </c>
      <c r="B559" s="84">
        <v>0.38217592592592592</v>
      </c>
      <c r="C559" s="85">
        <v>125</v>
      </c>
      <c r="D559" s="86">
        <v>65.36</v>
      </c>
      <c r="E559" s="87">
        <v>8170</v>
      </c>
      <c r="F559" s="85" t="s">
        <v>24</v>
      </c>
    </row>
    <row r="560" spans="1:6">
      <c r="A560" s="51">
        <v>43641</v>
      </c>
      <c r="B560" s="84">
        <v>0.38224537037037037</v>
      </c>
      <c r="C560" s="85">
        <v>23</v>
      </c>
      <c r="D560" s="86">
        <v>65.36</v>
      </c>
      <c r="E560" s="87">
        <v>1503.28</v>
      </c>
      <c r="F560" s="85" t="s">
        <v>24</v>
      </c>
    </row>
    <row r="561" spans="1:6">
      <c r="A561" s="51">
        <v>43641</v>
      </c>
      <c r="B561" s="84">
        <v>0.38520833333333332</v>
      </c>
      <c r="C561" s="85">
        <v>220</v>
      </c>
      <c r="D561" s="86">
        <v>65.319999999999993</v>
      </c>
      <c r="E561" s="87">
        <v>14370.399999999998</v>
      </c>
      <c r="F561" s="85" t="s">
        <v>24</v>
      </c>
    </row>
    <row r="562" spans="1:6">
      <c r="A562" s="51">
        <v>43641</v>
      </c>
      <c r="B562" s="84">
        <v>0.38895833333333335</v>
      </c>
      <c r="C562" s="85">
        <v>130</v>
      </c>
      <c r="D562" s="86">
        <v>65.319999999999993</v>
      </c>
      <c r="E562" s="87">
        <v>8491.5999999999985</v>
      </c>
      <c r="F562" s="85" t="s">
        <v>24</v>
      </c>
    </row>
    <row r="563" spans="1:6">
      <c r="A563" s="51">
        <v>43641</v>
      </c>
      <c r="B563" s="84">
        <v>0.38895833333333335</v>
      </c>
      <c r="C563" s="85">
        <v>100</v>
      </c>
      <c r="D563" s="86">
        <v>65.319999999999993</v>
      </c>
      <c r="E563" s="87">
        <v>6531.9999999999991</v>
      </c>
      <c r="F563" s="85" t="s">
        <v>24</v>
      </c>
    </row>
    <row r="564" spans="1:6">
      <c r="A564" s="51">
        <v>43641</v>
      </c>
      <c r="B564" s="84">
        <v>0.39480324074074075</v>
      </c>
      <c r="C564" s="85">
        <v>19</v>
      </c>
      <c r="D564" s="86">
        <v>65.319999999999993</v>
      </c>
      <c r="E564" s="87">
        <v>1241.08</v>
      </c>
      <c r="F564" s="85" t="s">
        <v>24</v>
      </c>
    </row>
    <row r="565" spans="1:6">
      <c r="A565" s="51">
        <v>43641</v>
      </c>
      <c r="B565" s="84">
        <v>0.39480324074074075</v>
      </c>
      <c r="C565" s="85">
        <v>131</v>
      </c>
      <c r="D565" s="86">
        <v>65.319999999999993</v>
      </c>
      <c r="E565" s="87">
        <v>8556.9199999999983</v>
      </c>
      <c r="F565" s="85" t="s">
        <v>24</v>
      </c>
    </row>
    <row r="566" spans="1:6">
      <c r="A566" s="51">
        <v>43641</v>
      </c>
      <c r="B566" s="84">
        <v>0.40008101851851857</v>
      </c>
      <c r="C566" s="85">
        <v>125</v>
      </c>
      <c r="D566" s="86">
        <v>65.34</v>
      </c>
      <c r="E566" s="87">
        <v>8167.5</v>
      </c>
      <c r="F566" s="85" t="s">
        <v>24</v>
      </c>
    </row>
    <row r="567" spans="1:6">
      <c r="A567" s="51">
        <v>43641</v>
      </c>
      <c r="B567" s="84">
        <v>0.40008101851851857</v>
      </c>
      <c r="C567" s="85">
        <v>75</v>
      </c>
      <c r="D567" s="86">
        <v>65.34</v>
      </c>
      <c r="E567" s="87">
        <v>4900.5</v>
      </c>
      <c r="F567" s="85" t="s">
        <v>24</v>
      </c>
    </row>
    <row r="568" spans="1:6">
      <c r="A568" s="51">
        <v>43641</v>
      </c>
      <c r="B568" s="84">
        <v>0.40493055555555557</v>
      </c>
      <c r="C568" s="85">
        <v>210</v>
      </c>
      <c r="D568" s="86">
        <v>65.239999999999995</v>
      </c>
      <c r="E568" s="87">
        <v>13700.4</v>
      </c>
      <c r="F568" s="85" t="s">
        <v>24</v>
      </c>
    </row>
    <row r="569" spans="1:6">
      <c r="A569" s="51">
        <v>43641</v>
      </c>
      <c r="B569" s="84">
        <v>0.41328703703703701</v>
      </c>
      <c r="C569" s="85">
        <v>250</v>
      </c>
      <c r="D569" s="86">
        <v>65.180000000000007</v>
      </c>
      <c r="E569" s="87">
        <v>16295.000000000002</v>
      </c>
      <c r="F569" s="85" t="s">
        <v>24</v>
      </c>
    </row>
    <row r="570" spans="1:6">
      <c r="A570" s="51">
        <v>43641</v>
      </c>
      <c r="B570" s="84">
        <v>0.41701388888888885</v>
      </c>
      <c r="C570" s="85">
        <v>125</v>
      </c>
      <c r="D570" s="86">
        <v>65.260000000000005</v>
      </c>
      <c r="E570" s="87">
        <v>8157.5000000000009</v>
      </c>
      <c r="F570" s="85" t="s">
        <v>24</v>
      </c>
    </row>
    <row r="571" spans="1:6">
      <c r="A571" s="51">
        <v>43641</v>
      </c>
      <c r="B571" s="84">
        <v>0.41701388888888885</v>
      </c>
      <c r="C571" s="85">
        <v>105</v>
      </c>
      <c r="D571" s="86">
        <v>65.260000000000005</v>
      </c>
      <c r="E571" s="87">
        <v>6852.3</v>
      </c>
      <c r="F571" s="85" t="s">
        <v>24</v>
      </c>
    </row>
    <row r="572" spans="1:6">
      <c r="A572" s="51">
        <v>43641</v>
      </c>
      <c r="B572" s="84">
        <v>0.41810185185185184</v>
      </c>
      <c r="C572" s="85">
        <v>150</v>
      </c>
      <c r="D572" s="86">
        <v>65.260000000000005</v>
      </c>
      <c r="E572" s="87">
        <v>9789</v>
      </c>
      <c r="F572" s="85" t="s">
        <v>24</v>
      </c>
    </row>
    <row r="573" spans="1:6">
      <c r="A573" s="51">
        <v>43641</v>
      </c>
      <c r="B573" s="84">
        <v>0.42482638888888885</v>
      </c>
      <c r="C573" s="85">
        <v>220</v>
      </c>
      <c r="D573" s="86">
        <v>65.180000000000007</v>
      </c>
      <c r="E573" s="87">
        <v>14339.600000000002</v>
      </c>
      <c r="F573" s="85" t="s">
        <v>24</v>
      </c>
    </row>
    <row r="574" spans="1:6">
      <c r="A574" s="51">
        <v>43641</v>
      </c>
      <c r="B574" s="84">
        <v>0.43402777777777773</v>
      </c>
      <c r="C574" s="85">
        <v>205</v>
      </c>
      <c r="D574" s="86">
        <v>65.319999999999993</v>
      </c>
      <c r="E574" s="87">
        <v>13390.599999999999</v>
      </c>
      <c r="F574" s="85" t="s">
        <v>24</v>
      </c>
    </row>
    <row r="575" spans="1:6">
      <c r="A575" s="51">
        <v>43641</v>
      </c>
      <c r="B575" s="84">
        <v>0.43402777777777773</v>
      </c>
      <c r="C575" s="85">
        <v>25</v>
      </c>
      <c r="D575" s="86">
        <v>65.319999999999993</v>
      </c>
      <c r="E575" s="87">
        <v>1632.9999999999998</v>
      </c>
      <c r="F575" s="85" t="s">
        <v>24</v>
      </c>
    </row>
    <row r="576" spans="1:6">
      <c r="A576" s="51">
        <v>43641</v>
      </c>
      <c r="B576" s="84">
        <v>0.43714120370370368</v>
      </c>
      <c r="C576" s="85">
        <v>125</v>
      </c>
      <c r="D576" s="86">
        <v>65.34</v>
      </c>
      <c r="E576" s="87">
        <v>8167.5</v>
      </c>
      <c r="F576" s="85" t="s">
        <v>24</v>
      </c>
    </row>
    <row r="577" spans="1:6">
      <c r="A577" s="51">
        <v>43641</v>
      </c>
      <c r="B577" s="84">
        <v>0.43714120370370368</v>
      </c>
      <c r="C577" s="85">
        <v>50</v>
      </c>
      <c r="D577" s="86">
        <v>65.34</v>
      </c>
      <c r="E577" s="87">
        <v>3267</v>
      </c>
      <c r="F577" s="85" t="s">
        <v>24</v>
      </c>
    </row>
    <row r="578" spans="1:6">
      <c r="A578" s="51">
        <v>43641</v>
      </c>
      <c r="B578" s="84">
        <v>0.43714120370370368</v>
      </c>
      <c r="C578" s="85">
        <v>25</v>
      </c>
      <c r="D578" s="86">
        <v>65.34</v>
      </c>
      <c r="E578" s="87">
        <v>1633.5</v>
      </c>
      <c r="F578" s="85" t="s">
        <v>24</v>
      </c>
    </row>
    <row r="579" spans="1:6">
      <c r="A579" s="51">
        <v>43641</v>
      </c>
      <c r="B579" s="84">
        <v>0.4408217592592592</v>
      </c>
      <c r="C579" s="85">
        <v>220</v>
      </c>
      <c r="D579" s="86">
        <v>65.38</v>
      </c>
      <c r="E579" s="87">
        <v>14383.599999999999</v>
      </c>
      <c r="F579" s="85" t="s">
        <v>24</v>
      </c>
    </row>
    <row r="580" spans="1:6">
      <c r="A580" s="51">
        <v>43641</v>
      </c>
      <c r="B580" s="84">
        <v>0.44656249999999997</v>
      </c>
      <c r="C580" s="85">
        <v>116</v>
      </c>
      <c r="D580" s="86">
        <v>65.28</v>
      </c>
      <c r="E580" s="87">
        <v>7572.4800000000005</v>
      </c>
      <c r="F580" s="85" t="s">
        <v>24</v>
      </c>
    </row>
    <row r="581" spans="1:6">
      <c r="A581" s="51">
        <v>43641</v>
      </c>
      <c r="B581" s="84">
        <v>0.44656249999999997</v>
      </c>
      <c r="C581" s="85">
        <v>34</v>
      </c>
      <c r="D581" s="86">
        <v>65.28</v>
      </c>
      <c r="E581" s="87">
        <v>2219.52</v>
      </c>
      <c r="F581" s="85" t="s">
        <v>24</v>
      </c>
    </row>
    <row r="582" spans="1:6">
      <c r="A582" s="51">
        <v>43641</v>
      </c>
      <c r="B582" s="84">
        <v>0.45094907407407409</v>
      </c>
      <c r="C582" s="85">
        <v>200</v>
      </c>
      <c r="D582" s="86">
        <v>65.3</v>
      </c>
      <c r="E582" s="87">
        <v>13060</v>
      </c>
      <c r="F582" s="85" t="s">
        <v>24</v>
      </c>
    </row>
    <row r="583" spans="1:6">
      <c r="A583" s="51">
        <v>43641</v>
      </c>
      <c r="B583" s="84">
        <v>0.45863425925925921</v>
      </c>
      <c r="C583" s="85">
        <v>121</v>
      </c>
      <c r="D583" s="86">
        <v>65.3</v>
      </c>
      <c r="E583" s="87">
        <v>7901.2999999999993</v>
      </c>
      <c r="F583" s="85" t="s">
        <v>24</v>
      </c>
    </row>
    <row r="584" spans="1:6">
      <c r="A584" s="51">
        <v>43641</v>
      </c>
      <c r="B584" s="84">
        <v>0.45974537037037039</v>
      </c>
      <c r="C584" s="85">
        <v>17</v>
      </c>
      <c r="D584" s="86">
        <v>65.3</v>
      </c>
      <c r="E584" s="87">
        <v>1110.0999999999999</v>
      </c>
      <c r="F584" s="85" t="s">
        <v>24</v>
      </c>
    </row>
    <row r="585" spans="1:6">
      <c r="A585" s="51">
        <v>43641</v>
      </c>
      <c r="B585" s="84">
        <v>0.45974537037037039</v>
      </c>
      <c r="C585" s="85">
        <v>62</v>
      </c>
      <c r="D585" s="86">
        <v>65.3</v>
      </c>
      <c r="E585" s="87">
        <v>4048.6</v>
      </c>
      <c r="F585" s="85" t="s">
        <v>24</v>
      </c>
    </row>
    <row r="586" spans="1:6">
      <c r="A586" s="51">
        <v>43641</v>
      </c>
      <c r="B586" s="84">
        <v>0.46611111111111114</v>
      </c>
      <c r="C586" s="85">
        <v>125</v>
      </c>
      <c r="D586" s="86">
        <v>65.180000000000007</v>
      </c>
      <c r="E586" s="87">
        <v>8147.5000000000009</v>
      </c>
      <c r="F586" s="85" t="s">
        <v>24</v>
      </c>
    </row>
    <row r="587" spans="1:6">
      <c r="A587" s="51">
        <v>43641</v>
      </c>
      <c r="B587" s="84">
        <v>0.46611111111111114</v>
      </c>
      <c r="C587" s="85">
        <v>65</v>
      </c>
      <c r="D587" s="86">
        <v>65.180000000000007</v>
      </c>
      <c r="E587" s="87">
        <v>4236.7000000000007</v>
      </c>
      <c r="F587" s="85" t="s">
        <v>24</v>
      </c>
    </row>
    <row r="588" spans="1:6">
      <c r="A588" s="51">
        <v>43641</v>
      </c>
      <c r="B588" s="84">
        <v>0.47702546296296294</v>
      </c>
      <c r="C588" s="85">
        <v>50</v>
      </c>
      <c r="D588" s="86">
        <v>65.3</v>
      </c>
      <c r="E588" s="87">
        <v>3265</v>
      </c>
      <c r="F588" s="85" t="s">
        <v>24</v>
      </c>
    </row>
    <row r="589" spans="1:6">
      <c r="A589" s="51">
        <v>43641</v>
      </c>
      <c r="B589" s="84">
        <v>0.47702546296296294</v>
      </c>
      <c r="C589" s="85">
        <v>125</v>
      </c>
      <c r="D589" s="86">
        <v>65.3</v>
      </c>
      <c r="E589" s="87">
        <v>8162.5</v>
      </c>
      <c r="F589" s="85" t="s">
        <v>24</v>
      </c>
    </row>
    <row r="590" spans="1:6">
      <c r="A590" s="51">
        <v>43641</v>
      </c>
      <c r="B590" s="84">
        <v>0.47702546296296294</v>
      </c>
      <c r="C590" s="85">
        <v>50</v>
      </c>
      <c r="D590" s="86">
        <v>65.3</v>
      </c>
      <c r="E590" s="87">
        <v>3265</v>
      </c>
      <c r="F590" s="85" t="s">
        <v>24</v>
      </c>
    </row>
    <row r="591" spans="1:6">
      <c r="A591" s="51">
        <v>43641</v>
      </c>
      <c r="B591" s="84">
        <v>0.47702546296296294</v>
      </c>
      <c r="C591" s="85">
        <v>5</v>
      </c>
      <c r="D591" s="86">
        <v>65.3</v>
      </c>
      <c r="E591" s="87">
        <v>326.5</v>
      </c>
      <c r="F591" s="85" t="s">
        <v>24</v>
      </c>
    </row>
    <row r="592" spans="1:6">
      <c r="A592" s="51">
        <v>43641</v>
      </c>
      <c r="B592" s="84">
        <v>0.48085648148148147</v>
      </c>
      <c r="C592" s="85">
        <v>142</v>
      </c>
      <c r="D592" s="86">
        <v>65.38</v>
      </c>
      <c r="E592" s="87">
        <v>9283.9599999999991</v>
      </c>
      <c r="F592" s="85" t="s">
        <v>24</v>
      </c>
    </row>
    <row r="593" spans="1:6">
      <c r="A593" s="51">
        <v>43641</v>
      </c>
      <c r="B593" s="84">
        <v>0.48085648148148147</v>
      </c>
      <c r="C593" s="85">
        <v>28</v>
      </c>
      <c r="D593" s="86">
        <v>65.38</v>
      </c>
      <c r="E593" s="87">
        <v>1830.6399999999999</v>
      </c>
      <c r="F593" s="85" t="s">
        <v>24</v>
      </c>
    </row>
    <row r="594" spans="1:6">
      <c r="A594" s="51">
        <v>43641</v>
      </c>
      <c r="B594" s="84">
        <v>0.49236111111111108</v>
      </c>
      <c r="C594" s="85">
        <v>94</v>
      </c>
      <c r="D594" s="86">
        <v>65.38</v>
      </c>
      <c r="E594" s="87">
        <v>6145.7199999999993</v>
      </c>
      <c r="F594" s="85" t="s">
        <v>24</v>
      </c>
    </row>
    <row r="595" spans="1:6">
      <c r="A595" s="51">
        <v>43641</v>
      </c>
      <c r="B595" s="84">
        <v>0.49238425925925927</v>
      </c>
      <c r="C595" s="85">
        <v>74</v>
      </c>
      <c r="D595" s="86">
        <v>65.38</v>
      </c>
      <c r="E595" s="87">
        <v>4838.12</v>
      </c>
      <c r="F595" s="85" t="s">
        <v>24</v>
      </c>
    </row>
    <row r="596" spans="1:6">
      <c r="A596" s="51">
        <v>43641</v>
      </c>
      <c r="B596" s="84">
        <v>0.49238425925925927</v>
      </c>
      <c r="C596" s="85">
        <v>72</v>
      </c>
      <c r="D596" s="86">
        <v>65.38</v>
      </c>
      <c r="E596" s="87">
        <v>4707.3599999999997</v>
      </c>
      <c r="F596" s="85" t="s">
        <v>24</v>
      </c>
    </row>
    <row r="597" spans="1:6">
      <c r="A597" s="51">
        <v>43641</v>
      </c>
      <c r="B597" s="84">
        <v>0.49909722222222225</v>
      </c>
      <c r="C597" s="85">
        <v>220</v>
      </c>
      <c r="D597" s="86">
        <v>65.38</v>
      </c>
      <c r="E597" s="87">
        <v>14383.599999999999</v>
      </c>
      <c r="F597" s="85" t="s">
        <v>24</v>
      </c>
    </row>
    <row r="598" spans="1:6">
      <c r="A598" s="51">
        <v>43641</v>
      </c>
      <c r="B598" s="84">
        <v>0.50224537037037031</v>
      </c>
      <c r="C598" s="85">
        <v>125</v>
      </c>
      <c r="D598" s="86">
        <v>65.459999999999994</v>
      </c>
      <c r="E598" s="87">
        <v>8182.4999999999991</v>
      </c>
      <c r="F598" s="85" t="s">
        <v>24</v>
      </c>
    </row>
    <row r="599" spans="1:6">
      <c r="A599" s="51">
        <v>43641</v>
      </c>
      <c r="B599" s="84">
        <v>0.50224537037037031</v>
      </c>
      <c r="C599" s="85">
        <v>2</v>
      </c>
      <c r="D599" s="86">
        <v>65.459999999999994</v>
      </c>
      <c r="E599" s="87">
        <v>130.91999999999999</v>
      </c>
      <c r="F599" s="85" t="s">
        <v>24</v>
      </c>
    </row>
    <row r="600" spans="1:6">
      <c r="A600" s="51">
        <v>43641</v>
      </c>
      <c r="B600" s="84">
        <v>0.5025115740740741</v>
      </c>
      <c r="C600" s="85">
        <v>63</v>
      </c>
      <c r="D600" s="86">
        <v>65.48</v>
      </c>
      <c r="E600" s="87">
        <v>4125.2400000000007</v>
      </c>
      <c r="F600" s="85" t="s">
        <v>24</v>
      </c>
    </row>
    <row r="601" spans="1:6">
      <c r="A601" s="51">
        <v>43641</v>
      </c>
      <c r="B601" s="84">
        <v>0.50665509259259256</v>
      </c>
      <c r="C601" s="85">
        <v>220</v>
      </c>
      <c r="D601" s="86">
        <v>65.48</v>
      </c>
      <c r="E601" s="87">
        <v>14405.6</v>
      </c>
      <c r="F601" s="85" t="s">
        <v>24</v>
      </c>
    </row>
    <row r="602" spans="1:6">
      <c r="A602" s="51">
        <v>43641</v>
      </c>
      <c r="B602" s="84">
        <v>0.51682870370370371</v>
      </c>
      <c r="C602" s="85">
        <v>125</v>
      </c>
      <c r="D602" s="86">
        <v>65.400000000000006</v>
      </c>
      <c r="E602" s="87">
        <v>8175.0000000000009</v>
      </c>
      <c r="F602" s="85" t="s">
        <v>24</v>
      </c>
    </row>
    <row r="603" spans="1:6">
      <c r="A603" s="51">
        <v>43641</v>
      </c>
      <c r="B603" s="84">
        <v>0.51684027777777775</v>
      </c>
      <c r="C603" s="85">
        <v>45</v>
      </c>
      <c r="D603" s="86">
        <v>65.400000000000006</v>
      </c>
      <c r="E603" s="87">
        <v>2943.0000000000005</v>
      </c>
      <c r="F603" s="85" t="s">
        <v>24</v>
      </c>
    </row>
    <row r="604" spans="1:6">
      <c r="A604" s="51">
        <v>43641</v>
      </c>
      <c r="B604" s="84">
        <v>0.5218518518518519</v>
      </c>
      <c r="C604" s="85">
        <v>230</v>
      </c>
      <c r="D604" s="86">
        <v>65.400000000000006</v>
      </c>
      <c r="E604" s="87">
        <v>15042.000000000002</v>
      </c>
      <c r="F604" s="85" t="s">
        <v>24</v>
      </c>
    </row>
    <row r="605" spans="1:6">
      <c r="A605" s="51">
        <v>43641</v>
      </c>
      <c r="B605" s="84">
        <v>0.53322916666666664</v>
      </c>
      <c r="C605" s="85">
        <v>132</v>
      </c>
      <c r="D605" s="86">
        <v>65.42</v>
      </c>
      <c r="E605" s="87">
        <v>8635.44</v>
      </c>
      <c r="F605" s="85" t="s">
        <v>24</v>
      </c>
    </row>
    <row r="606" spans="1:6">
      <c r="A606" s="51">
        <v>43641</v>
      </c>
      <c r="B606" s="84">
        <v>0.53326388888888887</v>
      </c>
      <c r="C606" s="85">
        <v>78</v>
      </c>
      <c r="D606" s="86">
        <v>65.42</v>
      </c>
      <c r="E606" s="87">
        <v>5102.76</v>
      </c>
      <c r="F606" s="85" t="s">
        <v>24</v>
      </c>
    </row>
    <row r="607" spans="1:6">
      <c r="A607" s="51">
        <v>43641</v>
      </c>
      <c r="B607" s="84">
        <v>0.54028935185185178</v>
      </c>
      <c r="C607" s="85">
        <v>190</v>
      </c>
      <c r="D607" s="86">
        <v>65.42</v>
      </c>
      <c r="E607" s="87">
        <v>12429.800000000001</v>
      </c>
      <c r="F607" s="85" t="s">
        <v>24</v>
      </c>
    </row>
    <row r="608" spans="1:6">
      <c r="A608" s="51">
        <v>43641</v>
      </c>
      <c r="B608" s="84">
        <v>0.54256944444444444</v>
      </c>
      <c r="C608" s="85">
        <v>200</v>
      </c>
      <c r="D608" s="86">
        <v>65.36</v>
      </c>
      <c r="E608" s="87">
        <v>13072</v>
      </c>
      <c r="F608" s="85" t="s">
        <v>24</v>
      </c>
    </row>
    <row r="609" spans="1:6">
      <c r="A609" s="51">
        <v>43641</v>
      </c>
      <c r="B609" s="84">
        <v>0.5455902777777778</v>
      </c>
      <c r="C609" s="85">
        <v>180</v>
      </c>
      <c r="D609" s="86">
        <v>65.28</v>
      </c>
      <c r="E609" s="87">
        <v>11750.4</v>
      </c>
      <c r="F609" s="85" t="s">
        <v>24</v>
      </c>
    </row>
    <row r="610" spans="1:6">
      <c r="A610" s="51">
        <v>43641</v>
      </c>
      <c r="B610" s="84">
        <v>0.54880787037037038</v>
      </c>
      <c r="C610" s="85">
        <v>87</v>
      </c>
      <c r="D610" s="86">
        <v>65.239999999999995</v>
      </c>
      <c r="E610" s="87">
        <v>5675.8799999999992</v>
      </c>
      <c r="F610" s="85" t="s">
        <v>24</v>
      </c>
    </row>
    <row r="611" spans="1:6">
      <c r="A611" s="51">
        <v>43641</v>
      </c>
      <c r="B611" s="84">
        <v>0.54880787037037038</v>
      </c>
      <c r="C611" s="85">
        <v>50</v>
      </c>
      <c r="D611" s="86">
        <v>65.239999999999995</v>
      </c>
      <c r="E611" s="87">
        <v>3261.9999999999995</v>
      </c>
      <c r="F611" s="85" t="s">
        <v>24</v>
      </c>
    </row>
    <row r="612" spans="1:6">
      <c r="A612" s="51">
        <v>43641</v>
      </c>
      <c r="B612" s="84">
        <v>0.54880787037037038</v>
      </c>
      <c r="C612" s="85">
        <v>73</v>
      </c>
      <c r="D612" s="86">
        <v>65.239999999999995</v>
      </c>
      <c r="E612" s="87">
        <v>4762.5199999999995</v>
      </c>
      <c r="F612" s="85" t="s">
        <v>24</v>
      </c>
    </row>
    <row r="613" spans="1:6">
      <c r="A613" s="51">
        <v>43641</v>
      </c>
      <c r="B613" s="84">
        <v>0.55761574074074072</v>
      </c>
      <c r="C613" s="85">
        <v>210</v>
      </c>
      <c r="D613" s="86">
        <v>65.239999999999995</v>
      </c>
      <c r="E613" s="87">
        <v>13700.4</v>
      </c>
      <c r="F613" s="85" t="s">
        <v>24</v>
      </c>
    </row>
    <row r="614" spans="1:6">
      <c r="A614" s="51">
        <v>43641</v>
      </c>
      <c r="B614" s="84">
        <v>0.56364583333333329</v>
      </c>
      <c r="C614" s="85">
        <v>260</v>
      </c>
      <c r="D614" s="86">
        <v>65.2</v>
      </c>
      <c r="E614" s="87">
        <v>16952</v>
      </c>
      <c r="F614" s="85" t="s">
        <v>24</v>
      </c>
    </row>
    <row r="615" spans="1:6">
      <c r="A615" s="51">
        <v>43641</v>
      </c>
      <c r="B615" s="84">
        <v>0.57285879629629632</v>
      </c>
      <c r="C615" s="85">
        <v>125</v>
      </c>
      <c r="D615" s="86">
        <v>65.2</v>
      </c>
      <c r="E615" s="87">
        <v>8150</v>
      </c>
      <c r="F615" s="85" t="s">
        <v>24</v>
      </c>
    </row>
    <row r="616" spans="1:6">
      <c r="A616" s="51">
        <v>43641</v>
      </c>
      <c r="B616" s="84">
        <v>0.57285879629629632</v>
      </c>
      <c r="C616" s="85">
        <v>25</v>
      </c>
      <c r="D616" s="86">
        <v>65.2</v>
      </c>
      <c r="E616" s="87">
        <v>1630</v>
      </c>
      <c r="F616" s="85" t="s">
        <v>24</v>
      </c>
    </row>
    <row r="617" spans="1:6">
      <c r="A617" s="51">
        <v>43641</v>
      </c>
      <c r="B617" s="84">
        <v>0.57305555555555554</v>
      </c>
      <c r="C617" s="85">
        <v>200</v>
      </c>
      <c r="D617" s="86">
        <v>65.16</v>
      </c>
      <c r="E617" s="87">
        <v>13032</v>
      </c>
      <c r="F617" s="85" t="s">
        <v>24</v>
      </c>
    </row>
    <row r="618" spans="1:6">
      <c r="A618" s="51">
        <v>43641</v>
      </c>
      <c r="B618" s="84">
        <v>0.5779050925925926</v>
      </c>
      <c r="C618" s="85">
        <v>200</v>
      </c>
      <c r="D618" s="86">
        <v>65.239999999999995</v>
      </c>
      <c r="E618" s="87">
        <v>13047.999999999998</v>
      </c>
      <c r="F618" s="85" t="s">
        <v>24</v>
      </c>
    </row>
    <row r="619" spans="1:6">
      <c r="A619" s="51">
        <v>43641</v>
      </c>
      <c r="B619" s="84">
        <v>0.58666666666666667</v>
      </c>
      <c r="C619" s="85">
        <v>100</v>
      </c>
      <c r="D619" s="86">
        <v>65.319999999999993</v>
      </c>
      <c r="E619" s="87">
        <v>6531.9999999999991</v>
      </c>
      <c r="F619" s="85" t="s">
        <v>24</v>
      </c>
    </row>
    <row r="620" spans="1:6">
      <c r="A620" s="51">
        <v>43641</v>
      </c>
      <c r="B620" s="84">
        <v>0.58666666666666667</v>
      </c>
      <c r="C620" s="85">
        <v>110</v>
      </c>
      <c r="D620" s="86">
        <v>65.319999999999993</v>
      </c>
      <c r="E620" s="87">
        <v>7185.1999999999989</v>
      </c>
      <c r="F620" s="85" t="s">
        <v>24</v>
      </c>
    </row>
    <row r="621" spans="1:6">
      <c r="A621" s="51">
        <v>43641</v>
      </c>
      <c r="B621" s="84">
        <v>0.59049768518518519</v>
      </c>
      <c r="C621" s="85">
        <v>159</v>
      </c>
      <c r="D621" s="86">
        <v>65.319999999999993</v>
      </c>
      <c r="E621" s="87">
        <v>10385.879999999999</v>
      </c>
      <c r="F621" s="85" t="s">
        <v>24</v>
      </c>
    </row>
    <row r="622" spans="1:6">
      <c r="A622" s="51">
        <v>43641</v>
      </c>
      <c r="B622" s="84">
        <v>0.59049768518518519</v>
      </c>
      <c r="C622" s="85">
        <v>31</v>
      </c>
      <c r="D622" s="86">
        <v>65.319999999999993</v>
      </c>
      <c r="E622" s="87">
        <v>2024.9199999999998</v>
      </c>
      <c r="F622" s="85" t="s">
        <v>24</v>
      </c>
    </row>
    <row r="623" spans="1:6">
      <c r="A623" s="51">
        <v>43641</v>
      </c>
      <c r="B623" s="84">
        <v>0.59703703703703703</v>
      </c>
      <c r="C623" s="85">
        <v>100</v>
      </c>
      <c r="D623" s="86">
        <v>65.239999999999995</v>
      </c>
      <c r="E623" s="87">
        <v>6523.9999999999991</v>
      </c>
      <c r="F623" s="85" t="s">
        <v>24</v>
      </c>
    </row>
    <row r="624" spans="1:6">
      <c r="A624" s="51">
        <v>43641</v>
      </c>
      <c r="B624" s="84">
        <v>0.59703703703703703</v>
      </c>
      <c r="C624" s="85">
        <v>110</v>
      </c>
      <c r="D624" s="86">
        <v>65.239999999999995</v>
      </c>
      <c r="E624" s="87">
        <v>7176.4</v>
      </c>
      <c r="F624" s="85" t="s">
        <v>24</v>
      </c>
    </row>
    <row r="625" spans="1:6">
      <c r="A625" s="51">
        <v>43641</v>
      </c>
      <c r="B625" s="84">
        <v>0.59936342592592595</v>
      </c>
      <c r="C625" s="85">
        <v>56</v>
      </c>
      <c r="D625" s="86">
        <v>65.180000000000007</v>
      </c>
      <c r="E625" s="87">
        <v>3650.0800000000004</v>
      </c>
      <c r="F625" s="85" t="s">
        <v>24</v>
      </c>
    </row>
    <row r="626" spans="1:6">
      <c r="A626" s="51">
        <v>43641</v>
      </c>
      <c r="B626" s="84">
        <v>0.59936342592592595</v>
      </c>
      <c r="C626" s="85">
        <v>124</v>
      </c>
      <c r="D626" s="86">
        <v>65.180000000000007</v>
      </c>
      <c r="E626" s="87">
        <v>8082.3200000000006</v>
      </c>
      <c r="F626" s="85" t="s">
        <v>24</v>
      </c>
    </row>
    <row r="627" spans="1:6">
      <c r="A627" s="51">
        <v>43641</v>
      </c>
      <c r="B627" s="84">
        <v>0.60583333333333333</v>
      </c>
      <c r="C627" s="85">
        <v>280</v>
      </c>
      <c r="D627" s="86">
        <v>65.239999999999995</v>
      </c>
      <c r="E627" s="87">
        <v>18267.199999999997</v>
      </c>
      <c r="F627" s="85" t="s">
        <v>24</v>
      </c>
    </row>
    <row r="628" spans="1:6">
      <c r="A628" s="51">
        <v>43641</v>
      </c>
      <c r="B628" s="84">
        <v>0.60623842592592592</v>
      </c>
      <c r="C628" s="85">
        <v>125</v>
      </c>
      <c r="D628" s="86">
        <v>65.22</v>
      </c>
      <c r="E628" s="87">
        <v>8152.5</v>
      </c>
      <c r="F628" s="85" t="s">
        <v>24</v>
      </c>
    </row>
    <row r="629" spans="1:6">
      <c r="A629" s="51">
        <v>43641</v>
      </c>
      <c r="B629" s="84">
        <v>0.60623842592592592</v>
      </c>
      <c r="C629" s="85">
        <v>80</v>
      </c>
      <c r="D629" s="86">
        <v>65.22</v>
      </c>
      <c r="E629" s="87">
        <v>5217.6000000000004</v>
      </c>
      <c r="F629" s="85" t="s">
        <v>24</v>
      </c>
    </row>
    <row r="630" spans="1:6">
      <c r="A630" s="51">
        <v>43641</v>
      </c>
      <c r="B630" s="84">
        <v>0.60623842592592592</v>
      </c>
      <c r="C630" s="85">
        <v>35</v>
      </c>
      <c r="D630" s="86">
        <v>65.22</v>
      </c>
      <c r="E630" s="87">
        <v>2282.6999999999998</v>
      </c>
      <c r="F630" s="85" t="s">
        <v>24</v>
      </c>
    </row>
    <row r="631" spans="1:6">
      <c r="A631" s="51">
        <v>43641</v>
      </c>
      <c r="B631" s="84">
        <v>0.60770833333333341</v>
      </c>
      <c r="C631" s="85">
        <v>100</v>
      </c>
      <c r="D631" s="86">
        <v>65.16</v>
      </c>
      <c r="E631" s="87">
        <v>6516</v>
      </c>
      <c r="F631" s="85" t="s">
        <v>24</v>
      </c>
    </row>
    <row r="632" spans="1:6">
      <c r="A632" s="51">
        <v>43641</v>
      </c>
      <c r="B632" s="84">
        <v>0.60770833333333341</v>
      </c>
      <c r="C632" s="85">
        <v>120</v>
      </c>
      <c r="D632" s="86">
        <v>65.16</v>
      </c>
      <c r="E632" s="87">
        <v>7819.2</v>
      </c>
      <c r="F632" s="85" t="s">
        <v>24</v>
      </c>
    </row>
    <row r="633" spans="1:6">
      <c r="A633" s="51">
        <v>43641</v>
      </c>
      <c r="B633" s="84">
        <v>0.61049768518518521</v>
      </c>
      <c r="C633" s="85">
        <v>25</v>
      </c>
      <c r="D633" s="86">
        <v>65.06</v>
      </c>
      <c r="E633" s="87">
        <v>1626.5</v>
      </c>
      <c r="F633" s="85" t="s">
        <v>24</v>
      </c>
    </row>
    <row r="634" spans="1:6">
      <c r="A634" s="51">
        <v>43641</v>
      </c>
      <c r="B634" s="84">
        <v>0.61049768518518521</v>
      </c>
      <c r="C634" s="85">
        <v>205</v>
      </c>
      <c r="D634" s="86">
        <v>65.06</v>
      </c>
      <c r="E634" s="87">
        <v>13337.300000000001</v>
      </c>
      <c r="F634" s="85" t="s">
        <v>24</v>
      </c>
    </row>
    <row r="635" spans="1:6">
      <c r="A635" s="51">
        <v>43641</v>
      </c>
      <c r="B635" s="84">
        <v>0.61379629629629628</v>
      </c>
      <c r="C635" s="85">
        <v>170</v>
      </c>
      <c r="D635" s="86">
        <v>65.12</v>
      </c>
      <c r="E635" s="87">
        <v>11070.400000000001</v>
      </c>
      <c r="F635" s="85" t="s">
        <v>24</v>
      </c>
    </row>
    <row r="636" spans="1:6">
      <c r="A636" s="51">
        <v>43641</v>
      </c>
      <c r="B636" s="84">
        <v>0.61600694444444437</v>
      </c>
      <c r="C636" s="85">
        <v>220</v>
      </c>
      <c r="D636" s="86">
        <v>65.14</v>
      </c>
      <c r="E636" s="87">
        <v>14330.8</v>
      </c>
      <c r="F636" s="85" t="s">
        <v>24</v>
      </c>
    </row>
    <row r="637" spans="1:6">
      <c r="A637" s="51">
        <v>43641</v>
      </c>
      <c r="B637" s="84">
        <v>0.61739583333333337</v>
      </c>
      <c r="C637" s="85">
        <v>220</v>
      </c>
      <c r="D637" s="86">
        <v>65.12</v>
      </c>
      <c r="E637" s="87">
        <v>14326.400000000001</v>
      </c>
      <c r="F637" s="85" t="s">
        <v>24</v>
      </c>
    </row>
    <row r="638" spans="1:6">
      <c r="A638" s="51">
        <v>43641</v>
      </c>
      <c r="B638" s="84">
        <v>0.61884259259259256</v>
      </c>
      <c r="C638" s="85">
        <v>210</v>
      </c>
      <c r="D638" s="86">
        <v>65.180000000000007</v>
      </c>
      <c r="E638" s="87">
        <v>13687.800000000001</v>
      </c>
      <c r="F638" s="85" t="s">
        <v>24</v>
      </c>
    </row>
    <row r="639" spans="1:6">
      <c r="A639" s="51">
        <v>43641</v>
      </c>
      <c r="B639" s="84">
        <v>0.62202546296296302</v>
      </c>
      <c r="C639" s="85">
        <v>197</v>
      </c>
      <c r="D639" s="86">
        <v>65.12</v>
      </c>
      <c r="E639" s="87">
        <v>12828.640000000001</v>
      </c>
      <c r="F639" s="85" t="s">
        <v>24</v>
      </c>
    </row>
    <row r="640" spans="1:6">
      <c r="A640" s="51">
        <v>43641</v>
      </c>
      <c r="B640" s="84">
        <v>0.62202546296296302</v>
      </c>
      <c r="C640" s="85">
        <v>53</v>
      </c>
      <c r="D640" s="86">
        <v>65.12</v>
      </c>
      <c r="E640" s="87">
        <v>3451.36</v>
      </c>
      <c r="F640" s="85" t="s">
        <v>24</v>
      </c>
    </row>
    <row r="641" spans="1:6">
      <c r="A641" s="51">
        <v>43641</v>
      </c>
      <c r="B641" s="84">
        <v>0.62480324074074078</v>
      </c>
      <c r="C641" s="85">
        <v>64</v>
      </c>
      <c r="D641" s="86">
        <v>65.099999999999994</v>
      </c>
      <c r="E641" s="87">
        <v>4166.3999999999996</v>
      </c>
      <c r="F641" s="85" t="s">
        <v>24</v>
      </c>
    </row>
    <row r="642" spans="1:6">
      <c r="A642" s="51">
        <v>43641</v>
      </c>
      <c r="B642" s="84">
        <v>0.62480324074074078</v>
      </c>
      <c r="C642" s="85">
        <v>136</v>
      </c>
      <c r="D642" s="86">
        <v>65.099999999999994</v>
      </c>
      <c r="E642" s="87">
        <v>8853.5999999999985</v>
      </c>
      <c r="F642" s="85" t="s">
        <v>24</v>
      </c>
    </row>
    <row r="643" spans="1:6">
      <c r="A643" s="51">
        <v>43641</v>
      </c>
      <c r="B643" s="84">
        <v>0.62784722222222222</v>
      </c>
      <c r="C643" s="85">
        <v>231</v>
      </c>
      <c r="D643" s="86">
        <v>65.06</v>
      </c>
      <c r="E643" s="87">
        <v>15028.86</v>
      </c>
      <c r="F643" s="85" t="s">
        <v>24</v>
      </c>
    </row>
    <row r="644" spans="1:6">
      <c r="A644" s="51">
        <v>43641</v>
      </c>
      <c r="B644" s="84">
        <v>0.62784722222222222</v>
      </c>
      <c r="C644" s="85">
        <v>9</v>
      </c>
      <c r="D644" s="86">
        <v>65.06</v>
      </c>
      <c r="E644" s="87">
        <v>585.54</v>
      </c>
      <c r="F644" s="85" t="s">
        <v>24</v>
      </c>
    </row>
    <row r="645" spans="1:6">
      <c r="A645" s="51">
        <v>43641</v>
      </c>
      <c r="B645" s="84">
        <v>0.63101851851851853</v>
      </c>
      <c r="C645" s="85">
        <v>200</v>
      </c>
      <c r="D645" s="86">
        <v>65.040000000000006</v>
      </c>
      <c r="E645" s="87">
        <v>13008.000000000002</v>
      </c>
      <c r="F645" s="85" t="s">
        <v>24</v>
      </c>
    </row>
    <row r="646" spans="1:6">
      <c r="A646" s="51">
        <v>43641</v>
      </c>
      <c r="B646" s="84">
        <v>0.63481481481481483</v>
      </c>
      <c r="C646" s="85">
        <v>226</v>
      </c>
      <c r="D646" s="86">
        <v>65.08</v>
      </c>
      <c r="E646" s="87">
        <v>14708.08</v>
      </c>
      <c r="F646" s="85" t="s">
        <v>24</v>
      </c>
    </row>
    <row r="647" spans="1:6">
      <c r="A647" s="51">
        <v>43641</v>
      </c>
      <c r="B647" s="84">
        <v>0.63481481481481483</v>
      </c>
      <c r="C647" s="85">
        <v>24</v>
      </c>
      <c r="D647" s="86">
        <v>65.08</v>
      </c>
      <c r="E647" s="87">
        <v>1561.92</v>
      </c>
      <c r="F647" s="85" t="s">
        <v>24</v>
      </c>
    </row>
    <row r="648" spans="1:6">
      <c r="A648" s="51">
        <v>43641</v>
      </c>
      <c r="B648" s="84">
        <v>0.63481481481481483</v>
      </c>
      <c r="C648" s="85">
        <v>125</v>
      </c>
      <c r="D648" s="86">
        <v>65.06</v>
      </c>
      <c r="E648" s="87">
        <v>8132.5</v>
      </c>
      <c r="F648" s="85" t="s">
        <v>24</v>
      </c>
    </row>
    <row r="649" spans="1:6">
      <c r="A649" s="51">
        <v>43641</v>
      </c>
      <c r="B649" s="84">
        <v>0.63481481481481483</v>
      </c>
      <c r="C649" s="85">
        <v>95</v>
      </c>
      <c r="D649" s="86">
        <v>65.06</v>
      </c>
      <c r="E649" s="87">
        <v>6180.7</v>
      </c>
      <c r="F649" s="85" t="s">
        <v>24</v>
      </c>
    </row>
    <row r="650" spans="1:6">
      <c r="A650" s="51">
        <v>43641</v>
      </c>
      <c r="B650" s="84">
        <v>0.63900462962962956</v>
      </c>
      <c r="C650" s="85">
        <v>170</v>
      </c>
      <c r="D650" s="86">
        <v>65.02</v>
      </c>
      <c r="E650" s="87">
        <v>11053.4</v>
      </c>
      <c r="F650" s="85" t="s">
        <v>24</v>
      </c>
    </row>
    <row r="651" spans="1:6">
      <c r="A651" s="51">
        <v>43641</v>
      </c>
      <c r="B651" s="84">
        <v>0.6441203703703704</v>
      </c>
      <c r="C651" s="85">
        <v>216</v>
      </c>
      <c r="D651" s="86">
        <v>65.08</v>
      </c>
      <c r="E651" s="87">
        <v>14057.279999999999</v>
      </c>
      <c r="F651" s="85" t="s">
        <v>24</v>
      </c>
    </row>
    <row r="652" spans="1:6">
      <c r="A652" s="51">
        <v>43641</v>
      </c>
      <c r="B652" s="84">
        <v>0.64416666666666667</v>
      </c>
      <c r="C652" s="85">
        <v>4</v>
      </c>
      <c r="D652" s="86">
        <v>65.08</v>
      </c>
      <c r="E652" s="87">
        <v>260.32</v>
      </c>
      <c r="F652" s="85" t="s">
        <v>24</v>
      </c>
    </row>
    <row r="653" spans="1:6">
      <c r="A653" s="51">
        <v>43641</v>
      </c>
      <c r="B653" s="84">
        <v>0.64868055555555559</v>
      </c>
      <c r="C653" s="85">
        <v>190</v>
      </c>
      <c r="D653" s="86">
        <v>65.099999999999994</v>
      </c>
      <c r="E653" s="87">
        <v>12368.999999999998</v>
      </c>
      <c r="F653" s="85" t="s">
        <v>24</v>
      </c>
    </row>
    <row r="654" spans="1:6">
      <c r="A654" s="51">
        <v>43641</v>
      </c>
      <c r="B654" s="84">
        <v>0.64868055555555559</v>
      </c>
      <c r="C654" s="85">
        <v>125</v>
      </c>
      <c r="D654" s="86">
        <v>65.099999999999994</v>
      </c>
      <c r="E654" s="87">
        <v>8137.4999999999991</v>
      </c>
      <c r="F654" s="85" t="s">
        <v>24</v>
      </c>
    </row>
    <row r="655" spans="1:6">
      <c r="A655" s="51">
        <v>43641</v>
      </c>
      <c r="B655" s="84">
        <v>0.64868055555555559</v>
      </c>
      <c r="C655" s="85">
        <v>105</v>
      </c>
      <c r="D655" s="86">
        <v>65.099999999999994</v>
      </c>
      <c r="E655" s="87">
        <v>6835.4999999999991</v>
      </c>
      <c r="F655" s="85" t="s">
        <v>24</v>
      </c>
    </row>
    <row r="656" spans="1:6">
      <c r="A656" s="51">
        <v>43641</v>
      </c>
      <c r="B656" s="84">
        <v>0.65354166666666669</v>
      </c>
      <c r="C656" s="85">
        <v>240</v>
      </c>
      <c r="D656" s="86">
        <v>65.08</v>
      </c>
      <c r="E656" s="87">
        <v>15619.199999999999</v>
      </c>
      <c r="F656" s="85" t="s">
        <v>24</v>
      </c>
    </row>
    <row r="657" spans="1:6">
      <c r="A657" s="51">
        <v>43641</v>
      </c>
      <c r="B657" s="84">
        <v>0.65585648148148146</v>
      </c>
      <c r="C657" s="85">
        <v>58</v>
      </c>
      <c r="D657" s="86">
        <v>65.08</v>
      </c>
      <c r="E657" s="87">
        <v>3774.64</v>
      </c>
      <c r="F657" s="85" t="s">
        <v>24</v>
      </c>
    </row>
    <row r="658" spans="1:6">
      <c r="A658" s="51">
        <v>43641</v>
      </c>
      <c r="B658" s="84">
        <v>0.65585648148148146</v>
      </c>
      <c r="C658" s="85">
        <v>92</v>
      </c>
      <c r="D658" s="86">
        <v>65.08</v>
      </c>
      <c r="E658" s="87">
        <v>5987.36</v>
      </c>
      <c r="F658" s="85" t="s">
        <v>24</v>
      </c>
    </row>
    <row r="659" spans="1:6">
      <c r="A659" s="51">
        <v>43641</v>
      </c>
      <c r="B659" s="84">
        <v>0.6598842592592592</v>
      </c>
      <c r="C659" s="85">
        <v>230</v>
      </c>
      <c r="D659" s="86">
        <v>65.040000000000006</v>
      </c>
      <c r="E659" s="87">
        <v>14959.2</v>
      </c>
      <c r="F659" s="85" t="s">
        <v>24</v>
      </c>
    </row>
    <row r="660" spans="1:6">
      <c r="A660" s="51">
        <v>43641</v>
      </c>
      <c r="B660" s="84">
        <v>0.66200231481481475</v>
      </c>
      <c r="C660" s="85">
        <v>210</v>
      </c>
      <c r="D660" s="86">
        <v>65</v>
      </c>
      <c r="E660" s="87">
        <v>13650</v>
      </c>
      <c r="F660" s="85" t="s">
        <v>24</v>
      </c>
    </row>
    <row r="661" spans="1:6">
      <c r="A661" s="51">
        <v>43641</v>
      </c>
      <c r="B661" s="84">
        <v>0.66699074074074083</v>
      </c>
      <c r="C661" s="85">
        <v>200</v>
      </c>
      <c r="D661" s="86">
        <v>64.98</v>
      </c>
      <c r="E661" s="87">
        <v>12996</v>
      </c>
      <c r="F661" s="85" t="s">
        <v>24</v>
      </c>
    </row>
    <row r="662" spans="1:6">
      <c r="A662" s="51">
        <v>43641</v>
      </c>
      <c r="B662" s="84">
        <v>0.66699074074074083</v>
      </c>
      <c r="C662" s="85">
        <v>220</v>
      </c>
      <c r="D662" s="86">
        <v>64.98</v>
      </c>
      <c r="E662" s="87">
        <v>14295.6</v>
      </c>
      <c r="F662" s="85" t="s">
        <v>24</v>
      </c>
    </row>
    <row r="663" spans="1:6">
      <c r="A663" s="51">
        <v>43641</v>
      </c>
      <c r="B663" s="84">
        <v>0.67087962962962966</v>
      </c>
      <c r="C663" s="85">
        <v>250</v>
      </c>
      <c r="D663" s="86">
        <v>64.98</v>
      </c>
      <c r="E663" s="87">
        <v>16245.000000000002</v>
      </c>
      <c r="F663" s="85" t="s">
        <v>24</v>
      </c>
    </row>
    <row r="664" spans="1:6">
      <c r="A664" s="51">
        <v>43641</v>
      </c>
      <c r="B664" s="84">
        <v>0.67096064814814815</v>
      </c>
      <c r="C664" s="85">
        <v>150</v>
      </c>
      <c r="D664" s="86">
        <v>65</v>
      </c>
      <c r="E664" s="87">
        <v>9750</v>
      </c>
      <c r="F664" s="85" t="s">
        <v>24</v>
      </c>
    </row>
    <row r="665" spans="1:6">
      <c r="A665" s="51">
        <v>43641</v>
      </c>
      <c r="B665" s="84">
        <v>0.67611111111111111</v>
      </c>
      <c r="C665" s="85">
        <v>83</v>
      </c>
      <c r="D665" s="86">
        <v>65.099999999999994</v>
      </c>
      <c r="E665" s="87">
        <v>5403.2999999999993</v>
      </c>
      <c r="F665" s="85" t="s">
        <v>24</v>
      </c>
    </row>
    <row r="666" spans="1:6">
      <c r="A666" s="51">
        <v>43641</v>
      </c>
      <c r="B666" s="84">
        <v>0.67611111111111111</v>
      </c>
      <c r="C666" s="85">
        <v>100</v>
      </c>
      <c r="D666" s="86">
        <v>65.099999999999994</v>
      </c>
      <c r="E666" s="87">
        <v>6509.9999999999991</v>
      </c>
      <c r="F666" s="85" t="s">
        <v>24</v>
      </c>
    </row>
    <row r="667" spans="1:6">
      <c r="A667" s="51">
        <v>43641</v>
      </c>
      <c r="B667" s="84">
        <v>0.67611111111111111</v>
      </c>
      <c r="C667" s="85">
        <v>57</v>
      </c>
      <c r="D667" s="86">
        <v>65.099999999999994</v>
      </c>
      <c r="E667" s="87">
        <v>3710.7</v>
      </c>
      <c r="F667" s="85" t="s">
        <v>24</v>
      </c>
    </row>
    <row r="668" spans="1:6">
      <c r="A668" s="51">
        <v>43641</v>
      </c>
      <c r="B668" s="84">
        <v>0.67876157407407411</v>
      </c>
      <c r="C668" s="85">
        <v>125</v>
      </c>
      <c r="D668" s="86">
        <v>65.180000000000007</v>
      </c>
      <c r="E668" s="87">
        <v>8147.5000000000009</v>
      </c>
      <c r="F668" s="85" t="s">
        <v>24</v>
      </c>
    </row>
    <row r="669" spans="1:6">
      <c r="A669" s="51">
        <v>43641</v>
      </c>
      <c r="B669" s="84">
        <v>0.67876157407407411</v>
      </c>
      <c r="C669" s="85">
        <v>95</v>
      </c>
      <c r="D669" s="86">
        <v>65.180000000000007</v>
      </c>
      <c r="E669" s="87">
        <v>6192.1</v>
      </c>
      <c r="F669" s="85" t="s">
        <v>24</v>
      </c>
    </row>
    <row r="670" spans="1:6">
      <c r="A670" s="51">
        <v>43641</v>
      </c>
      <c r="B670" s="84">
        <v>0.67961805555555566</v>
      </c>
      <c r="C670" s="85">
        <v>258</v>
      </c>
      <c r="D670" s="86">
        <v>65.2</v>
      </c>
      <c r="E670" s="87">
        <v>16821.600000000002</v>
      </c>
      <c r="F670" s="85" t="s">
        <v>24</v>
      </c>
    </row>
    <row r="671" spans="1:6">
      <c r="A671" s="51">
        <v>43641</v>
      </c>
      <c r="B671" s="84">
        <v>0.67961805555555566</v>
      </c>
      <c r="C671" s="85">
        <v>2</v>
      </c>
      <c r="D671" s="86">
        <v>65.2</v>
      </c>
      <c r="E671" s="87">
        <v>130.4</v>
      </c>
      <c r="F671" s="85" t="s">
        <v>24</v>
      </c>
    </row>
    <row r="672" spans="1:6">
      <c r="A672" s="51">
        <v>43641</v>
      </c>
      <c r="B672" s="84">
        <v>0.68019675925925915</v>
      </c>
      <c r="C672" s="85">
        <v>166</v>
      </c>
      <c r="D672" s="86">
        <v>65.22</v>
      </c>
      <c r="E672" s="87">
        <v>10826.52</v>
      </c>
      <c r="F672" s="85" t="s">
        <v>24</v>
      </c>
    </row>
    <row r="673" spans="1:6">
      <c r="A673" s="91">
        <v>43641</v>
      </c>
      <c r="B673" s="92">
        <v>0.6802083333333333</v>
      </c>
      <c r="C673" s="93">
        <v>8</v>
      </c>
      <c r="D673" s="94">
        <v>65.22</v>
      </c>
      <c r="E673" s="95">
        <v>521.76</v>
      </c>
      <c r="F673" s="93" t="s">
        <v>24</v>
      </c>
    </row>
    <row r="674" spans="1:6">
      <c r="A674" s="51">
        <v>43642</v>
      </c>
      <c r="B674" s="84">
        <v>0.33348379629629626</v>
      </c>
      <c r="C674" s="85">
        <v>13</v>
      </c>
      <c r="D674" s="86">
        <v>65</v>
      </c>
      <c r="E674" s="87">
        <v>845</v>
      </c>
      <c r="F674" s="85" t="s">
        <v>24</v>
      </c>
    </row>
    <row r="675" spans="1:6">
      <c r="A675" s="51">
        <v>43642</v>
      </c>
      <c r="B675" s="84">
        <v>0.33348379629629626</v>
      </c>
      <c r="C675" s="85">
        <v>14</v>
      </c>
      <c r="D675" s="86">
        <v>65</v>
      </c>
      <c r="E675" s="87">
        <v>910</v>
      </c>
      <c r="F675" s="85" t="s">
        <v>24</v>
      </c>
    </row>
    <row r="676" spans="1:6">
      <c r="A676" s="51">
        <v>43642</v>
      </c>
      <c r="B676" s="84">
        <v>0.33348379629629626</v>
      </c>
      <c r="C676" s="85">
        <v>45</v>
      </c>
      <c r="D676" s="86">
        <v>65</v>
      </c>
      <c r="E676" s="87">
        <v>2925</v>
      </c>
      <c r="F676" s="85" t="s">
        <v>24</v>
      </c>
    </row>
    <row r="677" spans="1:6">
      <c r="A677" s="51">
        <v>43642</v>
      </c>
      <c r="B677" s="84">
        <v>0.33348379629629626</v>
      </c>
      <c r="C677" s="85">
        <v>32</v>
      </c>
      <c r="D677" s="86">
        <v>65</v>
      </c>
      <c r="E677" s="87">
        <v>2080</v>
      </c>
      <c r="F677" s="85" t="s">
        <v>24</v>
      </c>
    </row>
    <row r="678" spans="1:6">
      <c r="A678" s="51">
        <v>43642</v>
      </c>
      <c r="B678" s="84">
        <v>0.33348379629629626</v>
      </c>
      <c r="C678" s="85">
        <v>18</v>
      </c>
      <c r="D678" s="86">
        <v>65</v>
      </c>
      <c r="E678" s="87">
        <v>1170</v>
      </c>
      <c r="F678" s="85" t="s">
        <v>24</v>
      </c>
    </row>
    <row r="679" spans="1:6">
      <c r="A679" s="51">
        <v>43642</v>
      </c>
      <c r="B679" s="84">
        <v>0.33348379629629626</v>
      </c>
      <c r="C679" s="85">
        <v>20</v>
      </c>
      <c r="D679" s="86">
        <v>65</v>
      </c>
      <c r="E679" s="87">
        <v>1300</v>
      </c>
      <c r="F679" s="85" t="s">
        <v>24</v>
      </c>
    </row>
    <row r="680" spans="1:6">
      <c r="A680" s="51">
        <v>43642</v>
      </c>
      <c r="B680" s="84">
        <v>0.33348379629629626</v>
      </c>
      <c r="C680" s="85">
        <v>34</v>
      </c>
      <c r="D680" s="86">
        <v>65</v>
      </c>
      <c r="E680" s="87">
        <v>2210</v>
      </c>
      <c r="F680" s="85" t="s">
        <v>24</v>
      </c>
    </row>
    <row r="681" spans="1:6">
      <c r="A681" s="51">
        <v>43642</v>
      </c>
      <c r="B681" s="84">
        <v>0.33348379629629626</v>
      </c>
      <c r="C681" s="85">
        <v>90</v>
      </c>
      <c r="D681" s="86">
        <v>65</v>
      </c>
      <c r="E681" s="87">
        <v>5850</v>
      </c>
      <c r="F681" s="85" t="s">
        <v>24</v>
      </c>
    </row>
    <row r="682" spans="1:6">
      <c r="A682" s="51">
        <v>43642</v>
      </c>
      <c r="B682" s="84">
        <v>0.33348379629629626</v>
      </c>
      <c r="C682" s="85">
        <v>67</v>
      </c>
      <c r="D682" s="86">
        <v>65</v>
      </c>
      <c r="E682" s="87">
        <v>4355</v>
      </c>
      <c r="F682" s="85" t="s">
        <v>24</v>
      </c>
    </row>
    <row r="683" spans="1:6">
      <c r="A683" s="51">
        <v>43642</v>
      </c>
      <c r="B683" s="84">
        <v>0.33348379629629626</v>
      </c>
      <c r="C683" s="85">
        <v>42</v>
      </c>
      <c r="D683" s="86">
        <v>65</v>
      </c>
      <c r="E683" s="87">
        <v>2730</v>
      </c>
      <c r="F683" s="85" t="s">
        <v>24</v>
      </c>
    </row>
    <row r="684" spans="1:6">
      <c r="A684" s="51">
        <v>43642</v>
      </c>
      <c r="B684" s="84">
        <v>0.33348379629629626</v>
      </c>
      <c r="C684" s="85">
        <v>28</v>
      </c>
      <c r="D684" s="86">
        <v>65</v>
      </c>
      <c r="E684" s="87">
        <v>1820</v>
      </c>
      <c r="F684" s="85" t="s">
        <v>24</v>
      </c>
    </row>
    <row r="685" spans="1:6">
      <c r="A685" s="51">
        <v>43642</v>
      </c>
      <c r="B685" s="84">
        <v>0.33348379629629626</v>
      </c>
      <c r="C685" s="85">
        <v>3</v>
      </c>
      <c r="D685" s="86">
        <v>65</v>
      </c>
      <c r="E685" s="87">
        <v>195</v>
      </c>
      <c r="F685" s="85" t="s">
        <v>24</v>
      </c>
    </row>
    <row r="686" spans="1:6">
      <c r="A686" s="51">
        <v>43642</v>
      </c>
      <c r="B686" s="84">
        <v>0.33348379629629626</v>
      </c>
      <c r="C686" s="85">
        <v>18</v>
      </c>
      <c r="D686" s="86">
        <v>65</v>
      </c>
      <c r="E686" s="87">
        <v>1170</v>
      </c>
      <c r="F686" s="85" t="s">
        <v>24</v>
      </c>
    </row>
    <row r="687" spans="1:6">
      <c r="A687" s="51">
        <v>43642</v>
      </c>
      <c r="B687" s="84">
        <v>0.3336574074074074</v>
      </c>
      <c r="C687" s="85">
        <v>100</v>
      </c>
      <c r="D687" s="86">
        <v>65</v>
      </c>
      <c r="E687" s="87">
        <v>6500</v>
      </c>
      <c r="F687" s="85" t="s">
        <v>24</v>
      </c>
    </row>
    <row r="688" spans="1:6">
      <c r="A688" s="51">
        <v>43642</v>
      </c>
      <c r="B688" s="84">
        <v>0.3336574074074074</v>
      </c>
      <c r="C688" s="85">
        <v>220</v>
      </c>
      <c r="D688" s="86">
        <v>65</v>
      </c>
      <c r="E688" s="87">
        <v>14300</v>
      </c>
      <c r="F688" s="85" t="s">
        <v>24</v>
      </c>
    </row>
    <row r="689" spans="1:6">
      <c r="A689" s="51">
        <v>43642</v>
      </c>
      <c r="B689" s="84">
        <v>0.3382060185185185</v>
      </c>
      <c r="C689" s="85">
        <v>128</v>
      </c>
      <c r="D689" s="86">
        <v>65.2</v>
      </c>
      <c r="E689" s="87">
        <v>8345.6</v>
      </c>
      <c r="F689" s="85" t="s">
        <v>24</v>
      </c>
    </row>
    <row r="690" spans="1:6">
      <c r="A690" s="51">
        <v>43642</v>
      </c>
      <c r="B690" s="84">
        <v>0.3382060185185185</v>
      </c>
      <c r="C690" s="85">
        <v>82</v>
      </c>
      <c r="D690" s="86">
        <v>65.2</v>
      </c>
      <c r="E690" s="87">
        <v>5346.4000000000005</v>
      </c>
      <c r="F690" s="85" t="s">
        <v>24</v>
      </c>
    </row>
    <row r="691" spans="1:6">
      <c r="A691" s="51">
        <v>43642</v>
      </c>
      <c r="B691" s="84">
        <v>0.33862268518518518</v>
      </c>
      <c r="C691" s="85">
        <v>44</v>
      </c>
      <c r="D691" s="86">
        <v>65.08</v>
      </c>
      <c r="E691" s="87">
        <v>2863.52</v>
      </c>
      <c r="F691" s="85" t="s">
        <v>24</v>
      </c>
    </row>
    <row r="692" spans="1:6">
      <c r="A692" s="51">
        <v>43642</v>
      </c>
      <c r="B692" s="84">
        <v>0.33862268518518518</v>
      </c>
      <c r="C692" s="85">
        <v>186</v>
      </c>
      <c r="D692" s="86">
        <v>65.08</v>
      </c>
      <c r="E692" s="87">
        <v>12104.88</v>
      </c>
      <c r="F692" s="85" t="s">
        <v>24</v>
      </c>
    </row>
    <row r="693" spans="1:6">
      <c r="A693" s="51">
        <v>43642</v>
      </c>
      <c r="B693" s="84">
        <v>0.34027777777777773</v>
      </c>
      <c r="C693" s="85">
        <v>180</v>
      </c>
      <c r="D693" s="86">
        <v>65.06</v>
      </c>
      <c r="E693" s="87">
        <v>11710.800000000001</v>
      </c>
      <c r="F693" s="85" t="s">
        <v>24</v>
      </c>
    </row>
    <row r="694" spans="1:6">
      <c r="A694" s="51">
        <v>43642</v>
      </c>
      <c r="B694" s="84">
        <v>0.34027777777777773</v>
      </c>
      <c r="C694" s="85">
        <v>52</v>
      </c>
      <c r="D694" s="86">
        <v>65.06</v>
      </c>
      <c r="E694" s="87">
        <v>3383.12</v>
      </c>
      <c r="F694" s="85" t="s">
        <v>24</v>
      </c>
    </row>
    <row r="695" spans="1:6">
      <c r="A695" s="51">
        <v>43642</v>
      </c>
      <c r="B695" s="84">
        <v>0.34390046296296295</v>
      </c>
      <c r="C695" s="85">
        <v>260</v>
      </c>
      <c r="D695" s="86">
        <v>64.94</v>
      </c>
      <c r="E695" s="87">
        <v>16884.399999999998</v>
      </c>
      <c r="F695" s="85" t="s">
        <v>24</v>
      </c>
    </row>
    <row r="696" spans="1:6">
      <c r="A696" s="51">
        <v>43642</v>
      </c>
      <c r="B696" s="84">
        <v>0.3460185185185185</v>
      </c>
      <c r="C696" s="85">
        <v>210</v>
      </c>
      <c r="D696" s="86">
        <v>65.02</v>
      </c>
      <c r="E696" s="87">
        <v>13654.199999999999</v>
      </c>
      <c r="F696" s="85" t="s">
        <v>24</v>
      </c>
    </row>
    <row r="697" spans="1:6">
      <c r="A697" s="51">
        <v>43642</v>
      </c>
      <c r="B697" s="84">
        <v>0.34606481481481483</v>
      </c>
      <c r="C697" s="85">
        <v>43</v>
      </c>
      <c r="D697" s="86">
        <v>65</v>
      </c>
      <c r="E697" s="87">
        <v>2795</v>
      </c>
      <c r="F697" s="85" t="s">
        <v>24</v>
      </c>
    </row>
    <row r="698" spans="1:6">
      <c r="A698" s="51">
        <v>43642</v>
      </c>
      <c r="B698" s="84">
        <v>0.35263888888888889</v>
      </c>
      <c r="C698" s="85">
        <v>230</v>
      </c>
      <c r="D698" s="86">
        <v>65.040000000000006</v>
      </c>
      <c r="E698" s="87">
        <v>14959.2</v>
      </c>
      <c r="F698" s="85" t="s">
        <v>24</v>
      </c>
    </row>
    <row r="699" spans="1:6">
      <c r="A699" s="51">
        <v>43642</v>
      </c>
      <c r="B699" s="84">
        <v>0.35263888888888889</v>
      </c>
      <c r="C699" s="85">
        <v>75</v>
      </c>
      <c r="D699" s="86">
        <v>65.040000000000006</v>
      </c>
      <c r="E699" s="87">
        <v>4878.0000000000009</v>
      </c>
      <c r="F699" s="85" t="s">
        <v>24</v>
      </c>
    </row>
    <row r="700" spans="1:6">
      <c r="A700" s="51">
        <v>43642</v>
      </c>
      <c r="B700" s="84">
        <v>0.35313657407407412</v>
      </c>
      <c r="C700" s="85">
        <v>150</v>
      </c>
      <c r="D700" s="86">
        <v>65.02</v>
      </c>
      <c r="E700" s="87">
        <v>9753</v>
      </c>
      <c r="F700" s="85" t="s">
        <v>24</v>
      </c>
    </row>
    <row r="701" spans="1:6">
      <c r="A701" s="51">
        <v>43642</v>
      </c>
      <c r="B701" s="84">
        <v>0.3532986111111111</v>
      </c>
      <c r="C701" s="85">
        <v>210</v>
      </c>
      <c r="D701" s="86">
        <v>65</v>
      </c>
      <c r="E701" s="87">
        <v>13650</v>
      </c>
      <c r="F701" s="85" t="s">
        <v>24</v>
      </c>
    </row>
    <row r="702" spans="1:6">
      <c r="A702" s="51">
        <v>43642</v>
      </c>
      <c r="B702" s="84">
        <v>0.35644675925925928</v>
      </c>
      <c r="C702" s="85">
        <v>100</v>
      </c>
      <c r="D702" s="86">
        <v>64.959999999999994</v>
      </c>
      <c r="E702" s="87">
        <v>6495.9999999999991</v>
      </c>
      <c r="F702" s="85" t="s">
        <v>24</v>
      </c>
    </row>
    <row r="703" spans="1:6">
      <c r="A703" s="51">
        <v>43642</v>
      </c>
      <c r="B703" s="84">
        <v>0.35648148148148145</v>
      </c>
      <c r="C703" s="85">
        <v>120</v>
      </c>
      <c r="D703" s="86">
        <v>64.959999999999994</v>
      </c>
      <c r="E703" s="87">
        <v>7795.1999999999989</v>
      </c>
      <c r="F703" s="85" t="s">
        <v>24</v>
      </c>
    </row>
    <row r="704" spans="1:6">
      <c r="A704" s="51">
        <v>43642</v>
      </c>
      <c r="B704" s="84">
        <v>0.35765046296296293</v>
      </c>
      <c r="C704" s="85">
        <v>58</v>
      </c>
      <c r="D704" s="86">
        <v>64.94</v>
      </c>
      <c r="E704" s="87">
        <v>3766.52</v>
      </c>
      <c r="F704" s="85" t="s">
        <v>24</v>
      </c>
    </row>
    <row r="705" spans="1:6">
      <c r="A705" s="51">
        <v>43642</v>
      </c>
      <c r="B705" s="84">
        <v>0.35931712962962964</v>
      </c>
      <c r="C705" s="85">
        <v>200</v>
      </c>
      <c r="D705" s="86">
        <v>64.98</v>
      </c>
      <c r="E705" s="87">
        <v>12996</v>
      </c>
      <c r="F705" s="85" t="s">
        <v>24</v>
      </c>
    </row>
    <row r="706" spans="1:6">
      <c r="A706" s="51">
        <v>43642</v>
      </c>
      <c r="B706" s="84">
        <v>0.3651388888888889</v>
      </c>
      <c r="C706" s="85">
        <v>200</v>
      </c>
      <c r="D706" s="86">
        <v>64.94</v>
      </c>
      <c r="E706" s="87">
        <v>12988</v>
      </c>
      <c r="F706" s="85" t="s">
        <v>24</v>
      </c>
    </row>
    <row r="707" spans="1:6">
      <c r="A707" s="51">
        <v>43642</v>
      </c>
      <c r="B707" s="84">
        <v>0.3651388888888889</v>
      </c>
      <c r="C707" s="85">
        <v>43</v>
      </c>
      <c r="D707" s="86">
        <v>64.94</v>
      </c>
      <c r="E707" s="87">
        <v>2792.42</v>
      </c>
      <c r="F707" s="85" t="s">
        <v>24</v>
      </c>
    </row>
    <row r="708" spans="1:6">
      <c r="A708" s="51">
        <v>43642</v>
      </c>
      <c r="B708" s="84">
        <v>0.36927083333333338</v>
      </c>
      <c r="C708" s="85">
        <v>240</v>
      </c>
      <c r="D708" s="86">
        <v>64.84</v>
      </c>
      <c r="E708" s="87">
        <v>15561.6</v>
      </c>
      <c r="F708" s="85" t="s">
        <v>24</v>
      </c>
    </row>
    <row r="709" spans="1:6">
      <c r="A709" s="51">
        <v>43642</v>
      </c>
      <c r="B709" s="84">
        <v>0.37505787037037036</v>
      </c>
      <c r="C709" s="85">
        <v>56</v>
      </c>
      <c r="D709" s="86">
        <v>64.78</v>
      </c>
      <c r="E709" s="87">
        <v>3627.6800000000003</v>
      </c>
      <c r="F709" s="85" t="s">
        <v>24</v>
      </c>
    </row>
    <row r="710" spans="1:6">
      <c r="A710" s="51">
        <v>43642</v>
      </c>
      <c r="B710" s="84">
        <v>0.37505787037037036</v>
      </c>
      <c r="C710" s="85">
        <v>9</v>
      </c>
      <c r="D710" s="86">
        <v>64.78</v>
      </c>
      <c r="E710" s="87">
        <v>583.02</v>
      </c>
      <c r="F710" s="85" t="s">
        <v>24</v>
      </c>
    </row>
    <row r="711" spans="1:6">
      <c r="A711" s="51">
        <v>43642</v>
      </c>
      <c r="B711" s="84">
        <v>0.37505787037037036</v>
      </c>
      <c r="C711" s="85">
        <v>36</v>
      </c>
      <c r="D711" s="86">
        <v>64.78</v>
      </c>
      <c r="E711" s="87">
        <v>2332.08</v>
      </c>
      <c r="F711" s="85" t="s">
        <v>24</v>
      </c>
    </row>
    <row r="712" spans="1:6">
      <c r="A712" s="51">
        <v>43642</v>
      </c>
      <c r="B712" s="84">
        <v>0.37505787037037036</v>
      </c>
      <c r="C712" s="85">
        <v>115</v>
      </c>
      <c r="D712" s="86">
        <v>64.78</v>
      </c>
      <c r="E712" s="87">
        <v>7449.7</v>
      </c>
      <c r="F712" s="85" t="s">
        <v>24</v>
      </c>
    </row>
    <row r="713" spans="1:6">
      <c r="A713" s="51">
        <v>43642</v>
      </c>
      <c r="B713" s="84">
        <v>0.3762962962962963</v>
      </c>
      <c r="C713" s="85">
        <v>200</v>
      </c>
      <c r="D713" s="86">
        <v>64.78</v>
      </c>
      <c r="E713" s="87">
        <v>12956</v>
      </c>
      <c r="F713" s="85" t="s">
        <v>24</v>
      </c>
    </row>
    <row r="714" spans="1:6">
      <c r="A714" s="51">
        <v>43642</v>
      </c>
      <c r="B714" s="84">
        <v>0.38297453703703704</v>
      </c>
      <c r="C714" s="85">
        <v>11</v>
      </c>
      <c r="D714" s="86">
        <v>64.92</v>
      </c>
      <c r="E714" s="87">
        <v>714.12</v>
      </c>
      <c r="F714" s="85" t="s">
        <v>24</v>
      </c>
    </row>
    <row r="715" spans="1:6">
      <c r="A715" s="51">
        <v>43642</v>
      </c>
      <c r="B715" s="84">
        <v>0.38297453703703704</v>
      </c>
      <c r="C715" s="85">
        <v>68</v>
      </c>
      <c r="D715" s="86">
        <v>64.92</v>
      </c>
      <c r="E715" s="87">
        <v>4414.5600000000004</v>
      </c>
      <c r="F715" s="85" t="s">
        <v>24</v>
      </c>
    </row>
    <row r="716" spans="1:6">
      <c r="A716" s="51">
        <v>43642</v>
      </c>
      <c r="B716" s="84">
        <v>0.38297453703703704</v>
      </c>
      <c r="C716" s="85">
        <v>100</v>
      </c>
      <c r="D716" s="86">
        <v>64.92</v>
      </c>
      <c r="E716" s="87">
        <v>6492</v>
      </c>
      <c r="F716" s="85" t="s">
        <v>24</v>
      </c>
    </row>
    <row r="717" spans="1:6">
      <c r="A717" s="51">
        <v>43642</v>
      </c>
      <c r="B717" s="84">
        <v>0.38297453703703704</v>
      </c>
      <c r="C717" s="85">
        <v>51</v>
      </c>
      <c r="D717" s="86">
        <v>64.92</v>
      </c>
      <c r="E717" s="87">
        <v>3310.92</v>
      </c>
      <c r="F717" s="85" t="s">
        <v>24</v>
      </c>
    </row>
    <row r="718" spans="1:6">
      <c r="A718" s="51">
        <v>43642</v>
      </c>
      <c r="B718" s="84">
        <v>0.38355324074074071</v>
      </c>
      <c r="C718" s="85">
        <v>180</v>
      </c>
      <c r="D718" s="86">
        <v>64.900000000000006</v>
      </c>
      <c r="E718" s="87">
        <v>11682.000000000002</v>
      </c>
      <c r="F718" s="85" t="s">
        <v>24</v>
      </c>
    </row>
    <row r="719" spans="1:6">
      <c r="A719" s="51">
        <v>43642</v>
      </c>
      <c r="B719" s="84">
        <v>0.38467592592592598</v>
      </c>
      <c r="C719" s="85">
        <v>82</v>
      </c>
      <c r="D719" s="86">
        <v>64.900000000000006</v>
      </c>
      <c r="E719" s="87">
        <v>5321.8</v>
      </c>
      <c r="F719" s="85" t="s">
        <v>24</v>
      </c>
    </row>
    <row r="720" spans="1:6">
      <c r="A720" s="51">
        <v>43642</v>
      </c>
      <c r="B720" s="84">
        <v>0.38921296296296298</v>
      </c>
      <c r="C720" s="85">
        <v>200</v>
      </c>
      <c r="D720" s="86">
        <v>64.78</v>
      </c>
      <c r="E720" s="87">
        <v>12956</v>
      </c>
      <c r="F720" s="85" t="s">
        <v>24</v>
      </c>
    </row>
    <row r="721" spans="1:6">
      <c r="A721" s="51">
        <v>43642</v>
      </c>
      <c r="B721" s="84">
        <v>0.39401620370370366</v>
      </c>
      <c r="C721" s="85">
        <v>167</v>
      </c>
      <c r="D721" s="86">
        <v>64.819999999999993</v>
      </c>
      <c r="E721" s="87">
        <v>10824.939999999999</v>
      </c>
      <c r="F721" s="85" t="s">
        <v>24</v>
      </c>
    </row>
    <row r="722" spans="1:6">
      <c r="A722" s="51">
        <v>43642</v>
      </c>
      <c r="B722" s="84">
        <v>0.39401620370370366</v>
      </c>
      <c r="C722" s="85">
        <v>13</v>
      </c>
      <c r="D722" s="86">
        <v>64.819999999999993</v>
      </c>
      <c r="E722" s="87">
        <v>842.65999999999985</v>
      </c>
      <c r="F722" s="85" t="s">
        <v>24</v>
      </c>
    </row>
    <row r="723" spans="1:6">
      <c r="A723" s="51">
        <v>43642</v>
      </c>
      <c r="B723" s="84">
        <v>0.39656249999999998</v>
      </c>
      <c r="C723" s="85">
        <v>54</v>
      </c>
      <c r="D723" s="86">
        <v>64.8</v>
      </c>
      <c r="E723" s="87">
        <v>3499.2</v>
      </c>
      <c r="F723" s="85" t="s">
        <v>24</v>
      </c>
    </row>
    <row r="724" spans="1:6">
      <c r="A724" s="51">
        <v>43642</v>
      </c>
      <c r="B724" s="84">
        <v>0.39656249999999998</v>
      </c>
      <c r="C724" s="85">
        <v>13</v>
      </c>
      <c r="D724" s="86">
        <v>64.8</v>
      </c>
      <c r="E724" s="87">
        <v>842.4</v>
      </c>
      <c r="F724" s="85" t="s">
        <v>24</v>
      </c>
    </row>
    <row r="725" spans="1:6">
      <c r="A725" s="51">
        <v>43642</v>
      </c>
      <c r="B725" s="84">
        <v>0.40363425925925928</v>
      </c>
      <c r="C725" s="85">
        <v>230</v>
      </c>
      <c r="D725" s="86">
        <v>64.86</v>
      </c>
      <c r="E725" s="87">
        <v>14917.8</v>
      </c>
      <c r="F725" s="85" t="s">
        <v>24</v>
      </c>
    </row>
    <row r="726" spans="1:6">
      <c r="A726" s="51">
        <v>43642</v>
      </c>
      <c r="B726" s="84">
        <v>0.40542824074074074</v>
      </c>
      <c r="C726" s="85">
        <v>83</v>
      </c>
      <c r="D726" s="86">
        <v>64.86</v>
      </c>
      <c r="E726" s="87">
        <v>5383.38</v>
      </c>
      <c r="F726" s="85" t="s">
        <v>24</v>
      </c>
    </row>
    <row r="727" spans="1:6">
      <c r="A727" s="51">
        <v>43642</v>
      </c>
      <c r="B727" s="84">
        <v>0.40542824074074074</v>
      </c>
      <c r="C727" s="85">
        <v>137</v>
      </c>
      <c r="D727" s="86">
        <v>64.86</v>
      </c>
      <c r="E727" s="87">
        <v>8885.82</v>
      </c>
      <c r="F727" s="85" t="s">
        <v>24</v>
      </c>
    </row>
    <row r="728" spans="1:6">
      <c r="A728" s="51">
        <v>43642</v>
      </c>
      <c r="B728" s="84">
        <v>0.40954861111111113</v>
      </c>
      <c r="C728" s="85">
        <v>55</v>
      </c>
      <c r="D728" s="86">
        <v>64.819999999999993</v>
      </c>
      <c r="E728" s="87">
        <v>3565.0999999999995</v>
      </c>
      <c r="F728" s="85" t="s">
        <v>24</v>
      </c>
    </row>
    <row r="729" spans="1:6">
      <c r="A729" s="51">
        <v>43642</v>
      </c>
      <c r="B729" s="84">
        <v>0.41182870370370367</v>
      </c>
      <c r="C729" s="85">
        <v>270</v>
      </c>
      <c r="D729" s="86">
        <v>64.8</v>
      </c>
      <c r="E729" s="87">
        <v>17496</v>
      </c>
      <c r="F729" s="85" t="s">
        <v>24</v>
      </c>
    </row>
    <row r="730" spans="1:6">
      <c r="A730" s="51">
        <v>43642</v>
      </c>
      <c r="B730" s="84">
        <v>0.41822916666666665</v>
      </c>
      <c r="C730" s="85">
        <v>160</v>
      </c>
      <c r="D730" s="86">
        <v>64.8</v>
      </c>
      <c r="E730" s="87">
        <v>10368</v>
      </c>
      <c r="F730" s="85" t="s">
        <v>24</v>
      </c>
    </row>
    <row r="731" spans="1:6">
      <c r="A731" s="51">
        <v>43642</v>
      </c>
      <c r="B731" s="84">
        <v>0.41822916666666665</v>
      </c>
      <c r="C731" s="85">
        <v>50</v>
      </c>
      <c r="D731" s="86">
        <v>64.8</v>
      </c>
      <c r="E731" s="87">
        <v>3240</v>
      </c>
      <c r="F731" s="85" t="s">
        <v>24</v>
      </c>
    </row>
    <row r="732" spans="1:6">
      <c r="A732" s="51">
        <v>43642</v>
      </c>
      <c r="B732" s="84">
        <v>0.41822916666666665</v>
      </c>
      <c r="C732" s="85">
        <v>100</v>
      </c>
      <c r="D732" s="86">
        <v>64.8</v>
      </c>
      <c r="E732" s="87">
        <v>6480</v>
      </c>
      <c r="F732" s="85" t="s">
        <v>24</v>
      </c>
    </row>
    <row r="733" spans="1:6">
      <c r="A733" s="51">
        <v>43642</v>
      </c>
      <c r="B733" s="84">
        <v>0.41822916666666665</v>
      </c>
      <c r="C733" s="85">
        <v>90</v>
      </c>
      <c r="D733" s="86">
        <v>64.8</v>
      </c>
      <c r="E733" s="87">
        <v>5832</v>
      </c>
      <c r="F733" s="85" t="s">
        <v>24</v>
      </c>
    </row>
    <row r="734" spans="1:6">
      <c r="A734" s="51">
        <v>43642</v>
      </c>
      <c r="B734" s="84">
        <v>0.42273148148148149</v>
      </c>
      <c r="C734" s="85">
        <v>88</v>
      </c>
      <c r="D734" s="86">
        <v>64.92</v>
      </c>
      <c r="E734" s="87">
        <v>5712.96</v>
      </c>
      <c r="F734" s="85" t="s">
        <v>24</v>
      </c>
    </row>
    <row r="735" spans="1:6">
      <c r="A735" s="51">
        <v>43642</v>
      </c>
      <c r="B735" s="84">
        <v>0.42435185185185187</v>
      </c>
      <c r="C735" s="85">
        <v>210</v>
      </c>
      <c r="D735" s="86">
        <v>64.88</v>
      </c>
      <c r="E735" s="87">
        <v>13624.8</v>
      </c>
      <c r="F735" s="85" t="s">
        <v>24</v>
      </c>
    </row>
    <row r="736" spans="1:6">
      <c r="A736" s="51">
        <v>43642</v>
      </c>
      <c r="B736" s="84">
        <v>0.42858796296296298</v>
      </c>
      <c r="C736" s="85">
        <v>220</v>
      </c>
      <c r="D736" s="86">
        <v>64.84</v>
      </c>
      <c r="E736" s="87">
        <v>14264.800000000001</v>
      </c>
      <c r="F736" s="85" t="s">
        <v>24</v>
      </c>
    </row>
    <row r="737" spans="1:6">
      <c r="A737" s="51">
        <v>43642</v>
      </c>
      <c r="B737" s="84">
        <v>0.43398148148148147</v>
      </c>
      <c r="C737" s="85">
        <v>125</v>
      </c>
      <c r="D737" s="86">
        <v>65.02</v>
      </c>
      <c r="E737" s="87">
        <v>8127.4999999999991</v>
      </c>
      <c r="F737" s="85" t="s">
        <v>24</v>
      </c>
    </row>
    <row r="738" spans="1:6">
      <c r="A738" s="51">
        <v>43642</v>
      </c>
      <c r="B738" s="84">
        <v>0.43398148148148147</v>
      </c>
      <c r="C738" s="85">
        <v>55</v>
      </c>
      <c r="D738" s="86">
        <v>65.02</v>
      </c>
      <c r="E738" s="87">
        <v>3576.1</v>
      </c>
      <c r="F738" s="85" t="s">
        <v>24</v>
      </c>
    </row>
    <row r="739" spans="1:6">
      <c r="A739" s="51">
        <v>43642</v>
      </c>
      <c r="B739" s="84">
        <v>0.4369675925925926</v>
      </c>
      <c r="C739" s="85">
        <v>87</v>
      </c>
      <c r="D739" s="86">
        <v>65.02</v>
      </c>
      <c r="E739" s="87">
        <v>5656.74</v>
      </c>
      <c r="F739" s="85" t="s">
        <v>24</v>
      </c>
    </row>
    <row r="740" spans="1:6">
      <c r="A740" s="51">
        <v>43642</v>
      </c>
      <c r="B740" s="84">
        <v>0.4369675925925926</v>
      </c>
      <c r="C740" s="85">
        <v>220</v>
      </c>
      <c r="D740" s="86">
        <v>65.02</v>
      </c>
      <c r="E740" s="87">
        <v>14304.4</v>
      </c>
      <c r="F740" s="85" t="s">
        <v>24</v>
      </c>
    </row>
    <row r="741" spans="1:6">
      <c r="A741" s="51">
        <v>43642</v>
      </c>
      <c r="B741" s="84">
        <v>0.44324074074074077</v>
      </c>
      <c r="C741" s="85">
        <v>160</v>
      </c>
      <c r="D741" s="86">
        <v>64.88</v>
      </c>
      <c r="E741" s="87">
        <v>10380.799999999999</v>
      </c>
      <c r="F741" s="85" t="s">
        <v>24</v>
      </c>
    </row>
    <row r="742" spans="1:6">
      <c r="A742" s="51">
        <v>43642</v>
      </c>
      <c r="B742" s="84">
        <v>0.44884259259259257</v>
      </c>
      <c r="C742" s="85">
        <v>210</v>
      </c>
      <c r="D742" s="86">
        <v>64.94</v>
      </c>
      <c r="E742" s="87">
        <v>13637.4</v>
      </c>
      <c r="F742" s="85" t="s">
        <v>24</v>
      </c>
    </row>
    <row r="743" spans="1:6">
      <c r="A743" s="51">
        <v>43642</v>
      </c>
      <c r="B743" s="84">
        <v>0.44884259259259257</v>
      </c>
      <c r="C743" s="85">
        <v>60</v>
      </c>
      <c r="D743" s="86">
        <v>64.94</v>
      </c>
      <c r="E743" s="87">
        <v>3896.3999999999996</v>
      </c>
      <c r="F743" s="85" t="s">
        <v>24</v>
      </c>
    </row>
    <row r="744" spans="1:6">
      <c r="A744" s="51">
        <v>43642</v>
      </c>
      <c r="B744" s="84">
        <v>0.45624999999999999</v>
      </c>
      <c r="C744" s="85">
        <v>90</v>
      </c>
      <c r="D744" s="86">
        <v>64.959999999999994</v>
      </c>
      <c r="E744" s="87">
        <v>5846.4</v>
      </c>
      <c r="F744" s="85" t="s">
        <v>24</v>
      </c>
    </row>
    <row r="745" spans="1:6">
      <c r="A745" s="51">
        <v>43642</v>
      </c>
      <c r="B745" s="84">
        <v>0.45624999999999999</v>
      </c>
      <c r="C745" s="85">
        <v>125</v>
      </c>
      <c r="D745" s="86">
        <v>64.959999999999994</v>
      </c>
      <c r="E745" s="87">
        <v>8119.9999999999991</v>
      </c>
      <c r="F745" s="85" t="s">
        <v>24</v>
      </c>
    </row>
    <row r="746" spans="1:6">
      <c r="A746" s="51">
        <v>43642</v>
      </c>
      <c r="B746" s="84">
        <v>0.45624999999999999</v>
      </c>
      <c r="C746" s="85">
        <v>5</v>
      </c>
      <c r="D746" s="86">
        <v>64.959999999999994</v>
      </c>
      <c r="E746" s="87">
        <v>324.79999999999995</v>
      </c>
      <c r="F746" s="85" t="s">
        <v>24</v>
      </c>
    </row>
    <row r="747" spans="1:6">
      <c r="A747" s="51">
        <v>43642</v>
      </c>
      <c r="B747" s="84">
        <v>0.4617708333333333</v>
      </c>
      <c r="C747" s="85">
        <v>190</v>
      </c>
      <c r="D747" s="86">
        <v>64.98</v>
      </c>
      <c r="E747" s="87">
        <v>12346.2</v>
      </c>
      <c r="F747" s="85" t="s">
        <v>24</v>
      </c>
    </row>
    <row r="748" spans="1:6">
      <c r="A748" s="51">
        <v>43642</v>
      </c>
      <c r="B748" s="84">
        <v>0.4629050925925926</v>
      </c>
      <c r="C748" s="85">
        <v>59</v>
      </c>
      <c r="D748" s="86">
        <v>64.98</v>
      </c>
      <c r="E748" s="87">
        <v>3833.82</v>
      </c>
      <c r="F748" s="85" t="s">
        <v>24</v>
      </c>
    </row>
    <row r="749" spans="1:6">
      <c r="A749" s="51">
        <v>43642</v>
      </c>
      <c r="B749" s="84">
        <v>0.46674768518518522</v>
      </c>
      <c r="C749" s="85">
        <v>119</v>
      </c>
      <c r="D749" s="86">
        <v>64.98</v>
      </c>
      <c r="E749" s="87">
        <v>7732.6200000000008</v>
      </c>
      <c r="F749" s="85" t="s">
        <v>24</v>
      </c>
    </row>
    <row r="750" spans="1:6">
      <c r="A750" s="51">
        <v>43642</v>
      </c>
      <c r="B750" s="84">
        <v>0.46674768518518522</v>
      </c>
      <c r="C750" s="85">
        <v>81</v>
      </c>
      <c r="D750" s="86">
        <v>64.98</v>
      </c>
      <c r="E750" s="87">
        <v>5263.38</v>
      </c>
      <c r="F750" s="85" t="s">
        <v>24</v>
      </c>
    </row>
    <row r="751" spans="1:6">
      <c r="A751" s="51">
        <v>43642</v>
      </c>
      <c r="B751" s="84">
        <v>0.47582175925925929</v>
      </c>
      <c r="C751" s="85">
        <v>125</v>
      </c>
      <c r="D751" s="86">
        <v>65.040000000000006</v>
      </c>
      <c r="E751" s="87">
        <v>8130.0000000000009</v>
      </c>
      <c r="F751" s="85" t="s">
        <v>24</v>
      </c>
    </row>
    <row r="752" spans="1:6">
      <c r="A752" s="51">
        <v>43642</v>
      </c>
      <c r="B752" s="84">
        <v>0.47663194444444446</v>
      </c>
      <c r="C752" s="85">
        <v>42</v>
      </c>
      <c r="D752" s="86">
        <v>65.06</v>
      </c>
      <c r="E752" s="87">
        <v>2732.52</v>
      </c>
      <c r="F752" s="85" t="s">
        <v>24</v>
      </c>
    </row>
    <row r="753" spans="1:6">
      <c r="A753" s="51">
        <v>43642</v>
      </c>
      <c r="B753" s="84">
        <v>0.47663194444444446</v>
      </c>
      <c r="C753" s="85">
        <v>45</v>
      </c>
      <c r="D753" s="86">
        <v>65.06</v>
      </c>
      <c r="E753" s="87">
        <v>2927.7000000000003</v>
      </c>
      <c r="F753" s="85" t="s">
        <v>24</v>
      </c>
    </row>
    <row r="754" spans="1:6">
      <c r="A754" s="51">
        <v>43642</v>
      </c>
      <c r="B754" s="84">
        <v>0.48204861111111108</v>
      </c>
      <c r="C754" s="85">
        <v>230</v>
      </c>
      <c r="D754" s="86">
        <v>64.94</v>
      </c>
      <c r="E754" s="87">
        <v>14936.199999999999</v>
      </c>
      <c r="F754" s="85" t="s">
        <v>24</v>
      </c>
    </row>
    <row r="755" spans="1:6">
      <c r="A755" s="51">
        <v>43642</v>
      </c>
      <c r="B755" s="84">
        <v>0.48770833333333335</v>
      </c>
      <c r="C755" s="85">
        <v>186</v>
      </c>
      <c r="D755" s="86">
        <v>64.88</v>
      </c>
      <c r="E755" s="87">
        <v>12067.679999999998</v>
      </c>
      <c r="F755" s="85" t="s">
        <v>24</v>
      </c>
    </row>
    <row r="756" spans="1:6">
      <c r="A756" s="51">
        <v>43642</v>
      </c>
      <c r="B756" s="84">
        <v>0.48770833333333335</v>
      </c>
      <c r="C756" s="85">
        <v>34</v>
      </c>
      <c r="D756" s="86">
        <v>64.88</v>
      </c>
      <c r="E756" s="87">
        <v>2205.92</v>
      </c>
      <c r="F756" s="85" t="s">
        <v>24</v>
      </c>
    </row>
    <row r="757" spans="1:6">
      <c r="A757" s="51">
        <v>43642</v>
      </c>
      <c r="B757" s="84">
        <v>0.48770833333333335</v>
      </c>
      <c r="C757" s="85">
        <v>57</v>
      </c>
      <c r="D757" s="86">
        <v>64.88</v>
      </c>
      <c r="E757" s="87">
        <v>3698.16</v>
      </c>
      <c r="F757" s="85" t="s">
        <v>24</v>
      </c>
    </row>
    <row r="758" spans="1:6">
      <c r="A758" s="51">
        <v>43642</v>
      </c>
      <c r="B758" s="84">
        <v>0.49540509259259258</v>
      </c>
      <c r="C758" s="85">
        <v>180</v>
      </c>
      <c r="D758" s="86">
        <v>64.94</v>
      </c>
      <c r="E758" s="87">
        <v>11689.199999999999</v>
      </c>
      <c r="F758" s="85" t="s">
        <v>24</v>
      </c>
    </row>
    <row r="759" spans="1:6">
      <c r="A759" s="51">
        <v>43642</v>
      </c>
      <c r="B759" s="84">
        <v>0.49828703703703708</v>
      </c>
      <c r="C759" s="85">
        <v>210</v>
      </c>
      <c r="D759" s="86">
        <v>64.88</v>
      </c>
      <c r="E759" s="87">
        <v>13624.8</v>
      </c>
      <c r="F759" s="85" t="s">
        <v>24</v>
      </c>
    </row>
    <row r="760" spans="1:6">
      <c r="A760" s="51">
        <v>43642</v>
      </c>
      <c r="B760" s="84">
        <v>0.50493055555555555</v>
      </c>
      <c r="C760" s="85">
        <v>64</v>
      </c>
      <c r="D760" s="86">
        <v>64.88</v>
      </c>
      <c r="E760" s="87">
        <v>4152.32</v>
      </c>
      <c r="F760" s="85" t="s">
        <v>24</v>
      </c>
    </row>
    <row r="761" spans="1:6">
      <c r="A761" s="51">
        <v>43642</v>
      </c>
      <c r="B761" s="84">
        <v>0.50493055555555555</v>
      </c>
      <c r="C761" s="85">
        <v>5</v>
      </c>
      <c r="D761" s="86">
        <v>64.88</v>
      </c>
      <c r="E761" s="87">
        <v>324.39999999999998</v>
      </c>
      <c r="F761" s="85" t="s">
        <v>24</v>
      </c>
    </row>
    <row r="762" spans="1:6">
      <c r="A762" s="51">
        <v>43642</v>
      </c>
      <c r="B762" s="84">
        <v>0.50796296296296295</v>
      </c>
      <c r="C762" s="85">
        <v>170</v>
      </c>
      <c r="D762" s="86">
        <v>64.88</v>
      </c>
      <c r="E762" s="87">
        <v>11029.599999999999</v>
      </c>
      <c r="F762" s="85" t="s">
        <v>24</v>
      </c>
    </row>
    <row r="763" spans="1:6">
      <c r="A763" s="51">
        <v>43642</v>
      </c>
      <c r="B763" s="84">
        <v>0.5153240740740741</v>
      </c>
      <c r="C763" s="85">
        <v>44</v>
      </c>
      <c r="D763" s="86">
        <v>64.86</v>
      </c>
      <c r="E763" s="87">
        <v>2853.84</v>
      </c>
      <c r="F763" s="85" t="s">
        <v>24</v>
      </c>
    </row>
    <row r="764" spans="1:6">
      <c r="A764" s="51">
        <v>43642</v>
      </c>
      <c r="B764" s="84">
        <v>0.5153240740740741</v>
      </c>
      <c r="C764" s="85">
        <v>125</v>
      </c>
      <c r="D764" s="86">
        <v>64.86</v>
      </c>
      <c r="E764" s="87">
        <v>8107.5</v>
      </c>
      <c r="F764" s="85" t="s">
        <v>24</v>
      </c>
    </row>
    <row r="765" spans="1:6">
      <c r="A765" s="51">
        <v>43642</v>
      </c>
      <c r="B765" s="84">
        <v>0.5153240740740741</v>
      </c>
      <c r="C765" s="85">
        <v>75</v>
      </c>
      <c r="D765" s="86">
        <v>64.86</v>
      </c>
      <c r="E765" s="87">
        <v>4864.5</v>
      </c>
      <c r="F765" s="85" t="s">
        <v>24</v>
      </c>
    </row>
    <row r="766" spans="1:6">
      <c r="A766" s="51">
        <v>43642</v>
      </c>
      <c r="B766" s="84">
        <v>0.52179398148148148</v>
      </c>
      <c r="C766" s="85">
        <v>78</v>
      </c>
      <c r="D766" s="86">
        <v>64.88</v>
      </c>
      <c r="E766" s="87">
        <v>5060.6399999999994</v>
      </c>
      <c r="F766" s="85" t="s">
        <v>24</v>
      </c>
    </row>
    <row r="767" spans="1:6">
      <c r="A767" s="51">
        <v>43642</v>
      </c>
      <c r="B767" s="84">
        <v>0.52222222222222225</v>
      </c>
      <c r="C767" s="85">
        <v>132</v>
      </c>
      <c r="D767" s="86">
        <v>64.88</v>
      </c>
      <c r="E767" s="87">
        <v>8564.16</v>
      </c>
      <c r="F767" s="85" t="s">
        <v>24</v>
      </c>
    </row>
    <row r="768" spans="1:6">
      <c r="A768" s="51">
        <v>43642</v>
      </c>
      <c r="B768" s="84">
        <v>0.52847222222222223</v>
      </c>
      <c r="C768" s="85">
        <v>56</v>
      </c>
      <c r="D768" s="86">
        <v>64.98</v>
      </c>
      <c r="E768" s="87">
        <v>3638.88</v>
      </c>
      <c r="F768" s="85" t="s">
        <v>24</v>
      </c>
    </row>
    <row r="769" spans="1:6">
      <c r="A769" s="51">
        <v>43642</v>
      </c>
      <c r="B769" s="84">
        <v>0.52847222222222223</v>
      </c>
      <c r="C769" s="85">
        <v>125</v>
      </c>
      <c r="D769" s="86">
        <v>64.98</v>
      </c>
      <c r="E769" s="87">
        <v>8122.5000000000009</v>
      </c>
      <c r="F769" s="85" t="s">
        <v>24</v>
      </c>
    </row>
    <row r="770" spans="1:6">
      <c r="A770" s="51">
        <v>43642</v>
      </c>
      <c r="B770" s="84">
        <v>0.52847222222222223</v>
      </c>
      <c r="C770" s="85">
        <v>95</v>
      </c>
      <c r="D770" s="86">
        <v>64.98</v>
      </c>
      <c r="E770" s="87">
        <v>6173.1</v>
      </c>
      <c r="F770" s="85" t="s">
        <v>24</v>
      </c>
    </row>
    <row r="771" spans="1:6">
      <c r="A771" s="51">
        <v>43642</v>
      </c>
      <c r="B771" s="84">
        <v>0.53266203703703707</v>
      </c>
      <c r="C771" s="85">
        <v>220</v>
      </c>
      <c r="D771" s="86">
        <v>64.959999999999994</v>
      </c>
      <c r="E771" s="87">
        <v>14291.199999999999</v>
      </c>
      <c r="F771" s="85" t="s">
        <v>24</v>
      </c>
    </row>
    <row r="772" spans="1:6">
      <c r="A772" s="51">
        <v>43642</v>
      </c>
      <c r="B772" s="84">
        <v>0.53621527777777778</v>
      </c>
      <c r="C772" s="85">
        <v>170</v>
      </c>
      <c r="D772" s="86">
        <v>64.94</v>
      </c>
      <c r="E772" s="87">
        <v>11039.8</v>
      </c>
      <c r="F772" s="85" t="s">
        <v>24</v>
      </c>
    </row>
    <row r="773" spans="1:6">
      <c r="A773" s="51">
        <v>43642</v>
      </c>
      <c r="B773" s="84">
        <v>0.54186342592592596</v>
      </c>
      <c r="C773" s="85">
        <v>53</v>
      </c>
      <c r="D773" s="86">
        <v>64.92</v>
      </c>
      <c r="E773" s="87">
        <v>3440.76</v>
      </c>
      <c r="F773" s="85" t="s">
        <v>24</v>
      </c>
    </row>
    <row r="774" spans="1:6">
      <c r="A774" s="51">
        <v>43642</v>
      </c>
      <c r="B774" s="84">
        <v>0.54462962962962969</v>
      </c>
      <c r="C774" s="85">
        <v>206</v>
      </c>
      <c r="D774" s="86">
        <v>65</v>
      </c>
      <c r="E774" s="87">
        <v>13390</v>
      </c>
      <c r="F774" s="85" t="s">
        <v>24</v>
      </c>
    </row>
    <row r="775" spans="1:6">
      <c r="A775" s="51">
        <v>43642</v>
      </c>
      <c r="B775" s="84">
        <v>0.54462962962962969</v>
      </c>
      <c r="C775" s="85">
        <v>34</v>
      </c>
      <c r="D775" s="86">
        <v>65</v>
      </c>
      <c r="E775" s="87">
        <v>2210</v>
      </c>
      <c r="F775" s="85" t="s">
        <v>24</v>
      </c>
    </row>
    <row r="776" spans="1:6">
      <c r="A776" s="51">
        <v>43642</v>
      </c>
      <c r="B776" s="84">
        <v>0.54593749999999996</v>
      </c>
      <c r="C776" s="85">
        <v>230</v>
      </c>
      <c r="D776" s="86">
        <v>65.040000000000006</v>
      </c>
      <c r="E776" s="87">
        <v>14959.2</v>
      </c>
      <c r="F776" s="85" t="s">
        <v>24</v>
      </c>
    </row>
    <row r="777" spans="1:6">
      <c r="A777" s="51">
        <v>43642</v>
      </c>
      <c r="B777" s="84">
        <v>0.55155092592592592</v>
      </c>
      <c r="C777" s="85">
        <v>100</v>
      </c>
      <c r="D777" s="86">
        <v>65.02</v>
      </c>
      <c r="E777" s="87">
        <v>6502</v>
      </c>
      <c r="F777" s="85" t="s">
        <v>24</v>
      </c>
    </row>
    <row r="778" spans="1:6">
      <c r="A778" s="51">
        <v>43642</v>
      </c>
      <c r="B778" s="84">
        <v>0.55155092592592592</v>
      </c>
      <c r="C778" s="85">
        <v>80</v>
      </c>
      <c r="D778" s="86">
        <v>65.02</v>
      </c>
      <c r="E778" s="87">
        <v>5201.5999999999995</v>
      </c>
      <c r="F778" s="85" t="s">
        <v>24</v>
      </c>
    </row>
    <row r="779" spans="1:6">
      <c r="A779" s="51">
        <v>43642</v>
      </c>
      <c r="B779" s="84">
        <v>0.55554398148148143</v>
      </c>
      <c r="C779" s="85">
        <v>79</v>
      </c>
      <c r="D779" s="86">
        <v>65</v>
      </c>
      <c r="E779" s="87">
        <v>5135</v>
      </c>
      <c r="F779" s="85" t="s">
        <v>24</v>
      </c>
    </row>
    <row r="780" spans="1:6">
      <c r="A780" s="51">
        <v>43642</v>
      </c>
      <c r="B780" s="84">
        <v>0.55901620370370375</v>
      </c>
      <c r="C780" s="85">
        <v>125</v>
      </c>
      <c r="D780" s="86">
        <v>64.94</v>
      </c>
      <c r="E780" s="87">
        <v>8117.5</v>
      </c>
      <c r="F780" s="85" t="s">
        <v>24</v>
      </c>
    </row>
    <row r="781" spans="1:6">
      <c r="A781" s="51">
        <v>43642</v>
      </c>
      <c r="B781" s="84">
        <v>0.55901620370370375</v>
      </c>
      <c r="C781" s="85">
        <v>115</v>
      </c>
      <c r="D781" s="86">
        <v>64.94</v>
      </c>
      <c r="E781" s="87">
        <v>7468.0999999999995</v>
      </c>
      <c r="F781" s="85" t="s">
        <v>24</v>
      </c>
    </row>
    <row r="782" spans="1:6">
      <c r="A782" s="51">
        <v>43642</v>
      </c>
      <c r="B782" s="84">
        <v>0.56570601851851854</v>
      </c>
      <c r="C782" s="85">
        <v>175</v>
      </c>
      <c r="D782" s="86">
        <v>64.94</v>
      </c>
      <c r="E782" s="87">
        <v>11364.5</v>
      </c>
      <c r="F782" s="85" t="s">
        <v>24</v>
      </c>
    </row>
    <row r="783" spans="1:6">
      <c r="A783" s="51">
        <v>43642</v>
      </c>
      <c r="B783" s="84">
        <v>0.56570601851851854</v>
      </c>
      <c r="C783" s="85">
        <v>45</v>
      </c>
      <c r="D783" s="86">
        <v>64.94</v>
      </c>
      <c r="E783" s="87">
        <v>2922.2999999999997</v>
      </c>
      <c r="F783" s="85" t="s">
        <v>24</v>
      </c>
    </row>
    <row r="784" spans="1:6">
      <c r="A784" s="51">
        <v>43642</v>
      </c>
      <c r="B784" s="84">
        <v>0.56836805555555558</v>
      </c>
      <c r="C784" s="85">
        <v>77</v>
      </c>
      <c r="D784" s="86">
        <v>64.959999999999994</v>
      </c>
      <c r="E784" s="87">
        <v>5001.9199999999992</v>
      </c>
      <c r="F784" s="85" t="s">
        <v>24</v>
      </c>
    </row>
    <row r="785" spans="1:6">
      <c r="A785" s="51">
        <v>43642</v>
      </c>
      <c r="B785" s="84">
        <v>0.56981481481481489</v>
      </c>
      <c r="C785" s="85">
        <v>125</v>
      </c>
      <c r="D785" s="86">
        <v>64.98</v>
      </c>
      <c r="E785" s="87">
        <v>8122.5000000000009</v>
      </c>
      <c r="F785" s="85" t="s">
        <v>24</v>
      </c>
    </row>
    <row r="786" spans="1:6">
      <c r="A786" s="51">
        <v>43642</v>
      </c>
      <c r="B786" s="84">
        <v>0.56981481481481489</v>
      </c>
      <c r="C786" s="85">
        <v>65</v>
      </c>
      <c r="D786" s="86">
        <v>64.98</v>
      </c>
      <c r="E786" s="87">
        <v>4223.7</v>
      </c>
      <c r="F786" s="85" t="s">
        <v>24</v>
      </c>
    </row>
    <row r="787" spans="1:6">
      <c r="A787" s="51">
        <v>43642</v>
      </c>
      <c r="B787" s="84">
        <v>0.56981481481481489</v>
      </c>
      <c r="C787" s="85">
        <v>20</v>
      </c>
      <c r="D787" s="86">
        <v>64.98</v>
      </c>
      <c r="E787" s="87">
        <v>1299.6000000000001</v>
      </c>
      <c r="F787" s="85" t="s">
        <v>24</v>
      </c>
    </row>
    <row r="788" spans="1:6">
      <c r="A788" s="51">
        <v>43642</v>
      </c>
      <c r="B788" s="84">
        <v>0.57298611111111108</v>
      </c>
      <c r="C788" s="85">
        <v>152</v>
      </c>
      <c r="D788" s="86">
        <v>64.819999999999993</v>
      </c>
      <c r="E788" s="87">
        <v>9852.64</v>
      </c>
      <c r="F788" s="85" t="s">
        <v>24</v>
      </c>
    </row>
    <row r="789" spans="1:6">
      <c r="A789" s="51">
        <v>43642</v>
      </c>
      <c r="B789" s="84">
        <v>0.57298611111111108</v>
      </c>
      <c r="C789" s="85">
        <v>40</v>
      </c>
      <c r="D789" s="86">
        <v>64.819999999999993</v>
      </c>
      <c r="E789" s="87">
        <v>2592.7999999999997</v>
      </c>
      <c r="F789" s="85" t="s">
        <v>24</v>
      </c>
    </row>
    <row r="790" spans="1:6">
      <c r="A790" s="51">
        <v>43642</v>
      </c>
      <c r="B790" s="84">
        <v>0.57298611111111108</v>
      </c>
      <c r="C790" s="85">
        <v>38</v>
      </c>
      <c r="D790" s="86">
        <v>64.819999999999993</v>
      </c>
      <c r="E790" s="87">
        <v>2463.16</v>
      </c>
      <c r="F790" s="85" t="s">
        <v>24</v>
      </c>
    </row>
    <row r="791" spans="1:6">
      <c r="A791" s="51">
        <v>43642</v>
      </c>
      <c r="B791" s="84">
        <v>0.58005787037037038</v>
      </c>
      <c r="C791" s="85">
        <v>210</v>
      </c>
      <c r="D791" s="86">
        <v>64.88</v>
      </c>
      <c r="E791" s="87">
        <v>13624.8</v>
      </c>
      <c r="F791" s="85" t="s">
        <v>24</v>
      </c>
    </row>
    <row r="792" spans="1:6">
      <c r="A792" s="51">
        <v>43642</v>
      </c>
      <c r="B792" s="84">
        <v>0.5836689814814815</v>
      </c>
      <c r="C792" s="85">
        <v>200</v>
      </c>
      <c r="D792" s="86">
        <v>64.92</v>
      </c>
      <c r="E792" s="87">
        <v>12984</v>
      </c>
      <c r="F792" s="85" t="s">
        <v>24</v>
      </c>
    </row>
    <row r="793" spans="1:6">
      <c r="A793" s="51">
        <v>43642</v>
      </c>
      <c r="B793" s="84">
        <v>0.5836689814814815</v>
      </c>
      <c r="C793" s="85">
        <v>69</v>
      </c>
      <c r="D793" s="86">
        <v>64.92</v>
      </c>
      <c r="E793" s="87">
        <v>4479.4800000000005</v>
      </c>
      <c r="F793" s="85" t="s">
        <v>24</v>
      </c>
    </row>
    <row r="794" spans="1:6">
      <c r="A794" s="51">
        <v>43642</v>
      </c>
      <c r="B794" s="84">
        <v>0.58847222222222217</v>
      </c>
      <c r="C794" s="85">
        <v>150</v>
      </c>
      <c r="D794" s="86">
        <v>64.88</v>
      </c>
      <c r="E794" s="87">
        <v>9732</v>
      </c>
      <c r="F794" s="85" t="s">
        <v>24</v>
      </c>
    </row>
    <row r="795" spans="1:6">
      <c r="A795" s="51">
        <v>43642</v>
      </c>
      <c r="B795" s="84">
        <v>0.59467592592592589</v>
      </c>
      <c r="C795" s="85">
        <v>53</v>
      </c>
      <c r="D795" s="86">
        <v>64.78</v>
      </c>
      <c r="E795" s="87">
        <v>3433.34</v>
      </c>
      <c r="F795" s="85" t="s">
        <v>24</v>
      </c>
    </row>
    <row r="796" spans="1:6">
      <c r="A796" s="51">
        <v>43642</v>
      </c>
      <c r="B796" s="84">
        <v>0.59737268518518516</v>
      </c>
      <c r="C796" s="85">
        <v>132</v>
      </c>
      <c r="D796" s="86">
        <v>64.78</v>
      </c>
      <c r="E796" s="87">
        <v>8550.9600000000009</v>
      </c>
      <c r="F796" s="85" t="s">
        <v>24</v>
      </c>
    </row>
    <row r="797" spans="1:6">
      <c r="A797" s="51">
        <v>43642</v>
      </c>
      <c r="B797" s="84">
        <v>0.59737268518518516</v>
      </c>
      <c r="C797" s="85">
        <v>88</v>
      </c>
      <c r="D797" s="86">
        <v>64.78</v>
      </c>
      <c r="E797" s="87">
        <v>5700.64</v>
      </c>
      <c r="F797" s="85" t="s">
        <v>24</v>
      </c>
    </row>
    <row r="798" spans="1:6">
      <c r="A798" s="51">
        <v>43642</v>
      </c>
      <c r="B798" s="84">
        <v>0.59990740740740744</v>
      </c>
      <c r="C798" s="85">
        <v>230</v>
      </c>
      <c r="D798" s="86">
        <v>64.8</v>
      </c>
      <c r="E798" s="87">
        <v>14904</v>
      </c>
      <c r="F798" s="85" t="s">
        <v>24</v>
      </c>
    </row>
    <row r="799" spans="1:6">
      <c r="A799" s="51">
        <v>43642</v>
      </c>
      <c r="B799" s="84">
        <v>0.60478009259259258</v>
      </c>
      <c r="C799" s="85">
        <v>190</v>
      </c>
      <c r="D799" s="86">
        <v>64.84</v>
      </c>
      <c r="E799" s="87">
        <v>12319.6</v>
      </c>
      <c r="F799" s="85" t="s">
        <v>24</v>
      </c>
    </row>
    <row r="800" spans="1:6">
      <c r="A800" s="51">
        <v>43642</v>
      </c>
      <c r="B800" s="84">
        <v>0.60479166666666673</v>
      </c>
      <c r="C800" s="85">
        <v>20</v>
      </c>
      <c r="D800" s="86">
        <v>64.84</v>
      </c>
      <c r="E800" s="87">
        <v>1296.8000000000002</v>
      </c>
      <c r="F800" s="85" t="s">
        <v>24</v>
      </c>
    </row>
    <row r="801" spans="1:6">
      <c r="A801" s="51">
        <v>43642</v>
      </c>
      <c r="B801" s="84">
        <v>0.60589120370370375</v>
      </c>
      <c r="C801" s="85">
        <v>25</v>
      </c>
      <c r="D801" s="86">
        <v>64.86</v>
      </c>
      <c r="E801" s="87">
        <v>1621.5</v>
      </c>
      <c r="F801" s="85" t="s">
        <v>24</v>
      </c>
    </row>
    <row r="802" spans="1:6">
      <c r="A802" s="51">
        <v>43642</v>
      </c>
      <c r="B802" s="84">
        <v>0.60653935185185182</v>
      </c>
      <c r="C802" s="85">
        <v>75</v>
      </c>
      <c r="D802" s="86">
        <v>64.86</v>
      </c>
      <c r="E802" s="87">
        <v>4864.5</v>
      </c>
      <c r="F802" s="85" t="s">
        <v>24</v>
      </c>
    </row>
    <row r="803" spans="1:6">
      <c r="A803" s="51">
        <v>43642</v>
      </c>
      <c r="B803" s="84">
        <v>0.60653935185185182</v>
      </c>
      <c r="C803" s="85">
        <v>140</v>
      </c>
      <c r="D803" s="86">
        <v>64.86</v>
      </c>
      <c r="E803" s="87">
        <v>9080.4</v>
      </c>
      <c r="F803" s="85" t="s">
        <v>24</v>
      </c>
    </row>
    <row r="804" spans="1:6">
      <c r="A804" s="51">
        <v>43642</v>
      </c>
      <c r="B804" s="84">
        <v>0.60653935185185182</v>
      </c>
      <c r="C804" s="85">
        <v>10</v>
      </c>
      <c r="D804" s="86">
        <v>64.86</v>
      </c>
      <c r="E804" s="87">
        <v>648.6</v>
      </c>
      <c r="F804" s="85" t="s">
        <v>24</v>
      </c>
    </row>
    <row r="805" spans="1:6">
      <c r="A805" s="51">
        <v>43642</v>
      </c>
      <c r="B805" s="84">
        <v>0.60653935185185182</v>
      </c>
      <c r="C805" s="85">
        <v>250</v>
      </c>
      <c r="D805" s="86">
        <v>64.86</v>
      </c>
      <c r="E805" s="87">
        <v>16215</v>
      </c>
      <c r="F805" s="85" t="s">
        <v>24</v>
      </c>
    </row>
    <row r="806" spans="1:6">
      <c r="A806" s="51">
        <v>43642</v>
      </c>
      <c r="B806" s="84">
        <v>0.60917824074074078</v>
      </c>
      <c r="C806" s="85">
        <v>118</v>
      </c>
      <c r="D806" s="86">
        <v>64.84</v>
      </c>
      <c r="E806" s="87">
        <v>7651.1200000000008</v>
      </c>
      <c r="F806" s="85" t="s">
        <v>24</v>
      </c>
    </row>
    <row r="807" spans="1:6">
      <c r="A807" s="51">
        <v>43642</v>
      </c>
      <c r="B807" s="84">
        <v>0.60917824074074078</v>
      </c>
      <c r="C807" s="85">
        <v>49</v>
      </c>
      <c r="D807" s="86">
        <v>64.84</v>
      </c>
      <c r="E807" s="87">
        <v>3177.1600000000003</v>
      </c>
      <c r="F807" s="85" t="s">
        <v>24</v>
      </c>
    </row>
    <row r="808" spans="1:6">
      <c r="A808" s="51">
        <v>43642</v>
      </c>
      <c r="B808" s="84">
        <v>0.60917824074074078</v>
      </c>
      <c r="C808" s="85">
        <v>73</v>
      </c>
      <c r="D808" s="86">
        <v>64.84</v>
      </c>
      <c r="E808" s="87">
        <v>4733.3200000000006</v>
      </c>
      <c r="F808" s="85" t="s">
        <v>24</v>
      </c>
    </row>
    <row r="809" spans="1:6">
      <c r="A809" s="51">
        <v>43642</v>
      </c>
      <c r="B809" s="84">
        <v>0.6121875</v>
      </c>
      <c r="C809" s="85">
        <v>125</v>
      </c>
      <c r="D809" s="86">
        <v>64.819999999999993</v>
      </c>
      <c r="E809" s="87">
        <v>8102.4999999999991</v>
      </c>
      <c r="F809" s="85" t="s">
        <v>24</v>
      </c>
    </row>
    <row r="810" spans="1:6">
      <c r="A810" s="51">
        <v>43642</v>
      </c>
      <c r="B810" s="84">
        <v>0.6121875</v>
      </c>
      <c r="C810" s="85">
        <v>100</v>
      </c>
      <c r="D810" s="86">
        <v>64.819999999999993</v>
      </c>
      <c r="E810" s="87">
        <v>6481.9999999999991</v>
      </c>
      <c r="F810" s="85" t="s">
        <v>24</v>
      </c>
    </row>
    <row r="811" spans="1:6">
      <c r="A811" s="51">
        <v>43642</v>
      </c>
      <c r="B811" s="84">
        <v>0.61278935185185179</v>
      </c>
      <c r="C811" s="85">
        <v>35</v>
      </c>
      <c r="D811" s="86">
        <v>64.819999999999993</v>
      </c>
      <c r="E811" s="87">
        <v>2268.6999999999998</v>
      </c>
      <c r="F811" s="85" t="s">
        <v>24</v>
      </c>
    </row>
    <row r="812" spans="1:6">
      <c r="A812" s="51">
        <v>43642</v>
      </c>
      <c r="B812" s="84">
        <v>0.61431712962962959</v>
      </c>
      <c r="C812" s="85">
        <v>99</v>
      </c>
      <c r="D812" s="86">
        <v>64.8</v>
      </c>
      <c r="E812" s="87">
        <v>6415.2</v>
      </c>
      <c r="F812" s="85" t="s">
        <v>24</v>
      </c>
    </row>
    <row r="813" spans="1:6">
      <c r="A813" s="51">
        <v>43642</v>
      </c>
      <c r="B813" s="84">
        <v>0.61431712962962959</v>
      </c>
      <c r="C813" s="85">
        <v>87</v>
      </c>
      <c r="D813" s="86">
        <v>64.8</v>
      </c>
      <c r="E813" s="87">
        <v>5637.5999999999995</v>
      </c>
      <c r="F813" s="85" t="s">
        <v>24</v>
      </c>
    </row>
    <row r="814" spans="1:6">
      <c r="A814" s="51">
        <v>43642</v>
      </c>
      <c r="B814" s="84">
        <v>0.61431712962962959</v>
      </c>
      <c r="C814" s="85">
        <v>113</v>
      </c>
      <c r="D814" s="86">
        <v>64.8</v>
      </c>
      <c r="E814" s="87">
        <v>7322.4</v>
      </c>
      <c r="F814" s="85" t="s">
        <v>24</v>
      </c>
    </row>
    <row r="815" spans="1:6">
      <c r="A815" s="51">
        <v>43642</v>
      </c>
      <c r="B815" s="84">
        <v>0.61818287037037034</v>
      </c>
      <c r="C815" s="85">
        <v>125</v>
      </c>
      <c r="D815" s="86">
        <v>64.819999999999993</v>
      </c>
      <c r="E815" s="87">
        <v>8102.4999999999991</v>
      </c>
      <c r="F815" s="85" t="s">
        <v>24</v>
      </c>
    </row>
    <row r="816" spans="1:6">
      <c r="A816" s="51">
        <v>43642</v>
      </c>
      <c r="B816" s="84">
        <v>0.61829861111111117</v>
      </c>
      <c r="C816" s="85">
        <v>135</v>
      </c>
      <c r="D816" s="86">
        <v>64.819999999999993</v>
      </c>
      <c r="E816" s="87">
        <v>8750.6999999999989</v>
      </c>
      <c r="F816" s="85" t="s">
        <v>24</v>
      </c>
    </row>
    <row r="817" spans="1:6">
      <c r="A817" s="51">
        <v>43642</v>
      </c>
      <c r="B817" s="84">
        <v>0.61865740740740738</v>
      </c>
      <c r="C817" s="85">
        <v>125</v>
      </c>
      <c r="D817" s="86">
        <v>64.8</v>
      </c>
      <c r="E817" s="87">
        <v>8100</v>
      </c>
      <c r="F817" s="85" t="s">
        <v>24</v>
      </c>
    </row>
    <row r="818" spans="1:6">
      <c r="A818" s="51">
        <v>43642</v>
      </c>
      <c r="B818" s="84">
        <v>0.61865740740740738</v>
      </c>
      <c r="C818" s="85">
        <v>83</v>
      </c>
      <c r="D818" s="86">
        <v>64.8</v>
      </c>
      <c r="E818" s="87">
        <v>5378.4</v>
      </c>
      <c r="F818" s="85" t="s">
        <v>24</v>
      </c>
    </row>
    <row r="819" spans="1:6">
      <c r="A819" s="51">
        <v>43642</v>
      </c>
      <c r="B819" s="84">
        <v>0.61880787037037044</v>
      </c>
      <c r="C819" s="85">
        <v>32</v>
      </c>
      <c r="D819" s="86">
        <v>64.8</v>
      </c>
      <c r="E819" s="87">
        <v>2073.6</v>
      </c>
      <c r="F819" s="85" t="s">
        <v>24</v>
      </c>
    </row>
    <row r="820" spans="1:6">
      <c r="A820" s="51">
        <v>43642</v>
      </c>
      <c r="B820" s="84">
        <v>0.62096064814814811</v>
      </c>
      <c r="C820" s="85">
        <v>100</v>
      </c>
      <c r="D820" s="86">
        <v>64.819999999999993</v>
      </c>
      <c r="E820" s="87">
        <v>6481.9999999999991</v>
      </c>
      <c r="F820" s="85" t="s">
        <v>24</v>
      </c>
    </row>
    <row r="821" spans="1:6">
      <c r="A821" s="51">
        <v>43642</v>
      </c>
      <c r="B821" s="84">
        <v>0.6221875</v>
      </c>
      <c r="C821" s="85">
        <v>129</v>
      </c>
      <c r="D821" s="86">
        <v>64.8</v>
      </c>
      <c r="E821" s="87">
        <v>8359.1999999999989</v>
      </c>
      <c r="F821" s="85" t="s">
        <v>24</v>
      </c>
    </row>
    <row r="822" spans="1:6">
      <c r="A822" s="51">
        <v>43642</v>
      </c>
      <c r="B822" s="84">
        <v>0.62228009259259254</v>
      </c>
      <c r="C822" s="85">
        <v>40</v>
      </c>
      <c r="D822" s="86">
        <v>64.819999999999993</v>
      </c>
      <c r="E822" s="87">
        <v>2592.7999999999997</v>
      </c>
      <c r="F822" s="85" t="s">
        <v>24</v>
      </c>
    </row>
    <row r="823" spans="1:6">
      <c r="A823" s="51">
        <v>43642</v>
      </c>
      <c r="B823" s="84">
        <v>0.62243055555555549</v>
      </c>
      <c r="C823" s="85">
        <v>51</v>
      </c>
      <c r="D823" s="86">
        <v>64.819999999999993</v>
      </c>
      <c r="E823" s="87">
        <v>3305.8199999999997</v>
      </c>
      <c r="F823" s="85" t="s">
        <v>24</v>
      </c>
    </row>
    <row r="824" spans="1:6">
      <c r="A824" s="51">
        <v>43642</v>
      </c>
      <c r="B824" s="84">
        <v>0.62434027777777779</v>
      </c>
      <c r="C824" s="85">
        <v>310</v>
      </c>
      <c r="D824" s="86">
        <v>64.8</v>
      </c>
      <c r="E824" s="87">
        <v>20088</v>
      </c>
      <c r="F824" s="85" t="s">
        <v>24</v>
      </c>
    </row>
    <row r="825" spans="1:6">
      <c r="A825" s="51">
        <v>43642</v>
      </c>
      <c r="B825" s="84">
        <v>0.62724537037037031</v>
      </c>
      <c r="C825" s="85">
        <v>71</v>
      </c>
      <c r="D825" s="86">
        <v>64.78</v>
      </c>
      <c r="E825" s="87">
        <v>4599.38</v>
      </c>
      <c r="F825" s="85" t="s">
        <v>24</v>
      </c>
    </row>
    <row r="826" spans="1:6">
      <c r="A826" s="51">
        <v>43642</v>
      </c>
      <c r="B826" s="84">
        <v>0.62724537037037031</v>
      </c>
      <c r="C826" s="85">
        <v>179</v>
      </c>
      <c r="D826" s="86">
        <v>64.78</v>
      </c>
      <c r="E826" s="87">
        <v>11595.62</v>
      </c>
      <c r="F826" s="85" t="s">
        <v>24</v>
      </c>
    </row>
    <row r="827" spans="1:6">
      <c r="A827" s="51">
        <v>43642</v>
      </c>
      <c r="B827" s="84">
        <v>0.62850694444444444</v>
      </c>
      <c r="C827" s="85">
        <v>125</v>
      </c>
      <c r="D827" s="86">
        <v>64.78</v>
      </c>
      <c r="E827" s="87">
        <v>8097.5</v>
      </c>
      <c r="F827" s="85" t="s">
        <v>24</v>
      </c>
    </row>
    <row r="828" spans="1:6">
      <c r="A828" s="51">
        <v>43642</v>
      </c>
      <c r="B828" s="84">
        <v>0.62850694444444444</v>
      </c>
      <c r="C828" s="85">
        <v>75</v>
      </c>
      <c r="D828" s="86">
        <v>64.78</v>
      </c>
      <c r="E828" s="87">
        <v>4858.5</v>
      </c>
      <c r="F828" s="85" t="s">
        <v>24</v>
      </c>
    </row>
    <row r="829" spans="1:6">
      <c r="A829" s="51">
        <v>43642</v>
      </c>
      <c r="B829" s="84">
        <v>0.62951388888888882</v>
      </c>
      <c r="C829" s="85">
        <v>100</v>
      </c>
      <c r="D829" s="86">
        <v>64.760000000000005</v>
      </c>
      <c r="E829" s="87">
        <v>6476.0000000000009</v>
      </c>
      <c r="F829" s="85" t="s">
        <v>24</v>
      </c>
    </row>
    <row r="830" spans="1:6">
      <c r="A830" s="51">
        <v>43642</v>
      </c>
      <c r="B830" s="84">
        <v>0.62951388888888882</v>
      </c>
      <c r="C830" s="85">
        <v>26</v>
      </c>
      <c r="D830" s="86">
        <v>64.760000000000005</v>
      </c>
      <c r="E830" s="87">
        <v>1683.7600000000002</v>
      </c>
      <c r="F830" s="85" t="s">
        <v>24</v>
      </c>
    </row>
    <row r="831" spans="1:6">
      <c r="A831" s="51">
        <v>43642</v>
      </c>
      <c r="B831" s="84">
        <v>0.62951388888888882</v>
      </c>
      <c r="C831" s="85">
        <v>124</v>
      </c>
      <c r="D831" s="86">
        <v>64.760000000000005</v>
      </c>
      <c r="E831" s="87">
        <v>8030.2400000000007</v>
      </c>
      <c r="F831" s="85" t="s">
        <v>24</v>
      </c>
    </row>
    <row r="832" spans="1:6">
      <c r="A832" s="51">
        <v>43642</v>
      </c>
      <c r="B832" s="84">
        <v>0.63296296296296295</v>
      </c>
      <c r="C832" s="85">
        <v>260</v>
      </c>
      <c r="D832" s="86">
        <v>64.72</v>
      </c>
      <c r="E832" s="87">
        <v>16827.2</v>
      </c>
      <c r="F832" s="85" t="s">
        <v>24</v>
      </c>
    </row>
    <row r="833" spans="1:6">
      <c r="A833" s="51">
        <v>43642</v>
      </c>
      <c r="B833" s="84">
        <v>0.63708333333333333</v>
      </c>
      <c r="C833" s="85">
        <v>106</v>
      </c>
      <c r="D833" s="86">
        <v>64.739999999999995</v>
      </c>
      <c r="E833" s="87">
        <v>6862.44</v>
      </c>
      <c r="F833" s="85" t="s">
        <v>24</v>
      </c>
    </row>
    <row r="834" spans="1:6">
      <c r="A834" s="51">
        <v>43642</v>
      </c>
      <c r="B834" s="84">
        <v>0.63708333333333333</v>
      </c>
      <c r="C834" s="85">
        <v>80</v>
      </c>
      <c r="D834" s="86">
        <v>64.739999999999995</v>
      </c>
      <c r="E834" s="87">
        <v>5179.2</v>
      </c>
      <c r="F834" s="85" t="s">
        <v>24</v>
      </c>
    </row>
    <row r="835" spans="1:6">
      <c r="A835" s="51">
        <v>43642</v>
      </c>
      <c r="B835" s="84">
        <v>0.63708333333333333</v>
      </c>
      <c r="C835" s="85">
        <v>14</v>
      </c>
      <c r="D835" s="86">
        <v>64.739999999999995</v>
      </c>
      <c r="E835" s="87">
        <v>906.3599999999999</v>
      </c>
      <c r="F835" s="85" t="s">
        <v>24</v>
      </c>
    </row>
    <row r="836" spans="1:6">
      <c r="A836" s="51">
        <v>43642</v>
      </c>
      <c r="B836" s="84">
        <v>0.63751157407407411</v>
      </c>
      <c r="C836" s="85">
        <v>190</v>
      </c>
      <c r="D836" s="86">
        <v>64.72</v>
      </c>
      <c r="E836" s="87">
        <v>12296.8</v>
      </c>
      <c r="F836" s="85" t="s">
        <v>24</v>
      </c>
    </row>
    <row r="837" spans="1:6">
      <c r="A837" s="51">
        <v>43642</v>
      </c>
      <c r="B837" s="84">
        <v>0.63980324074074069</v>
      </c>
      <c r="C837" s="85">
        <v>100</v>
      </c>
      <c r="D837" s="86">
        <v>64.680000000000007</v>
      </c>
      <c r="E837" s="87">
        <v>6468.0000000000009</v>
      </c>
      <c r="F837" s="85" t="s">
        <v>24</v>
      </c>
    </row>
    <row r="838" spans="1:6">
      <c r="A838" s="51">
        <v>43642</v>
      </c>
      <c r="B838" s="84">
        <v>0.64344907407407403</v>
      </c>
      <c r="C838" s="85">
        <v>125</v>
      </c>
      <c r="D838" s="86">
        <v>64.680000000000007</v>
      </c>
      <c r="E838" s="87">
        <v>8085.0000000000009</v>
      </c>
      <c r="F838" s="85" t="s">
        <v>24</v>
      </c>
    </row>
    <row r="839" spans="1:6">
      <c r="A839" s="51">
        <v>43642</v>
      </c>
      <c r="B839" s="84">
        <v>0.64348379629629626</v>
      </c>
      <c r="C839" s="85">
        <v>100</v>
      </c>
      <c r="D839" s="86">
        <v>64.680000000000007</v>
      </c>
      <c r="E839" s="87">
        <v>6468.0000000000009</v>
      </c>
      <c r="F839" s="85" t="s">
        <v>24</v>
      </c>
    </row>
    <row r="840" spans="1:6">
      <c r="A840" s="51">
        <v>43642</v>
      </c>
      <c r="B840" s="84">
        <v>0.64350694444444445</v>
      </c>
      <c r="C840" s="85">
        <v>15</v>
      </c>
      <c r="D840" s="86">
        <v>64.680000000000007</v>
      </c>
      <c r="E840" s="87">
        <v>970.2</v>
      </c>
      <c r="F840" s="85" t="s">
        <v>24</v>
      </c>
    </row>
    <row r="841" spans="1:6">
      <c r="A841" s="51">
        <v>43642</v>
      </c>
      <c r="B841" s="84">
        <v>0.64577546296296295</v>
      </c>
      <c r="C841" s="85">
        <v>170</v>
      </c>
      <c r="D841" s="86">
        <v>64.680000000000007</v>
      </c>
      <c r="E841" s="87">
        <v>10995.6</v>
      </c>
      <c r="F841" s="85" t="s">
        <v>24</v>
      </c>
    </row>
    <row r="842" spans="1:6">
      <c r="A842" s="51">
        <v>43642</v>
      </c>
      <c r="B842" s="84">
        <v>0.64965277777777775</v>
      </c>
      <c r="C842" s="85">
        <v>220</v>
      </c>
      <c r="D842" s="86">
        <v>64.62</v>
      </c>
      <c r="E842" s="87">
        <v>14216.400000000001</v>
      </c>
      <c r="F842" s="85" t="s">
        <v>24</v>
      </c>
    </row>
    <row r="843" spans="1:6">
      <c r="A843" s="51">
        <v>43642</v>
      </c>
      <c r="B843" s="84">
        <v>0.6498032407407407</v>
      </c>
      <c r="C843" s="85">
        <v>49</v>
      </c>
      <c r="D843" s="86">
        <v>64.599999999999994</v>
      </c>
      <c r="E843" s="87">
        <v>3165.3999999999996</v>
      </c>
      <c r="F843" s="85" t="s">
        <v>24</v>
      </c>
    </row>
    <row r="844" spans="1:6">
      <c r="A844" s="51">
        <v>43642</v>
      </c>
      <c r="B844" s="84">
        <v>0.64988425925925919</v>
      </c>
      <c r="C844" s="85">
        <v>85</v>
      </c>
      <c r="D844" s="86">
        <v>64.58</v>
      </c>
      <c r="E844" s="87">
        <v>5489.3</v>
      </c>
      <c r="F844" s="85" t="s">
        <v>24</v>
      </c>
    </row>
    <row r="845" spans="1:6">
      <c r="A845" s="51">
        <v>43642</v>
      </c>
      <c r="B845" s="84">
        <v>0.64988425925925919</v>
      </c>
      <c r="C845" s="85">
        <v>45</v>
      </c>
      <c r="D845" s="86">
        <v>64.58</v>
      </c>
      <c r="E845" s="87">
        <v>2906.1</v>
      </c>
      <c r="F845" s="85" t="s">
        <v>24</v>
      </c>
    </row>
    <row r="846" spans="1:6">
      <c r="A846" s="51">
        <v>43642</v>
      </c>
      <c r="B846" s="84">
        <v>0.65452546296296299</v>
      </c>
      <c r="C846" s="85">
        <v>84</v>
      </c>
      <c r="D846" s="86">
        <v>64.66</v>
      </c>
      <c r="E846" s="87">
        <v>5431.44</v>
      </c>
      <c r="F846" s="85" t="s">
        <v>24</v>
      </c>
    </row>
    <row r="847" spans="1:6">
      <c r="A847" s="51">
        <v>43642</v>
      </c>
      <c r="B847" s="84">
        <v>0.65452546296296299</v>
      </c>
      <c r="C847" s="85">
        <v>125</v>
      </c>
      <c r="D847" s="86">
        <v>64.66</v>
      </c>
      <c r="E847" s="87">
        <v>8082.5</v>
      </c>
      <c r="F847" s="85" t="s">
        <v>24</v>
      </c>
    </row>
    <row r="848" spans="1:6">
      <c r="A848" s="51">
        <v>43642</v>
      </c>
      <c r="B848" s="84">
        <v>0.65452546296296299</v>
      </c>
      <c r="C848" s="85">
        <v>11</v>
      </c>
      <c r="D848" s="86">
        <v>64.66</v>
      </c>
      <c r="E848" s="87">
        <v>711.26</v>
      </c>
      <c r="F848" s="85" t="s">
        <v>24</v>
      </c>
    </row>
    <row r="849" spans="1:6">
      <c r="A849" s="51">
        <v>43642</v>
      </c>
      <c r="B849" s="84">
        <v>0.65452546296296299</v>
      </c>
      <c r="C849" s="85">
        <v>72</v>
      </c>
      <c r="D849" s="86">
        <v>64.66</v>
      </c>
      <c r="E849" s="87">
        <v>4655.5199999999995</v>
      </c>
      <c r="F849" s="85" t="s">
        <v>24</v>
      </c>
    </row>
    <row r="850" spans="1:6">
      <c r="A850" s="51">
        <v>43642</v>
      </c>
      <c r="B850" s="84">
        <v>0.65452546296296299</v>
      </c>
      <c r="C850" s="85">
        <v>23</v>
      </c>
      <c r="D850" s="86">
        <v>64.66</v>
      </c>
      <c r="E850" s="87">
        <v>1487.1799999999998</v>
      </c>
      <c r="F850" s="85" t="s">
        <v>24</v>
      </c>
    </row>
    <row r="851" spans="1:6">
      <c r="A851" s="51">
        <v>43642</v>
      </c>
      <c r="B851" s="84">
        <v>0.6567708333333333</v>
      </c>
      <c r="C851" s="85">
        <v>125</v>
      </c>
      <c r="D851" s="86">
        <v>64.680000000000007</v>
      </c>
      <c r="E851" s="87">
        <v>8085.0000000000009</v>
      </c>
      <c r="F851" s="85" t="s">
        <v>24</v>
      </c>
    </row>
    <row r="852" spans="1:6">
      <c r="A852" s="51">
        <v>43642</v>
      </c>
      <c r="B852" s="84">
        <v>0.6567708333333333</v>
      </c>
      <c r="C852" s="85">
        <v>55</v>
      </c>
      <c r="D852" s="86">
        <v>64.680000000000007</v>
      </c>
      <c r="E852" s="87">
        <v>3557.4000000000005</v>
      </c>
      <c r="F852" s="85" t="s">
        <v>24</v>
      </c>
    </row>
    <row r="853" spans="1:6">
      <c r="A853" s="51">
        <v>43642</v>
      </c>
      <c r="B853" s="84">
        <v>0.65931712962962963</v>
      </c>
      <c r="C853" s="85">
        <v>135</v>
      </c>
      <c r="D853" s="86">
        <v>64.72</v>
      </c>
      <c r="E853" s="87">
        <v>8737.2000000000007</v>
      </c>
      <c r="F853" s="85" t="s">
        <v>24</v>
      </c>
    </row>
    <row r="854" spans="1:6">
      <c r="A854" s="51">
        <v>43642</v>
      </c>
      <c r="B854" s="84">
        <v>0.65931712962962963</v>
      </c>
      <c r="C854" s="85">
        <v>95</v>
      </c>
      <c r="D854" s="86">
        <v>64.72</v>
      </c>
      <c r="E854" s="87">
        <v>6148.4</v>
      </c>
      <c r="F854" s="85" t="s">
        <v>24</v>
      </c>
    </row>
    <row r="855" spans="1:6">
      <c r="A855" s="51">
        <v>43642</v>
      </c>
      <c r="B855" s="84">
        <v>0.66041666666666665</v>
      </c>
      <c r="C855" s="85">
        <v>230</v>
      </c>
      <c r="D855" s="86">
        <v>64.680000000000007</v>
      </c>
      <c r="E855" s="87">
        <v>14876.400000000001</v>
      </c>
      <c r="F855" s="85" t="s">
        <v>24</v>
      </c>
    </row>
    <row r="856" spans="1:6">
      <c r="A856" s="51">
        <v>43642</v>
      </c>
      <c r="B856" s="84">
        <v>0.66120370370370374</v>
      </c>
      <c r="C856" s="85">
        <v>100</v>
      </c>
      <c r="D856" s="86">
        <v>64.64</v>
      </c>
      <c r="E856" s="87">
        <v>6464</v>
      </c>
      <c r="F856" s="85" t="s">
        <v>24</v>
      </c>
    </row>
    <row r="857" spans="1:6">
      <c r="A857" s="51">
        <v>43642</v>
      </c>
      <c r="B857" s="84">
        <v>0.66189814814814818</v>
      </c>
      <c r="C857" s="85">
        <v>25</v>
      </c>
      <c r="D857" s="86">
        <v>64.66</v>
      </c>
      <c r="E857" s="87">
        <v>1616.5</v>
      </c>
      <c r="F857" s="85" t="s">
        <v>24</v>
      </c>
    </row>
    <row r="858" spans="1:6">
      <c r="A858" s="51">
        <v>43642</v>
      </c>
      <c r="B858" s="84">
        <v>0.66189814814814818</v>
      </c>
      <c r="C858" s="85">
        <v>185</v>
      </c>
      <c r="D858" s="86">
        <v>64.66</v>
      </c>
      <c r="E858" s="87">
        <v>11962.099999999999</v>
      </c>
      <c r="F858" s="85" t="s">
        <v>24</v>
      </c>
    </row>
    <row r="859" spans="1:6">
      <c r="A859" s="51">
        <v>43642</v>
      </c>
      <c r="B859" s="84">
        <v>0.6633796296296296</v>
      </c>
      <c r="C859" s="85">
        <v>125</v>
      </c>
      <c r="D859" s="86">
        <v>64.599999999999994</v>
      </c>
      <c r="E859" s="87">
        <v>8074.9999999999991</v>
      </c>
      <c r="F859" s="85" t="s">
        <v>24</v>
      </c>
    </row>
    <row r="860" spans="1:6">
      <c r="A860" s="51">
        <v>43642</v>
      </c>
      <c r="B860" s="84">
        <v>0.6633796296296296</v>
      </c>
      <c r="C860" s="85">
        <v>15</v>
      </c>
      <c r="D860" s="86">
        <v>64.599999999999994</v>
      </c>
      <c r="E860" s="87">
        <v>968.99999999999989</v>
      </c>
      <c r="F860" s="85" t="s">
        <v>24</v>
      </c>
    </row>
    <row r="861" spans="1:6">
      <c r="A861" s="51">
        <v>43642</v>
      </c>
      <c r="B861" s="84">
        <v>0.66407407407407404</v>
      </c>
      <c r="C861" s="85">
        <v>110</v>
      </c>
      <c r="D861" s="86">
        <v>64.58</v>
      </c>
      <c r="E861" s="87">
        <v>7103.8</v>
      </c>
      <c r="F861" s="85" t="s">
        <v>24</v>
      </c>
    </row>
    <row r="862" spans="1:6">
      <c r="A862" s="51">
        <v>43642</v>
      </c>
      <c r="B862" s="84">
        <v>0.66407407407407404</v>
      </c>
      <c r="C862" s="85">
        <v>100</v>
      </c>
      <c r="D862" s="86">
        <v>64.58</v>
      </c>
      <c r="E862" s="87">
        <v>6458</v>
      </c>
      <c r="F862" s="85" t="s">
        <v>24</v>
      </c>
    </row>
    <row r="863" spans="1:6">
      <c r="A863" s="51">
        <v>43642</v>
      </c>
      <c r="B863" s="84">
        <v>0.66668981481481471</v>
      </c>
      <c r="C863" s="85">
        <v>120</v>
      </c>
      <c r="D863" s="86">
        <v>64.56</v>
      </c>
      <c r="E863" s="87">
        <v>7747.2000000000007</v>
      </c>
      <c r="F863" s="85" t="s">
        <v>24</v>
      </c>
    </row>
    <row r="864" spans="1:6">
      <c r="A864" s="51">
        <v>43642</v>
      </c>
      <c r="B864" s="84">
        <v>0.66668981481481471</v>
      </c>
      <c r="C864" s="85">
        <v>110</v>
      </c>
      <c r="D864" s="86">
        <v>64.540000000000006</v>
      </c>
      <c r="E864" s="87">
        <v>7099.4000000000005</v>
      </c>
      <c r="F864" s="85" t="s">
        <v>24</v>
      </c>
    </row>
    <row r="865" spans="1:6">
      <c r="A865" s="51">
        <v>43642</v>
      </c>
      <c r="B865" s="84">
        <v>0.66668981481481471</v>
      </c>
      <c r="C865" s="85">
        <v>240</v>
      </c>
      <c r="D865" s="86">
        <v>64.540000000000006</v>
      </c>
      <c r="E865" s="87">
        <v>15489.600000000002</v>
      </c>
      <c r="F865" s="85" t="s">
        <v>24</v>
      </c>
    </row>
    <row r="866" spans="1:6">
      <c r="A866" s="51">
        <v>43642</v>
      </c>
      <c r="B866" s="84">
        <v>0.66983796296296294</v>
      </c>
      <c r="C866" s="85">
        <v>73</v>
      </c>
      <c r="D866" s="86">
        <v>64.56</v>
      </c>
      <c r="E866" s="87">
        <v>4712.88</v>
      </c>
      <c r="F866" s="85" t="s">
        <v>24</v>
      </c>
    </row>
    <row r="867" spans="1:6">
      <c r="A867" s="51">
        <v>43642</v>
      </c>
      <c r="B867" s="84">
        <v>0.66983796296296294</v>
      </c>
      <c r="C867" s="85">
        <v>96</v>
      </c>
      <c r="D867" s="86">
        <v>64.56</v>
      </c>
      <c r="E867" s="87">
        <v>6197.76</v>
      </c>
      <c r="F867" s="85" t="s">
        <v>24</v>
      </c>
    </row>
    <row r="868" spans="1:6">
      <c r="A868" s="51">
        <v>43642</v>
      </c>
      <c r="B868" s="84">
        <v>0.66983796296296294</v>
      </c>
      <c r="C868" s="85">
        <v>31</v>
      </c>
      <c r="D868" s="86">
        <v>64.56</v>
      </c>
      <c r="E868" s="87">
        <v>2001.3600000000001</v>
      </c>
      <c r="F868" s="85" t="s">
        <v>24</v>
      </c>
    </row>
    <row r="869" spans="1:6">
      <c r="A869" s="51">
        <v>43642</v>
      </c>
      <c r="B869" s="84">
        <v>0.66983796296296294</v>
      </c>
      <c r="C869" s="85">
        <v>65</v>
      </c>
      <c r="D869" s="86">
        <v>64.56</v>
      </c>
      <c r="E869" s="87">
        <v>4196.4000000000005</v>
      </c>
      <c r="F869" s="85" t="s">
        <v>24</v>
      </c>
    </row>
    <row r="870" spans="1:6">
      <c r="A870" s="51">
        <v>43642</v>
      </c>
      <c r="B870" s="84">
        <v>0.66983796296296294</v>
      </c>
      <c r="C870" s="85">
        <v>75</v>
      </c>
      <c r="D870" s="86">
        <v>64.56</v>
      </c>
      <c r="E870" s="87">
        <v>4842</v>
      </c>
      <c r="F870" s="85" t="s">
        <v>24</v>
      </c>
    </row>
    <row r="871" spans="1:6">
      <c r="A871" s="51">
        <v>43642</v>
      </c>
      <c r="B871" s="84">
        <v>0.67047453703703708</v>
      </c>
      <c r="C871" s="85">
        <v>160</v>
      </c>
      <c r="D871" s="86">
        <v>64.540000000000006</v>
      </c>
      <c r="E871" s="87">
        <v>10326.400000000001</v>
      </c>
      <c r="F871" s="85" t="s">
        <v>24</v>
      </c>
    </row>
    <row r="872" spans="1:6">
      <c r="A872" s="51">
        <v>43642</v>
      </c>
      <c r="B872" s="84">
        <v>0.67047453703703708</v>
      </c>
      <c r="C872" s="85">
        <v>230</v>
      </c>
      <c r="D872" s="86">
        <v>64.540000000000006</v>
      </c>
      <c r="E872" s="87">
        <v>14844.2</v>
      </c>
      <c r="F872" s="85" t="s">
        <v>24</v>
      </c>
    </row>
    <row r="873" spans="1:6">
      <c r="A873" s="51">
        <v>43642</v>
      </c>
      <c r="B873" s="84">
        <v>0.67047453703703708</v>
      </c>
      <c r="C873" s="85">
        <v>130</v>
      </c>
      <c r="D873" s="86">
        <v>64.540000000000006</v>
      </c>
      <c r="E873" s="87">
        <v>8390.2000000000007</v>
      </c>
      <c r="F873" s="85" t="s">
        <v>24</v>
      </c>
    </row>
    <row r="874" spans="1:6">
      <c r="A874" s="51">
        <v>43642</v>
      </c>
      <c r="B874" s="84">
        <v>0.67178240740740736</v>
      </c>
      <c r="C874" s="85">
        <v>100</v>
      </c>
      <c r="D874" s="86">
        <v>64.56</v>
      </c>
      <c r="E874" s="87">
        <v>6456</v>
      </c>
      <c r="F874" s="85" t="s">
        <v>24</v>
      </c>
    </row>
    <row r="875" spans="1:6">
      <c r="A875" s="51">
        <v>43642</v>
      </c>
      <c r="B875" s="84">
        <v>0.67178240740740736</v>
      </c>
      <c r="C875" s="85">
        <v>110</v>
      </c>
      <c r="D875" s="86">
        <v>64.56</v>
      </c>
      <c r="E875" s="87">
        <v>7101.6</v>
      </c>
      <c r="F875" s="85" t="s">
        <v>24</v>
      </c>
    </row>
    <row r="876" spans="1:6">
      <c r="A876" s="51">
        <v>43642</v>
      </c>
      <c r="B876" s="84">
        <v>0.67362268518518509</v>
      </c>
      <c r="C876" s="85">
        <v>29</v>
      </c>
      <c r="D876" s="86">
        <v>64.540000000000006</v>
      </c>
      <c r="E876" s="87">
        <v>1871.66</v>
      </c>
      <c r="F876" s="85" t="s">
        <v>24</v>
      </c>
    </row>
    <row r="877" spans="1:6">
      <c r="A877" s="51">
        <v>43642</v>
      </c>
      <c r="B877" s="84">
        <v>0.67362268518518509</v>
      </c>
      <c r="C877" s="85">
        <v>161</v>
      </c>
      <c r="D877" s="86">
        <v>64.540000000000006</v>
      </c>
      <c r="E877" s="87">
        <v>10390.94</v>
      </c>
      <c r="F877" s="85" t="s">
        <v>24</v>
      </c>
    </row>
    <row r="878" spans="1:6">
      <c r="A878" s="51">
        <v>43642</v>
      </c>
      <c r="B878" s="84">
        <v>0.67481481481481476</v>
      </c>
      <c r="C878" s="85">
        <v>100</v>
      </c>
      <c r="D878" s="86">
        <v>64.540000000000006</v>
      </c>
      <c r="E878" s="87">
        <v>6454.0000000000009</v>
      </c>
      <c r="F878" s="85" t="s">
        <v>24</v>
      </c>
    </row>
    <row r="879" spans="1:6">
      <c r="A879" s="51">
        <v>43642</v>
      </c>
      <c r="B879" s="84">
        <v>0.67481481481481476</v>
      </c>
      <c r="C879" s="85">
        <v>100</v>
      </c>
      <c r="D879" s="86">
        <v>64.540000000000006</v>
      </c>
      <c r="E879" s="87">
        <v>6454.0000000000009</v>
      </c>
      <c r="F879" s="85" t="s">
        <v>24</v>
      </c>
    </row>
    <row r="880" spans="1:6">
      <c r="A880" s="51">
        <v>43642</v>
      </c>
      <c r="B880" s="84">
        <v>0.67493055555555559</v>
      </c>
      <c r="C880" s="85">
        <v>96</v>
      </c>
      <c r="D880" s="86">
        <v>64.56</v>
      </c>
      <c r="E880" s="87">
        <v>6197.76</v>
      </c>
      <c r="F880" s="85" t="s">
        <v>24</v>
      </c>
    </row>
    <row r="881" spans="1:6">
      <c r="A881" s="51">
        <v>43642</v>
      </c>
      <c r="B881" s="84">
        <v>0.67493055555555559</v>
      </c>
      <c r="C881" s="85">
        <v>34</v>
      </c>
      <c r="D881" s="86">
        <v>64.56</v>
      </c>
      <c r="E881" s="87">
        <v>2195.04</v>
      </c>
      <c r="F881" s="85" t="s">
        <v>24</v>
      </c>
    </row>
    <row r="882" spans="1:6">
      <c r="A882" s="51">
        <v>43642</v>
      </c>
      <c r="B882" s="84">
        <v>0.67582175925925936</v>
      </c>
      <c r="C882" s="85">
        <v>260</v>
      </c>
      <c r="D882" s="86">
        <v>64.540000000000006</v>
      </c>
      <c r="E882" s="87">
        <v>16780.400000000001</v>
      </c>
      <c r="F882" s="85" t="s">
        <v>24</v>
      </c>
    </row>
    <row r="883" spans="1:6">
      <c r="A883" s="51">
        <v>43642</v>
      </c>
      <c r="B883" s="84">
        <v>0.67582175925925936</v>
      </c>
      <c r="C883" s="85">
        <v>150</v>
      </c>
      <c r="D883" s="86">
        <v>64.540000000000006</v>
      </c>
      <c r="E883" s="87">
        <v>9681.0000000000018</v>
      </c>
      <c r="F883" s="85" t="s">
        <v>24</v>
      </c>
    </row>
    <row r="884" spans="1:6">
      <c r="A884" s="51">
        <v>43642</v>
      </c>
      <c r="B884" s="84">
        <v>0.67656250000000007</v>
      </c>
      <c r="C884" s="85">
        <v>150</v>
      </c>
      <c r="D884" s="86">
        <v>64.52</v>
      </c>
      <c r="E884" s="87">
        <v>9678</v>
      </c>
      <c r="F884" s="85" t="s">
        <v>24</v>
      </c>
    </row>
    <row r="885" spans="1:6">
      <c r="A885" s="51">
        <v>43642</v>
      </c>
      <c r="B885" s="84">
        <v>0.67842592592592599</v>
      </c>
      <c r="C885" s="85">
        <v>200</v>
      </c>
      <c r="D885" s="86">
        <v>64.5</v>
      </c>
      <c r="E885" s="87">
        <v>12900</v>
      </c>
      <c r="F885" s="85" t="s">
        <v>24</v>
      </c>
    </row>
    <row r="886" spans="1:6">
      <c r="A886" s="51">
        <v>43642</v>
      </c>
      <c r="B886" s="84">
        <v>0.67842592592592599</v>
      </c>
      <c r="C886" s="85">
        <v>18</v>
      </c>
      <c r="D886" s="86">
        <v>64.5</v>
      </c>
      <c r="E886" s="87">
        <v>1161</v>
      </c>
      <c r="F886" s="85" t="s">
        <v>24</v>
      </c>
    </row>
    <row r="887" spans="1:6">
      <c r="A887" s="51">
        <v>43642</v>
      </c>
      <c r="B887" s="84">
        <v>0.67842592592592599</v>
      </c>
      <c r="C887" s="85">
        <v>81</v>
      </c>
      <c r="D887" s="86">
        <v>64.5</v>
      </c>
      <c r="E887" s="87">
        <v>5224.5</v>
      </c>
      <c r="F887" s="85" t="s">
        <v>24</v>
      </c>
    </row>
    <row r="888" spans="1:6">
      <c r="A888" s="51">
        <v>43642</v>
      </c>
      <c r="B888" s="84">
        <v>0.67842592592592599</v>
      </c>
      <c r="C888" s="85">
        <v>150</v>
      </c>
      <c r="D888" s="86">
        <v>64.5</v>
      </c>
      <c r="E888" s="87">
        <v>9675</v>
      </c>
      <c r="F888" s="85" t="s">
        <v>24</v>
      </c>
    </row>
    <row r="889" spans="1:6">
      <c r="A889" s="51">
        <v>43642</v>
      </c>
      <c r="B889" s="84">
        <v>0.67857638888888883</v>
      </c>
      <c r="C889" s="85">
        <v>130</v>
      </c>
      <c r="D889" s="86">
        <v>64.48</v>
      </c>
      <c r="E889" s="87">
        <v>8382.4</v>
      </c>
      <c r="F889" s="85" t="s">
        <v>24</v>
      </c>
    </row>
    <row r="890" spans="1:6">
      <c r="A890" s="51">
        <v>43642</v>
      </c>
      <c r="B890" s="84">
        <v>0.67857638888888883</v>
      </c>
      <c r="C890" s="85">
        <v>220</v>
      </c>
      <c r="D890" s="86">
        <v>64.48</v>
      </c>
      <c r="E890" s="87">
        <v>14185.6</v>
      </c>
      <c r="F890" s="85" t="s">
        <v>24</v>
      </c>
    </row>
    <row r="891" spans="1:6">
      <c r="A891" s="51">
        <v>43642</v>
      </c>
      <c r="B891" s="84">
        <v>0.67857638888888883</v>
      </c>
      <c r="C891" s="85">
        <v>100</v>
      </c>
      <c r="D891" s="86">
        <v>64.48</v>
      </c>
      <c r="E891" s="87">
        <v>6448</v>
      </c>
      <c r="F891" s="85" t="s">
        <v>24</v>
      </c>
    </row>
    <row r="892" spans="1:6">
      <c r="A892" s="51">
        <v>43642</v>
      </c>
      <c r="B892" s="84">
        <v>0.67997685185185175</v>
      </c>
      <c r="C892" s="85">
        <v>182</v>
      </c>
      <c r="D892" s="86">
        <v>64.48</v>
      </c>
      <c r="E892" s="87">
        <v>11735.36</v>
      </c>
      <c r="F892" s="85" t="s">
        <v>24</v>
      </c>
    </row>
    <row r="893" spans="1:6">
      <c r="A893" s="51">
        <v>43642</v>
      </c>
      <c r="B893" s="84">
        <v>0.67997685185185175</v>
      </c>
      <c r="C893" s="85">
        <v>3</v>
      </c>
      <c r="D893" s="86">
        <v>64.48</v>
      </c>
      <c r="E893" s="87">
        <v>193.44</v>
      </c>
      <c r="F893" s="85" t="s">
        <v>24</v>
      </c>
    </row>
    <row r="894" spans="1:6">
      <c r="A894" s="51">
        <v>43642</v>
      </c>
      <c r="B894" s="84">
        <v>0.68005787037037047</v>
      </c>
      <c r="C894" s="85">
        <v>33</v>
      </c>
      <c r="D894" s="86">
        <v>64.48</v>
      </c>
      <c r="E894" s="87">
        <v>2127.84</v>
      </c>
      <c r="F894" s="85" t="s">
        <v>24</v>
      </c>
    </row>
    <row r="895" spans="1:6">
      <c r="A895" s="51">
        <v>43642</v>
      </c>
      <c r="B895" s="84">
        <v>0.68005787037037047</v>
      </c>
      <c r="C895" s="85">
        <v>92</v>
      </c>
      <c r="D895" s="86">
        <v>64.48</v>
      </c>
      <c r="E895" s="87">
        <v>5932.1600000000008</v>
      </c>
      <c r="F895" s="85" t="s">
        <v>24</v>
      </c>
    </row>
    <row r="896" spans="1:6">
      <c r="A896" s="91">
        <v>43642</v>
      </c>
      <c r="B896" s="92">
        <v>0.68005787037037047</v>
      </c>
      <c r="C896" s="93">
        <v>110</v>
      </c>
      <c r="D896" s="94">
        <v>64.48</v>
      </c>
      <c r="E896" s="95">
        <v>7092.8</v>
      </c>
      <c r="F896" s="93" t="s">
        <v>24</v>
      </c>
    </row>
    <row r="897" spans="1:6">
      <c r="A897" s="51" t="s">
        <v>25</v>
      </c>
      <c r="B897" s="84" t="s">
        <v>25</v>
      </c>
      <c r="C897" s="85" t="s">
        <v>25</v>
      </c>
      <c r="D897" s="86" t="s">
        <v>25</v>
      </c>
      <c r="E897" s="87" t="s">
        <v>25</v>
      </c>
      <c r="F897" s="85" t="s">
        <v>25</v>
      </c>
    </row>
    <row r="898" spans="1:6">
      <c r="A898" s="51"/>
      <c r="B898" s="84"/>
      <c r="C898" s="85"/>
      <c r="D898" s="86"/>
      <c r="E898" s="87"/>
      <c r="F898" s="85"/>
    </row>
    <row r="899" spans="1:6">
      <c r="A899" s="51"/>
      <c r="B899" s="84"/>
      <c r="C899" s="85"/>
      <c r="D899" s="86"/>
      <c r="E899" s="87"/>
      <c r="F899" s="85"/>
    </row>
    <row r="900" spans="1:6">
      <c r="A900" s="51"/>
      <c r="B900" s="84"/>
      <c r="C900" s="85"/>
      <c r="D900" s="86"/>
      <c r="E900" s="87"/>
      <c r="F900" s="85"/>
    </row>
    <row r="901" spans="1:6">
      <c r="A901" s="51"/>
      <c r="B901" s="84"/>
      <c r="C901" s="85"/>
      <c r="D901" s="86"/>
      <c r="E901" s="87"/>
      <c r="F901" s="85"/>
    </row>
    <row r="902" spans="1:6">
      <c r="A902" s="51"/>
      <c r="B902" s="84"/>
      <c r="C902" s="85"/>
      <c r="D902" s="86"/>
      <c r="E902" s="87"/>
      <c r="F902" s="85"/>
    </row>
    <row r="903" spans="1:6">
      <c r="A903" s="51"/>
      <c r="B903" s="84"/>
      <c r="C903" s="85"/>
      <c r="D903" s="86"/>
      <c r="E903" s="87"/>
      <c r="F903" s="85"/>
    </row>
    <row r="904" spans="1:6">
      <c r="A904" s="51"/>
      <c r="B904" s="84"/>
      <c r="C904" s="85"/>
      <c r="D904" s="86"/>
      <c r="E904" s="87"/>
      <c r="F904" s="85"/>
    </row>
    <row r="905" spans="1:6">
      <c r="A905" s="51"/>
      <c r="B905" s="84"/>
      <c r="C905" s="85"/>
      <c r="D905" s="86"/>
      <c r="E905" s="87"/>
      <c r="F905" s="85"/>
    </row>
    <row r="906" spans="1:6">
      <c r="A906" s="51"/>
      <c r="B906" s="84"/>
      <c r="C906" s="85"/>
      <c r="D906" s="86"/>
      <c r="E906" s="87"/>
      <c r="F906" s="85"/>
    </row>
    <row r="907" spans="1:6">
      <c r="A907" s="51"/>
      <c r="B907" s="84"/>
      <c r="C907" s="85"/>
      <c r="D907" s="86"/>
      <c r="E907" s="87"/>
      <c r="F907" s="85"/>
    </row>
    <row r="908" spans="1:6">
      <c r="A908" s="51"/>
      <c r="B908" s="84"/>
      <c r="C908" s="85"/>
      <c r="D908" s="86"/>
      <c r="E908" s="87"/>
      <c r="F908" s="85"/>
    </row>
    <row r="909" spans="1:6">
      <c r="A909" s="51"/>
      <c r="B909" s="84"/>
      <c r="C909" s="85"/>
      <c r="D909" s="86"/>
      <c r="E909" s="87"/>
      <c r="F909" s="85"/>
    </row>
    <row r="910" spans="1:6">
      <c r="A910" s="51"/>
      <c r="B910" s="84"/>
      <c r="C910" s="85"/>
      <c r="D910" s="86"/>
      <c r="E910" s="87"/>
      <c r="F910" s="85"/>
    </row>
    <row r="911" spans="1:6">
      <c r="A911" s="51"/>
      <c r="B911" s="84"/>
      <c r="C911" s="85"/>
      <c r="D911" s="86"/>
      <c r="E911" s="87"/>
      <c r="F911" s="85"/>
    </row>
    <row r="912" spans="1:6">
      <c r="A912" s="51"/>
      <c r="B912" s="84"/>
      <c r="C912" s="85"/>
      <c r="D912" s="86"/>
      <c r="E912" s="87"/>
      <c r="F912" s="85"/>
    </row>
    <row r="913" spans="1:6">
      <c r="A913" s="51"/>
      <c r="B913" s="84"/>
      <c r="C913" s="85"/>
      <c r="D913" s="86"/>
      <c r="E913" s="87"/>
      <c r="F913" s="85"/>
    </row>
    <row r="914" spans="1:6">
      <c r="A914" s="51"/>
      <c r="B914" s="84"/>
      <c r="C914" s="85"/>
      <c r="D914" s="86"/>
      <c r="E914" s="87"/>
      <c r="F914" s="85"/>
    </row>
    <row r="915" spans="1:6">
      <c r="A915" s="51"/>
      <c r="B915" s="84"/>
      <c r="C915" s="85"/>
      <c r="D915" s="86"/>
      <c r="E915" s="87"/>
      <c r="F915" s="85"/>
    </row>
    <row r="916" spans="1:6">
      <c r="A916" s="51"/>
      <c r="B916" s="84"/>
      <c r="C916" s="85"/>
      <c r="D916" s="86"/>
      <c r="E916" s="87"/>
      <c r="F916" s="85"/>
    </row>
    <row r="917" spans="1:6">
      <c r="A917" s="51"/>
      <c r="B917" s="84"/>
      <c r="C917" s="85"/>
      <c r="D917" s="86"/>
      <c r="E917" s="87"/>
      <c r="F917" s="85"/>
    </row>
    <row r="918" spans="1:6">
      <c r="A918" s="51"/>
      <c r="B918" s="84"/>
      <c r="C918" s="85"/>
      <c r="D918" s="86"/>
      <c r="E918" s="87"/>
      <c r="F918" s="85"/>
    </row>
    <row r="919" spans="1:6">
      <c r="A919" s="51"/>
      <c r="B919" s="84"/>
      <c r="C919" s="85"/>
      <c r="D919" s="86"/>
      <c r="E919" s="87"/>
      <c r="F919" s="85"/>
    </row>
    <row r="920" spans="1:6">
      <c r="A920" s="51"/>
      <c r="B920" s="84"/>
      <c r="C920" s="85"/>
      <c r="D920" s="86"/>
      <c r="E920" s="87"/>
      <c r="F920" s="85"/>
    </row>
    <row r="921" spans="1:6">
      <c r="A921" s="51"/>
      <c r="B921" s="84"/>
      <c r="C921" s="85"/>
      <c r="D921" s="86"/>
      <c r="E921" s="87"/>
      <c r="F921" s="85"/>
    </row>
    <row r="922" spans="1:6">
      <c r="A922" s="51"/>
      <c r="B922" s="84"/>
      <c r="C922" s="85"/>
      <c r="D922" s="86"/>
      <c r="E922" s="87"/>
      <c r="F922" s="85"/>
    </row>
    <row r="923" spans="1:6">
      <c r="A923" s="51"/>
      <c r="B923" s="84"/>
      <c r="C923" s="85"/>
      <c r="D923" s="86"/>
      <c r="E923" s="87"/>
      <c r="F923" s="85"/>
    </row>
    <row r="924" spans="1:6">
      <c r="A924" s="51"/>
      <c r="B924" s="84"/>
      <c r="C924" s="85"/>
      <c r="D924" s="86"/>
      <c r="E924" s="87"/>
      <c r="F924" s="85"/>
    </row>
    <row r="925" spans="1:6">
      <c r="A925" s="51"/>
      <c r="B925" s="84"/>
      <c r="C925" s="85"/>
      <c r="D925" s="86"/>
      <c r="E925" s="87"/>
      <c r="F925" s="85"/>
    </row>
    <row r="926" spans="1:6">
      <c r="A926" s="51"/>
      <c r="B926" s="84"/>
      <c r="C926" s="85"/>
      <c r="D926" s="86"/>
      <c r="E926" s="87"/>
      <c r="F926" s="85"/>
    </row>
    <row r="927" spans="1:6">
      <c r="A927" s="51"/>
      <c r="B927" s="84"/>
      <c r="C927" s="85"/>
      <c r="D927" s="86"/>
      <c r="E927" s="87"/>
      <c r="F927" s="85"/>
    </row>
    <row r="928" spans="1:6">
      <c r="A928" s="51"/>
      <c r="B928" s="84"/>
      <c r="C928" s="85"/>
      <c r="D928" s="86"/>
      <c r="E928" s="87"/>
      <c r="F928" s="85"/>
    </row>
    <row r="929" spans="1:6">
      <c r="A929" s="51"/>
      <c r="B929" s="84"/>
      <c r="C929" s="85"/>
      <c r="D929" s="86"/>
      <c r="E929" s="87"/>
      <c r="F929" s="85"/>
    </row>
    <row r="930" spans="1:6">
      <c r="A930" s="51"/>
      <c r="B930" s="84"/>
      <c r="C930" s="85"/>
      <c r="D930" s="86"/>
      <c r="E930" s="87"/>
      <c r="F930" s="85"/>
    </row>
    <row r="931" spans="1:6">
      <c r="A931" s="51"/>
      <c r="B931" s="84"/>
      <c r="C931" s="85"/>
      <c r="D931" s="86"/>
      <c r="E931" s="87"/>
      <c r="F931" s="85"/>
    </row>
    <row r="932" spans="1:6">
      <c r="A932" s="51"/>
      <c r="B932" s="84"/>
      <c r="C932" s="85"/>
      <c r="D932" s="86"/>
      <c r="E932" s="87"/>
      <c r="F932" s="85"/>
    </row>
    <row r="933" spans="1:6">
      <c r="A933" s="51"/>
      <c r="B933" s="84"/>
      <c r="C933" s="85"/>
      <c r="D933" s="86"/>
      <c r="E933" s="87"/>
      <c r="F933" s="85"/>
    </row>
    <row r="934" spans="1:6">
      <c r="A934" s="51"/>
      <c r="B934" s="84"/>
      <c r="C934" s="85"/>
      <c r="D934" s="86"/>
      <c r="E934" s="87"/>
      <c r="F934" s="85"/>
    </row>
    <row r="935" spans="1:6">
      <c r="A935" s="51"/>
      <c r="B935" s="84"/>
      <c r="C935" s="85"/>
      <c r="D935" s="86"/>
      <c r="E935" s="87"/>
      <c r="F935" s="85"/>
    </row>
    <row r="936" spans="1:6">
      <c r="A936" s="51"/>
      <c r="B936" s="84"/>
      <c r="C936" s="85"/>
      <c r="D936" s="86"/>
      <c r="E936" s="87"/>
      <c r="F936" s="85"/>
    </row>
    <row r="937" spans="1:6">
      <c r="A937" s="51"/>
      <c r="B937" s="84"/>
      <c r="C937" s="85"/>
      <c r="D937" s="86"/>
      <c r="E937" s="87"/>
      <c r="F937" s="85"/>
    </row>
    <row r="938" spans="1:6">
      <c r="A938" s="51"/>
      <c r="B938" s="84"/>
      <c r="C938" s="85"/>
      <c r="D938" s="86"/>
      <c r="E938" s="87"/>
      <c r="F938" s="85"/>
    </row>
    <row r="939" spans="1:6">
      <c r="A939" s="51"/>
      <c r="B939" s="84"/>
      <c r="C939" s="85"/>
      <c r="D939" s="86"/>
      <c r="E939" s="87"/>
      <c r="F939" s="85"/>
    </row>
    <row r="940" spans="1:6">
      <c r="A940" s="51"/>
      <c r="B940" s="84"/>
      <c r="C940" s="85"/>
      <c r="D940" s="86"/>
      <c r="E940" s="87"/>
      <c r="F940" s="85"/>
    </row>
    <row r="941" spans="1:6">
      <c r="A941" s="51"/>
      <c r="B941" s="84"/>
      <c r="C941" s="85"/>
      <c r="D941" s="86"/>
      <c r="E941" s="87"/>
      <c r="F941" s="85"/>
    </row>
    <row r="942" spans="1:6">
      <c r="A942" s="51"/>
      <c r="B942" s="84"/>
      <c r="C942" s="85"/>
      <c r="D942" s="86"/>
      <c r="E942" s="87"/>
      <c r="F942" s="85"/>
    </row>
    <row r="943" spans="1:6">
      <c r="A943" s="51"/>
      <c r="B943" s="84"/>
      <c r="C943" s="85"/>
      <c r="D943" s="86"/>
      <c r="E943" s="87"/>
      <c r="F943" s="85"/>
    </row>
    <row r="944" spans="1:6">
      <c r="A944" s="51"/>
      <c r="B944" s="84"/>
      <c r="C944" s="85"/>
      <c r="D944" s="86"/>
      <c r="E944" s="87"/>
      <c r="F944" s="85"/>
    </row>
    <row r="945" spans="1:6">
      <c r="A945" s="51"/>
      <c r="B945" s="84"/>
      <c r="C945" s="85"/>
      <c r="D945" s="86"/>
      <c r="E945" s="87"/>
      <c r="F945" s="85"/>
    </row>
    <row r="946" spans="1:6">
      <c r="A946" s="51"/>
      <c r="B946" s="84"/>
      <c r="C946" s="85"/>
      <c r="D946" s="86"/>
      <c r="E946" s="87"/>
      <c r="F946" s="85"/>
    </row>
    <row r="947" spans="1:6">
      <c r="A947" s="51"/>
      <c r="B947" s="84"/>
      <c r="C947" s="85"/>
      <c r="D947" s="86"/>
      <c r="E947" s="87"/>
      <c r="F947" s="85"/>
    </row>
    <row r="948" spans="1:6">
      <c r="A948" s="51"/>
      <c r="B948" s="84"/>
      <c r="C948" s="85"/>
      <c r="D948" s="86"/>
      <c r="E948" s="87"/>
      <c r="F948" s="85"/>
    </row>
    <row r="949" spans="1:6">
      <c r="A949" s="51"/>
      <c r="B949" s="84"/>
      <c r="C949" s="85"/>
      <c r="D949" s="86"/>
      <c r="E949" s="87"/>
      <c r="F949" s="85"/>
    </row>
    <row r="950" spans="1:6">
      <c r="A950" s="51"/>
      <c r="B950" s="84"/>
      <c r="C950" s="85"/>
      <c r="D950" s="86"/>
      <c r="E950" s="87"/>
      <c r="F950" s="85"/>
    </row>
    <row r="951" spans="1:6">
      <c r="A951" s="51"/>
      <c r="B951" s="84"/>
      <c r="C951" s="85"/>
      <c r="D951" s="86"/>
      <c r="E951" s="87"/>
      <c r="F951" s="85"/>
    </row>
    <row r="952" spans="1:6">
      <c r="A952" s="51"/>
      <c r="B952" s="84"/>
      <c r="C952" s="85"/>
      <c r="D952" s="86"/>
      <c r="E952" s="87"/>
      <c r="F952" s="85"/>
    </row>
    <row r="953" spans="1:6">
      <c r="A953" s="51"/>
      <c r="B953" s="84"/>
      <c r="C953" s="85"/>
      <c r="D953" s="86"/>
      <c r="E953" s="87"/>
      <c r="F953" s="85"/>
    </row>
    <row r="954" spans="1:6">
      <c r="A954" s="51"/>
      <c r="B954" s="84"/>
      <c r="C954" s="85"/>
      <c r="D954" s="86"/>
      <c r="E954" s="87"/>
      <c r="F954" s="85"/>
    </row>
    <row r="955" spans="1:6">
      <c r="A955" s="51"/>
      <c r="B955" s="84"/>
      <c r="C955" s="85"/>
      <c r="D955" s="86"/>
      <c r="E955" s="87"/>
      <c r="F955" s="85"/>
    </row>
    <row r="956" spans="1:6">
      <c r="A956" s="51"/>
      <c r="B956" s="84"/>
      <c r="C956" s="85"/>
      <c r="D956" s="86"/>
      <c r="E956" s="87"/>
      <c r="F956" s="85"/>
    </row>
    <row r="957" spans="1:6">
      <c r="A957" s="51"/>
      <c r="B957" s="84"/>
      <c r="C957" s="85"/>
      <c r="D957" s="86"/>
      <c r="E957" s="87"/>
      <c r="F957" s="85"/>
    </row>
    <row r="958" spans="1:6">
      <c r="A958" s="51"/>
      <c r="B958" s="84"/>
      <c r="C958" s="85"/>
      <c r="D958" s="86"/>
      <c r="E958" s="87"/>
      <c r="F958" s="85"/>
    </row>
    <row r="959" spans="1:6">
      <c r="A959" s="51"/>
      <c r="B959" s="84"/>
      <c r="C959" s="85"/>
      <c r="D959" s="86"/>
      <c r="E959" s="87"/>
      <c r="F959" s="85"/>
    </row>
    <row r="960" spans="1:6">
      <c r="A960" s="51"/>
      <c r="B960" s="84"/>
      <c r="C960" s="85"/>
      <c r="D960" s="86"/>
      <c r="E960" s="87"/>
      <c r="F960" s="85"/>
    </row>
    <row r="961" spans="1:6">
      <c r="A961" s="51"/>
      <c r="B961" s="84"/>
      <c r="C961" s="85"/>
      <c r="D961" s="86"/>
      <c r="E961" s="87"/>
      <c r="F961" s="85"/>
    </row>
    <row r="962" spans="1:6">
      <c r="A962" s="51"/>
      <c r="B962" s="84"/>
      <c r="C962" s="85"/>
      <c r="D962" s="86"/>
      <c r="E962" s="87"/>
      <c r="F962" s="85"/>
    </row>
    <row r="963" spans="1:6">
      <c r="A963" s="51"/>
      <c r="B963" s="84"/>
      <c r="C963" s="85"/>
      <c r="D963" s="86"/>
      <c r="E963" s="87"/>
      <c r="F963" s="85"/>
    </row>
    <row r="964" spans="1:6">
      <c r="A964" s="51"/>
      <c r="B964" s="84"/>
      <c r="C964" s="85"/>
      <c r="D964" s="86"/>
      <c r="E964" s="87"/>
      <c r="F964" s="85"/>
    </row>
    <row r="965" spans="1:6">
      <c r="A965" s="51"/>
      <c r="B965" s="84"/>
      <c r="C965" s="85"/>
      <c r="D965" s="86"/>
      <c r="E965" s="87"/>
      <c r="F965" s="85"/>
    </row>
    <row r="966" spans="1:6">
      <c r="A966" s="51"/>
      <c r="B966" s="84"/>
      <c r="C966" s="85"/>
      <c r="D966" s="86"/>
      <c r="E966" s="87"/>
      <c r="F966" s="85"/>
    </row>
    <row r="967" spans="1:6">
      <c r="A967" s="51"/>
      <c r="B967" s="84"/>
      <c r="C967" s="85"/>
      <c r="D967" s="86"/>
      <c r="E967" s="87"/>
      <c r="F967" s="85"/>
    </row>
    <row r="968" spans="1:6">
      <c r="A968" s="51"/>
      <c r="B968" s="84"/>
      <c r="C968" s="85"/>
      <c r="D968" s="86"/>
      <c r="E968" s="87"/>
      <c r="F968" s="85"/>
    </row>
    <row r="969" spans="1:6">
      <c r="A969" s="51"/>
      <c r="B969" s="84"/>
      <c r="C969" s="85"/>
      <c r="D969" s="86"/>
      <c r="E969" s="87"/>
      <c r="F969" s="85"/>
    </row>
    <row r="970" spans="1:6">
      <c r="A970" s="51"/>
      <c r="B970" s="84"/>
      <c r="C970" s="85"/>
      <c r="D970" s="86"/>
      <c r="E970" s="87"/>
      <c r="F970" s="85"/>
    </row>
    <row r="971" spans="1:6">
      <c r="A971" s="51"/>
      <c r="B971" s="84"/>
      <c r="C971" s="85"/>
      <c r="D971" s="86"/>
      <c r="E971" s="87"/>
      <c r="F971" s="85"/>
    </row>
    <row r="972" spans="1:6">
      <c r="A972" s="51"/>
      <c r="B972" s="84"/>
      <c r="C972" s="85"/>
      <c r="D972" s="86"/>
      <c r="E972" s="87"/>
      <c r="F972" s="85"/>
    </row>
    <row r="973" spans="1:6">
      <c r="A973" s="51"/>
      <c r="B973" s="84"/>
      <c r="C973" s="85"/>
      <c r="D973" s="86"/>
      <c r="E973" s="87"/>
      <c r="F973" s="85"/>
    </row>
    <row r="974" spans="1:6">
      <c r="A974" s="51"/>
      <c r="B974" s="84"/>
      <c r="C974" s="85"/>
      <c r="D974" s="86"/>
      <c r="E974" s="87"/>
      <c r="F974" s="85"/>
    </row>
    <row r="975" spans="1:6">
      <c r="A975" s="51"/>
      <c r="B975" s="84"/>
      <c r="C975" s="85"/>
      <c r="D975" s="86"/>
      <c r="E975" s="87"/>
      <c r="F975" s="85"/>
    </row>
    <row r="976" spans="1:6">
      <c r="A976" s="51"/>
      <c r="B976" s="84"/>
      <c r="C976" s="85"/>
      <c r="D976" s="86"/>
      <c r="E976" s="87"/>
      <c r="F976" s="85"/>
    </row>
    <row r="977" spans="1:6">
      <c r="A977" s="51"/>
      <c r="B977" s="84"/>
      <c r="C977" s="85"/>
      <c r="D977" s="86"/>
      <c r="E977" s="87"/>
      <c r="F977" s="85"/>
    </row>
    <row r="978" spans="1:6">
      <c r="A978" s="51"/>
      <c r="B978" s="84"/>
      <c r="C978" s="85"/>
      <c r="D978" s="86"/>
      <c r="E978" s="87"/>
      <c r="F978" s="85"/>
    </row>
    <row r="979" spans="1:6">
      <c r="A979" s="51"/>
      <c r="B979" s="84"/>
      <c r="C979" s="85"/>
      <c r="D979" s="86"/>
      <c r="E979" s="87"/>
      <c r="F979" s="85"/>
    </row>
    <row r="980" spans="1:6">
      <c r="A980" s="51"/>
      <c r="B980" s="84"/>
      <c r="C980" s="85"/>
      <c r="D980" s="86"/>
      <c r="E980" s="87"/>
      <c r="F980" s="85"/>
    </row>
    <row r="981" spans="1:6">
      <c r="A981" s="51"/>
      <c r="B981" s="84"/>
      <c r="C981" s="85"/>
      <c r="D981" s="86"/>
      <c r="E981" s="87"/>
      <c r="F981" s="85"/>
    </row>
    <row r="982" spans="1:6">
      <c r="A982" s="51"/>
      <c r="B982" s="84"/>
      <c r="C982" s="85"/>
      <c r="D982" s="86"/>
      <c r="E982" s="87"/>
      <c r="F982" s="85"/>
    </row>
    <row r="983" spans="1:6">
      <c r="A983" s="51"/>
      <c r="B983" s="84"/>
      <c r="C983" s="85"/>
      <c r="D983" s="86"/>
      <c r="E983" s="87"/>
      <c r="F983" s="85"/>
    </row>
    <row r="984" spans="1:6">
      <c r="A984" s="51"/>
      <c r="B984" s="84"/>
      <c r="C984" s="85"/>
      <c r="D984" s="86"/>
      <c r="E984" s="87"/>
      <c r="F984" s="85"/>
    </row>
    <row r="985" spans="1:6">
      <c r="A985" s="51"/>
      <c r="B985" s="84"/>
      <c r="C985" s="85"/>
      <c r="D985" s="86"/>
      <c r="E985" s="87"/>
      <c r="F985" s="85"/>
    </row>
    <row r="986" spans="1:6">
      <c r="A986" s="51"/>
      <c r="B986" s="84"/>
      <c r="C986" s="85"/>
      <c r="D986" s="86"/>
      <c r="E986" s="87"/>
      <c r="F986" s="85"/>
    </row>
    <row r="987" spans="1:6">
      <c r="A987" s="51"/>
      <c r="B987" s="84"/>
      <c r="C987" s="85"/>
      <c r="D987" s="86"/>
      <c r="E987" s="87"/>
      <c r="F987" s="85"/>
    </row>
    <row r="988" spans="1:6">
      <c r="A988" s="51"/>
      <c r="B988" s="84"/>
      <c r="C988" s="85"/>
      <c r="D988" s="86"/>
      <c r="E988" s="87"/>
      <c r="F988" s="85"/>
    </row>
    <row r="989" spans="1:6">
      <c r="A989" s="51"/>
      <c r="B989" s="84"/>
      <c r="C989" s="85"/>
      <c r="D989" s="86"/>
      <c r="E989" s="87"/>
      <c r="F989" s="85"/>
    </row>
    <row r="990" spans="1:6">
      <c r="A990" s="51"/>
      <c r="B990" s="84"/>
      <c r="C990" s="85"/>
      <c r="D990" s="86"/>
      <c r="E990" s="87"/>
      <c r="F990" s="85"/>
    </row>
    <row r="991" spans="1:6">
      <c r="A991" s="51"/>
      <c r="B991" s="84"/>
      <c r="C991" s="85"/>
      <c r="D991" s="86"/>
      <c r="E991" s="87"/>
      <c r="F991" s="85"/>
    </row>
    <row r="992" spans="1:6">
      <c r="A992" s="51"/>
      <c r="B992" s="84"/>
      <c r="C992" s="85"/>
      <c r="D992" s="86"/>
      <c r="E992" s="87"/>
      <c r="F992" s="85"/>
    </row>
    <row r="993" spans="1:6">
      <c r="A993" s="51"/>
      <c r="B993" s="84"/>
      <c r="C993" s="85"/>
      <c r="D993" s="86"/>
      <c r="E993" s="87"/>
      <c r="F993" s="85"/>
    </row>
    <row r="994" spans="1:6">
      <c r="A994" s="51"/>
      <c r="B994" s="84"/>
      <c r="C994" s="85"/>
      <c r="D994" s="86"/>
      <c r="E994" s="87"/>
      <c r="F994" s="85"/>
    </row>
    <row r="995" spans="1:6">
      <c r="A995" s="51"/>
      <c r="B995" s="84"/>
      <c r="C995" s="85"/>
      <c r="D995" s="86"/>
      <c r="E995" s="87"/>
      <c r="F995" s="85"/>
    </row>
    <row r="996" spans="1:6">
      <c r="A996" s="51"/>
      <c r="B996" s="84"/>
      <c r="C996" s="85"/>
      <c r="D996" s="86"/>
      <c r="E996" s="87"/>
      <c r="F996" s="85"/>
    </row>
    <row r="997" spans="1:6">
      <c r="A997" s="51"/>
      <c r="B997" s="84"/>
      <c r="C997" s="85"/>
      <c r="D997" s="86"/>
      <c r="E997" s="87"/>
      <c r="F997" s="85"/>
    </row>
    <row r="998" spans="1:6">
      <c r="A998" s="51"/>
      <c r="B998" s="84"/>
      <c r="C998" s="85"/>
      <c r="D998" s="86"/>
      <c r="E998" s="87"/>
      <c r="F998" s="85"/>
    </row>
    <row r="999" spans="1:6">
      <c r="A999" s="51"/>
      <c r="B999" s="84"/>
      <c r="C999" s="85"/>
      <c r="D999" s="86"/>
      <c r="E999" s="87"/>
      <c r="F999" s="85"/>
    </row>
    <row r="1000" spans="1:6">
      <c r="A1000" s="51"/>
      <c r="B1000" s="84"/>
      <c r="C1000" s="85"/>
      <c r="D1000" s="86"/>
      <c r="E1000" s="87"/>
      <c r="F1000" s="85"/>
    </row>
    <row r="1001" spans="1:6">
      <c r="A1001" s="51"/>
      <c r="B1001" s="84"/>
      <c r="C1001" s="85"/>
      <c r="D1001" s="86"/>
      <c r="E1001" s="87"/>
      <c r="F1001" s="85"/>
    </row>
    <row r="1002" spans="1:6">
      <c r="A1002" s="51"/>
      <c r="B1002" s="84"/>
      <c r="C1002" s="85"/>
      <c r="D1002" s="86"/>
      <c r="E1002" s="87"/>
      <c r="F1002" s="85"/>
    </row>
    <row r="1003" spans="1:6">
      <c r="A1003" s="51"/>
      <c r="B1003" s="84"/>
      <c r="C1003" s="85"/>
      <c r="D1003" s="86"/>
      <c r="E1003" s="87"/>
      <c r="F1003" s="85"/>
    </row>
    <row r="1004" spans="1:6">
      <c r="A1004" s="51"/>
      <c r="B1004" s="84"/>
      <c r="C1004" s="85"/>
      <c r="D1004" s="86"/>
      <c r="E1004" s="87"/>
      <c r="F1004" s="85"/>
    </row>
    <row r="1005" spans="1:6">
      <c r="A1005" s="51"/>
      <c r="B1005" s="84"/>
      <c r="C1005" s="85"/>
      <c r="D1005" s="86"/>
      <c r="E1005" s="87"/>
      <c r="F1005" s="85"/>
    </row>
    <row r="1006" spans="1:6">
      <c r="A1006" s="51"/>
      <c r="B1006" s="84"/>
      <c r="C1006" s="85"/>
      <c r="D1006" s="86"/>
      <c r="E1006" s="87"/>
      <c r="F1006" s="85"/>
    </row>
    <row r="1007" spans="1:6">
      <c r="A1007" s="51"/>
      <c r="B1007" s="84"/>
      <c r="C1007" s="85"/>
      <c r="D1007" s="86"/>
      <c r="E1007" s="87"/>
      <c r="F1007" s="85"/>
    </row>
    <row r="1008" spans="1:6">
      <c r="A1008" s="51"/>
      <c r="B1008" s="84"/>
      <c r="C1008" s="85"/>
      <c r="D1008" s="86"/>
      <c r="E1008" s="87"/>
      <c r="F1008" s="85"/>
    </row>
    <row r="1009" spans="1:6">
      <c r="A1009" s="51"/>
      <c r="B1009" s="84"/>
      <c r="C1009" s="85"/>
      <c r="D1009" s="86"/>
      <c r="E1009" s="87"/>
      <c r="F1009" s="85"/>
    </row>
    <row r="1010" spans="1:6">
      <c r="A1010" s="51"/>
      <c r="B1010" s="84"/>
      <c r="C1010" s="85"/>
      <c r="D1010" s="86"/>
      <c r="E1010" s="87"/>
      <c r="F1010" s="85"/>
    </row>
    <row r="1011" spans="1:6">
      <c r="A1011" s="51"/>
      <c r="B1011" s="84"/>
      <c r="C1011" s="85"/>
      <c r="D1011" s="86"/>
      <c r="E1011" s="87"/>
      <c r="F1011" s="85"/>
    </row>
    <row r="1012" spans="1:6">
      <c r="A1012" s="51"/>
      <c r="B1012" s="84"/>
      <c r="C1012" s="85"/>
      <c r="D1012" s="86"/>
      <c r="E1012" s="87"/>
      <c r="F1012" s="85"/>
    </row>
    <row r="1013" spans="1:6">
      <c r="A1013" s="51"/>
      <c r="B1013" s="84"/>
      <c r="C1013" s="85"/>
      <c r="D1013" s="86"/>
      <c r="E1013" s="87"/>
      <c r="F1013" s="85"/>
    </row>
    <row r="1014" spans="1:6">
      <c r="A1014" s="51"/>
      <c r="B1014" s="84"/>
      <c r="C1014" s="85"/>
      <c r="D1014" s="86"/>
      <c r="E1014" s="87"/>
      <c r="F1014" s="85"/>
    </row>
    <row r="1015" spans="1:6">
      <c r="A1015" s="51"/>
      <c r="B1015" s="84"/>
      <c r="C1015" s="85"/>
      <c r="D1015" s="86"/>
      <c r="E1015" s="87"/>
      <c r="F1015" s="85"/>
    </row>
    <row r="1016" spans="1:6">
      <c r="A1016" s="51"/>
      <c r="B1016" s="84"/>
      <c r="C1016" s="85"/>
      <c r="D1016" s="86"/>
      <c r="E1016" s="87"/>
      <c r="F1016" s="85"/>
    </row>
    <row r="1017" spans="1:6">
      <c r="A1017" s="51"/>
      <c r="B1017" s="84"/>
      <c r="C1017" s="85"/>
      <c r="D1017" s="86"/>
      <c r="E1017" s="87"/>
      <c r="F1017" s="85"/>
    </row>
    <row r="1018" spans="1:6">
      <c r="A1018" s="51"/>
      <c r="B1018" s="84"/>
      <c r="C1018" s="85"/>
      <c r="D1018" s="86"/>
      <c r="E1018" s="87"/>
      <c r="F1018" s="85"/>
    </row>
    <row r="1019" spans="1:6">
      <c r="A1019" s="51"/>
      <c r="B1019" s="84"/>
      <c r="C1019" s="85"/>
      <c r="D1019" s="86"/>
      <c r="E1019" s="87"/>
      <c r="F1019" s="85"/>
    </row>
    <row r="1020" spans="1:6">
      <c r="A1020" s="51"/>
      <c r="B1020" s="84"/>
      <c r="C1020" s="85"/>
      <c r="D1020" s="86"/>
      <c r="E1020" s="87"/>
      <c r="F1020" s="85"/>
    </row>
    <row r="1021" spans="1:6">
      <c r="A1021" s="51"/>
      <c r="B1021" s="84"/>
      <c r="C1021" s="85"/>
      <c r="D1021" s="86"/>
      <c r="E1021" s="87"/>
      <c r="F1021" s="85"/>
    </row>
    <row r="1022" spans="1:6">
      <c r="A1022" s="51"/>
      <c r="B1022" s="84"/>
      <c r="C1022" s="85"/>
      <c r="D1022" s="86"/>
      <c r="E1022" s="87"/>
      <c r="F1022" s="85"/>
    </row>
    <row r="1023" spans="1:6">
      <c r="A1023" s="51"/>
      <c r="B1023" s="84"/>
      <c r="C1023" s="85"/>
      <c r="D1023" s="86"/>
      <c r="E1023" s="87"/>
      <c r="F1023" s="85"/>
    </row>
    <row r="1024" spans="1:6">
      <c r="A1024" s="51"/>
      <c r="B1024" s="84"/>
      <c r="C1024" s="85"/>
      <c r="D1024" s="86"/>
      <c r="E1024" s="87"/>
      <c r="F1024" s="85"/>
    </row>
    <row r="1025" spans="1:6">
      <c r="A1025" s="51"/>
      <c r="B1025" s="84"/>
      <c r="C1025" s="85"/>
      <c r="D1025" s="86"/>
      <c r="E1025" s="87"/>
      <c r="F1025" s="85"/>
    </row>
    <row r="1026" spans="1:6">
      <c r="A1026" s="51"/>
      <c r="B1026" s="84"/>
      <c r="C1026" s="85"/>
      <c r="D1026" s="86"/>
      <c r="E1026" s="87"/>
      <c r="F1026" s="85"/>
    </row>
    <row r="1027" spans="1:6">
      <c r="A1027" s="51"/>
      <c r="B1027" s="84"/>
      <c r="C1027" s="85"/>
      <c r="D1027" s="86"/>
      <c r="E1027" s="87"/>
      <c r="F1027" s="85"/>
    </row>
    <row r="1028" spans="1:6">
      <c r="A1028" s="51"/>
      <c r="B1028" s="84"/>
      <c r="C1028" s="85"/>
      <c r="D1028" s="86"/>
      <c r="E1028" s="87"/>
      <c r="F1028" s="85"/>
    </row>
    <row r="1029" spans="1:6">
      <c r="A1029" s="51"/>
      <c r="B1029" s="84"/>
      <c r="C1029" s="85"/>
      <c r="D1029" s="86"/>
      <c r="E1029" s="87"/>
      <c r="F1029" s="85"/>
    </row>
    <row r="1030" spans="1:6">
      <c r="A1030" s="51"/>
      <c r="B1030" s="84"/>
      <c r="C1030" s="85"/>
      <c r="D1030" s="86"/>
      <c r="E1030" s="87"/>
      <c r="F1030" s="85"/>
    </row>
    <row r="1031" spans="1:6">
      <c r="A1031" s="51"/>
      <c r="B1031" s="84"/>
      <c r="C1031" s="85"/>
      <c r="D1031" s="86"/>
      <c r="E1031" s="87"/>
      <c r="F1031" s="85"/>
    </row>
    <row r="1032" spans="1:6">
      <c r="A1032" s="51"/>
      <c r="B1032" s="84"/>
      <c r="C1032" s="85"/>
      <c r="D1032" s="86"/>
      <c r="E1032" s="87"/>
      <c r="F1032" s="85"/>
    </row>
    <row r="1033" spans="1:6">
      <c r="A1033" s="51"/>
      <c r="B1033" s="84"/>
      <c r="C1033" s="85"/>
      <c r="D1033" s="86"/>
      <c r="E1033" s="87"/>
      <c r="F1033" s="85"/>
    </row>
    <row r="1034" spans="1:6">
      <c r="A1034" s="51"/>
      <c r="B1034" s="84"/>
      <c r="C1034" s="85"/>
      <c r="D1034" s="86"/>
      <c r="E1034" s="87"/>
      <c r="F1034" s="85"/>
    </row>
    <row r="1035" spans="1:6">
      <c r="A1035" s="51"/>
      <c r="B1035" s="84"/>
      <c r="C1035" s="85"/>
      <c r="D1035" s="86"/>
      <c r="E1035" s="87"/>
      <c r="F1035" s="85"/>
    </row>
    <row r="1036" spans="1:6">
      <c r="A1036" s="51"/>
      <c r="B1036" s="84"/>
      <c r="C1036" s="85"/>
      <c r="D1036" s="86"/>
      <c r="E1036" s="87"/>
      <c r="F1036" s="85"/>
    </row>
    <row r="1037" spans="1:6">
      <c r="A1037" s="51"/>
      <c r="B1037" s="84"/>
      <c r="C1037" s="85"/>
      <c r="D1037" s="86"/>
      <c r="E1037" s="87"/>
      <c r="F1037" s="85"/>
    </row>
    <row r="1038" spans="1:6">
      <c r="A1038" s="51"/>
      <c r="B1038" s="84"/>
      <c r="C1038" s="85"/>
      <c r="D1038" s="86"/>
      <c r="E1038" s="87"/>
      <c r="F1038" s="85"/>
    </row>
    <row r="1039" spans="1:6">
      <c r="A1039" s="51"/>
      <c r="B1039" s="84"/>
      <c r="C1039" s="85"/>
      <c r="D1039" s="86"/>
      <c r="E1039" s="87"/>
      <c r="F1039" s="85"/>
    </row>
    <row r="1040" spans="1:6">
      <c r="A1040" s="51"/>
      <c r="B1040" s="84"/>
      <c r="C1040" s="85"/>
      <c r="D1040" s="86"/>
      <c r="E1040" s="87"/>
      <c r="F1040" s="85"/>
    </row>
    <row r="1041" spans="1:6">
      <c r="A1041" s="51"/>
      <c r="B1041" s="84"/>
      <c r="C1041" s="85"/>
      <c r="D1041" s="86"/>
      <c r="E1041" s="87"/>
      <c r="F1041" s="85"/>
    </row>
    <row r="1042" spans="1:6">
      <c r="A1042" s="51"/>
      <c r="B1042" s="84"/>
      <c r="C1042" s="85"/>
      <c r="D1042" s="86"/>
      <c r="E1042" s="87"/>
      <c r="F1042" s="85"/>
    </row>
    <row r="1043" spans="1:6">
      <c r="A1043" s="51"/>
      <c r="B1043" s="84"/>
      <c r="C1043" s="85"/>
      <c r="D1043" s="86"/>
      <c r="E1043" s="87"/>
      <c r="F1043" s="85"/>
    </row>
    <row r="1044" spans="1:6">
      <c r="A1044" s="51"/>
      <c r="B1044" s="84"/>
      <c r="C1044" s="85"/>
      <c r="D1044" s="86"/>
      <c r="E1044" s="87"/>
      <c r="F1044" s="85"/>
    </row>
    <row r="1045" spans="1:6">
      <c r="A1045" s="51"/>
      <c r="B1045" s="84"/>
      <c r="C1045" s="85"/>
      <c r="D1045" s="86"/>
      <c r="E1045" s="87"/>
      <c r="F1045" s="85"/>
    </row>
    <row r="1046" spans="1:6">
      <c r="A1046" s="51"/>
      <c r="B1046" s="84"/>
      <c r="C1046" s="85"/>
      <c r="D1046" s="86"/>
      <c r="E1046" s="87"/>
      <c r="F1046" s="85"/>
    </row>
    <row r="1047" spans="1:6">
      <c r="A1047" s="51"/>
      <c r="B1047" s="84"/>
      <c r="C1047" s="85"/>
      <c r="D1047" s="86"/>
      <c r="E1047" s="87"/>
      <c r="F1047" s="85"/>
    </row>
    <row r="1048" spans="1:6">
      <c r="A1048" s="51"/>
      <c r="B1048" s="84"/>
      <c r="C1048" s="85"/>
      <c r="D1048" s="86"/>
      <c r="E1048" s="87"/>
      <c r="F1048" s="85"/>
    </row>
    <row r="1049" spans="1:6">
      <c r="A1049" s="51"/>
      <c r="B1049" s="84"/>
      <c r="C1049" s="85"/>
      <c r="D1049" s="86"/>
      <c r="E1049" s="87"/>
      <c r="F1049" s="85"/>
    </row>
    <row r="1050" spans="1:6">
      <c r="A1050" s="51"/>
      <c r="B1050" s="84"/>
      <c r="C1050" s="85"/>
      <c r="D1050" s="86"/>
      <c r="E1050" s="87"/>
      <c r="F1050" s="85"/>
    </row>
    <row r="1051" spans="1:6">
      <c r="A1051" s="51"/>
      <c r="B1051" s="84"/>
      <c r="C1051" s="85"/>
      <c r="D1051" s="86"/>
      <c r="E1051" s="87"/>
      <c r="F1051" s="85"/>
    </row>
    <row r="1052" spans="1:6">
      <c r="A1052" s="51"/>
      <c r="B1052" s="84"/>
      <c r="C1052" s="85"/>
      <c r="D1052" s="86"/>
      <c r="E1052" s="87"/>
      <c r="F1052" s="85"/>
    </row>
    <row r="1053" spans="1:6">
      <c r="A1053" s="51"/>
      <c r="B1053" s="84"/>
      <c r="C1053" s="85"/>
      <c r="D1053" s="86"/>
      <c r="E1053" s="87"/>
      <c r="F1053" s="85"/>
    </row>
    <row r="1054" spans="1:6">
      <c r="A1054" s="51"/>
      <c r="B1054" s="84"/>
      <c r="C1054" s="85"/>
      <c r="D1054" s="86"/>
      <c r="E1054" s="87"/>
      <c r="F1054" s="85"/>
    </row>
    <row r="1055" spans="1:6">
      <c r="A1055" s="51"/>
      <c r="B1055" s="84"/>
      <c r="C1055" s="85"/>
      <c r="D1055" s="86"/>
      <c r="E1055" s="87"/>
      <c r="F1055" s="85"/>
    </row>
    <row r="1056" spans="1:6">
      <c r="A1056" s="51"/>
      <c r="B1056" s="84"/>
      <c r="C1056" s="85"/>
      <c r="D1056" s="86"/>
      <c r="E1056" s="87"/>
      <c r="F1056" s="85"/>
    </row>
    <row r="1057" spans="1:6">
      <c r="A1057" s="51"/>
      <c r="B1057" s="84"/>
      <c r="C1057" s="85"/>
      <c r="D1057" s="86"/>
      <c r="E1057" s="87"/>
      <c r="F1057" s="85"/>
    </row>
    <row r="1058" spans="1:6">
      <c r="A1058" s="51"/>
      <c r="B1058" s="84"/>
      <c r="C1058" s="85"/>
      <c r="D1058" s="86"/>
      <c r="E1058" s="87"/>
      <c r="F1058" s="85"/>
    </row>
    <row r="1059" spans="1:6">
      <c r="A1059" s="51"/>
      <c r="B1059" s="84"/>
      <c r="C1059" s="85"/>
      <c r="D1059" s="86"/>
      <c r="E1059" s="87"/>
      <c r="F1059" s="85"/>
    </row>
    <row r="1060" spans="1:6">
      <c r="A1060" s="51"/>
      <c r="B1060" s="84"/>
      <c r="C1060" s="85"/>
      <c r="D1060" s="86"/>
      <c r="E1060" s="87"/>
      <c r="F1060" s="85"/>
    </row>
    <row r="1061" spans="1:6">
      <c r="A1061" s="51"/>
      <c r="B1061" s="84"/>
      <c r="C1061" s="85"/>
      <c r="D1061" s="86"/>
      <c r="E1061" s="87"/>
      <c r="F1061" s="85"/>
    </row>
    <row r="1062" spans="1:6">
      <c r="A1062" s="51"/>
      <c r="B1062" s="84"/>
      <c r="C1062" s="85"/>
      <c r="D1062" s="86"/>
      <c r="E1062" s="87"/>
      <c r="F1062" s="85"/>
    </row>
    <row r="1063" spans="1:6">
      <c r="A1063" s="51"/>
      <c r="B1063" s="84"/>
      <c r="C1063" s="85"/>
      <c r="D1063" s="86"/>
      <c r="E1063" s="87"/>
      <c r="F1063" s="85"/>
    </row>
    <row r="1064" spans="1:6">
      <c r="A1064" s="51"/>
      <c r="B1064" s="84"/>
      <c r="C1064" s="85"/>
      <c r="D1064" s="86"/>
      <c r="E1064" s="87"/>
      <c r="F1064" s="85"/>
    </row>
    <row r="1065" spans="1:6">
      <c r="A1065" s="51"/>
      <c r="B1065" s="84"/>
      <c r="C1065" s="85"/>
      <c r="D1065" s="86"/>
      <c r="E1065" s="87"/>
      <c r="F1065" s="85"/>
    </row>
    <row r="1066" spans="1:6">
      <c r="A1066" s="51"/>
      <c r="B1066" s="84"/>
      <c r="C1066" s="85"/>
      <c r="D1066" s="86"/>
      <c r="E1066" s="87"/>
      <c r="F1066" s="85"/>
    </row>
    <row r="1067" spans="1:6">
      <c r="A1067" s="51"/>
      <c r="B1067" s="84"/>
      <c r="C1067" s="85"/>
      <c r="D1067" s="86"/>
      <c r="E1067" s="87"/>
      <c r="F1067" s="85"/>
    </row>
    <row r="1068" spans="1:6">
      <c r="A1068" s="51"/>
      <c r="B1068" s="84"/>
      <c r="C1068" s="85"/>
      <c r="D1068" s="86"/>
      <c r="E1068" s="87"/>
      <c r="F1068" s="85"/>
    </row>
    <row r="1069" spans="1:6">
      <c r="A1069" s="51"/>
      <c r="B1069" s="84"/>
      <c r="C1069" s="85"/>
      <c r="D1069" s="86"/>
      <c r="E1069" s="87"/>
      <c r="F1069" s="85"/>
    </row>
    <row r="1070" spans="1:6">
      <c r="A1070" s="51"/>
      <c r="B1070" s="84"/>
      <c r="C1070" s="85"/>
      <c r="D1070" s="86"/>
      <c r="E1070" s="87"/>
      <c r="F1070" s="85"/>
    </row>
    <row r="1071" spans="1:6">
      <c r="A1071" s="51"/>
      <c r="B1071" s="84"/>
      <c r="C1071" s="85"/>
      <c r="D1071" s="86"/>
      <c r="E1071" s="87"/>
      <c r="F1071" s="85"/>
    </row>
    <row r="1072" spans="1:6">
      <c r="A1072" s="51"/>
      <c r="B1072" s="84"/>
      <c r="C1072" s="85"/>
      <c r="D1072" s="86"/>
      <c r="E1072" s="87"/>
      <c r="F1072" s="85"/>
    </row>
    <row r="1073" spans="1:6">
      <c r="A1073" s="51"/>
      <c r="B1073" s="84"/>
      <c r="C1073" s="85"/>
      <c r="D1073" s="86"/>
      <c r="E1073" s="87"/>
      <c r="F1073" s="85"/>
    </row>
    <row r="1074" spans="1:6">
      <c r="A1074" s="51"/>
      <c r="B1074" s="84"/>
      <c r="C1074" s="85"/>
      <c r="D1074" s="86"/>
      <c r="E1074" s="87"/>
      <c r="F1074" s="85"/>
    </row>
    <row r="1075" spans="1:6">
      <c r="A1075" s="51"/>
      <c r="B1075" s="84"/>
      <c r="C1075" s="85"/>
      <c r="D1075" s="86"/>
      <c r="E1075" s="87"/>
      <c r="F1075" s="85"/>
    </row>
    <row r="1076" spans="1:6">
      <c r="A1076" s="51"/>
      <c r="B1076" s="84"/>
      <c r="C1076" s="85"/>
      <c r="D1076" s="86"/>
      <c r="E1076" s="87"/>
      <c r="F1076" s="85"/>
    </row>
    <row r="1077" spans="1:6">
      <c r="A1077" s="51"/>
      <c r="B1077" s="84"/>
      <c r="C1077" s="85"/>
      <c r="D1077" s="86"/>
      <c r="E1077" s="87"/>
      <c r="F1077" s="85"/>
    </row>
    <row r="1078" spans="1:6">
      <c r="A1078" s="51"/>
      <c r="B1078" s="84"/>
      <c r="C1078" s="85"/>
      <c r="D1078" s="86"/>
      <c r="E1078" s="87"/>
      <c r="F1078" s="85"/>
    </row>
    <row r="1079" spans="1:6">
      <c r="A1079" s="51"/>
      <c r="B1079" s="84"/>
      <c r="C1079" s="85"/>
      <c r="D1079" s="86"/>
      <c r="E1079" s="87"/>
      <c r="F1079" s="85"/>
    </row>
    <row r="1080" spans="1:6">
      <c r="A1080" s="51"/>
      <c r="B1080" s="84"/>
      <c r="C1080" s="85"/>
      <c r="D1080" s="86"/>
      <c r="E1080" s="87"/>
      <c r="F1080" s="85"/>
    </row>
    <row r="1081" spans="1:6">
      <c r="A1081" s="51"/>
      <c r="B1081" s="84"/>
      <c r="C1081" s="85"/>
      <c r="D1081" s="86"/>
      <c r="E1081" s="87"/>
      <c r="F1081" s="85"/>
    </row>
    <row r="1082" spans="1:6">
      <c r="A1082" s="51"/>
      <c r="B1082" s="84"/>
      <c r="C1082" s="85"/>
      <c r="D1082" s="86"/>
      <c r="E1082" s="87"/>
      <c r="F1082" s="85"/>
    </row>
    <row r="1083" spans="1:6">
      <c r="A1083" s="51"/>
      <c r="B1083" s="84"/>
      <c r="C1083" s="85"/>
      <c r="D1083" s="86"/>
      <c r="E1083" s="87"/>
      <c r="F1083" s="85"/>
    </row>
    <row r="1084" spans="1:6">
      <c r="A1084" s="51"/>
      <c r="B1084" s="84"/>
      <c r="C1084" s="85"/>
      <c r="D1084" s="86"/>
      <c r="E1084" s="87"/>
      <c r="F1084" s="85"/>
    </row>
    <row r="1085" spans="1:6">
      <c r="A1085" s="51"/>
      <c r="B1085" s="84"/>
      <c r="C1085" s="85"/>
      <c r="D1085" s="86"/>
      <c r="E1085" s="87"/>
      <c r="F1085" s="85"/>
    </row>
    <row r="1086" spans="1:6">
      <c r="A1086" s="51"/>
      <c r="B1086" s="84"/>
      <c r="C1086" s="85"/>
      <c r="D1086" s="86"/>
      <c r="E1086" s="87"/>
      <c r="F1086" s="85"/>
    </row>
    <row r="1087" spans="1:6">
      <c r="A1087" s="51"/>
      <c r="B1087" s="84"/>
      <c r="C1087" s="85"/>
      <c r="D1087" s="86"/>
      <c r="E1087" s="87"/>
      <c r="F1087" s="85"/>
    </row>
    <row r="1088" spans="1:6">
      <c r="A1088" s="51"/>
      <c r="B1088" s="84"/>
      <c r="C1088" s="85"/>
      <c r="D1088" s="86"/>
      <c r="E1088" s="87"/>
      <c r="F1088" s="85"/>
    </row>
    <row r="1089" spans="1:6">
      <c r="A1089" s="51"/>
      <c r="B1089" s="84"/>
      <c r="C1089" s="85"/>
      <c r="D1089" s="86"/>
      <c r="E1089" s="87"/>
      <c r="F1089" s="85"/>
    </row>
    <row r="1090" spans="1:6">
      <c r="A1090" s="51"/>
      <c r="B1090" s="84"/>
      <c r="C1090" s="85"/>
      <c r="D1090" s="86"/>
      <c r="E1090" s="87"/>
      <c r="F1090" s="85"/>
    </row>
    <row r="1091" spans="1:6">
      <c r="A1091" s="51"/>
      <c r="B1091" s="84"/>
      <c r="C1091" s="85"/>
      <c r="D1091" s="86"/>
      <c r="E1091" s="87"/>
      <c r="F1091" s="85"/>
    </row>
    <row r="1092" spans="1:6">
      <c r="A1092" s="51"/>
      <c r="B1092" s="84"/>
      <c r="C1092" s="85"/>
      <c r="D1092" s="86"/>
      <c r="E1092" s="87"/>
      <c r="F1092" s="85"/>
    </row>
    <row r="1093" spans="1:6">
      <c r="A1093" s="51"/>
      <c r="B1093" s="84"/>
      <c r="C1093" s="85"/>
      <c r="D1093" s="86"/>
      <c r="E1093" s="87"/>
      <c r="F1093" s="85"/>
    </row>
    <row r="1094" spans="1:6">
      <c r="A1094" s="51"/>
      <c r="B1094" s="84"/>
      <c r="C1094" s="85"/>
      <c r="D1094" s="86"/>
      <c r="E1094" s="87"/>
      <c r="F1094" s="85"/>
    </row>
    <row r="1095" spans="1:6">
      <c r="A1095" s="51"/>
      <c r="B1095" s="84"/>
      <c r="C1095" s="85"/>
      <c r="D1095" s="86"/>
      <c r="E1095" s="87"/>
      <c r="F1095" s="85"/>
    </row>
    <row r="1096" spans="1:6">
      <c r="A1096" s="51"/>
      <c r="B1096" s="84"/>
      <c r="C1096" s="85"/>
      <c r="D1096" s="86"/>
      <c r="E1096" s="87"/>
      <c r="F1096" s="85"/>
    </row>
    <row r="1097" spans="1:6">
      <c r="A1097" s="51"/>
      <c r="B1097" s="84"/>
      <c r="C1097" s="85"/>
      <c r="D1097" s="86"/>
      <c r="E1097" s="87"/>
      <c r="F1097" s="85"/>
    </row>
    <row r="1098" spans="1:6">
      <c r="A1098" s="51"/>
      <c r="B1098" s="84"/>
      <c r="C1098" s="85"/>
      <c r="D1098" s="86"/>
      <c r="E1098" s="87"/>
      <c r="F1098" s="85"/>
    </row>
    <row r="1099" spans="1:6">
      <c r="A1099" s="51"/>
      <c r="B1099" s="84"/>
      <c r="C1099" s="85"/>
      <c r="D1099" s="86"/>
      <c r="E1099" s="87"/>
      <c r="F1099" s="85"/>
    </row>
    <row r="1100" spans="1:6">
      <c r="A1100" s="51"/>
      <c r="B1100" s="84"/>
      <c r="C1100" s="85"/>
      <c r="D1100" s="86"/>
      <c r="E1100" s="87"/>
      <c r="F1100" s="85"/>
    </row>
    <row r="1101" spans="1:6">
      <c r="A1101" s="51"/>
      <c r="B1101" s="84"/>
      <c r="C1101" s="85"/>
      <c r="D1101" s="86"/>
      <c r="E1101" s="87"/>
      <c r="F1101" s="85"/>
    </row>
    <row r="1102" spans="1:6">
      <c r="A1102" s="51"/>
      <c r="B1102" s="84"/>
      <c r="C1102" s="85"/>
      <c r="D1102" s="86"/>
      <c r="E1102" s="87"/>
      <c r="F1102" s="85"/>
    </row>
    <row r="1103" spans="1:6">
      <c r="A1103" s="51"/>
      <c r="B1103" s="84"/>
      <c r="C1103" s="85"/>
      <c r="D1103" s="86"/>
      <c r="E1103" s="87"/>
      <c r="F1103" s="85"/>
    </row>
    <row r="1104" spans="1:6">
      <c r="A1104" s="51"/>
      <c r="B1104" s="84"/>
      <c r="C1104" s="85"/>
      <c r="D1104" s="86"/>
      <c r="E1104" s="87"/>
      <c r="F1104" s="85"/>
    </row>
    <row r="1105" spans="1:6">
      <c r="A1105" s="51"/>
      <c r="B1105" s="84"/>
      <c r="C1105" s="85"/>
      <c r="D1105" s="86"/>
      <c r="E1105" s="87"/>
      <c r="F1105" s="85"/>
    </row>
    <row r="1106" spans="1:6">
      <c r="A1106" s="51"/>
      <c r="B1106" s="84"/>
      <c r="C1106" s="85"/>
      <c r="D1106" s="86"/>
      <c r="E1106" s="87"/>
      <c r="F1106" s="85"/>
    </row>
    <row r="1107" spans="1:6">
      <c r="A1107" s="51"/>
      <c r="B1107" s="84"/>
      <c r="C1107" s="85"/>
      <c r="D1107" s="86"/>
      <c r="E1107" s="87"/>
      <c r="F1107" s="85"/>
    </row>
    <row r="1108" spans="1:6">
      <c r="A1108" s="51"/>
      <c r="B1108" s="84"/>
      <c r="C1108" s="85"/>
      <c r="D1108" s="86"/>
      <c r="E1108" s="87"/>
      <c r="F1108" s="85"/>
    </row>
    <row r="1109" spans="1:6">
      <c r="A1109" s="51"/>
      <c r="B1109" s="84"/>
      <c r="C1109" s="85"/>
      <c r="D1109" s="86"/>
      <c r="E1109" s="87"/>
      <c r="F1109" s="85"/>
    </row>
    <row r="1110" spans="1:6">
      <c r="A1110" s="51"/>
      <c r="B1110" s="84"/>
      <c r="C1110" s="85"/>
      <c r="D1110" s="86"/>
      <c r="E1110" s="87"/>
      <c r="F1110" s="85"/>
    </row>
    <row r="1111" spans="1:6">
      <c r="A1111" s="51"/>
      <c r="B1111" s="84"/>
      <c r="C1111" s="85"/>
      <c r="D1111" s="86"/>
      <c r="E1111" s="87"/>
      <c r="F1111" s="85"/>
    </row>
    <row r="1112" spans="1:6">
      <c r="A1112" s="51"/>
      <c r="B1112" s="84"/>
      <c r="C1112" s="85"/>
      <c r="D1112" s="86"/>
      <c r="E1112" s="87"/>
      <c r="F1112" s="85"/>
    </row>
    <row r="1113" spans="1:6">
      <c r="A1113" s="51"/>
      <c r="B1113" s="84"/>
      <c r="C1113" s="85"/>
      <c r="D1113" s="86"/>
      <c r="E1113" s="87"/>
      <c r="F1113" s="85"/>
    </row>
    <row r="1114" spans="1:6">
      <c r="A1114" s="51"/>
      <c r="B1114" s="84"/>
      <c r="C1114" s="85"/>
      <c r="D1114" s="86"/>
      <c r="E1114" s="87"/>
      <c r="F1114" s="85"/>
    </row>
    <row r="1115" spans="1:6">
      <c r="A1115" s="51"/>
      <c r="B1115" s="84"/>
      <c r="C1115" s="85"/>
      <c r="D1115" s="86"/>
      <c r="E1115" s="87"/>
      <c r="F1115" s="85"/>
    </row>
    <row r="1116" spans="1:6">
      <c r="A1116" s="51"/>
      <c r="B1116" s="84"/>
      <c r="C1116" s="85"/>
      <c r="D1116" s="86"/>
      <c r="E1116" s="87"/>
      <c r="F1116" s="85"/>
    </row>
    <row r="1117" spans="1:6">
      <c r="A1117" s="51"/>
      <c r="B1117" s="84"/>
      <c r="C1117" s="85"/>
      <c r="D1117" s="86"/>
      <c r="E1117" s="87"/>
      <c r="F1117" s="85"/>
    </row>
    <row r="1118" spans="1:6">
      <c r="A1118" s="51"/>
      <c r="B1118" s="84"/>
      <c r="C1118" s="85"/>
      <c r="D1118" s="86"/>
      <c r="E1118" s="87"/>
      <c r="F1118" s="85"/>
    </row>
    <row r="1119" spans="1:6">
      <c r="A1119" s="51"/>
      <c r="B1119" s="84"/>
      <c r="C1119" s="85"/>
      <c r="D1119" s="86"/>
      <c r="E1119" s="87"/>
      <c r="F1119" s="85"/>
    </row>
    <row r="1120" spans="1:6">
      <c r="A1120" s="51"/>
      <c r="B1120" s="84"/>
      <c r="C1120" s="85"/>
      <c r="D1120" s="86"/>
      <c r="E1120" s="87"/>
      <c r="F1120" s="85"/>
    </row>
    <row r="1121" spans="1:6">
      <c r="A1121" s="51"/>
      <c r="B1121" s="84"/>
      <c r="C1121" s="85"/>
      <c r="D1121" s="86"/>
      <c r="E1121" s="87"/>
      <c r="F1121" s="85"/>
    </row>
    <row r="1122" spans="1:6">
      <c r="A1122" s="51"/>
      <c r="B1122" s="84"/>
      <c r="C1122" s="85"/>
      <c r="D1122" s="86"/>
      <c r="E1122" s="87"/>
      <c r="F1122" s="85"/>
    </row>
    <row r="1123" spans="1:6">
      <c r="A1123" s="51"/>
      <c r="B1123" s="84"/>
      <c r="C1123" s="85"/>
      <c r="D1123" s="86"/>
      <c r="E1123" s="87"/>
      <c r="F1123" s="85"/>
    </row>
    <row r="1124" spans="1:6">
      <c r="A1124" s="51"/>
      <c r="B1124" s="84"/>
      <c r="C1124" s="85"/>
      <c r="D1124" s="86"/>
      <c r="E1124" s="87"/>
      <c r="F1124" s="85"/>
    </row>
    <row r="1125" spans="1:6">
      <c r="A1125" s="51"/>
      <c r="B1125" s="84"/>
      <c r="C1125" s="85"/>
      <c r="D1125" s="86"/>
      <c r="E1125" s="87"/>
      <c r="F1125" s="85"/>
    </row>
    <row r="1126" spans="1:6">
      <c r="A1126" s="51"/>
      <c r="B1126" s="84"/>
      <c r="C1126" s="85"/>
      <c r="D1126" s="86"/>
      <c r="E1126" s="87"/>
      <c r="F1126" s="85"/>
    </row>
    <row r="1127" spans="1:6">
      <c r="A1127" s="51"/>
      <c r="B1127" s="84"/>
      <c r="C1127" s="85"/>
      <c r="D1127" s="86"/>
      <c r="E1127" s="87"/>
      <c r="F1127" s="85"/>
    </row>
    <row r="1128" spans="1:6">
      <c r="A1128" s="51"/>
      <c r="B1128" s="84"/>
      <c r="C1128" s="85"/>
      <c r="D1128" s="86"/>
      <c r="E1128" s="87"/>
      <c r="F1128" s="85"/>
    </row>
    <row r="1129" spans="1:6">
      <c r="A1129" s="51"/>
      <c r="B1129" s="84"/>
      <c r="C1129" s="85"/>
      <c r="D1129" s="86"/>
      <c r="E1129" s="87"/>
      <c r="F1129" s="85"/>
    </row>
    <row r="1130" spans="1:6">
      <c r="A1130" s="51"/>
      <c r="B1130" s="84"/>
      <c r="C1130" s="85"/>
      <c r="D1130" s="86"/>
      <c r="E1130" s="87"/>
      <c r="F1130" s="85"/>
    </row>
    <row r="1131" spans="1:6">
      <c r="A1131" s="51"/>
      <c r="B1131" s="84"/>
      <c r="C1131" s="85"/>
      <c r="D1131" s="86"/>
      <c r="E1131" s="87"/>
      <c r="F1131" s="85"/>
    </row>
    <row r="1132" spans="1:6">
      <c r="A1132" s="51"/>
      <c r="B1132" s="84"/>
      <c r="C1132" s="85"/>
      <c r="D1132" s="86"/>
      <c r="E1132" s="87"/>
      <c r="F1132" s="85"/>
    </row>
    <row r="1133" spans="1:6">
      <c r="A1133" s="51"/>
      <c r="B1133" s="84"/>
      <c r="C1133" s="85"/>
      <c r="D1133" s="86"/>
      <c r="E1133" s="87"/>
      <c r="F1133" s="85"/>
    </row>
    <row r="1134" spans="1:6">
      <c r="A1134" s="51"/>
      <c r="B1134" s="84"/>
      <c r="C1134" s="85"/>
      <c r="D1134" s="86"/>
      <c r="E1134" s="87"/>
      <c r="F1134" s="85"/>
    </row>
    <row r="1135" spans="1:6">
      <c r="A1135" s="51"/>
      <c r="B1135" s="84"/>
      <c r="C1135" s="85"/>
      <c r="D1135" s="86"/>
      <c r="E1135" s="87"/>
      <c r="F1135" s="85"/>
    </row>
    <row r="1136" spans="1:6">
      <c r="A1136" s="51"/>
      <c r="B1136" s="84"/>
      <c r="C1136" s="85"/>
      <c r="D1136" s="86"/>
      <c r="E1136" s="87"/>
      <c r="F1136" s="85"/>
    </row>
    <row r="1137" spans="1:6">
      <c r="A1137" s="51"/>
      <c r="B1137" s="84"/>
      <c r="C1137" s="85"/>
      <c r="D1137" s="86"/>
      <c r="E1137" s="87"/>
      <c r="F1137" s="85"/>
    </row>
    <row r="1138" spans="1:6">
      <c r="A1138" s="51"/>
      <c r="B1138" s="84"/>
      <c r="C1138" s="85"/>
      <c r="D1138" s="86"/>
      <c r="E1138" s="87"/>
      <c r="F1138" s="85"/>
    </row>
    <row r="1139" spans="1:6">
      <c r="A1139" s="51"/>
      <c r="B1139" s="84"/>
      <c r="C1139" s="85"/>
      <c r="D1139" s="86"/>
      <c r="E1139" s="87"/>
      <c r="F1139" s="85"/>
    </row>
    <row r="1140" spans="1:6">
      <c r="A1140" s="51"/>
      <c r="B1140" s="84"/>
      <c r="C1140" s="85"/>
      <c r="D1140" s="86"/>
      <c r="E1140" s="87"/>
      <c r="F1140" s="85"/>
    </row>
    <row r="1141" spans="1:6">
      <c r="A1141" s="51"/>
      <c r="B1141" s="84"/>
      <c r="C1141" s="85"/>
      <c r="D1141" s="86"/>
      <c r="E1141" s="87"/>
      <c r="F1141" s="85"/>
    </row>
    <row r="1142" spans="1:6">
      <c r="A1142" s="51"/>
      <c r="B1142" s="84"/>
      <c r="C1142" s="85"/>
      <c r="D1142" s="86"/>
      <c r="E1142" s="87"/>
      <c r="F1142" s="85"/>
    </row>
    <row r="1143" spans="1:6">
      <c r="A1143" s="51"/>
      <c r="B1143" s="84"/>
      <c r="C1143" s="85"/>
      <c r="D1143" s="86"/>
      <c r="E1143" s="87"/>
      <c r="F1143" s="85"/>
    </row>
    <row r="1144" spans="1:6">
      <c r="A1144" s="51"/>
      <c r="B1144" s="84"/>
      <c r="C1144" s="85"/>
      <c r="D1144" s="86"/>
      <c r="E1144" s="87"/>
      <c r="F1144" s="85"/>
    </row>
    <row r="1145" spans="1:6">
      <c r="A1145" s="51"/>
      <c r="B1145" s="84"/>
      <c r="C1145" s="85"/>
      <c r="D1145" s="86"/>
      <c r="E1145" s="87"/>
      <c r="F1145" s="85"/>
    </row>
    <row r="1146" spans="1:6">
      <c r="A1146" s="51"/>
      <c r="B1146" s="84"/>
      <c r="C1146" s="85"/>
      <c r="D1146" s="86"/>
      <c r="E1146" s="87"/>
      <c r="F1146" s="85"/>
    </row>
    <row r="1147" spans="1:6">
      <c r="A1147" s="51"/>
      <c r="B1147" s="84"/>
      <c r="C1147" s="85"/>
      <c r="D1147" s="86"/>
      <c r="E1147" s="87"/>
      <c r="F1147" s="85"/>
    </row>
    <row r="1148" spans="1:6">
      <c r="A1148" s="51"/>
      <c r="B1148" s="84"/>
      <c r="C1148" s="85"/>
      <c r="D1148" s="86"/>
      <c r="E1148" s="87"/>
      <c r="F1148" s="85"/>
    </row>
    <row r="1149" spans="1:6">
      <c r="A1149" s="51"/>
      <c r="B1149" s="84"/>
      <c r="C1149" s="85"/>
      <c r="D1149" s="86"/>
      <c r="E1149" s="87"/>
      <c r="F1149" s="85"/>
    </row>
    <row r="1150" spans="1:6">
      <c r="A1150" s="51"/>
      <c r="B1150" s="84"/>
      <c r="C1150" s="85"/>
      <c r="D1150" s="86"/>
      <c r="E1150" s="87"/>
      <c r="F1150" s="85"/>
    </row>
    <row r="1151" spans="1:6">
      <c r="A1151" s="51"/>
      <c r="B1151" s="84"/>
      <c r="C1151" s="85"/>
      <c r="D1151" s="86"/>
      <c r="E1151" s="87"/>
      <c r="F1151" s="85"/>
    </row>
    <row r="1152" spans="1:6">
      <c r="A1152" s="51"/>
      <c r="B1152" s="84"/>
      <c r="C1152" s="85"/>
      <c r="D1152" s="86"/>
      <c r="E1152" s="87"/>
      <c r="F1152" s="85"/>
    </row>
    <row r="1153" spans="1:6">
      <c r="A1153" s="51"/>
      <c r="B1153" s="84"/>
      <c r="C1153" s="85"/>
      <c r="D1153" s="86"/>
      <c r="E1153" s="87"/>
      <c r="F1153" s="85"/>
    </row>
    <row r="1154" spans="1:6">
      <c r="A1154" s="51"/>
      <c r="B1154" s="84"/>
      <c r="C1154" s="85"/>
      <c r="D1154" s="86"/>
      <c r="E1154" s="87"/>
      <c r="F1154" s="85"/>
    </row>
    <row r="1155" spans="1:6">
      <c r="A1155" s="51"/>
      <c r="B1155" s="84"/>
      <c r="C1155" s="85"/>
      <c r="D1155" s="86"/>
      <c r="E1155" s="87"/>
      <c r="F1155" s="85"/>
    </row>
    <row r="1156" spans="1:6">
      <c r="A1156" s="51"/>
      <c r="B1156" s="84"/>
      <c r="C1156" s="85"/>
      <c r="D1156" s="86"/>
      <c r="E1156" s="87"/>
      <c r="F1156" s="85"/>
    </row>
    <row r="1157" spans="1:6">
      <c r="A1157" s="51"/>
      <c r="B1157" s="84"/>
      <c r="C1157" s="85"/>
      <c r="D1157" s="86"/>
      <c r="E1157" s="87"/>
      <c r="F1157" s="85"/>
    </row>
    <row r="1158" spans="1:6">
      <c r="A1158" s="51"/>
      <c r="B1158" s="84"/>
      <c r="C1158" s="85"/>
      <c r="D1158" s="86"/>
      <c r="E1158" s="87"/>
      <c r="F1158" s="85"/>
    </row>
    <row r="1159" spans="1:6">
      <c r="A1159" s="51"/>
      <c r="B1159" s="84"/>
      <c r="C1159" s="85"/>
      <c r="D1159" s="86"/>
      <c r="E1159" s="87"/>
      <c r="F1159" s="85"/>
    </row>
    <row r="1160" spans="1:6">
      <c r="A1160" s="51"/>
      <c r="B1160" s="84"/>
      <c r="C1160" s="85"/>
      <c r="D1160" s="86"/>
      <c r="E1160" s="87"/>
      <c r="F1160" s="85"/>
    </row>
    <row r="1161" spans="1:6">
      <c r="A1161" s="51"/>
      <c r="B1161" s="84"/>
      <c r="C1161" s="85"/>
      <c r="D1161" s="86"/>
      <c r="E1161" s="87"/>
      <c r="F1161" s="85"/>
    </row>
    <row r="1162" spans="1:6">
      <c r="A1162" s="51"/>
      <c r="B1162" s="84"/>
      <c r="C1162" s="85"/>
      <c r="D1162" s="86"/>
      <c r="E1162" s="87"/>
      <c r="F1162" s="85"/>
    </row>
    <row r="1163" spans="1:6">
      <c r="A1163" s="51"/>
      <c r="B1163" s="84"/>
      <c r="C1163" s="85"/>
      <c r="D1163" s="86"/>
      <c r="E1163" s="87"/>
      <c r="F1163" s="85"/>
    </row>
    <row r="1164" spans="1:6">
      <c r="A1164" s="51"/>
      <c r="B1164" s="84"/>
      <c r="C1164" s="85"/>
      <c r="D1164" s="86"/>
      <c r="E1164" s="87"/>
      <c r="F1164" s="85"/>
    </row>
    <row r="1165" spans="1:6">
      <c r="A1165" s="51"/>
      <c r="B1165" s="84"/>
      <c r="C1165" s="85"/>
      <c r="D1165" s="86"/>
      <c r="E1165" s="87"/>
      <c r="F1165" s="85"/>
    </row>
    <row r="1166" spans="1:6">
      <c r="A1166" s="51"/>
      <c r="B1166" s="84"/>
      <c r="C1166" s="85"/>
      <c r="D1166" s="86"/>
      <c r="E1166" s="87"/>
      <c r="F1166" s="85"/>
    </row>
    <row r="1167" spans="1:6">
      <c r="A1167" s="51"/>
      <c r="B1167" s="84"/>
      <c r="C1167" s="85"/>
      <c r="D1167" s="86"/>
      <c r="E1167" s="87"/>
      <c r="F1167" s="85"/>
    </row>
    <row r="1168" spans="1:6">
      <c r="A1168" s="51"/>
      <c r="B1168" s="84"/>
      <c r="C1168" s="85"/>
      <c r="D1168" s="86"/>
      <c r="E1168" s="87"/>
      <c r="F1168" s="85"/>
    </row>
    <row r="1169" spans="1:6">
      <c r="A1169" s="51"/>
      <c r="B1169" s="84"/>
      <c r="C1169" s="85"/>
      <c r="D1169" s="86"/>
      <c r="E1169" s="87"/>
      <c r="F1169" s="85"/>
    </row>
    <row r="1170" spans="1:6">
      <c r="A1170" s="51"/>
      <c r="B1170" s="84"/>
      <c r="C1170" s="85"/>
      <c r="D1170" s="86"/>
      <c r="E1170" s="87"/>
      <c r="F1170" s="85"/>
    </row>
    <row r="1171" spans="1:6">
      <c r="A1171" s="51"/>
      <c r="B1171" s="84"/>
      <c r="C1171" s="85"/>
      <c r="D1171" s="86"/>
      <c r="E1171" s="87"/>
      <c r="F1171" s="85"/>
    </row>
    <row r="1172" spans="1:6">
      <c r="A1172" s="51"/>
      <c r="B1172" s="84"/>
      <c r="C1172" s="85"/>
      <c r="D1172" s="86"/>
      <c r="E1172" s="87"/>
      <c r="F1172" s="85"/>
    </row>
    <row r="1173" spans="1:6">
      <c r="A1173" s="51"/>
      <c r="B1173" s="84"/>
      <c r="C1173" s="85"/>
      <c r="D1173" s="86"/>
      <c r="E1173" s="87"/>
      <c r="F1173" s="85"/>
    </row>
    <row r="1174" spans="1:6">
      <c r="A1174" s="51"/>
      <c r="B1174" s="84"/>
      <c r="C1174" s="85"/>
      <c r="D1174" s="86"/>
      <c r="E1174" s="87"/>
      <c r="F1174" s="85"/>
    </row>
    <row r="1175" spans="1:6">
      <c r="A1175" s="51"/>
      <c r="B1175" s="84"/>
      <c r="C1175" s="85"/>
      <c r="D1175" s="86"/>
      <c r="E1175" s="87"/>
      <c r="F1175" s="85"/>
    </row>
    <row r="1176" spans="1:6">
      <c r="A1176" s="51"/>
      <c r="B1176" s="84"/>
      <c r="C1176" s="85"/>
      <c r="D1176" s="86"/>
      <c r="E1176" s="87"/>
      <c r="F1176" s="85"/>
    </row>
    <row r="1177" spans="1:6">
      <c r="A1177" s="51"/>
      <c r="B1177" s="84"/>
      <c r="C1177" s="85"/>
      <c r="D1177" s="86"/>
      <c r="E1177" s="87"/>
      <c r="F1177" s="85"/>
    </row>
    <row r="1178" spans="1:6">
      <c r="A1178" s="51"/>
      <c r="B1178" s="84"/>
      <c r="C1178" s="85"/>
      <c r="D1178" s="86"/>
      <c r="E1178" s="87"/>
      <c r="F1178" s="85"/>
    </row>
    <row r="1179" spans="1:6">
      <c r="A1179" s="51"/>
      <c r="B1179" s="84"/>
      <c r="C1179" s="85"/>
      <c r="D1179" s="86"/>
      <c r="E1179" s="87"/>
      <c r="F1179" s="85"/>
    </row>
    <row r="1180" spans="1:6">
      <c r="A1180" s="51"/>
      <c r="B1180" s="84"/>
      <c r="C1180" s="85"/>
      <c r="D1180" s="86"/>
      <c r="E1180" s="87"/>
      <c r="F1180" s="85"/>
    </row>
    <row r="1181" spans="1:6">
      <c r="A1181" s="51"/>
      <c r="B1181" s="84"/>
      <c r="C1181" s="85"/>
      <c r="D1181" s="86"/>
      <c r="E1181" s="87"/>
      <c r="F1181" s="85"/>
    </row>
    <row r="1182" spans="1:6">
      <c r="A1182" s="51"/>
      <c r="B1182" s="84"/>
      <c r="C1182" s="85"/>
      <c r="D1182" s="86"/>
      <c r="E1182" s="87"/>
      <c r="F1182" s="85"/>
    </row>
    <row r="1183" spans="1:6">
      <c r="A1183" s="51"/>
      <c r="B1183" s="84"/>
      <c r="C1183" s="85"/>
      <c r="D1183" s="86"/>
      <c r="E1183" s="87"/>
      <c r="F1183" s="85"/>
    </row>
    <row r="1184" spans="1:6">
      <c r="A1184" s="51"/>
      <c r="B1184" s="84"/>
      <c r="C1184" s="85"/>
      <c r="D1184" s="86"/>
      <c r="E1184" s="87"/>
      <c r="F1184" s="85"/>
    </row>
    <row r="1185" spans="1:6">
      <c r="A1185" s="51"/>
      <c r="B1185" s="84"/>
      <c r="C1185" s="85"/>
      <c r="D1185" s="86"/>
      <c r="E1185" s="87"/>
      <c r="F1185" s="85"/>
    </row>
    <row r="1186" spans="1:6">
      <c r="A1186" s="51"/>
      <c r="B1186" s="84"/>
      <c r="C1186" s="85"/>
      <c r="D1186" s="86"/>
      <c r="E1186" s="87"/>
      <c r="F1186" s="85"/>
    </row>
    <row r="1187" spans="1:6">
      <c r="A1187" s="51"/>
      <c r="B1187" s="84"/>
      <c r="C1187" s="85"/>
      <c r="D1187" s="86"/>
      <c r="E1187" s="87"/>
      <c r="F1187" s="85"/>
    </row>
    <row r="1188" spans="1:6">
      <c r="A1188" s="51"/>
      <c r="B1188" s="84"/>
      <c r="C1188" s="85"/>
      <c r="D1188" s="86"/>
      <c r="E1188" s="87"/>
      <c r="F1188" s="85"/>
    </row>
    <row r="1189" spans="1:6">
      <c r="A1189" s="51"/>
      <c r="B1189" s="84"/>
      <c r="C1189" s="85"/>
      <c r="D1189" s="86"/>
      <c r="E1189" s="87"/>
      <c r="F1189" s="85"/>
    </row>
    <row r="1190" spans="1:6">
      <c r="A1190" s="51"/>
      <c r="B1190" s="84"/>
      <c r="C1190" s="85"/>
      <c r="D1190" s="86"/>
      <c r="E1190" s="87"/>
      <c r="F1190" s="85"/>
    </row>
    <row r="1191" spans="1:6">
      <c r="A1191" s="51"/>
      <c r="B1191" s="84"/>
      <c r="C1191" s="85"/>
      <c r="D1191" s="86"/>
      <c r="E1191" s="87"/>
      <c r="F1191" s="85"/>
    </row>
    <row r="1192" spans="1:6">
      <c r="A1192" s="51"/>
      <c r="B1192" s="84"/>
      <c r="C1192" s="85"/>
      <c r="D1192" s="86"/>
      <c r="E1192" s="87"/>
      <c r="F1192" s="85"/>
    </row>
    <row r="1193" spans="1:6">
      <c r="A1193" s="51"/>
      <c r="B1193" s="84"/>
      <c r="C1193" s="85"/>
      <c r="D1193" s="86"/>
      <c r="E1193" s="87"/>
      <c r="F1193" s="85"/>
    </row>
    <row r="1194" spans="1:6">
      <c r="A1194" s="51"/>
      <c r="B1194" s="84"/>
      <c r="C1194" s="85"/>
      <c r="D1194" s="86"/>
      <c r="E1194" s="87"/>
      <c r="F1194" s="85"/>
    </row>
    <row r="1195" spans="1:6">
      <c r="A1195" s="51"/>
      <c r="B1195" s="84"/>
      <c r="C1195" s="85"/>
      <c r="D1195" s="86"/>
      <c r="E1195" s="87"/>
      <c r="F1195" s="85"/>
    </row>
    <row r="1196" spans="1:6">
      <c r="A1196" s="51"/>
      <c r="B1196" s="84"/>
      <c r="C1196" s="85"/>
      <c r="D1196" s="86"/>
      <c r="E1196" s="87"/>
      <c r="F1196" s="85"/>
    </row>
    <row r="1197" spans="1:6">
      <c r="A1197" s="51"/>
      <c r="B1197" s="84"/>
      <c r="C1197" s="85"/>
      <c r="D1197" s="86"/>
      <c r="E1197" s="87"/>
      <c r="F1197" s="85"/>
    </row>
    <row r="1198" spans="1:6">
      <c r="A1198" s="51"/>
      <c r="B1198" s="84"/>
      <c r="C1198" s="85"/>
      <c r="D1198" s="86"/>
      <c r="E1198" s="87"/>
      <c r="F1198" s="85"/>
    </row>
    <row r="1199" spans="1:6">
      <c r="A1199" s="51"/>
      <c r="B1199" s="84"/>
      <c r="C1199" s="85"/>
      <c r="D1199" s="86"/>
      <c r="E1199" s="87"/>
      <c r="F1199" s="85"/>
    </row>
    <row r="1200" spans="1:6">
      <c r="A1200" s="51"/>
      <c r="B1200" s="84"/>
      <c r="C1200" s="85"/>
      <c r="D1200" s="86"/>
      <c r="E1200" s="87"/>
      <c r="F1200" s="85"/>
    </row>
    <row r="1201" spans="1:6">
      <c r="A1201" s="51"/>
      <c r="B1201" s="84"/>
      <c r="C1201" s="85"/>
      <c r="D1201" s="86"/>
      <c r="E1201" s="87"/>
      <c r="F1201" s="85"/>
    </row>
    <row r="1202" spans="1:6">
      <c r="A1202" s="51"/>
      <c r="B1202" s="84"/>
      <c r="C1202" s="85"/>
      <c r="D1202" s="86"/>
      <c r="E1202" s="87"/>
      <c r="F1202" s="85"/>
    </row>
    <row r="1203" spans="1:6">
      <c r="A1203" s="51"/>
      <c r="B1203" s="84"/>
      <c r="C1203" s="85"/>
      <c r="D1203" s="86"/>
      <c r="E1203" s="87"/>
      <c r="F1203" s="85"/>
    </row>
    <row r="1204" spans="1:6">
      <c r="A1204" s="51"/>
      <c r="B1204" s="84"/>
      <c r="C1204" s="85"/>
      <c r="D1204" s="86"/>
      <c r="E1204" s="87"/>
      <c r="F1204" s="85"/>
    </row>
    <row r="1205" spans="1:6">
      <c r="A1205" s="51"/>
      <c r="B1205" s="84"/>
      <c r="C1205" s="85"/>
      <c r="D1205" s="86"/>
      <c r="E1205" s="87"/>
      <c r="F1205" s="85"/>
    </row>
    <row r="1206" spans="1:6">
      <c r="A1206" s="51"/>
      <c r="B1206" s="84"/>
      <c r="C1206" s="85"/>
      <c r="D1206" s="86"/>
      <c r="E1206" s="87"/>
      <c r="F1206" s="85"/>
    </row>
    <row r="1207" spans="1:6">
      <c r="A1207" s="51"/>
      <c r="B1207" s="84"/>
      <c r="C1207" s="85"/>
      <c r="D1207" s="86"/>
      <c r="E1207" s="87"/>
      <c r="F1207" s="85"/>
    </row>
    <row r="1208" spans="1:6">
      <c r="A1208" s="51"/>
      <c r="B1208" s="84"/>
      <c r="C1208" s="85"/>
      <c r="D1208" s="86"/>
      <c r="E1208" s="87"/>
      <c r="F1208" s="85"/>
    </row>
    <row r="1209" spans="1:6">
      <c r="A1209" s="51"/>
      <c r="B1209" s="84"/>
      <c r="C1209" s="85"/>
      <c r="D1209" s="86"/>
      <c r="E1209" s="87"/>
      <c r="F1209" s="85"/>
    </row>
    <row r="1210" spans="1:6">
      <c r="A1210" s="51"/>
      <c r="B1210" s="84"/>
      <c r="C1210" s="85"/>
      <c r="D1210" s="86"/>
      <c r="E1210" s="87"/>
      <c r="F1210" s="85"/>
    </row>
    <row r="1211" spans="1:6">
      <c r="A1211" s="51"/>
      <c r="B1211" s="84"/>
      <c r="C1211" s="85"/>
      <c r="D1211" s="86"/>
      <c r="E1211" s="87"/>
      <c r="F1211" s="85"/>
    </row>
    <row r="1212" spans="1:6">
      <c r="A1212" s="51"/>
      <c r="B1212" s="84"/>
      <c r="C1212" s="85"/>
      <c r="D1212" s="86"/>
      <c r="E1212" s="87"/>
      <c r="F1212" s="85"/>
    </row>
    <row r="1213" spans="1:6">
      <c r="A1213" s="51"/>
      <c r="B1213" s="84"/>
      <c r="C1213" s="85"/>
      <c r="D1213" s="86"/>
      <c r="E1213" s="87"/>
      <c r="F1213" s="85"/>
    </row>
    <row r="1214" spans="1:6">
      <c r="A1214" s="51"/>
      <c r="B1214" s="84"/>
      <c r="C1214" s="85"/>
      <c r="D1214" s="86"/>
      <c r="E1214" s="87"/>
      <c r="F1214" s="85"/>
    </row>
    <row r="1215" spans="1:6">
      <c r="A1215" s="51"/>
      <c r="B1215" s="84"/>
      <c r="C1215" s="85"/>
      <c r="D1215" s="86"/>
      <c r="E1215" s="87"/>
      <c r="F1215" s="85"/>
    </row>
    <row r="1216" spans="1:6">
      <c r="A1216" s="51"/>
      <c r="B1216" s="84"/>
      <c r="C1216" s="85"/>
      <c r="D1216" s="86"/>
      <c r="E1216" s="87"/>
      <c r="F1216" s="85"/>
    </row>
    <row r="1217" spans="1:6">
      <c r="A1217" s="51"/>
      <c r="B1217" s="84"/>
      <c r="C1217" s="85"/>
      <c r="D1217" s="86"/>
      <c r="E1217" s="87"/>
      <c r="F1217" s="85"/>
    </row>
    <row r="1218" spans="1:6">
      <c r="A1218" s="51"/>
      <c r="B1218" s="84"/>
      <c r="C1218" s="85"/>
      <c r="D1218" s="86"/>
      <c r="E1218" s="87"/>
      <c r="F1218" s="85"/>
    </row>
    <row r="1219" spans="1:6">
      <c r="A1219" s="51"/>
      <c r="B1219" s="84"/>
      <c r="C1219" s="85"/>
      <c r="D1219" s="86"/>
      <c r="E1219" s="87"/>
      <c r="F1219" s="85"/>
    </row>
    <row r="1220" spans="1:6">
      <c r="A1220" s="51"/>
      <c r="B1220" s="84"/>
      <c r="C1220" s="85"/>
      <c r="D1220" s="86"/>
      <c r="E1220" s="87"/>
      <c r="F1220" s="85"/>
    </row>
    <row r="1221" spans="1:6">
      <c r="A1221" s="51"/>
      <c r="B1221" s="84"/>
      <c r="C1221" s="85"/>
      <c r="D1221" s="86"/>
      <c r="E1221" s="87"/>
      <c r="F1221" s="85"/>
    </row>
    <row r="1222" spans="1:6">
      <c r="A1222" s="51"/>
      <c r="B1222" s="84"/>
      <c r="C1222" s="85"/>
      <c r="D1222" s="86"/>
      <c r="E1222" s="87"/>
      <c r="F1222" s="85"/>
    </row>
    <row r="1223" spans="1:6">
      <c r="A1223" s="51"/>
      <c r="B1223" s="84"/>
      <c r="C1223" s="85"/>
      <c r="D1223" s="86"/>
      <c r="E1223" s="87"/>
      <c r="F1223" s="85"/>
    </row>
    <row r="1224" spans="1:6">
      <c r="A1224" s="51"/>
      <c r="B1224" s="84"/>
      <c r="C1224" s="85"/>
      <c r="D1224" s="86"/>
      <c r="E1224" s="87"/>
      <c r="F1224" s="85"/>
    </row>
    <row r="1225" spans="1:6">
      <c r="A1225" s="51"/>
      <c r="B1225" s="84"/>
      <c r="C1225" s="85"/>
      <c r="D1225" s="86"/>
      <c r="E1225" s="87"/>
      <c r="F1225" s="85"/>
    </row>
    <row r="1226" spans="1:6">
      <c r="A1226" s="51"/>
      <c r="B1226" s="84"/>
      <c r="C1226" s="85"/>
      <c r="D1226" s="86"/>
      <c r="E1226" s="87"/>
      <c r="F1226" s="85"/>
    </row>
    <row r="1227" spans="1:6">
      <c r="A1227" s="51"/>
      <c r="B1227" s="84"/>
      <c r="C1227" s="85"/>
      <c r="D1227" s="86"/>
      <c r="E1227" s="87"/>
      <c r="F1227" s="85"/>
    </row>
    <row r="1228" spans="1:6">
      <c r="A1228" s="51"/>
      <c r="B1228" s="84"/>
      <c r="C1228" s="85"/>
      <c r="D1228" s="86"/>
      <c r="E1228" s="87"/>
      <c r="F1228" s="85"/>
    </row>
    <row r="1229" spans="1:6">
      <c r="A1229" s="51"/>
      <c r="B1229" s="84"/>
      <c r="C1229" s="85"/>
      <c r="D1229" s="86"/>
      <c r="E1229" s="87"/>
      <c r="F1229" s="85"/>
    </row>
    <row r="1230" spans="1:6">
      <c r="A1230" s="51"/>
      <c r="B1230" s="84"/>
      <c r="C1230" s="85"/>
      <c r="D1230" s="86"/>
      <c r="E1230" s="87"/>
      <c r="F1230" s="85"/>
    </row>
    <row r="1231" spans="1:6">
      <c r="A1231" s="51"/>
      <c r="B1231" s="84"/>
      <c r="C1231" s="85"/>
      <c r="D1231" s="86"/>
      <c r="E1231" s="87"/>
      <c r="F1231" s="85"/>
    </row>
    <row r="1232" spans="1:6">
      <c r="A1232" s="51"/>
      <c r="B1232" s="84"/>
      <c r="C1232" s="85"/>
      <c r="D1232" s="86"/>
      <c r="E1232" s="87"/>
      <c r="F1232" s="85"/>
    </row>
    <row r="1233" spans="1:6">
      <c r="A1233" s="51"/>
      <c r="B1233" s="84"/>
      <c r="C1233" s="85"/>
      <c r="D1233" s="86"/>
      <c r="E1233" s="87"/>
      <c r="F1233" s="85"/>
    </row>
    <row r="1234" spans="1:6">
      <c r="A1234" s="51"/>
      <c r="B1234" s="84"/>
      <c r="C1234" s="85"/>
      <c r="D1234" s="86"/>
      <c r="E1234" s="87"/>
      <c r="F1234" s="85"/>
    </row>
    <row r="1235" spans="1:6">
      <c r="A1235" s="51"/>
      <c r="B1235" s="84"/>
      <c r="C1235" s="85"/>
      <c r="D1235" s="86"/>
      <c r="E1235" s="87"/>
      <c r="F1235" s="85"/>
    </row>
    <row r="1236" spans="1:6">
      <c r="A1236" s="51"/>
      <c r="B1236" s="84"/>
      <c r="C1236" s="85"/>
      <c r="D1236" s="86"/>
      <c r="E1236" s="87"/>
      <c r="F1236" s="85"/>
    </row>
    <row r="1237" spans="1:6">
      <c r="A1237" s="51"/>
      <c r="B1237" s="84"/>
      <c r="C1237" s="85"/>
      <c r="D1237" s="86"/>
      <c r="E1237" s="87"/>
      <c r="F1237" s="85"/>
    </row>
    <row r="1238" spans="1:6">
      <c r="A1238" s="51"/>
      <c r="B1238" s="84"/>
      <c r="C1238" s="85"/>
      <c r="D1238" s="86"/>
      <c r="E1238" s="87"/>
      <c r="F1238" s="85"/>
    </row>
    <row r="1239" spans="1:6">
      <c r="A1239" s="51"/>
      <c r="B1239" s="84"/>
      <c r="C1239" s="85"/>
      <c r="D1239" s="86"/>
      <c r="E1239" s="87"/>
      <c r="F1239" s="85"/>
    </row>
    <row r="1240" spans="1:6">
      <c r="A1240" s="51"/>
      <c r="B1240" s="84"/>
      <c r="C1240" s="85"/>
      <c r="D1240" s="86"/>
      <c r="E1240" s="87"/>
      <c r="F1240" s="85"/>
    </row>
    <row r="1241" spans="1:6">
      <c r="A1241" s="51"/>
      <c r="B1241" s="84"/>
      <c r="C1241" s="85"/>
      <c r="D1241" s="86"/>
      <c r="E1241" s="87"/>
      <c r="F1241" s="85"/>
    </row>
    <row r="1242" spans="1:6">
      <c r="A1242" s="51"/>
      <c r="B1242" s="84"/>
      <c r="C1242" s="85"/>
      <c r="D1242" s="86"/>
      <c r="E1242" s="87"/>
      <c r="F1242" s="85"/>
    </row>
    <row r="1243" spans="1:6">
      <c r="A1243" s="51"/>
      <c r="B1243" s="84"/>
      <c r="C1243" s="85"/>
      <c r="D1243" s="86"/>
      <c r="E1243" s="87"/>
      <c r="F1243" s="85"/>
    </row>
    <row r="1244" spans="1:6">
      <c r="A1244" s="51"/>
      <c r="B1244" s="84"/>
      <c r="C1244" s="85"/>
      <c r="D1244" s="86"/>
      <c r="E1244" s="87"/>
      <c r="F1244" s="85"/>
    </row>
    <row r="1245" spans="1:6">
      <c r="A1245" s="51"/>
      <c r="B1245" s="84"/>
      <c r="C1245" s="85"/>
      <c r="D1245" s="86"/>
      <c r="E1245" s="87"/>
      <c r="F1245" s="85"/>
    </row>
    <row r="1246" spans="1:6">
      <c r="A1246" s="51"/>
      <c r="B1246" s="84"/>
      <c r="C1246" s="85"/>
      <c r="D1246" s="86"/>
      <c r="E1246" s="87"/>
      <c r="F1246" s="85"/>
    </row>
    <row r="1247" spans="1:6">
      <c r="A1247" s="51"/>
      <c r="B1247" s="84"/>
      <c r="C1247" s="85"/>
      <c r="D1247" s="86"/>
      <c r="E1247" s="87"/>
      <c r="F1247" s="85"/>
    </row>
    <row r="1248" spans="1:6">
      <c r="A1248" s="51"/>
      <c r="B1248" s="84"/>
      <c r="C1248" s="85"/>
      <c r="D1248" s="86"/>
      <c r="E1248" s="87"/>
      <c r="F1248" s="85"/>
    </row>
    <row r="1249" spans="1:6">
      <c r="A1249" s="51"/>
      <c r="B1249" s="84"/>
      <c r="C1249" s="85"/>
      <c r="D1249" s="86"/>
      <c r="E1249" s="87"/>
      <c r="F1249" s="85"/>
    </row>
    <row r="1250" spans="1:6">
      <c r="A1250" s="51"/>
      <c r="B1250" s="84"/>
      <c r="C1250" s="85"/>
      <c r="D1250" s="86"/>
      <c r="E1250" s="87"/>
      <c r="F1250" s="85"/>
    </row>
    <row r="1251" spans="1:6">
      <c r="A1251" s="51"/>
      <c r="B1251" s="84"/>
      <c r="C1251" s="85"/>
      <c r="D1251" s="86"/>
      <c r="E1251" s="87"/>
      <c r="F1251" s="85"/>
    </row>
    <row r="1252" spans="1:6">
      <c r="A1252" s="51"/>
      <c r="B1252" s="84"/>
      <c r="C1252" s="85"/>
      <c r="D1252" s="86"/>
      <c r="E1252" s="87"/>
      <c r="F1252" s="85"/>
    </row>
    <row r="1253" spans="1:6">
      <c r="A1253" s="51"/>
      <c r="B1253" s="84"/>
      <c r="C1253" s="85"/>
      <c r="D1253" s="86"/>
      <c r="E1253" s="87"/>
      <c r="F1253" s="85"/>
    </row>
    <row r="1254" spans="1:6">
      <c r="A1254" s="51"/>
      <c r="B1254" s="84"/>
      <c r="C1254" s="85"/>
      <c r="D1254" s="86"/>
      <c r="E1254" s="87"/>
      <c r="F1254" s="85"/>
    </row>
    <row r="1255" spans="1:6">
      <c r="A1255" s="51"/>
      <c r="B1255" s="84"/>
      <c r="C1255" s="85"/>
      <c r="D1255" s="86"/>
      <c r="E1255" s="87"/>
      <c r="F1255" s="85"/>
    </row>
    <row r="1256" spans="1:6">
      <c r="A1256" s="51"/>
      <c r="B1256" s="84"/>
      <c r="C1256" s="85"/>
      <c r="D1256" s="86"/>
      <c r="E1256" s="87"/>
      <c r="F1256" s="85"/>
    </row>
    <row r="1257" spans="1:6">
      <c r="A1257" s="51"/>
      <c r="B1257" s="84"/>
      <c r="C1257" s="85"/>
      <c r="D1257" s="86"/>
      <c r="E1257" s="87"/>
      <c r="F1257" s="85"/>
    </row>
    <row r="1258" spans="1:6">
      <c r="A1258" s="51"/>
      <c r="B1258" s="84"/>
      <c r="C1258" s="85"/>
      <c r="D1258" s="86"/>
      <c r="E1258" s="87"/>
      <c r="F1258" s="85"/>
    </row>
    <row r="1259" spans="1:6">
      <c r="A1259" s="51"/>
      <c r="B1259" s="84"/>
      <c r="C1259" s="85"/>
      <c r="D1259" s="86"/>
      <c r="E1259" s="87"/>
      <c r="F1259" s="85"/>
    </row>
    <row r="1260" spans="1:6">
      <c r="A1260" s="51"/>
      <c r="B1260" s="84"/>
      <c r="C1260" s="85"/>
      <c r="D1260" s="86"/>
      <c r="E1260" s="87"/>
      <c r="F1260" s="85"/>
    </row>
    <row r="1261" spans="1:6">
      <c r="A1261" s="51"/>
      <c r="B1261" s="84"/>
      <c r="C1261" s="85"/>
      <c r="D1261" s="86"/>
      <c r="E1261" s="87"/>
      <c r="F1261" s="85"/>
    </row>
    <row r="1262" spans="1:6">
      <c r="A1262" s="51"/>
      <c r="B1262" s="84"/>
      <c r="C1262" s="85"/>
      <c r="D1262" s="86"/>
      <c r="E1262" s="87"/>
      <c r="F1262" s="85"/>
    </row>
    <row r="1263" spans="1:6">
      <c r="A1263" s="51"/>
      <c r="B1263" s="84"/>
      <c r="C1263" s="85"/>
      <c r="D1263" s="86"/>
      <c r="E1263" s="87"/>
      <c r="F1263" s="85"/>
    </row>
    <row r="1264" spans="1:6">
      <c r="A1264" s="51"/>
      <c r="B1264" s="84"/>
      <c r="C1264" s="85"/>
      <c r="D1264" s="86"/>
      <c r="E1264" s="87"/>
      <c r="F1264" s="85"/>
    </row>
    <row r="1265" spans="1:6">
      <c r="A1265" s="51"/>
      <c r="B1265" s="84"/>
      <c r="C1265" s="85"/>
      <c r="D1265" s="86"/>
      <c r="E1265" s="87"/>
      <c r="F1265" s="85"/>
    </row>
    <row r="1266" spans="1:6">
      <c r="A1266" s="51"/>
      <c r="B1266" s="84"/>
      <c r="C1266" s="85"/>
      <c r="D1266" s="86"/>
      <c r="E1266" s="87"/>
      <c r="F1266" s="85"/>
    </row>
    <row r="1267" spans="1:6">
      <c r="A1267" s="51"/>
      <c r="B1267" s="84"/>
      <c r="C1267" s="85"/>
      <c r="D1267" s="86"/>
      <c r="E1267" s="87"/>
      <c r="F1267" s="85"/>
    </row>
    <row r="1268" spans="1:6">
      <c r="A1268" s="51"/>
      <c r="B1268" s="84"/>
      <c r="C1268" s="85"/>
      <c r="D1268" s="86"/>
      <c r="E1268" s="87"/>
      <c r="F1268" s="85"/>
    </row>
    <row r="1269" spans="1:6">
      <c r="A1269" s="51"/>
      <c r="B1269" s="84"/>
      <c r="C1269" s="85"/>
      <c r="D1269" s="86"/>
      <c r="E1269" s="87"/>
      <c r="F1269" s="85"/>
    </row>
    <row r="1270" spans="1:6">
      <c r="A1270" s="51"/>
      <c r="B1270" s="84"/>
      <c r="C1270" s="85"/>
      <c r="D1270" s="86"/>
      <c r="E1270" s="87"/>
      <c r="F1270" s="85"/>
    </row>
    <row r="1271" spans="1:6">
      <c r="A1271" s="51"/>
      <c r="B1271" s="84"/>
      <c r="C1271" s="85"/>
      <c r="D1271" s="86"/>
      <c r="E1271" s="87"/>
      <c r="F1271" s="85"/>
    </row>
    <row r="1272" spans="1:6">
      <c r="A1272" s="51"/>
      <c r="B1272" s="84"/>
      <c r="C1272" s="85"/>
      <c r="D1272" s="86"/>
      <c r="E1272" s="87"/>
      <c r="F1272" s="85"/>
    </row>
    <row r="1273" spans="1:6">
      <c r="A1273" s="51"/>
      <c r="B1273" s="84"/>
      <c r="C1273" s="85"/>
      <c r="D1273" s="86"/>
      <c r="E1273" s="87"/>
      <c r="F1273" s="85"/>
    </row>
    <row r="1274" spans="1:6">
      <c r="A1274" s="51"/>
      <c r="B1274" s="84"/>
      <c r="C1274" s="85"/>
      <c r="D1274" s="86"/>
      <c r="E1274" s="87"/>
      <c r="F1274" s="85"/>
    </row>
    <row r="1275" spans="1:6">
      <c r="A1275" s="51"/>
      <c r="B1275" s="84"/>
      <c r="C1275" s="85"/>
      <c r="D1275" s="86"/>
      <c r="E1275" s="87"/>
      <c r="F1275" s="85"/>
    </row>
    <row r="1276" spans="1:6">
      <c r="A1276" s="51"/>
      <c r="B1276" s="84"/>
      <c r="C1276" s="85"/>
      <c r="D1276" s="86"/>
      <c r="E1276" s="87"/>
      <c r="F1276" s="85"/>
    </row>
    <row r="1277" spans="1:6">
      <c r="A1277" s="51"/>
      <c r="B1277" s="84"/>
      <c r="C1277" s="85"/>
      <c r="D1277" s="86"/>
      <c r="E1277" s="87"/>
      <c r="F1277" s="85"/>
    </row>
    <row r="1278" spans="1:6">
      <c r="A1278" s="51"/>
      <c r="B1278" s="84"/>
      <c r="C1278" s="85"/>
      <c r="D1278" s="86"/>
      <c r="E1278" s="87"/>
      <c r="F1278" s="85"/>
    </row>
    <row r="1279" spans="1:6">
      <c r="A1279" s="51"/>
      <c r="B1279" s="84"/>
      <c r="C1279" s="85"/>
      <c r="D1279" s="86"/>
      <c r="E1279" s="87"/>
      <c r="F1279" s="85"/>
    </row>
    <row r="1280" spans="1:6">
      <c r="A1280" s="51"/>
      <c r="B1280" s="84"/>
      <c r="C1280" s="85"/>
      <c r="D1280" s="86"/>
      <c r="E1280" s="87"/>
      <c r="F1280" s="85"/>
    </row>
    <row r="1281" spans="1:6">
      <c r="A1281" s="51"/>
      <c r="B1281" s="84"/>
      <c r="C1281" s="85"/>
      <c r="D1281" s="86"/>
      <c r="E1281" s="87"/>
      <c r="F1281" s="85"/>
    </row>
    <row r="1282" spans="1:6">
      <c r="A1282" s="51"/>
      <c r="B1282" s="84"/>
      <c r="C1282" s="85"/>
      <c r="D1282" s="86"/>
      <c r="E1282" s="87"/>
      <c r="F1282" s="85"/>
    </row>
    <row r="1283" spans="1:6">
      <c r="A1283" s="51"/>
      <c r="B1283" s="84"/>
      <c r="C1283" s="85"/>
      <c r="D1283" s="86"/>
      <c r="E1283" s="87"/>
      <c r="F1283" s="85"/>
    </row>
    <row r="1284" spans="1:6">
      <c r="A1284" s="51"/>
      <c r="B1284" s="84"/>
      <c r="C1284" s="85"/>
      <c r="D1284" s="86"/>
      <c r="E1284" s="87"/>
      <c r="F1284" s="85"/>
    </row>
    <row r="1285" spans="1:6">
      <c r="A1285" s="51"/>
      <c r="B1285" s="84"/>
      <c r="C1285" s="85"/>
      <c r="D1285" s="86"/>
      <c r="E1285" s="87"/>
      <c r="F1285" s="85"/>
    </row>
    <row r="1286" spans="1:6">
      <c r="A1286" s="51"/>
      <c r="B1286" s="84"/>
      <c r="C1286" s="85"/>
      <c r="D1286" s="86"/>
      <c r="E1286" s="87"/>
      <c r="F1286" s="85"/>
    </row>
    <row r="1287" spans="1:6">
      <c r="A1287" s="51"/>
      <c r="B1287" s="84"/>
      <c r="C1287" s="85"/>
      <c r="D1287" s="86"/>
      <c r="E1287" s="87"/>
      <c r="F1287" s="85"/>
    </row>
    <row r="1288" spans="1:6">
      <c r="A1288" s="51"/>
      <c r="B1288" s="84"/>
      <c r="C1288" s="85"/>
      <c r="D1288" s="86"/>
      <c r="E1288" s="87"/>
      <c r="F1288" s="85"/>
    </row>
    <row r="1289" spans="1:6">
      <c r="A1289" s="51"/>
      <c r="B1289" s="84"/>
      <c r="C1289" s="85"/>
      <c r="D1289" s="86"/>
      <c r="E1289" s="87"/>
      <c r="F1289" s="85"/>
    </row>
    <row r="1290" spans="1:6">
      <c r="A1290" s="51"/>
      <c r="B1290" s="84"/>
      <c r="C1290" s="85"/>
      <c r="D1290" s="86"/>
      <c r="E1290" s="87"/>
      <c r="F1290" s="85"/>
    </row>
    <row r="1291" spans="1:6">
      <c r="A1291" s="51"/>
      <c r="B1291" s="84"/>
      <c r="C1291" s="85"/>
      <c r="D1291" s="86"/>
      <c r="E1291" s="87"/>
      <c r="F1291" s="85"/>
    </row>
    <row r="1292" spans="1:6">
      <c r="A1292" s="51"/>
      <c r="B1292" s="84"/>
      <c r="C1292" s="85"/>
      <c r="D1292" s="86"/>
      <c r="E1292" s="87"/>
      <c r="F1292" s="85"/>
    </row>
    <row r="1293" spans="1:6">
      <c r="A1293" s="51"/>
      <c r="B1293" s="84"/>
      <c r="C1293" s="85"/>
      <c r="D1293" s="86"/>
      <c r="E1293" s="87"/>
      <c r="F1293" s="85"/>
    </row>
    <row r="1294" spans="1:6">
      <c r="A1294" s="51"/>
      <c r="B1294" s="84"/>
      <c r="C1294" s="85"/>
      <c r="D1294" s="86"/>
      <c r="E1294" s="87"/>
      <c r="F1294" s="85"/>
    </row>
    <row r="1295" spans="1:6">
      <c r="A1295" s="51"/>
      <c r="B1295" s="84"/>
      <c r="C1295" s="85"/>
      <c r="D1295" s="86"/>
      <c r="E1295" s="87"/>
      <c r="F1295" s="85"/>
    </row>
    <row r="1296" spans="1:6">
      <c r="A1296" s="51"/>
      <c r="B1296" s="84"/>
      <c r="C1296" s="85"/>
      <c r="D1296" s="86"/>
      <c r="E1296" s="87"/>
      <c r="F1296" s="85"/>
    </row>
    <row r="1297" spans="1:6">
      <c r="A1297" s="51"/>
      <c r="B1297" s="84"/>
      <c r="C1297" s="85"/>
      <c r="D1297" s="86"/>
      <c r="E1297" s="87"/>
      <c r="F1297" s="85"/>
    </row>
    <row r="1298" spans="1:6">
      <c r="A1298" s="51"/>
      <c r="B1298" s="84"/>
      <c r="C1298" s="85"/>
      <c r="D1298" s="86"/>
      <c r="E1298" s="87"/>
      <c r="F1298" s="85"/>
    </row>
    <row r="1299" spans="1:6">
      <c r="A1299" s="51"/>
      <c r="B1299" s="84"/>
      <c r="C1299" s="85"/>
      <c r="D1299" s="86"/>
      <c r="E1299" s="87"/>
      <c r="F1299" s="85"/>
    </row>
    <row r="1300" spans="1:6">
      <c r="A1300" s="51"/>
      <c r="B1300" s="84"/>
      <c r="C1300" s="85"/>
      <c r="D1300" s="86"/>
      <c r="E1300" s="87"/>
      <c r="F1300" s="85"/>
    </row>
    <row r="1301" spans="1:6">
      <c r="A1301" s="51"/>
      <c r="B1301" s="84"/>
      <c r="C1301" s="85"/>
      <c r="D1301" s="86"/>
      <c r="E1301" s="87"/>
      <c r="F1301" s="85"/>
    </row>
    <row r="1302" spans="1:6">
      <c r="A1302" s="51"/>
      <c r="B1302" s="84"/>
      <c r="C1302" s="85"/>
      <c r="D1302" s="86"/>
      <c r="E1302" s="87"/>
      <c r="F1302" s="85"/>
    </row>
    <row r="1303" spans="1:6">
      <c r="A1303" s="51"/>
      <c r="B1303" s="84"/>
      <c r="C1303" s="85"/>
      <c r="D1303" s="86"/>
      <c r="E1303" s="87"/>
      <c r="F1303" s="85"/>
    </row>
    <row r="1304" spans="1:6">
      <c r="A1304" s="51"/>
      <c r="B1304" s="84"/>
      <c r="C1304" s="85"/>
      <c r="D1304" s="86"/>
      <c r="E1304" s="87"/>
      <c r="F1304" s="85"/>
    </row>
    <row r="1305" spans="1:6">
      <c r="A1305" s="51"/>
      <c r="B1305" s="84"/>
      <c r="C1305" s="85"/>
      <c r="D1305" s="86"/>
      <c r="E1305" s="87"/>
      <c r="F1305" s="85"/>
    </row>
    <row r="1306" spans="1:6">
      <c r="A1306" s="51"/>
      <c r="B1306" s="84"/>
      <c r="C1306" s="85"/>
      <c r="D1306" s="86"/>
      <c r="E1306" s="87"/>
      <c r="F1306" s="85"/>
    </row>
    <row r="1307" spans="1:6">
      <c r="A1307" s="51"/>
      <c r="B1307" s="84"/>
      <c r="C1307" s="85"/>
      <c r="D1307" s="86"/>
      <c r="E1307" s="87"/>
      <c r="F1307" s="85"/>
    </row>
    <row r="1308" spans="1:6">
      <c r="A1308" s="51"/>
      <c r="B1308" s="84"/>
      <c r="C1308" s="85"/>
      <c r="D1308" s="86"/>
      <c r="E1308" s="87"/>
      <c r="F1308" s="85"/>
    </row>
    <row r="1309" spans="1:6">
      <c r="A1309" s="51"/>
      <c r="B1309" s="84"/>
      <c r="C1309" s="85"/>
      <c r="D1309" s="86"/>
      <c r="E1309" s="87"/>
      <c r="F1309" s="85"/>
    </row>
    <row r="1310" spans="1:6">
      <c r="A1310" s="51"/>
      <c r="B1310" s="84"/>
      <c r="C1310" s="85"/>
      <c r="D1310" s="86"/>
      <c r="E1310" s="87"/>
      <c r="F1310" s="85"/>
    </row>
    <row r="1311" spans="1:6">
      <c r="A1311" s="51"/>
      <c r="B1311" s="84"/>
      <c r="C1311" s="85"/>
      <c r="D1311" s="86"/>
      <c r="E1311" s="87"/>
      <c r="F1311" s="85"/>
    </row>
    <row r="1312" spans="1:6">
      <c r="A1312" s="51"/>
      <c r="B1312" s="84"/>
      <c r="C1312" s="85"/>
      <c r="D1312" s="86"/>
      <c r="E1312" s="87"/>
      <c r="F1312" s="85"/>
    </row>
    <row r="1313" spans="1:6">
      <c r="A1313" s="51"/>
      <c r="B1313" s="84"/>
      <c r="C1313" s="85"/>
      <c r="D1313" s="86"/>
      <c r="E1313" s="87"/>
      <c r="F1313" s="85"/>
    </row>
    <row r="1314" spans="1:6">
      <c r="A1314" s="51"/>
      <c r="B1314" s="84"/>
      <c r="C1314" s="85"/>
      <c r="D1314" s="86"/>
      <c r="E1314" s="87"/>
      <c r="F1314" s="85"/>
    </row>
    <row r="1315" spans="1:6">
      <c r="A1315" s="51"/>
      <c r="B1315" s="84"/>
      <c r="C1315" s="85"/>
      <c r="D1315" s="86"/>
      <c r="E1315" s="87"/>
      <c r="F1315" s="85"/>
    </row>
    <row r="1316" spans="1:6">
      <c r="A1316" s="51"/>
      <c r="B1316" s="84"/>
      <c r="C1316" s="85"/>
      <c r="D1316" s="86"/>
      <c r="E1316" s="87"/>
      <c r="F1316" s="85"/>
    </row>
    <row r="1317" spans="1:6">
      <c r="A1317" s="51"/>
      <c r="B1317" s="84"/>
      <c r="C1317" s="85"/>
      <c r="D1317" s="86"/>
      <c r="E1317" s="87"/>
      <c r="F1317" s="85"/>
    </row>
    <row r="1318" spans="1:6">
      <c r="A1318" s="51"/>
      <c r="B1318" s="84"/>
      <c r="C1318" s="85"/>
      <c r="D1318" s="86"/>
      <c r="E1318" s="87"/>
      <c r="F1318" s="85"/>
    </row>
    <row r="1319" spans="1:6">
      <c r="A1319" s="51"/>
      <c r="B1319" s="84"/>
      <c r="C1319" s="85"/>
      <c r="D1319" s="86"/>
      <c r="E1319" s="87"/>
      <c r="F1319" s="85"/>
    </row>
    <row r="1320" spans="1:6">
      <c r="A1320" s="51"/>
      <c r="B1320" s="84"/>
      <c r="C1320" s="85"/>
      <c r="D1320" s="86"/>
      <c r="E1320" s="87"/>
      <c r="F1320" s="85"/>
    </row>
    <row r="1321" spans="1:6">
      <c r="A1321" s="51"/>
      <c r="B1321" s="84"/>
      <c r="C1321" s="85"/>
      <c r="D1321" s="86"/>
      <c r="E1321" s="87"/>
      <c r="F1321" s="85"/>
    </row>
    <row r="1322" spans="1:6">
      <c r="A1322" s="51"/>
      <c r="B1322" s="84"/>
      <c r="C1322" s="85"/>
      <c r="D1322" s="86"/>
      <c r="E1322" s="87"/>
      <c r="F1322" s="85"/>
    </row>
    <row r="1323" spans="1:6">
      <c r="A1323" s="51"/>
      <c r="B1323" s="84"/>
      <c r="C1323" s="85"/>
      <c r="D1323" s="86"/>
      <c r="E1323" s="87"/>
      <c r="F1323" s="85"/>
    </row>
    <row r="1324" spans="1:6">
      <c r="A1324" s="51"/>
      <c r="B1324" s="84"/>
      <c r="C1324" s="85"/>
      <c r="D1324" s="86"/>
      <c r="E1324" s="87"/>
      <c r="F1324" s="85"/>
    </row>
    <row r="1325" spans="1:6">
      <c r="A1325" s="51"/>
      <c r="B1325" s="84"/>
      <c r="C1325" s="85"/>
      <c r="D1325" s="86"/>
      <c r="E1325" s="87"/>
      <c r="F1325" s="85"/>
    </row>
    <row r="1326" spans="1:6">
      <c r="A1326" s="51"/>
      <c r="B1326" s="84"/>
      <c r="C1326" s="85"/>
      <c r="D1326" s="86"/>
      <c r="E1326" s="87"/>
      <c r="F1326" s="85"/>
    </row>
    <row r="1327" spans="1:6">
      <c r="A1327" s="51"/>
      <c r="B1327" s="84"/>
      <c r="C1327" s="85"/>
      <c r="D1327" s="86"/>
      <c r="E1327" s="87"/>
      <c r="F1327" s="85"/>
    </row>
    <row r="1328" spans="1:6">
      <c r="A1328" s="51"/>
      <c r="B1328" s="84"/>
      <c r="C1328" s="85"/>
      <c r="D1328" s="86"/>
      <c r="E1328" s="87"/>
      <c r="F1328" s="85"/>
    </row>
    <row r="1329" spans="1:6">
      <c r="A1329" s="51"/>
      <c r="B1329" s="84"/>
      <c r="C1329" s="85"/>
      <c r="D1329" s="86"/>
      <c r="E1329" s="87"/>
      <c r="F1329" s="85"/>
    </row>
    <row r="1330" spans="1:6">
      <c r="A1330" s="51"/>
      <c r="B1330" s="84"/>
      <c r="C1330" s="85"/>
      <c r="D1330" s="86"/>
      <c r="E1330" s="87"/>
      <c r="F1330" s="85"/>
    </row>
    <row r="1331" spans="1:6">
      <c r="A1331" s="51"/>
      <c r="B1331" s="84"/>
      <c r="C1331" s="85"/>
      <c r="D1331" s="86"/>
      <c r="E1331" s="87"/>
      <c r="F1331" s="85"/>
    </row>
    <row r="1332" spans="1:6">
      <c r="A1332" s="51"/>
      <c r="B1332" s="84"/>
      <c r="C1332" s="85"/>
      <c r="D1332" s="86"/>
      <c r="E1332" s="87"/>
      <c r="F1332" s="85"/>
    </row>
    <row r="1333" spans="1:6">
      <c r="A1333" s="51"/>
      <c r="B1333" s="84"/>
      <c r="C1333" s="85"/>
      <c r="D1333" s="86"/>
      <c r="E1333" s="87"/>
      <c r="F1333" s="85"/>
    </row>
    <row r="1334" spans="1:6">
      <c r="A1334" s="51"/>
      <c r="B1334" s="84"/>
      <c r="C1334" s="85"/>
      <c r="D1334" s="86"/>
      <c r="E1334" s="87"/>
      <c r="F1334" s="85"/>
    </row>
    <row r="1335" spans="1:6">
      <c r="A1335" s="51"/>
      <c r="B1335" s="84"/>
      <c r="C1335" s="85"/>
      <c r="D1335" s="86"/>
      <c r="E1335" s="87"/>
      <c r="F1335" s="85"/>
    </row>
    <row r="1336" spans="1:6">
      <c r="A1336" s="51"/>
      <c r="B1336" s="84"/>
      <c r="C1336" s="85"/>
      <c r="D1336" s="86"/>
      <c r="E1336" s="87"/>
      <c r="F1336" s="85"/>
    </row>
    <row r="1337" spans="1:6">
      <c r="A1337" s="51"/>
      <c r="B1337" s="84"/>
      <c r="C1337" s="85"/>
      <c r="D1337" s="86"/>
      <c r="E1337" s="87"/>
      <c r="F1337" s="85"/>
    </row>
    <row r="1338" spans="1:6">
      <c r="A1338" s="51"/>
      <c r="B1338" s="84"/>
      <c r="C1338" s="85"/>
      <c r="D1338" s="86"/>
      <c r="E1338" s="87"/>
      <c r="F1338" s="85"/>
    </row>
    <row r="1339" spans="1:6">
      <c r="A1339" s="51"/>
      <c r="B1339" s="84"/>
      <c r="C1339" s="85"/>
      <c r="D1339" s="86"/>
      <c r="E1339" s="87"/>
      <c r="F1339" s="85"/>
    </row>
    <row r="1340" spans="1:6">
      <c r="A1340" s="51"/>
      <c r="B1340" s="84"/>
      <c r="C1340" s="85"/>
      <c r="D1340" s="86"/>
      <c r="E1340" s="87"/>
      <c r="F1340" s="85"/>
    </row>
    <row r="1341" spans="1:6">
      <c r="A1341" s="51"/>
      <c r="B1341" s="84"/>
      <c r="C1341" s="85"/>
      <c r="D1341" s="86"/>
      <c r="E1341" s="87"/>
      <c r="F1341" s="85"/>
    </row>
    <row r="1342" spans="1:6">
      <c r="A1342" s="51"/>
      <c r="B1342" s="84"/>
      <c r="C1342" s="85"/>
      <c r="D1342" s="86"/>
      <c r="E1342" s="87"/>
      <c r="F1342" s="85"/>
    </row>
    <row r="1343" spans="1:6">
      <c r="A1343" s="51"/>
      <c r="B1343" s="84"/>
      <c r="C1343" s="85"/>
      <c r="D1343" s="86"/>
      <c r="E1343" s="87"/>
      <c r="F1343" s="85"/>
    </row>
    <row r="1344" spans="1:6">
      <c r="A1344" s="51"/>
      <c r="B1344" s="84"/>
      <c r="C1344" s="85"/>
      <c r="D1344" s="86"/>
      <c r="E1344" s="87"/>
      <c r="F1344" s="85"/>
    </row>
    <row r="1345" spans="1:6">
      <c r="A1345" s="51"/>
      <c r="B1345" s="84"/>
      <c r="C1345" s="85"/>
      <c r="D1345" s="86"/>
      <c r="E1345" s="87"/>
      <c r="F1345" s="85"/>
    </row>
    <row r="1346" spans="1:6">
      <c r="A1346" s="51"/>
      <c r="B1346" s="84"/>
      <c r="C1346" s="85"/>
      <c r="D1346" s="86"/>
      <c r="E1346" s="87"/>
      <c r="F1346" s="85"/>
    </row>
    <row r="1347" spans="1:6">
      <c r="A1347" s="51"/>
      <c r="B1347" s="84"/>
      <c r="C1347" s="85"/>
      <c r="D1347" s="86"/>
      <c r="E1347" s="87"/>
      <c r="F1347" s="85"/>
    </row>
    <row r="1348" spans="1:6">
      <c r="A1348" s="51"/>
      <c r="B1348" s="84"/>
      <c r="C1348" s="85"/>
      <c r="D1348" s="86"/>
      <c r="E1348" s="87"/>
      <c r="F1348" s="85"/>
    </row>
    <row r="1349" spans="1:6">
      <c r="A1349" s="51"/>
      <c r="B1349" s="84"/>
      <c r="C1349" s="85"/>
      <c r="D1349" s="86"/>
      <c r="E1349" s="87"/>
      <c r="F1349" s="85"/>
    </row>
    <row r="1350" spans="1:6">
      <c r="A1350" s="51"/>
      <c r="B1350" s="84"/>
      <c r="C1350" s="85"/>
      <c r="D1350" s="86"/>
      <c r="E1350" s="87"/>
      <c r="F1350" s="85"/>
    </row>
    <row r="1351" spans="1:6">
      <c r="A1351" s="51"/>
      <c r="B1351" s="84"/>
      <c r="C1351" s="85"/>
      <c r="D1351" s="86"/>
      <c r="E1351" s="87"/>
      <c r="F1351" s="85"/>
    </row>
    <row r="1352" spans="1:6">
      <c r="A1352" s="51"/>
      <c r="B1352" s="84"/>
      <c r="C1352" s="85"/>
      <c r="D1352" s="86"/>
      <c r="E1352" s="87"/>
      <c r="F1352" s="85"/>
    </row>
    <row r="1353" spans="1:6">
      <c r="A1353" s="51"/>
      <c r="B1353" s="84"/>
      <c r="C1353" s="85"/>
      <c r="D1353" s="86"/>
      <c r="E1353" s="87"/>
      <c r="F1353" s="85"/>
    </row>
    <row r="1354" spans="1:6">
      <c r="A1354" s="51"/>
      <c r="B1354" s="84"/>
      <c r="C1354" s="85"/>
      <c r="D1354" s="86"/>
      <c r="E1354" s="87"/>
      <c r="F1354" s="85"/>
    </row>
    <row r="1355" spans="1:6">
      <c r="A1355" s="51"/>
      <c r="B1355" s="84"/>
      <c r="C1355" s="85"/>
      <c r="D1355" s="86"/>
      <c r="E1355" s="87"/>
      <c r="F1355" s="85"/>
    </row>
    <row r="1356" spans="1:6">
      <c r="A1356" s="51"/>
      <c r="B1356" s="84"/>
      <c r="C1356" s="85"/>
      <c r="D1356" s="86"/>
      <c r="E1356" s="87"/>
      <c r="F1356" s="85"/>
    </row>
    <row r="1357" spans="1:6">
      <c r="A1357" s="51"/>
      <c r="B1357" s="84"/>
      <c r="C1357" s="85"/>
      <c r="D1357" s="86"/>
      <c r="E1357" s="87"/>
      <c r="F1357" s="85"/>
    </row>
    <row r="1358" spans="1:6">
      <c r="A1358" s="51"/>
      <c r="B1358" s="84"/>
      <c r="C1358" s="85"/>
      <c r="D1358" s="86"/>
      <c r="E1358" s="87"/>
      <c r="F1358" s="85"/>
    </row>
    <row r="1359" spans="1:6">
      <c r="A1359" s="51"/>
      <c r="B1359" s="84"/>
      <c r="C1359" s="85"/>
      <c r="D1359" s="86"/>
      <c r="E1359" s="87"/>
      <c r="F1359" s="85"/>
    </row>
    <row r="1360" spans="1:6">
      <c r="A1360" s="51"/>
      <c r="B1360" s="84"/>
      <c r="C1360" s="85"/>
      <c r="D1360" s="86"/>
      <c r="E1360" s="87"/>
      <c r="F1360" s="85"/>
    </row>
    <row r="1361" spans="1:6">
      <c r="A1361" s="51"/>
      <c r="B1361" s="84"/>
      <c r="C1361" s="85"/>
      <c r="D1361" s="86"/>
      <c r="E1361" s="87"/>
      <c r="F1361" s="85"/>
    </row>
    <row r="1362" spans="1:6">
      <c r="A1362" s="51"/>
      <c r="B1362" s="84"/>
      <c r="C1362" s="85"/>
      <c r="D1362" s="86"/>
      <c r="E1362" s="87"/>
      <c r="F1362" s="85"/>
    </row>
    <row r="1363" spans="1:6">
      <c r="A1363" s="51"/>
      <c r="B1363" s="84"/>
      <c r="C1363" s="85"/>
      <c r="D1363" s="86"/>
      <c r="E1363" s="87"/>
      <c r="F1363" s="85"/>
    </row>
    <row r="1364" spans="1:6">
      <c r="A1364" s="51"/>
      <c r="B1364" s="84"/>
      <c r="C1364" s="85"/>
      <c r="D1364" s="86"/>
      <c r="E1364" s="87"/>
      <c r="F1364" s="85"/>
    </row>
    <row r="1365" spans="1:6">
      <c r="A1365" s="51"/>
      <c r="B1365" s="84"/>
      <c r="C1365" s="85"/>
      <c r="D1365" s="86"/>
      <c r="E1365" s="87"/>
      <c r="F1365" s="85"/>
    </row>
    <row r="1366" spans="1:6">
      <c r="A1366" s="51"/>
      <c r="B1366" s="84"/>
      <c r="C1366" s="85"/>
      <c r="D1366" s="86"/>
      <c r="E1366" s="87"/>
      <c r="F1366" s="85"/>
    </row>
    <row r="1367" spans="1:6">
      <c r="A1367" s="51"/>
      <c r="B1367" s="84"/>
      <c r="C1367" s="85"/>
      <c r="D1367" s="86"/>
      <c r="E1367" s="87"/>
      <c r="F1367" s="85"/>
    </row>
    <row r="1368" spans="1:6">
      <c r="A1368" s="51"/>
      <c r="B1368" s="84"/>
      <c r="C1368" s="85"/>
      <c r="D1368" s="86"/>
      <c r="E1368" s="87"/>
      <c r="F1368" s="85"/>
    </row>
    <row r="1369" spans="1:6">
      <c r="A1369" s="51"/>
      <c r="B1369" s="84"/>
      <c r="C1369" s="85"/>
      <c r="D1369" s="86"/>
      <c r="E1369" s="87"/>
      <c r="F1369" s="85"/>
    </row>
    <row r="1370" spans="1:6">
      <c r="A1370" s="51"/>
      <c r="B1370" s="84"/>
      <c r="C1370" s="85"/>
      <c r="D1370" s="86"/>
      <c r="E1370" s="87"/>
      <c r="F1370" s="85"/>
    </row>
    <row r="1371" spans="1:6">
      <c r="A1371" s="51"/>
      <c r="B1371" s="84"/>
      <c r="C1371" s="85"/>
      <c r="D1371" s="86"/>
      <c r="E1371" s="87"/>
      <c r="F1371" s="85"/>
    </row>
    <row r="1372" spans="1:6">
      <c r="A1372" s="51"/>
      <c r="B1372" s="84"/>
      <c r="C1372" s="85"/>
      <c r="D1372" s="86"/>
      <c r="E1372" s="87"/>
      <c r="F1372" s="85"/>
    </row>
    <row r="1373" spans="1:6">
      <c r="A1373" s="51"/>
      <c r="B1373" s="84"/>
      <c r="C1373" s="85"/>
      <c r="D1373" s="86"/>
      <c r="E1373" s="87"/>
      <c r="F1373" s="85"/>
    </row>
    <row r="1374" spans="1:6">
      <c r="A1374" s="51"/>
      <c r="B1374" s="84"/>
      <c r="C1374" s="85"/>
      <c r="D1374" s="86"/>
      <c r="E1374" s="87"/>
      <c r="F1374" s="85"/>
    </row>
    <row r="1375" spans="1:6">
      <c r="A1375" s="51"/>
      <c r="B1375" s="84"/>
      <c r="C1375" s="85"/>
      <c r="D1375" s="86"/>
      <c r="E1375" s="87"/>
      <c r="F1375" s="85"/>
    </row>
    <row r="1376" spans="1:6">
      <c r="A1376" s="51"/>
      <c r="B1376" s="84"/>
      <c r="C1376" s="85"/>
      <c r="D1376" s="86"/>
      <c r="E1376" s="87"/>
      <c r="F1376" s="85"/>
    </row>
    <row r="1377" spans="1:6">
      <c r="A1377" s="51"/>
      <c r="B1377" s="84"/>
      <c r="C1377" s="85"/>
      <c r="D1377" s="86"/>
      <c r="E1377" s="87"/>
      <c r="F1377" s="85"/>
    </row>
    <row r="1378" spans="1:6">
      <c r="A1378" s="51"/>
      <c r="B1378" s="84"/>
      <c r="C1378" s="85"/>
      <c r="D1378" s="86"/>
      <c r="E1378" s="87"/>
      <c r="F1378" s="85"/>
    </row>
    <row r="1379" spans="1:6">
      <c r="A1379" s="51"/>
      <c r="B1379" s="84"/>
      <c r="C1379" s="85"/>
      <c r="D1379" s="86"/>
      <c r="E1379" s="87"/>
      <c r="F1379" s="85"/>
    </row>
    <row r="1380" spans="1:6">
      <c r="A1380" s="51"/>
      <c r="B1380" s="84"/>
      <c r="C1380" s="85"/>
      <c r="D1380" s="86"/>
      <c r="E1380" s="87"/>
      <c r="F1380" s="85"/>
    </row>
    <row r="1381" spans="1:6">
      <c r="A1381" s="51"/>
      <c r="B1381" s="84"/>
      <c r="C1381" s="85"/>
      <c r="D1381" s="86"/>
      <c r="E1381" s="87"/>
      <c r="F1381" s="85"/>
    </row>
    <row r="1382" spans="1:6">
      <c r="A1382" s="51"/>
      <c r="B1382" s="84"/>
      <c r="C1382" s="85"/>
      <c r="D1382" s="86"/>
      <c r="E1382" s="87"/>
      <c r="F1382" s="85"/>
    </row>
    <row r="1383" spans="1:6">
      <c r="A1383" s="51"/>
      <c r="B1383" s="84"/>
      <c r="C1383" s="85"/>
      <c r="D1383" s="86"/>
      <c r="E1383" s="87"/>
      <c r="F1383" s="85"/>
    </row>
    <row r="1384" spans="1:6">
      <c r="A1384" s="51"/>
      <c r="B1384" s="84"/>
      <c r="C1384" s="85"/>
      <c r="D1384" s="86"/>
      <c r="E1384" s="87"/>
      <c r="F1384" s="85"/>
    </row>
    <row r="1385" spans="1:6">
      <c r="A1385" s="51"/>
      <c r="B1385" s="84"/>
      <c r="C1385" s="85"/>
      <c r="D1385" s="86"/>
      <c r="E1385" s="87"/>
      <c r="F1385" s="85"/>
    </row>
    <row r="1386" spans="1:6">
      <c r="A1386" s="51"/>
      <c r="B1386" s="84"/>
      <c r="C1386" s="85"/>
      <c r="D1386" s="86"/>
      <c r="E1386" s="87"/>
      <c r="F1386" s="85"/>
    </row>
    <row r="1387" spans="1:6">
      <c r="A1387" s="51"/>
      <c r="B1387" s="84"/>
      <c r="C1387" s="85"/>
      <c r="D1387" s="86"/>
      <c r="E1387" s="87"/>
      <c r="F1387" s="85"/>
    </row>
    <row r="1388" spans="1:6">
      <c r="A1388" s="51"/>
      <c r="B1388" s="88"/>
      <c r="C1388" s="50"/>
      <c r="D1388" s="89"/>
      <c r="E1388" s="87"/>
      <c r="F1388" s="87"/>
    </row>
    <row r="1389" spans="1:6">
      <c r="A1389" s="51"/>
      <c r="B1389" s="88"/>
      <c r="C1389" s="50"/>
      <c r="D1389" s="89"/>
      <c r="E1389" s="87"/>
      <c r="F1389" s="87"/>
    </row>
    <row r="1390" spans="1:6">
      <c r="A1390" s="51"/>
      <c r="B1390" s="88"/>
      <c r="C1390" s="50"/>
      <c r="D1390" s="89"/>
      <c r="E1390" s="87"/>
      <c r="F1390" s="87"/>
    </row>
    <row r="1391" spans="1:6">
      <c r="A1391" s="51"/>
      <c r="B1391" s="88"/>
      <c r="C1391" s="50"/>
      <c r="D1391" s="89"/>
      <c r="E1391" s="87"/>
      <c r="F1391" s="87"/>
    </row>
    <row r="1392" spans="1:6">
      <c r="A1392" s="51"/>
      <c r="B1392" s="88"/>
      <c r="C1392" s="50"/>
      <c r="D1392" s="89"/>
      <c r="E1392" s="87"/>
      <c r="F1392" s="87"/>
    </row>
    <row r="1393" spans="1:6">
      <c r="A1393" s="51"/>
      <c r="B1393" s="88"/>
      <c r="C1393" s="50"/>
      <c r="D1393" s="89"/>
      <c r="E1393" s="87"/>
      <c r="F1393" s="87"/>
    </row>
    <row r="1394" spans="1:6">
      <c r="A1394" s="51"/>
      <c r="B1394" s="88"/>
      <c r="C1394" s="50"/>
      <c r="D1394" s="89"/>
      <c r="E1394" s="87"/>
      <c r="F1394" s="87"/>
    </row>
    <row r="1395" spans="1:6">
      <c r="A1395" s="51"/>
      <c r="B1395" s="88"/>
      <c r="C1395" s="50"/>
      <c r="D1395" s="89"/>
      <c r="E1395" s="87"/>
      <c r="F1395" s="87"/>
    </row>
    <row r="1396" spans="1:6">
      <c r="A1396" s="51"/>
      <c r="B1396" s="88"/>
      <c r="C1396" s="50"/>
      <c r="D1396" s="89"/>
      <c r="E1396" s="87"/>
      <c r="F1396" s="87"/>
    </row>
    <row r="1397" spans="1:6">
      <c r="A1397" s="51"/>
      <c r="B1397" s="88"/>
      <c r="C1397" s="50"/>
      <c r="D1397" s="89"/>
      <c r="E1397" s="87"/>
      <c r="F1397" s="87"/>
    </row>
    <row r="1398" spans="1:6">
      <c r="A1398" s="51"/>
      <c r="B1398" s="88"/>
      <c r="C1398" s="50"/>
      <c r="D1398" s="89"/>
      <c r="E1398" s="87"/>
      <c r="F1398" s="87"/>
    </row>
    <row r="1399" spans="1:6">
      <c r="A1399" s="51"/>
      <c r="B1399" s="88"/>
      <c r="C1399" s="50"/>
      <c r="D1399" s="89"/>
      <c r="E1399" s="87"/>
      <c r="F1399" s="87"/>
    </row>
    <row r="1400" spans="1:6">
      <c r="A1400" s="51"/>
      <c r="B1400" s="88"/>
      <c r="C1400" s="50"/>
      <c r="D1400" s="89"/>
      <c r="E1400" s="87"/>
      <c r="F1400" s="87"/>
    </row>
    <row r="1401" spans="1:6">
      <c r="A1401" s="51"/>
      <c r="B1401" s="88"/>
      <c r="C1401" s="50"/>
      <c r="D1401" s="89"/>
      <c r="E1401" s="87"/>
      <c r="F1401" s="87"/>
    </row>
    <row r="1402" spans="1:6">
      <c r="A1402" s="51"/>
      <c r="B1402" s="88"/>
      <c r="C1402" s="50"/>
      <c r="D1402" s="89"/>
      <c r="E1402" s="87"/>
      <c r="F1402" s="87"/>
    </row>
    <row r="1403" spans="1:6">
      <c r="A1403" s="51"/>
      <c r="B1403" s="88"/>
      <c r="C1403" s="50"/>
      <c r="D1403" s="89"/>
      <c r="E1403" s="87"/>
      <c r="F1403" s="87"/>
    </row>
    <row r="1404" spans="1:6">
      <c r="A1404" s="51"/>
      <c r="B1404" s="88"/>
      <c r="C1404" s="50"/>
      <c r="D1404" s="89"/>
      <c r="E1404" s="87"/>
      <c r="F1404" s="87"/>
    </row>
    <row r="1405" spans="1:6">
      <c r="A1405" s="51"/>
      <c r="B1405" s="88"/>
      <c r="C1405" s="50"/>
      <c r="D1405" s="89"/>
      <c r="E1405" s="87"/>
      <c r="F1405" s="87"/>
    </row>
    <row r="1406" spans="1:6">
      <c r="A1406" s="51"/>
      <c r="B1406" s="88"/>
      <c r="C1406" s="50"/>
      <c r="D1406" s="89"/>
      <c r="E1406" s="87"/>
      <c r="F1406" s="87"/>
    </row>
    <row r="1407" spans="1:6">
      <c r="A1407" s="51"/>
      <c r="B1407" s="88"/>
      <c r="C1407" s="50"/>
      <c r="D1407" s="89"/>
      <c r="E1407" s="87"/>
      <c r="F1407" s="87"/>
    </row>
    <row r="1408" spans="1:6">
      <c r="A1408" s="51"/>
      <c r="B1408" s="88"/>
      <c r="C1408" s="50"/>
      <c r="D1408" s="89"/>
      <c r="E1408" s="87"/>
      <c r="F1408" s="87"/>
    </row>
    <row r="1409" spans="1:6">
      <c r="A1409" s="51"/>
      <c r="B1409" s="88"/>
      <c r="C1409" s="50"/>
      <c r="D1409" s="89"/>
      <c r="E1409" s="87"/>
      <c r="F1409" s="87"/>
    </row>
    <row r="1410" spans="1:6">
      <c r="A1410" s="51"/>
      <c r="B1410" s="88"/>
      <c r="C1410" s="50"/>
      <c r="D1410" s="89"/>
      <c r="E1410" s="87"/>
      <c r="F1410" s="87"/>
    </row>
    <row r="1411" spans="1:6">
      <c r="A1411" s="51"/>
      <c r="B1411" s="88"/>
      <c r="C1411" s="50"/>
      <c r="D1411" s="89"/>
      <c r="E1411" s="87"/>
      <c r="F1411" s="87"/>
    </row>
    <row r="1412" spans="1:6">
      <c r="A1412" s="51"/>
      <c r="B1412" s="88"/>
      <c r="C1412" s="50"/>
      <c r="D1412" s="89"/>
      <c r="E1412" s="87"/>
      <c r="F1412" s="87"/>
    </row>
    <row r="1413" spans="1:6">
      <c r="A1413" s="51"/>
      <c r="B1413" s="88"/>
      <c r="C1413" s="50"/>
      <c r="D1413" s="89"/>
      <c r="E1413" s="87"/>
      <c r="F1413" s="87"/>
    </row>
    <row r="1414" spans="1:6">
      <c r="A1414" s="51"/>
      <c r="B1414" s="88"/>
      <c r="C1414" s="50"/>
      <c r="D1414" s="89"/>
      <c r="E1414" s="87"/>
      <c r="F1414" s="87"/>
    </row>
    <row r="1415" spans="1:6">
      <c r="A1415" s="52"/>
      <c r="B1415" s="55"/>
      <c r="C1415" s="49"/>
      <c r="D1415" s="62"/>
      <c r="E1415" s="48"/>
      <c r="F1415" s="48"/>
    </row>
    <row r="1416" spans="1:6">
      <c r="A1416" s="52"/>
      <c r="B1416" s="55"/>
      <c r="C1416" s="49"/>
      <c r="D1416" s="62"/>
      <c r="E1416" s="48"/>
      <c r="F1416" s="48"/>
    </row>
    <row r="1417" spans="1:6">
      <c r="A1417" s="52"/>
      <c r="B1417" s="55"/>
      <c r="C1417" s="49"/>
      <c r="D1417" s="62"/>
      <c r="E1417" s="48"/>
      <c r="F1417" s="48"/>
    </row>
    <row r="1418" spans="1:6">
      <c r="A1418" s="52"/>
      <c r="B1418" s="55"/>
      <c r="C1418" s="49"/>
      <c r="D1418" s="62"/>
      <c r="E1418" s="48"/>
      <c r="F1418" s="48"/>
    </row>
    <row r="1419" spans="1:6">
      <c r="A1419" s="52"/>
      <c r="B1419" s="55"/>
      <c r="C1419" s="49"/>
      <c r="D1419" s="62"/>
      <c r="E1419" s="48"/>
      <c r="F1419" s="48"/>
    </row>
    <row r="1420" spans="1:6">
      <c r="A1420" s="52"/>
      <c r="B1420" s="55"/>
      <c r="C1420" s="49"/>
      <c r="D1420" s="62"/>
      <c r="E1420" s="48"/>
      <c r="F1420" s="48"/>
    </row>
    <row r="1421" spans="1:6">
      <c r="A1421" s="52"/>
      <c r="B1421" s="55"/>
      <c r="C1421" s="49"/>
      <c r="D1421" s="62"/>
      <c r="E1421" s="48"/>
      <c r="F1421" s="48"/>
    </row>
    <row r="1422" spans="1:6">
      <c r="A1422" s="52"/>
      <c r="B1422" s="55"/>
      <c r="C1422" s="49"/>
      <c r="D1422" s="62"/>
      <c r="E1422" s="48"/>
      <c r="F1422" s="48"/>
    </row>
    <row r="1423" spans="1:6">
      <c r="A1423" s="52"/>
      <c r="B1423" s="55"/>
      <c r="C1423" s="49"/>
      <c r="D1423" s="62"/>
      <c r="E1423" s="48"/>
      <c r="F1423" s="48"/>
    </row>
    <row r="1424" spans="1:6">
      <c r="A1424" s="52"/>
      <c r="B1424" s="55"/>
      <c r="C1424" s="49"/>
      <c r="D1424" s="62"/>
      <c r="E1424" s="48"/>
      <c r="F1424" s="48"/>
    </row>
    <row r="1425" spans="1:6">
      <c r="A1425" s="52"/>
      <c r="B1425" s="55"/>
      <c r="C1425" s="49"/>
      <c r="D1425" s="62"/>
      <c r="E1425" s="48"/>
      <c r="F1425" s="48"/>
    </row>
    <row r="1426" spans="1:6">
      <c r="A1426" s="52"/>
      <c r="B1426" s="55"/>
      <c r="C1426" s="49"/>
      <c r="D1426" s="62"/>
      <c r="E1426" s="48"/>
      <c r="F1426" s="48"/>
    </row>
    <row r="1427" spans="1:6">
      <c r="A1427" s="52"/>
      <c r="B1427" s="55"/>
      <c r="C1427" s="49"/>
      <c r="D1427" s="62"/>
      <c r="E1427" s="48"/>
      <c r="F1427" s="48"/>
    </row>
    <row r="1428" spans="1:6">
      <c r="A1428" s="52"/>
      <c r="B1428" s="55"/>
      <c r="C1428" s="49"/>
      <c r="D1428" s="62"/>
      <c r="E1428" s="48"/>
      <c r="F1428" s="48"/>
    </row>
    <row r="1429" spans="1:6">
      <c r="A1429" s="52"/>
      <c r="B1429" s="55"/>
      <c r="C1429" s="49"/>
      <c r="D1429" s="62"/>
      <c r="E1429" s="48"/>
      <c r="F1429" s="48"/>
    </row>
    <row r="1430" spans="1:6">
      <c r="A1430" s="52"/>
      <c r="B1430" s="55"/>
      <c r="C1430" s="49"/>
      <c r="D1430" s="62"/>
      <c r="E1430" s="48"/>
      <c r="F1430" s="48"/>
    </row>
    <row r="1431" spans="1:6">
      <c r="A1431" s="52"/>
      <c r="B1431" s="55"/>
      <c r="C1431" s="49"/>
      <c r="D1431" s="62"/>
      <c r="E1431" s="48"/>
      <c r="F1431" s="48"/>
    </row>
    <row r="1432" spans="1:6">
      <c r="A1432" s="52"/>
      <c r="B1432" s="55"/>
      <c r="C1432" s="49"/>
      <c r="D1432" s="62"/>
      <c r="E1432" s="48"/>
      <c r="F1432" s="48"/>
    </row>
    <row r="1433" spans="1:6">
      <c r="A1433" s="52"/>
      <c r="B1433" s="55"/>
      <c r="C1433" s="49"/>
      <c r="D1433" s="62"/>
      <c r="E1433" s="48"/>
      <c r="F1433" s="48"/>
    </row>
    <row r="1434" spans="1:6">
      <c r="A1434" s="52"/>
      <c r="B1434" s="55"/>
      <c r="C1434" s="49"/>
      <c r="D1434" s="62"/>
      <c r="E1434" s="48"/>
      <c r="F1434" s="48"/>
    </row>
    <row r="1435" spans="1:6">
      <c r="A1435" s="52"/>
      <c r="B1435" s="55"/>
      <c r="C1435" s="49"/>
      <c r="D1435" s="62"/>
      <c r="E1435" s="48"/>
      <c r="F1435" s="48"/>
    </row>
    <row r="1436" spans="1:6">
      <c r="A1436" s="52"/>
      <c r="B1436" s="55"/>
      <c r="C1436" s="49"/>
      <c r="D1436" s="62"/>
      <c r="E1436" s="48"/>
      <c r="F1436" s="48"/>
    </row>
    <row r="1437" spans="1:6">
      <c r="A1437" s="52"/>
      <c r="B1437" s="55"/>
      <c r="C1437" s="49"/>
      <c r="D1437" s="62"/>
      <c r="E1437" s="48"/>
      <c r="F1437" s="48"/>
    </row>
    <row r="1438" spans="1:6">
      <c r="A1438" s="52"/>
      <c r="B1438" s="55"/>
      <c r="C1438" s="49"/>
      <c r="D1438" s="62"/>
      <c r="E1438" s="48"/>
      <c r="F1438" s="48"/>
    </row>
    <row r="1439" spans="1:6">
      <c r="A1439" s="52"/>
      <c r="B1439" s="55"/>
      <c r="C1439" s="49"/>
      <c r="D1439" s="62"/>
      <c r="E1439" s="48"/>
      <c r="F1439" s="48"/>
    </row>
    <row r="1440" spans="1:6">
      <c r="A1440" s="52"/>
      <c r="B1440" s="55"/>
      <c r="C1440" s="49"/>
      <c r="D1440" s="62"/>
      <c r="E1440" s="48"/>
      <c r="F1440" s="48"/>
    </row>
    <row r="1441" spans="1:6">
      <c r="A1441" s="52"/>
      <c r="B1441" s="55"/>
      <c r="C1441" s="49"/>
      <c r="D1441" s="62"/>
      <c r="E1441" s="48"/>
      <c r="F1441" s="48"/>
    </row>
    <row r="1442" spans="1:6">
      <c r="A1442" s="52"/>
      <c r="B1442" s="55"/>
      <c r="C1442" s="49"/>
      <c r="D1442" s="62"/>
      <c r="E1442" s="48"/>
      <c r="F1442" s="48"/>
    </row>
    <row r="1443" spans="1:6">
      <c r="A1443" s="52"/>
      <c r="B1443" s="55"/>
      <c r="C1443" s="49"/>
      <c r="D1443" s="62"/>
      <c r="E1443" s="48"/>
      <c r="F1443" s="48"/>
    </row>
    <row r="1444" spans="1:6">
      <c r="A1444" s="52"/>
      <c r="B1444" s="55"/>
      <c r="C1444" s="49"/>
      <c r="D1444" s="62"/>
      <c r="E1444" s="48"/>
      <c r="F1444" s="48"/>
    </row>
    <row r="1445" spans="1:6">
      <c r="A1445" s="52"/>
      <c r="B1445" s="55"/>
      <c r="C1445" s="49"/>
      <c r="D1445" s="62"/>
      <c r="E1445" s="48"/>
      <c r="F1445" s="48"/>
    </row>
    <row r="1446" spans="1:6">
      <c r="A1446" s="52"/>
      <c r="B1446" s="55"/>
      <c r="C1446" s="49"/>
      <c r="D1446" s="62"/>
      <c r="E1446" s="48"/>
      <c r="F1446" s="48"/>
    </row>
    <row r="1447" spans="1:6">
      <c r="A1447" s="52"/>
      <c r="B1447" s="55"/>
      <c r="C1447" s="49"/>
      <c r="D1447" s="62"/>
      <c r="E1447" s="48"/>
      <c r="F1447" s="48"/>
    </row>
    <row r="1448" spans="1:6">
      <c r="A1448" s="52"/>
      <c r="B1448" s="55"/>
      <c r="C1448" s="49"/>
      <c r="D1448" s="62"/>
      <c r="E1448" s="48"/>
      <c r="F1448" s="48"/>
    </row>
    <row r="1449" spans="1:6">
      <c r="A1449" s="52"/>
      <c r="B1449" s="55"/>
      <c r="C1449" s="49"/>
      <c r="D1449" s="62"/>
      <c r="E1449" s="48"/>
      <c r="F1449" s="48"/>
    </row>
    <row r="1450" spans="1:6">
      <c r="A1450" s="52"/>
      <c r="B1450" s="55"/>
      <c r="C1450" s="49"/>
      <c r="D1450" s="62"/>
      <c r="E1450" s="48"/>
      <c r="F1450" s="48"/>
    </row>
    <row r="1451" spans="1:6">
      <c r="A1451" s="52"/>
      <c r="B1451" s="55"/>
      <c r="C1451" s="49"/>
      <c r="D1451" s="62"/>
      <c r="E1451" s="48"/>
      <c r="F1451" s="48"/>
    </row>
    <row r="1452" spans="1:6">
      <c r="A1452" s="52"/>
      <c r="B1452" s="55"/>
      <c r="C1452" s="49"/>
      <c r="D1452" s="62"/>
      <c r="E1452" s="48"/>
      <c r="F1452" s="48"/>
    </row>
    <row r="1453" spans="1:6">
      <c r="A1453" s="52"/>
      <c r="B1453" s="55"/>
      <c r="C1453" s="49"/>
      <c r="D1453" s="62"/>
      <c r="E1453" s="48"/>
      <c r="F1453" s="48"/>
    </row>
    <row r="1454" spans="1:6">
      <c r="A1454" s="52"/>
      <c r="B1454" s="55"/>
      <c r="C1454" s="49"/>
      <c r="D1454" s="62"/>
      <c r="E1454" s="48"/>
      <c r="F1454" s="48"/>
    </row>
    <row r="1455" spans="1:6">
      <c r="A1455" s="52"/>
      <c r="B1455" s="55"/>
      <c r="C1455" s="49"/>
      <c r="D1455" s="62"/>
      <c r="E1455" s="48"/>
      <c r="F1455" s="48"/>
    </row>
    <row r="1456" spans="1:6">
      <c r="A1456" s="52"/>
      <c r="B1456" s="55"/>
      <c r="C1456" s="49"/>
      <c r="D1456" s="62"/>
      <c r="E1456" s="48"/>
      <c r="F1456" s="48"/>
    </row>
    <row r="1457" spans="1:6">
      <c r="A1457" s="52"/>
      <c r="B1457" s="55"/>
      <c r="C1457" s="49"/>
      <c r="D1457" s="62"/>
      <c r="E1457" s="48"/>
      <c r="F1457" s="48"/>
    </row>
    <row r="1458" spans="1:6">
      <c r="A1458" s="52"/>
      <c r="B1458" s="55"/>
      <c r="C1458" s="49"/>
      <c r="D1458" s="62"/>
      <c r="E1458" s="48"/>
      <c r="F1458" s="48"/>
    </row>
    <row r="1459" spans="1:6">
      <c r="A1459" s="52"/>
      <c r="B1459" s="55"/>
      <c r="C1459" s="49"/>
      <c r="D1459" s="62"/>
      <c r="E1459" s="48"/>
      <c r="F1459" s="48"/>
    </row>
    <row r="1460" spans="1:6">
      <c r="A1460" s="52"/>
      <c r="B1460" s="55"/>
      <c r="C1460" s="49"/>
      <c r="D1460" s="62"/>
      <c r="E1460" s="48"/>
      <c r="F1460" s="48"/>
    </row>
    <row r="1461" spans="1:6">
      <c r="A1461" s="52"/>
      <c r="B1461" s="55"/>
      <c r="C1461" s="49"/>
      <c r="D1461" s="62"/>
      <c r="E1461" s="48"/>
      <c r="F1461" s="48"/>
    </row>
    <row r="1462" spans="1:6">
      <c r="A1462" s="52"/>
      <c r="B1462" s="55"/>
      <c r="C1462" s="49"/>
      <c r="D1462" s="62"/>
      <c r="E1462" s="48"/>
      <c r="F1462" s="48"/>
    </row>
    <row r="1463" spans="1:6">
      <c r="A1463" s="52"/>
      <c r="B1463" s="55"/>
      <c r="C1463" s="49"/>
      <c r="D1463" s="62"/>
      <c r="E1463" s="48"/>
      <c r="F1463" s="48"/>
    </row>
    <row r="1464" spans="1:6">
      <c r="A1464" s="52"/>
      <c r="B1464" s="55"/>
      <c r="C1464" s="49"/>
      <c r="D1464" s="62"/>
      <c r="E1464" s="48"/>
      <c r="F1464" s="48"/>
    </row>
    <row r="1465" spans="1:6">
      <c r="A1465" s="52"/>
      <c r="B1465" s="55"/>
      <c r="C1465" s="49"/>
      <c r="D1465" s="62"/>
      <c r="E1465" s="48"/>
      <c r="F1465" s="48"/>
    </row>
    <row r="1466" spans="1:6">
      <c r="A1466" s="52"/>
      <c r="B1466" s="55"/>
      <c r="C1466" s="49"/>
      <c r="D1466" s="62"/>
      <c r="E1466" s="48"/>
      <c r="F1466" s="48"/>
    </row>
    <row r="1467" spans="1:6">
      <c r="A1467" s="52"/>
      <c r="B1467" s="55"/>
      <c r="C1467" s="49"/>
      <c r="D1467" s="62"/>
      <c r="E1467" s="48"/>
      <c r="F1467" s="48"/>
    </row>
    <row r="1468" spans="1:6">
      <c r="A1468" s="52"/>
      <c r="B1468" s="55"/>
      <c r="C1468" s="49"/>
      <c r="D1468" s="62"/>
      <c r="E1468" s="48"/>
      <c r="F1468" s="48"/>
    </row>
    <row r="1469" spans="1:6">
      <c r="A1469" s="52"/>
      <c r="B1469" s="55"/>
      <c r="C1469" s="49"/>
      <c r="D1469" s="62"/>
      <c r="E1469" s="48"/>
      <c r="F1469" s="48"/>
    </row>
    <row r="1470" spans="1:6">
      <c r="A1470" s="52"/>
      <c r="B1470" s="55"/>
      <c r="C1470" s="49"/>
      <c r="D1470" s="62"/>
      <c r="E1470" s="48"/>
      <c r="F1470" s="48"/>
    </row>
    <row r="1471" spans="1:6">
      <c r="A1471" s="52"/>
      <c r="B1471" s="55"/>
      <c r="C1471" s="49"/>
      <c r="D1471" s="62"/>
      <c r="E1471" s="48"/>
      <c r="F1471" s="48"/>
    </row>
    <row r="1472" spans="1:6">
      <c r="A1472" s="52"/>
      <c r="B1472" s="55"/>
      <c r="C1472" s="49"/>
      <c r="D1472" s="62"/>
      <c r="E1472" s="48"/>
      <c r="F1472" s="48"/>
    </row>
    <row r="1473" spans="1:6">
      <c r="A1473" s="52"/>
      <c r="B1473" s="55"/>
      <c r="C1473" s="49"/>
      <c r="D1473" s="62"/>
      <c r="E1473" s="48"/>
      <c r="F1473" s="48"/>
    </row>
    <row r="1474" spans="1:6">
      <c r="A1474" s="52"/>
      <c r="B1474" s="55"/>
      <c r="C1474" s="49"/>
      <c r="D1474" s="62"/>
      <c r="E1474" s="48"/>
      <c r="F1474" s="48"/>
    </row>
    <row r="1475" spans="1:6">
      <c r="A1475" s="52"/>
      <c r="B1475" s="55"/>
      <c r="C1475" s="49"/>
      <c r="D1475" s="62"/>
      <c r="E1475" s="48"/>
      <c r="F1475" s="48"/>
    </row>
    <row r="1476" spans="1:6">
      <c r="A1476" s="52"/>
      <c r="B1476" s="55"/>
      <c r="C1476" s="49"/>
      <c r="D1476" s="62"/>
      <c r="E1476" s="48"/>
      <c r="F1476" s="48"/>
    </row>
    <row r="1477" spans="1:6">
      <c r="A1477" s="52"/>
      <c r="B1477" s="55"/>
      <c r="C1477" s="49"/>
      <c r="D1477" s="62"/>
      <c r="E1477" s="48"/>
      <c r="F1477" s="48"/>
    </row>
    <row r="1478" spans="1:6">
      <c r="A1478" s="52"/>
      <c r="B1478" s="55"/>
      <c r="C1478" s="49"/>
      <c r="D1478" s="62"/>
      <c r="E1478" s="48"/>
      <c r="F1478" s="48"/>
    </row>
    <row r="1479" spans="1:6">
      <c r="A1479" s="52"/>
      <c r="B1479" s="55"/>
      <c r="C1479" s="49"/>
      <c r="D1479" s="62"/>
      <c r="E1479" s="48"/>
      <c r="F1479" s="48"/>
    </row>
    <row r="1480" spans="1:6">
      <c r="A1480" s="52"/>
      <c r="B1480" s="55"/>
      <c r="C1480" s="49"/>
      <c r="D1480" s="62"/>
      <c r="E1480" s="48"/>
      <c r="F1480" s="48"/>
    </row>
    <row r="1481" spans="1:6">
      <c r="A1481" s="52"/>
      <c r="B1481" s="55"/>
      <c r="C1481" s="49"/>
      <c r="D1481" s="62"/>
      <c r="E1481" s="48"/>
      <c r="F1481" s="48"/>
    </row>
    <row r="1482" spans="1:6">
      <c r="A1482" s="52"/>
      <c r="B1482" s="55"/>
      <c r="C1482" s="49"/>
      <c r="D1482" s="62"/>
      <c r="E1482" s="48"/>
      <c r="F1482" s="48"/>
    </row>
    <row r="1483" spans="1:6">
      <c r="A1483" s="52"/>
      <c r="B1483" s="55"/>
      <c r="C1483" s="49"/>
      <c r="D1483" s="62"/>
      <c r="E1483" s="48"/>
      <c r="F1483" s="48"/>
    </row>
    <row r="1484" spans="1:6">
      <c r="A1484" s="52"/>
      <c r="B1484" s="55"/>
      <c r="C1484" s="49"/>
      <c r="D1484" s="62"/>
      <c r="E1484" s="48"/>
      <c r="F1484" s="48"/>
    </row>
    <row r="1485" spans="1:6">
      <c r="A1485" s="52"/>
      <c r="B1485" s="55"/>
      <c r="C1485" s="49"/>
      <c r="D1485" s="62"/>
      <c r="E1485" s="48"/>
      <c r="F1485" s="48"/>
    </row>
    <row r="1486" spans="1:6">
      <c r="A1486" s="52"/>
      <c r="B1486" s="55"/>
      <c r="C1486" s="49"/>
      <c r="D1486" s="62"/>
      <c r="E1486" s="48"/>
      <c r="F1486" s="48"/>
    </row>
    <row r="1487" spans="1:6">
      <c r="A1487" s="52"/>
      <c r="B1487" s="55"/>
      <c r="C1487" s="49"/>
      <c r="D1487" s="62"/>
      <c r="E1487" s="48"/>
      <c r="F1487" s="48"/>
    </row>
    <row r="1488" spans="1:6">
      <c r="A1488" s="52"/>
      <c r="B1488" s="55"/>
      <c r="C1488" s="49"/>
      <c r="D1488" s="62"/>
      <c r="E1488" s="48"/>
      <c r="F1488" s="48"/>
    </row>
    <row r="1489" spans="1:6">
      <c r="A1489" s="52"/>
      <c r="B1489" s="55"/>
      <c r="C1489" s="49"/>
      <c r="D1489" s="62"/>
      <c r="E1489" s="48"/>
      <c r="F1489" s="48"/>
    </row>
    <row r="1490" spans="1:6">
      <c r="A1490" s="52"/>
      <c r="B1490" s="55"/>
      <c r="C1490" s="49"/>
      <c r="D1490" s="62"/>
      <c r="E1490" s="48"/>
      <c r="F1490" s="48"/>
    </row>
    <row r="1491" spans="1:6">
      <c r="A1491" s="52"/>
      <c r="B1491" s="55"/>
      <c r="C1491" s="49"/>
      <c r="D1491" s="62"/>
      <c r="E1491" s="48"/>
      <c r="F1491" s="48"/>
    </row>
    <row r="1492" spans="1:6">
      <c r="A1492" s="52"/>
      <c r="B1492" s="55"/>
      <c r="C1492" s="49"/>
      <c r="D1492" s="62"/>
      <c r="E1492" s="48"/>
      <c r="F1492" s="48"/>
    </row>
    <row r="1493" spans="1:6">
      <c r="A1493" s="52"/>
      <c r="B1493" s="55"/>
      <c r="C1493" s="49"/>
      <c r="D1493" s="62"/>
      <c r="E1493" s="48"/>
      <c r="F1493" s="48"/>
    </row>
    <row r="1494" spans="1:6">
      <c r="A1494" s="52"/>
      <c r="B1494" s="55"/>
      <c r="C1494" s="49"/>
      <c r="D1494" s="62"/>
      <c r="E1494" s="48"/>
      <c r="F1494" s="48"/>
    </row>
    <row r="1495" spans="1:6">
      <c r="A1495" s="52"/>
      <c r="B1495" s="55"/>
      <c r="C1495" s="49"/>
      <c r="D1495" s="62"/>
      <c r="E1495" s="48"/>
      <c r="F1495" s="48"/>
    </row>
    <row r="1496" spans="1:6">
      <c r="A1496" s="52"/>
      <c r="B1496" s="55"/>
      <c r="C1496" s="49"/>
      <c r="D1496" s="62"/>
      <c r="E1496" s="48"/>
      <c r="F1496" s="48"/>
    </row>
    <row r="1497" spans="1:6">
      <c r="A1497" s="52"/>
      <c r="B1497" s="55"/>
      <c r="C1497" s="49"/>
      <c r="D1497" s="62"/>
      <c r="E1497" s="48"/>
      <c r="F1497" s="48"/>
    </row>
    <row r="1498" spans="1:6">
      <c r="A1498" s="52"/>
      <c r="B1498" s="55"/>
      <c r="C1498" s="49"/>
      <c r="D1498" s="62"/>
      <c r="E1498" s="48"/>
      <c r="F1498" s="48"/>
    </row>
    <row r="1499" spans="1:6">
      <c r="A1499" s="52"/>
      <c r="B1499" s="55"/>
      <c r="C1499" s="49"/>
      <c r="D1499" s="62"/>
      <c r="E1499" s="48"/>
      <c r="F1499" s="48"/>
    </row>
    <row r="1500" spans="1:6">
      <c r="A1500" s="52"/>
      <c r="B1500" s="55"/>
      <c r="C1500" s="49"/>
      <c r="D1500" s="62"/>
      <c r="E1500" s="48"/>
      <c r="F1500" s="48"/>
    </row>
    <row r="1501" spans="1:6">
      <c r="A1501" s="52"/>
      <c r="B1501" s="55"/>
      <c r="C1501" s="49"/>
      <c r="D1501" s="62"/>
      <c r="E1501" s="48"/>
      <c r="F1501" s="48"/>
    </row>
    <row r="1502" spans="1:6">
      <c r="A1502" s="52"/>
      <c r="B1502" s="55"/>
      <c r="C1502" s="49"/>
      <c r="D1502" s="62"/>
      <c r="E1502" s="48"/>
      <c r="F1502" s="48"/>
    </row>
    <row r="1503" spans="1:6">
      <c r="A1503" s="52"/>
      <c r="B1503" s="55"/>
      <c r="C1503" s="49"/>
      <c r="D1503" s="62"/>
      <c r="E1503" s="48"/>
      <c r="F1503" s="48"/>
    </row>
    <row r="1504" spans="1:6">
      <c r="A1504" s="52"/>
      <c r="B1504" s="55"/>
      <c r="C1504" s="49"/>
      <c r="D1504" s="62"/>
      <c r="E1504" s="48"/>
      <c r="F1504" s="48"/>
    </row>
    <row r="1505" spans="1:6">
      <c r="A1505" s="52"/>
      <c r="B1505" s="55"/>
      <c r="C1505" s="49"/>
      <c r="D1505" s="62"/>
      <c r="E1505" s="48"/>
      <c r="F1505" s="48"/>
    </row>
    <row r="1506" spans="1:6">
      <c r="A1506" s="52"/>
      <c r="B1506" s="55"/>
      <c r="C1506" s="49"/>
      <c r="D1506" s="62"/>
      <c r="E1506" s="48"/>
      <c r="F1506" s="48"/>
    </row>
    <row r="1507" spans="1:6">
      <c r="A1507" s="52"/>
      <c r="B1507" s="55"/>
      <c r="C1507" s="49"/>
      <c r="D1507" s="62"/>
      <c r="E1507" s="48"/>
      <c r="F1507" s="48"/>
    </row>
    <row r="1508" spans="1:6">
      <c r="A1508" s="52"/>
      <c r="B1508" s="55"/>
      <c r="C1508" s="49"/>
      <c r="D1508" s="62"/>
      <c r="E1508" s="48"/>
      <c r="F1508" s="48"/>
    </row>
    <row r="1509" spans="1:6">
      <c r="A1509" s="52"/>
      <c r="B1509" s="55"/>
      <c r="C1509" s="49"/>
      <c r="D1509" s="62"/>
      <c r="E1509" s="48"/>
      <c r="F1509" s="48"/>
    </row>
    <row r="1510" spans="1:6">
      <c r="A1510" s="52"/>
      <c r="B1510" s="55"/>
      <c r="C1510" s="49"/>
      <c r="D1510" s="62"/>
      <c r="E1510" s="48"/>
      <c r="F1510" s="48"/>
    </row>
    <row r="1511" spans="1:6">
      <c r="A1511" s="52"/>
      <c r="B1511" s="55"/>
      <c r="C1511" s="49"/>
      <c r="D1511" s="62"/>
      <c r="E1511" s="48"/>
      <c r="F1511" s="48"/>
    </row>
    <row r="1512" spans="1:6">
      <c r="A1512" s="52"/>
      <c r="B1512" s="55"/>
      <c r="C1512" s="49"/>
      <c r="D1512" s="62"/>
      <c r="E1512" s="48"/>
      <c r="F1512" s="48"/>
    </row>
    <row r="1513" spans="1:6">
      <c r="A1513" s="52"/>
      <c r="B1513" s="55"/>
      <c r="C1513" s="49"/>
      <c r="D1513" s="62"/>
      <c r="E1513" s="48"/>
      <c r="F1513" s="48"/>
    </row>
    <row r="1514" spans="1:6">
      <c r="A1514" s="52"/>
      <c r="B1514" s="55"/>
      <c r="C1514" s="49"/>
      <c r="D1514" s="62"/>
      <c r="E1514" s="48"/>
      <c r="F1514" s="48"/>
    </row>
    <row r="1515" spans="1:6">
      <c r="A1515" s="52"/>
      <c r="B1515" s="55"/>
      <c r="C1515" s="49"/>
      <c r="D1515" s="62"/>
      <c r="E1515" s="48"/>
      <c r="F1515" s="48"/>
    </row>
    <row r="1516" spans="1:6">
      <c r="A1516" s="52"/>
      <c r="B1516" s="55"/>
      <c r="C1516" s="49"/>
      <c r="D1516" s="62"/>
      <c r="E1516" s="48"/>
      <c r="F1516" s="48"/>
    </row>
    <row r="1517" spans="1:6">
      <c r="A1517" s="52"/>
      <c r="B1517" s="55"/>
      <c r="C1517" s="49"/>
      <c r="D1517" s="62"/>
      <c r="E1517" s="48"/>
      <c r="F1517" s="48"/>
    </row>
    <row r="1518" spans="1:6">
      <c r="A1518" s="52"/>
      <c r="B1518" s="55"/>
      <c r="C1518" s="49"/>
      <c r="D1518" s="62"/>
      <c r="E1518" s="48"/>
      <c r="F1518" s="48"/>
    </row>
    <row r="1519" spans="1:6">
      <c r="A1519" s="52"/>
      <c r="B1519" s="55"/>
      <c r="C1519" s="49"/>
      <c r="D1519" s="62"/>
      <c r="E1519" s="48"/>
      <c r="F1519" s="48"/>
    </row>
    <row r="1520" spans="1:6">
      <c r="A1520" s="52"/>
      <c r="B1520" s="55"/>
      <c r="C1520" s="49"/>
      <c r="D1520" s="62"/>
      <c r="E1520" s="48"/>
      <c r="F1520" s="48"/>
    </row>
    <row r="1521" spans="1:6">
      <c r="A1521" s="52"/>
      <c r="B1521" s="55"/>
      <c r="C1521" s="49"/>
      <c r="D1521" s="62"/>
      <c r="E1521" s="48"/>
      <c r="F1521" s="48"/>
    </row>
    <row r="1522" spans="1:6">
      <c r="A1522" s="52"/>
      <c r="B1522" s="55"/>
      <c r="C1522" s="49"/>
      <c r="D1522" s="62"/>
      <c r="E1522" s="48"/>
      <c r="F1522" s="48"/>
    </row>
    <row r="1523" spans="1:6">
      <c r="A1523" s="52"/>
      <c r="B1523" s="55"/>
      <c r="C1523" s="49"/>
      <c r="D1523" s="62"/>
      <c r="E1523" s="48"/>
      <c r="F1523" s="48"/>
    </row>
    <row r="1524" spans="1:6">
      <c r="A1524" s="52"/>
      <c r="B1524" s="55"/>
      <c r="C1524" s="49"/>
      <c r="D1524" s="62"/>
      <c r="E1524" s="48"/>
      <c r="F1524" s="48"/>
    </row>
    <row r="1525" spans="1:6">
      <c r="A1525" s="52"/>
      <c r="B1525" s="55"/>
      <c r="C1525" s="49"/>
      <c r="D1525" s="62"/>
      <c r="E1525" s="48"/>
      <c r="F1525" s="48"/>
    </row>
    <row r="1526" spans="1:6">
      <c r="A1526" s="52"/>
      <c r="B1526" s="55"/>
      <c r="C1526" s="49"/>
      <c r="D1526" s="62"/>
      <c r="E1526" s="48"/>
      <c r="F1526" s="48"/>
    </row>
    <row r="1527" spans="1:6">
      <c r="A1527" s="52"/>
      <c r="B1527" s="55"/>
      <c r="C1527" s="49"/>
      <c r="D1527" s="62"/>
      <c r="E1527" s="48"/>
      <c r="F1527" s="48"/>
    </row>
    <row r="1528" spans="1:6">
      <c r="A1528" s="52"/>
      <c r="B1528" s="55"/>
      <c r="C1528" s="49"/>
      <c r="D1528" s="62"/>
      <c r="E1528" s="48"/>
      <c r="F1528" s="48"/>
    </row>
    <row r="1529" spans="1:6">
      <c r="A1529" s="52"/>
      <c r="B1529" s="55"/>
      <c r="C1529" s="49"/>
      <c r="D1529" s="62"/>
      <c r="E1529" s="48"/>
      <c r="F1529" s="48"/>
    </row>
    <row r="1530" spans="1:6">
      <c r="A1530" s="52"/>
      <c r="B1530" s="55"/>
      <c r="C1530" s="49"/>
      <c r="D1530" s="62"/>
      <c r="E1530" s="48"/>
      <c r="F1530" s="48"/>
    </row>
    <row r="1531" spans="1:6">
      <c r="A1531" s="52"/>
      <c r="B1531" s="55"/>
      <c r="C1531" s="49"/>
      <c r="D1531" s="62"/>
      <c r="E1531" s="48"/>
      <c r="F1531" s="48"/>
    </row>
    <row r="1532" spans="1:6">
      <c r="A1532" s="52"/>
      <c r="B1532" s="55"/>
      <c r="C1532" s="49"/>
      <c r="D1532" s="62"/>
      <c r="E1532" s="48"/>
      <c r="F1532" s="48"/>
    </row>
    <row r="1533" spans="1:6">
      <c r="A1533" s="52"/>
      <c r="B1533" s="55"/>
      <c r="C1533" s="49"/>
      <c r="D1533" s="62"/>
      <c r="E1533" s="48"/>
      <c r="F1533" s="48"/>
    </row>
    <row r="1534" spans="1:6">
      <c r="A1534" s="52"/>
      <c r="B1534" s="55"/>
      <c r="C1534" s="49"/>
      <c r="D1534" s="62"/>
      <c r="E1534" s="48"/>
      <c r="F1534" s="48"/>
    </row>
    <row r="1535" spans="1:6">
      <c r="A1535" s="52"/>
      <c r="B1535" s="55"/>
      <c r="C1535" s="49"/>
      <c r="D1535" s="62"/>
      <c r="E1535" s="48"/>
      <c r="F1535" s="48"/>
    </row>
    <row r="1536" spans="1:6">
      <c r="A1536" s="52"/>
      <c r="B1536" s="55"/>
      <c r="C1536" s="49"/>
      <c r="D1536" s="62"/>
      <c r="E1536" s="48"/>
      <c r="F1536" s="48"/>
    </row>
    <row r="1537" spans="1:6">
      <c r="A1537" s="52"/>
      <c r="B1537" s="55"/>
      <c r="C1537" s="49"/>
      <c r="D1537" s="62"/>
      <c r="E1537" s="48"/>
      <c r="F1537" s="48"/>
    </row>
    <row r="1538" spans="1:6">
      <c r="A1538" s="52"/>
      <c r="B1538" s="55"/>
      <c r="C1538" s="49"/>
      <c r="D1538" s="62"/>
      <c r="E1538" s="48"/>
      <c r="F1538" s="48"/>
    </row>
    <row r="1539" spans="1:6">
      <c r="A1539" s="52"/>
      <c r="B1539" s="55"/>
      <c r="C1539" s="49"/>
      <c r="D1539" s="62"/>
      <c r="E1539" s="48"/>
      <c r="F1539" s="48"/>
    </row>
    <row r="1540" spans="1:6">
      <c r="A1540" s="52"/>
      <c r="B1540" s="55"/>
      <c r="C1540" s="49"/>
      <c r="D1540" s="62"/>
      <c r="E1540" s="48"/>
      <c r="F1540" s="48"/>
    </row>
    <row r="1541" spans="1:6">
      <c r="A1541" s="52"/>
      <c r="B1541" s="55"/>
      <c r="C1541" s="49"/>
      <c r="D1541" s="62"/>
      <c r="E1541" s="48"/>
      <c r="F1541" s="48"/>
    </row>
    <row r="1542" spans="1:6">
      <c r="A1542" s="52"/>
      <c r="B1542" s="55"/>
      <c r="C1542" s="49"/>
      <c r="D1542" s="62"/>
      <c r="E1542" s="48"/>
      <c r="F1542" s="48"/>
    </row>
    <row r="1543" spans="1:6">
      <c r="A1543" s="52"/>
      <c r="B1543" s="55"/>
      <c r="C1543" s="49"/>
      <c r="D1543" s="62"/>
      <c r="E1543" s="48"/>
      <c r="F1543" s="48"/>
    </row>
    <row r="1544" spans="1:6">
      <c r="A1544" s="52"/>
      <c r="B1544" s="55"/>
      <c r="C1544" s="49"/>
      <c r="D1544" s="62"/>
      <c r="E1544" s="48"/>
      <c r="F1544" s="48"/>
    </row>
    <row r="1545" spans="1:6">
      <c r="A1545" s="52"/>
      <c r="B1545" s="55"/>
      <c r="C1545" s="49"/>
      <c r="D1545" s="62"/>
      <c r="E1545" s="48"/>
      <c r="F1545" s="48"/>
    </row>
    <row r="1546" spans="1:6">
      <c r="A1546" s="52"/>
      <c r="B1546" s="55"/>
      <c r="C1546" s="49"/>
      <c r="D1546" s="62"/>
      <c r="E1546" s="48"/>
      <c r="F1546" s="48"/>
    </row>
    <row r="1547" spans="1:6">
      <c r="A1547" s="52"/>
      <c r="B1547" s="55"/>
      <c r="C1547" s="49"/>
      <c r="D1547" s="62"/>
      <c r="E1547" s="48"/>
      <c r="F1547" s="48"/>
    </row>
    <row r="1548" spans="1:6">
      <c r="A1548" s="52"/>
      <c r="B1548" s="55"/>
      <c r="C1548" s="49"/>
      <c r="D1548" s="62"/>
      <c r="E1548" s="48"/>
      <c r="F1548" s="48"/>
    </row>
    <row r="1549" spans="1:6">
      <c r="A1549" s="52"/>
      <c r="B1549" s="55"/>
      <c r="C1549" s="49"/>
      <c r="D1549" s="62"/>
      <c r="E1549" s="48"/>
      <c r="F1549" s="48"/>
    </row>
    <row r="1550" spans="1:6">
      <c r="A1550" s="52"/>
      <c r="B1550" s="55"/>
      <c r="C1550" s="49"/>
      <c r="D1550" s="62"/>
      <c r="E1550" s="48"/>
      <c r="F1550" s="48"/>
    </row>
    <row r="1551" spans="1:6">
      <c r="A1551" s="52"/>
      <c r="B1551" s="55"/>
      <c r="C1551" s="49"/>
      <c r="D1551" s="62"/>
      <c r="E1551" s="48"/>
      <c r="F1551" s="48"/>
    </row>
    <row r="1552" spans="1:6">
      <c r="A1552" s="52"/>
      <c r="B1552" s="55"/>
      <c r="C1552" s="49"/>
      <c r="D1552" s="62"/>
      <c r="E1552" s="48"/>
      <c r="F1552" s="48"/>
    </row>
    <row r="1553" spans="1:6">
      <c r="A1553" s="52"/>
      <c r="B1553" s="55"/>
      <c r="C1553" s="49"/>
      <c r="D1553" s="62"/>
      <c r="E1553" s="48"/>
      <c r="F1553" s="48"/>
    </row>
    <row r="1554" spans="1:6">
      <c r="A1554" s="52"/>
      <c r="B1554" s="55"/>
      <c r="C1554" s="49"/>
      <c r="D1554" s="62"/>
      <c r="E1554" s="48"/>
      <c r="F1554" s="48"/>
    </row>
    <row r="1555" spans="1:6">
      <c r="A1555" s="52"/>
      <c r="B1555" s="55"/>
      <c r="C1555" s="49"/>
      <c r="D1555" s="62"/>
      <c r="E1555" s="48"/>
      <c r="F1555" s="48"/>
    </row>
    <row r="1556" spans="1:6">
      <c r="A1556" s="52"/>
      <c r="B1556" s="55"/>
      <c r="C1556" s="49"/>
      <c r="D1556" s="62"/>
      <c r="E1556" s="48"/>
      <c r="F1556" s="48"/>
    </row>
    <row r="1557" spans="1:6">
      <c r="A1557" s="52"/>
      <c r="B1557" s="55"/>
      <c r="C1557" s="49"/>
      <c r="D1557" s="62"/>
      <c r="E1557" s="48"/>
      <c r="F1557" s="48"/>
    </row>
    <row r="1558" spans="1:6">
      <c r="A1558" s="52"/>
      <c r="B1558" s="55"/>
      <c r="C1558" s="49"/>
      <c r="D1558" s="62"/>
      <c r="E1558" s="48"/>
      <c r="F1558" s="48"/>
    </row>
    <row r="1559" spans="1:6">
      <c r="A1559" s="52"/>
      <c r="B1559" s="55"/>
      <c r="C1559" s="49"/>
      <c r="D1559" s="62"/>
      <c r="E1559" s="48"/>
      <c r="F1559" s="48"/>
    </row>
    <row r="1560" spans="1:6">
      <c r="A1560" s="52"/>
      <c r="B1560" s="55"/>
      <c r="C1560" s="49"/>
      <c r="D1560" s="62"/>
      <c r="E1560" s="48"/>
      <c r="F1560" s="48"/>
    </row>
    <row r="1561" spans="1:6">
      <c r="A1561" s="52"/>
      <c r="B1561" s="55"/>
      <c r="C1561" s="49"/>
      <c r="D1561" s="62"/>
      <c r="E1561" s="48"/>
      <c r="F1561" s="48"/>
    </row>
    <row r="1562" spans="1:6">
      <c r="A1562" s="52"/>
      <c r="B1562" s="55"/>
      <c r="C1562" s="49"/>
      <c r="D1562" s="62"/>
      <c r="E1562" s="48"/>
      <c r="F1562" s="48"/>
    </row>
    <row r="1563" spans="1:6">
      <c r="A1563" s="52"/>
      <c r="B1563" s="55"/>
      <c r="C1563" s="49"/>
      <c r="D1563" s="62"/>
      <c r="E1563" s="48"/>
      <c r="F1563" s="48"/>
    </row>
    <row r="1564" spans="1:6">
      <c r="A1564" s="52"/>
      <c r="B1564" s="55"/>
      <c r="C1564" s="49"/>
      <c r="D1564" s="62"/>
      <c r="E1564" s="48"/>
      <c r="F1564" s="48"/>
    </row>
    <row r="1565" spans="1:6">
      <c r="A1565" s="52"/>
      <c r="B1565" s="55"/>
      <c r="C1565" s="49"/>
      <c r="D1565" s="62"/>
      <c r="E1565" s="48"/>
      <c r="F1565" s="48"/>
    </row>
    <row r="1566" spans="1:6">
      <c r="A1566" s="52"/>
      <c r="B1566" s="55"/>
      <c r="C1566" s="49"/>
      <c r="D1566" s="62"/>
      <c r="E1566" s="48"/>
      <c r="F1566" s="48"/>
    </row>
    <row r="1567" spans="1:6">
      <c r="A1567" s="52"/>
      <c r="B1567" s="55"/>
      <c r="C1567" s="49"/>
      <c r="D1567" s="62"/>
      <c r="E1567" s="48"/>
      <c r="F1567" s="48"/>
    </row>
    <row r="1568" spans="1:6">
      <c r="A1568" s="52"/>
      <c r="B1568" s="55"/>
      <c r="C1568" s="49"/>
      <c r="D1568" s="62"/>
      <c r="E1568" s="48"/>
      <c r="F1568" s="48"/>
    </row>
    <row r="1569" spans="1:6">
      <c r="A1569" s="52"/>
      <c r="B1569" s="55"/>
      <c r="C1569" s="49"/>
      <c r="D1569" s="62"/>
      <c r="E1569" s="48"/>
      <c r="F1569" s="48"/>
    </row>
    <row r="1570" spans="1:6">
      <c r="A1570" s="52"/>
      <c r="B1570" s="55"/>
      <c r="C1570" s="49"/>
      <c r="D1570" s="62"/>
      <c r="E1570" s="48"/>
      <c r="F1570" s="48"/>
    </row>
    <row r="1571" spans="1:6">
      <c r="A1571" s="52"/>
      <c r="B1571" s="55"/>
      <c r="C1571" s="49"/>
      <c r="D1571" s="62"/>
      <c r="E1571" s="48"/>
      <c r="F1571" s="48"/>
    </row>
    <row r="1572" spans="1:6">
      <c r="A1572" s="52"/>
      <c r="B1572" s="55"/>
      <c r="C1572" s="49"/>
      <c r="D1572" s="62"/>
      <c r="E1572" s="48"/>
      <c r="F1572" s="48"/>
    </row>
    <row r="1573" spans="1:6">
      <c r="A1573" s="52"/>
      <c r="B1573" s="55"/>
      <c r="C1573" s="49"/>
      <c r="D1573" s="62"/>
      <c r="E1573" s="48"/>
      <c r="F1573" s="48"/>
    </row>
    <row r="1574" spans="1:6">
      <c r="A1574" s="52"/>
      <c r="B1574" s="55"/>
      <c r="C1574" s="49"/>
      <c r="D1574" s="62"/>
      <c r="E1574" s="48"/>
      <c r="F1574" s="48"/>
    </row>
    <row r="1575" spans="1:6">
      <c r="A1575" s="52"/>
      <c r="B1575" s="55"/>
      <c r="C1575" s="49"/>
      <c r="D1575" s="62"/>
      <c r="E1575" s="48"/>
      <c r="F1575" s="48"/>
    </row>
    <row r="1576" spans="1:6">
      <c r="A1576" s="52"/>
      <c r="B1576" s="55"/>
      <c r="C1576" s="49"/>
      <c r="D1576" s="62"/>
      <c r="E1576" s="48"/>
      <c r="F1576" s="48"/>
    </row>
    <row r="1577" spans="1:6">
      <c r="A1577" s="52"/>
      <c r="B1577" s="55"/>
      <c r="C1577" s="49"/>
      <c r="D1577" s="62"/>
      <c r="E1577" s="48"/>
      <c r="F1577" s="48"/>
    </row>
    <row r="1578" spans="1:6">
      <c r="A1578" s="52"/>
      <c r="B1578" s="55"/>
      <c r="C1578" s="49"/>
      <c r="D1578" s="62"/>
      <c r="E1578" s="48"/>
      <c r="F1578" s="48"/>
    </row>
    <row r="1579" spans="1:6">
      <c r="A1579" s="52"/>
      <c r="B1579" s="55"/>
      <c r="C1579" s="49"/>
      <c r="D1579" s="62"/>
      <c r="E1579" s="48"/>
      <c r="F1579" s="48"/>
    </row>
    <row r="1580" spans="1:6">
      <c r="A1580" s="52"/>
      <c r="B1580" s="55"/>
      <c r="C1580" s="49"/>
      <c r="D1580" s="62"/>
      <c r="E1580" s="48"/>
      <c r="F1580" s="48"/>
    </row>
    <row r="1581" spans="1:6">
      <c r="A1581" s="52"/>
      <c r="B1581" s="55"/>
      <c r="C1581" s="49"/>
      <c r="D1581" s="62"/>
      <c r="E1581" s="48"/>
      <c r="F1581" s="48"/>
    </row>
    <row r="1582" spans="1:6">
      <c r="A1582" s="52"/>
      <c r="B1582" s="55"/>
      <c r="C1582" s="49"/>
      <c r="D1582" s="62"/>
      <c r="E1582" s="48"/>
      <c r="F1582" s="48"/>
    </row>
    <row r="1583" spans="1:6">
      <c r="A1583" s="52"/>
      <c r="B1583" s="55"/>
      <c r="C1583" s="49"/>
      <c r="D1583" s="62"/>
      <c r="E1583" s="48"/>
      <c r="F1583" s="48"/>
    </row>
    <row r="1584" spans="1:6">
      <c r="A1584" s="52"/>
      <c r="B1584" s="55"/>
      <c r="C1584" s="49"/>
      <c r="D1584" s="62"/>
      <c r="E1584" s="48"/>
      <c r="F1584" s="48"/>
    </row>
    <row r="1585" spans="1:6">
      <c r="A1585" s="52"/>
      <c r="B1585" s="55"/>
      <c r="C1585" s="49"/>
      <c r="D1585" s="62"/>
      <c r="E1585" s="48"/>
      <c r="F1585" s="48"/>
    </row>
    <row r="1586" spans="1:6">
      <c r="A1586" s="52"/>
      <c r="B1586" s="55"/>
      <c r="C1586" s="49"/>
      <c r="D1586" s="62"/>
      <c r="E1586" s="48"/>
      <c r="F1586" s="48"/>
    </row>
    <row r="1587" spans="1:6">
      <c r="A1587" s="52"/>
      <c r="B1587" s="55"/>
      <c r="C1587" s="49"/>
      <c r="D1587" s="62"/>
      <c r="E1587" s="48"/>
      <c r="F1587" s="48"/>
    </row>
    <row r="1588" spans="1:6">
      <c r="A1588" s="52"/>
      <c r="B1588" s="55"/>
      <c r="C1588" s="49"/>
      <c r="D1588" s="62"/>
      <c r="E1588" s="48"/>
      <c r="F1588" s="48"/>
    </row>
    <row r="1589" spans="1:6">
      <c r="A1589" s="52"/>
      <c r="B1589" s="55"/>
      <c r="C1589" s="49"/>
      <c r="D1589" s="62"/>
      <c r="E1589" s="48"/>
      <c r="F1589" s="48"/>
    </row>
    <row r="1590" spans="1:6">
      <c r="A1590" s="52"/>
      <c r="B1590" s="55"/>
      <c r="C1590" s="49"/>
      <c r="D1590" s="62"/>
      <c r="E1590" s="48"/>
      <c r="F1590" s="48"/>
    </row>
    <row r="1591" spans="1:6">
      <c r="A1591" s="52"/>
      <c r="B1591" s="55"/>
      <c r="C1591" s="49"/>
      <c r="D1591" s="62"/>
      <c r="E1591" s="48"/>
      <c r="F1591" s="48"/>
    </row>
    <row r="1592" spans="1:6">
      <c r="A1592" s="52"/>
      <c r="B1592" s="55"/>
      <c r="C1592" s="49"/>
      <c r="D1592" s="62"/>
      <c r="E1592" s="48"/>
      <c r="F1592" s="48"/>
    </row>
    <row r="1593" spans="1:6">
      <c r="A1593" s="52"/>
      <c r="B1593" s="55"/>
      <c r="C1593" s="49"/>
      <c r="D1593" s="62"/>
      <c r="E1593" s="48"/>
      <c r="F1593" s="48"/>
    </row>
    <row r="1594" spans="1:6">
      <c r="A1594" s="52"/>
      <c r="B1594" s="55"/>
      <c r="C1594" s="49"/>
      <c r="D1594" s="62"/>
      <c r="E1594" s="48"/>
      <c r="F1594" s="48"/>
    </row>
    <row r="1595" spans="1:6">
      <c r="A1595" s="52"/>
      <c r="B1595" s="55"/>
      <c r="C1595" s="49"/>
      <c r="D1595" s="62"/>
      <c r="E1595" s="48"/>
      <c r="F1595" s="48"/>
    </row>
    <row r="1596" spans="1:6">
      <c r="A1596" s="52"/>
      <c r="B1596" s="55"/>
      <c r="C1596" s="49"/>
      <c r="D1596" s="62"/>
      <c r="E1596" s="48"/>
      <c r="F1596" s="48"/>
    </row>
    <row r="1597" spans="1:6">
      <c r="A1597" s="52"/>
      <c r="B1597" s="55"/>
      <c r="C1597" s="49"/>
      <c r="D1597" s="62"/>
      <c r="E1597" s="48"/>
      <c r="F1597" s="48"/>
    </row>
    <row r="1598" spans="1:6">
      <c r="A1598" s="52"/>
      <c r="B1598" s="55"/>
      <c r="C1598" s="49"/>
      <c r="D1598" s="62"/>
      <c r="E1598" s="48"/>
      <c r="F1598" s="48"/>
    </row>
    <row r="1599" spans="1:6">
      <c r="A1599" s="52"/>
      <c r="B1599" s="55"/>
      <c r="C1599" s="49"/>
      <c r="D1599" s="62"/>
      <c r="E1599" s="48"/>
      <c r="F1599" s="48"/>
    </row>
    <row r="1600" spans="1:6">
      <c r="A1600" s="52"/>
      <c r="B1600" s="55"/>
      <c r="C1600" s="49"/>
      <c r="D1600" s="62"/>
      <c r="E1600" s="48"/>
      <c r="F1600" s="48"/>
    </row>
    <row r="1601" spans="1:6">
      <c r="A1601" s="52"/>
      <c r="B1601" s="55"/>
      <c r="C1601" s="49"/>
      <c r="D1601" s="62"/>
      <c r="E1601" s="48"/>
      <c r="F1601" s="48"/>
    </row>
    <row r="1602" spans="1:6">
      <c r="A1602" s="52"/>
      <c r="B1602" s="55"/>
      <c r="C1602" s="49"/>
      <c r="D1602" s="62"/>
      <c r="E1602" s="48"/>
      <c r="F1602" s="48"/>
    </row>
    <row r="1603" spans="1:6">
      <c r="A1603" s="52"/>
      <c r="B1603" s="55"/>
      <c r="C1603" s="49"/>
      <c r="D1603" s="62"/>
      <c r="E1603" s="48"/>
      <c r="F1603" s="48"/>
    </row>
    <row r="1604" spans="1:6">
      <c r="A1604" s="52"/>
      <c r="B1604" s="55"/>
      <c r="C1604" s="49"/>
      <c r="D1604" s="62"/>
      <c r="E1604" s="48"/>
      <c r="F1604" s="48"/>
    </row>
    <row r="1605" spans="1:6">
      <c r="A1605" s="52"/>
      <c r="B1605" s="55"/>
      <c r="C1605" s="49"/>
      <c r="D1605" s="62"/>
      <c r="E1605" s="48"/>
      <c r="F1605" s="48"/>
    </row>
    <row r="1606" spans="1:6">
      <c r="A1606" s="52"/>
      <c r="B1606" s="55"/>
      <c r="C1606" s="49"/>
      <c r="D1606" s="62"/>
      <c r="E1606" s="48"/>
      <c r="F1606" s="48"/>
    </row>
    <row r="1607" spans="1:6">
      <c r="A1607" s="52"/>
      <c r="B1607" s="55"/>
      <c r="C1607" s="49"/>
      <c r="D1607" s="62"/>
      <c r="E1607" s="48"/>
      <c r="F1607" s="48"/>
    </row>
    <row r="1608" spans="1:6">
      <c r="A1608" s="52"/>
      <c r="B1608" s="55"/>
      <c r="C1608" s="49"/>
      <c r="D1608" s="62"/>
      <c r="E1608" s="48"/>
      <c r="F1608" s="48"/>
    </row>
    <row r="1609" spans="1:6">
      <c r="A1609" s="52"/>
      <c r="B1609" s="55"/>
      <c r="C1609" s="49"/>
      <c r="D1609" s="62"/>
      <c r="E1609" s="48"/>
      <c r="F1609" s="48"/>
    </row>
    <row r="1610" spans="1:6">
      <c r="A1610" s="52"/>
      <c r="B1610" s="55"/>
      <c r="C1610" s="49"/>
      <c r="D1610" s="62"/>
      <c r="E1610" s="48"/>
      <c r="F1610" s="48"/>
    </row>
    <row r="1611" spans="1:6">
      <c r="A1611" s="52"/>
      <c r="B1611" s="55"/>
      <c r="C1611" s="49"/>
      <c r="D1611" s="62"/>
      <c r="E1611" s="48"/>
      <c r="F1611" s="48"/>
    </row>
    <row r="1612" spans="1:6">
      <c r="A1612" s="52"/>
      <c r="B1612" s="55"/>
      <c r="C1612" s="49"/>
      <c r="D1612" s="62"/>
      <c r="E1612" s="48"/>
      <c r="F1612" s="48"/>
    </row>
    <row r="1613" spans="1:6">
      <c r="A1613" s="52"/>
      <c r="B1613" s="55"/>
      <c r="C1613" s="49"/>
      <c r="D1613" s="62"/>
      <c r="E1613" s="48"/>
      <c r="F1613" s="48"/>
    </row>
    <row r="1614" spans="1:6">
      <c r="A1614" s="52"/>
      <c r="B1614" s="55"/>
      <c r="C1614" s="49"/>
      <c r="D1614" s="62"/>
      <c r="E1614" s="48"/>
      <c r="F1614" s="48"/>
    </row>
    <row r="1615" spans="1:6">
      <c r="A1615" s="52"/>
      <c r="B1615" s="55"/>
      <c r="C1615" s="49"/>
      <c r="D1615" s="62"/>
      <c r="E1615" s="48"/>
      <c r="F1615" s="48"/>
    </row>
    <row r="1616" spans="1:6">
      <c r="A1616" s="52"/>
      <c r="B1616" s="55"/>
      <c r="C1616" s="49"/>
      <c r="D1616" s="62"/>
      <c r="E1616" s="48"/>
      <c r="F1616" s="48"/>
    </row>
    <row r="1617" spans="1:6">
      <c r="A1617" s="52"/>
      <c r="B1617" s="55"/>
      <c r="C1617" s="49"/>
      <c r="D1617" s="62"/>
      <c r="E1617" s="48"/>
      <c r="F1617" s="48"/>
    </row>
    <row r="1618" spans="1:6">
      <c r="A1618" s="52"/>
      <c r="B1618" s="55"/>
      <c r="C1618" s="49"/>
      <c r="D1618" s="62"/>
      <c r="E1618" s="48"/>
      <c r="F1618" s="48"/>
    </row>
    <row r="1619" spans="1:6">
      <c r="A1619" s="52"/>
      <c r="B1619" s="55"/>
      <c r="C1619" s="49"/>
      <c r="D1619" s="62"/>
      <c r="E1619" s="48"/>
      <c r="F1619" s="48"/>
    </row>
    <row r="1620" spans="1:6">
      <c r="A1620" s="52"/>
      <c r="B1620" s="55"/>
      <c r="C1620" s="49"/>
      <c r="D1620" s="62"/>
      <c r="E1620" s="48"/>
      <c r="F1620" s="48"/>
    </row>
    <row r="1621" spans="1:6">
      <c r="A1621" s="52"/>
      <c r="B1621" s="55"/>
      <c r="C1621" s="49"/>
      <c r="D1621" s="62"/>
      <c r="E1621" s="48"/>
      <c r="F1621" s="48"/>
    </row>
    <row r="1622" spans="1:6">
      <c r="A1622" s="52"/>
      <c r="B1622" s="55"/>
      <c r="C1622" s="49"/>
      <c r="D1622" s="62"/>
      <c r="E1622" s="48"/>
      <c r="F1622" s="48"/>
    </row>
    <row r="1623" spans="1:6">
      <c r="A1623" s="52"/>
      <c r="B1623" s="55"/>
      <c r="C1623" s="49"/>
      <c r="D1623" s="62"/>
      <c r="E1623" s="48"/>
      <c r="F1623" s="48"/>
    </row>
    <row r="1624" spans="1:6">
      <c r="A1624" s="52"/>
      <c r="B1624" s="55"/>
      <c r="C1624" s="49"/>
      <c r="D1624" s="62"/>
      <c r="E1624" s="48"/>
      <c r="F1624" s="48"/>
    </row>
    <row r="1625" spans="1:6">
      <c r="A1625" s="52"/>
      <c r="B1625" s="55"/>
      <c r="C1625" s="49"/>
      <c r="D1625" s="62"/>
      <c r="E1625" s="48"/>
      <c r="F1625" s="48"/>
    </row>
    <row r="1626" spans="1:6">
      <c r="A1626" s="52"/>
      <c r="B1626" s="55"/>
      <c r="C1626" s="49"/>
      <c r="D1626" s="62"/>
      <c r="E1626" s="48"/>
      <c r="F1626" s="48"/>
    </row>
    <row r="1627" spans="1:6">
      <c r="A1627" s="52"/>
      <c r="B1627" s="55"/>
      <c r="C1627" s="49"/>
      <c r="D1627" s="62"/>
      <c r="E1627" s="48"/>
      <c r="F1627" s="48"/>
    </row>
    <row r="1628" spans="1:6">
      <c r="A1628" s="52"/>
      <c r="B1628" s="55"/>
      <c r="C1628" s="49"/>
      <c r="D1628" s="62"/>
      <c r="E1628" s="48"/>
      <c r="F1628" s="48"/>
    </row>
    <row r="1629" spans="1:6">
      <c r="A1629" s="52"/>
      <c r="B1629" s="55"/>
      <c r="C1629" s="49"/>
      <c r="D1629" s="62"/>
      <c r="E1629" s="48"/>
      <c r="F1629" s="48"/>
    </row>
    <row r="1630" spans="1:6">
      <c r="A1630" s="52"/>
      <c r="B1630" s="55"/>
      <c r="C1630" s="49"/>
      <c r="D1630" s="62"/>
      <c r="E1630" s="48"/>
      <c r="F1630" s="48"/>
    </row>
    <row r="1631" spans="1:6">
      <c r="A1631" s="52"/>
      <c r="B1631" s="55"/>
      <c r="C1631" s="49"/>
      <c r="D1631" s="62"/>
      <c r="E1631" s="48"/>
      <c r="F1631" s="48"/>
    </row>
    <row r="1632" spans="1:6">
      <c r="A1632" s="52"/>
      <c r="B1632" s="55"/>
      <c r="C1632" s="49"/>
      <c r="D1632" s="62"/>
      <c r="E1632" s="48"/>
      <c r="F1632" s="48"/>
    </row>
    <row r="1633" spans="1:6">
      <c r="A1633" s="52"/>
      <c r="B1633" s="55"/>
      <c r="C1633" s="49"/>
      <c r="D1633" s="62"/>
      <c r="E1633" s="48"/>
      <c r="F1633" s="48"/>
    </row>
    <row r="1634" spans="1:6">
      <c r="A1634" s="52"/>
      <c r="B1634" s="55"/>
      <c r="C1634" s="49"/>
      <c r="D1634" s="62"/>
      <c r="E1634" s="48"/>
      <c r="F1634" s="48"/>
    </row>
    <row r="1635" spans="1:6">
      <c r="A1635" s="52"/>
      <c r="B1635" s="55"/>
      <c r="C1635" s="49"/>
      <c r="D1635" s="62"/>
      <c r="E1635" s="48"/>
      <c r="F1635" s="48"/>
    </row>
    <row r="1636" spans="1:6">
      <c r="A1636" s="52"/>
      <c r="B1636" s="55"/>
      <c r="C1636" s="49"/>
      <c r="D1636" s="62"/>
      <c r="E1636" s="48"/>
      <c r="F1636" s="48"/>
    </row>
    <row r="1637" spans="1:6">
      <c r="A1637" s="52"/>
      <c r="B1637" s="55"/>
      <c r="C1637" s="49"/>
      <c r="D1637" s="62"/>
      <c r="E1637" s="48"/>
      <c r="F1637" s="48"/>
    </row>
    <row r="1638" spans="1:6">
      <c r="A1638" s="52"/>
      <c r="B1638" s="55"/>
      <c r="C1638" s="49"/>
      <c r="D1638" s="62"/>
      <c r="E1638" s="48"/>
      <c r="F1638" s="48"/>
    </row>
    <row r="1639" spans="1:6">
      <c r="A1639" s="52"/>
      <c r="B1639" s="55"/>
      <c r="C1639" s="49"/>
      <c r="D1639" s="62"/>
      <c r="E1639" s="48"/>
      <c r="F1639" s="48"/>
    </row>
    <row r="1640" spans="1:6">
      <c r="A1640" s="52"/>
      <c r="B1640" s="55"/>
      <c r="C1640" s="49"/>
      <c r="D1640" s="62"/>
      <c r="E1640" s="48"/>
      <c r="F1640" s="48"/>
    </row>
    <row r="1641" spans="1:6">
      <c r="A1641" s="52"/>
      <c r="B1641" s="55"/>
      <c r="C1641" s="49"/>
      <c r="D1641" s="62"/>
      <c r="E1641" s="48"/>
      <c r="F1641" s="48"/>
    </row>
    <row r="1642" spans="1:6">
      <c r="A1642" s="52"/>
      <c r="B1642" s="55"/>
      <c r="C1642" s="49"/>
      <c r="D1642" s="62"/>
      <c r="E1642" s="48"/>
      <c r="F1642" s="48"/>
    </row>
    <row r="1643" spans="1:6">
      <c r="A1643" s="52"/>
      <c r="B1643" s="55"/>
      <c r="C1643" s="49"/>
      <c r="D1643" s="62"/>
      <c r="E1643" s="48"/>
      <c r="F1643" s="48"/>
    </row>
    <row r="1644" spans="1:6">
      <c r="A1644" s="52"/>
      <c r="B1644" s="55"/>
      <c r="C1644" s="49"/>
      <c r="D1644" s="62"/>
      <c r="E1644" s="48"/>
      <c r="F1644" s="48"/>
    </row>
    <row r="1645" spans="1:6">
      <c r="A1645" s="52"/>
      <c r="B1645" s="55"/>
      <c r="C1645" s="49"/>
      <c r="D1645" s="62"/>
      <c r="E1645" s="48"/>
      <c r="F1645" s="48"/>
    </row>
    <row r="1646" spans="1:6">
      <c r="A1646" s="52"/>
      <c r="B1646" s="55"/>
      <c r="C1646" s="49"/>
      <c r="D1646" s="62"/>
      <c r="E1646" s="48"/>
      <c r="F1646" s="48"/>
    </row>
    <row r="1647" spans="1:6">
      <c r="A1647" s="52"/>
      <c r="B1647" s="55"/>
      <c r="C1647" s="49"/>
      <c r="D1647" s="62"/>
      <c r="E1647" s="48"/>
      <c r="F1647" s="48"/>
    </row>
    <row r="1648" spans="1:6">
      <c r="A1648" s="52"/>
      <c r="B1648" s="55"/>
      <c r="C1648" s="49"/>
      <c r="D1648" s="62"/>
      <c r="E1648" s="48"/>
      <c r="F1648" s="48"/>
    </row>
    <row r="1649" spans="1:6">
      <c r="A1649" s="52"/>
      <c r="B1649" s="55"/>
      <c r="C1649" s="49"/>
      <c r="D1649" s="62"/>
      <c r="E1649" s="48"/>
      <c r="F1649" s="48"/>
    </row>
    <row r="1650" spans="1:6">
      <c r="A1650" s="52"/>
      <c r="B1650" s="55"/>
      <c r="C1650" s="49"/>
      <c r="D1650" s="62"/>
      <c r="E1650" s="48"/>
      <c r="F1650" s="48"/>
    </row>
    <row r="1651" spans="1:6">
      <c r="A1651" s="52"/>
      <c r="B1651" s="55"/>
      <c r="C1651" s="49"/>
      <c r="D1651" s="62"/>
      <c r="E1651" s="48"/>
      <c r="F1651" s="48"/>
    </row>
    <row r="1652" spans="1:6">
      <c r="A1652" s="52"/>
      <c r="B1652" s="55"/>
      <c r="C1652" s="49"/>
      <c r="D1652" s="62"/>
      <c r="E1652" s="48"/>
      <c r="F1652" s="48"/>
    </row>
    <row r="1653" spans="1:6">
      <c r="A1653" s="52"/>
      <c r="B1653" s="55"/>
      <c r="C1653" s="49"/>
      <c r="D1653" s="62"/>
      <c r="E1653" s="48"/>
      <c r="F1653" s="48"/>
    </row>
    <row r="1654" spans="1:6">
      <c r="A1654" s="52"/>
      <c r="B1654" s="55"/>
      <c r="C1654" s="49"/>
      <c r="D1654" s="62"/>
      <c r="E1654" s="48"/>
      <c r="F1654" s="48"/>
    </row>
    <row r="1655" spans="1:6">
      <c r="A1655" s="52"/>
      <c r="B1655" s="55"/>
      <c r="C1655" s="49"/>
      <c r="D1655" s="62"/>
      <c r="E1655" s="48"/>
      <c r="F1655" s="48"/>
    </row>
    <row r="1656" spans="1:6">
      <c r="A1656" s="52"/>
      <c r="B1656" s="55"/>
      <c r="C1656" s="49"/>
      <c r="D1656" s="62"/>
      <c r="E1656" s="48"/>
      <c r="F1656" s="48"/>
    </row>
    <row r="1657" spans="1:6">
      <c r="A1657" s="52"/>
      <c r="B1657" s="55"/>
      <c r="C1657" s="49"/>
      <c r="D1657" s="62"/>
      <c r="E1657" s="48"/>
      <c r="F1657" s="48"/>
    </row>
    <row r="1658" spans="1:6">
      <c r="A1658" s="52"/>
      <c r="B1658" s="55"/>
      <c r="C1658" s="49"/>
      <c r="D1658" s="62"/>
      <c r="E1658" s="48"/>
      <c r="F1658" s="48"/>
    </row>
    <row r="1659" spans="1:6">
      <c r="A1659" s="52"/>
      <c r="B1659" s="55"/>
      <c r="C1659" s="49"/>
      <c r="D1659" s="62"/>
      <c r="E1659" s="48"/>
      <c r="F1659" s="48"/>
    </row>
    <row r="1660" spans="1:6">
      <c r="A1660" s="52"/>
      <c r="B1660" s="55"/>
      <c r="C1660" s="49"/>
      <c r="D1660" s="62"/>
      <c r="E1660" s="48"/>
      <c r="F1660" s="48"/>
    </row>
    <row r="1661" spans="1:6">
      <c r="A1661" s="52"/>
      <c r="B1661" s="55"/>
      <c r="C1661" s="49"/>
      <c r="D1661" s="62"/>
      <c r="E1661" s="48"/>
      <c r="F1661" s="48"/>
    </row>
    <row r="1662" spans="1:6">
      <c r="A1662" s="52"/>
      <c r="B1662" s="55"/>
      <c r="C1662" s="49"/>
      <c r="D1662" s="62"/>
      <c r="E1662" s="48"/>
      <c r="F1662" s="48"/>
    </row>
    <row r="1663" spans="1:6">
      <c r="A1663" s="52"/>
      <c r="B1663" s="55"/>
      <c r="C1663" s="49"/>
      <c r="D1663" s="62"/>
      <c r="E1663" s="48"/>
      <c r="F1663" s="48"/>
    </row>
    <row r="1664" spans="1:6">
      <c r="A1664" s="52"/>
      <c r="B1664" s="55"/>
      <c r="C1664" s="49"/>
      <c r="D1664" s="62"/>
      <c r="E1664" s="48"/>
      <c r="F1664" s="48"/>
    </row>
    <row r="1665" spans="1:6">
      <c r="A1665" s="52"/>
      <c r="B1665" s="55"/>
      <c r="C1665" s="49"/>
      <c r="D1665" s="62"/>
      <c r="E1665" s="48"/>
      <c r="F1665" s="48"/>
    </row>
    <row r="1666" spans="1:6">
      <c r="A1666" s="52"/>
      <c r="B1666" s="55"/>
      <c r="C1666" s="49"/>
      <c r="D1666" s="62"/>
      <c r="E1666" s="48"/>
      <c r="F1666" s="48"/>
    </row>
    <row r="1667" spans="1:6">
      <c r="A1667" s="52"/>
      <c r="B1667" s="55"/>
      <c r="C1667" s="49"/>
      <c r="D1667" s="62"/>
      <c r="E1667" s="48"/>
      <c r="F1667" s="48"/>
    </row>
    <row r="1668" spans="1:6">
      <c r="A1668" s="52"/>
      <c r="B1668" s="55"/>
      <c r="C1668" s="49"/>
      <c r="D1668" s="62"/>
      <c r="E1668" s="48"/>
      <c r="F1668" s="48"/>
    </row>
    <row r="1669" spans="1:6">
      <c r="A1669" s="52"/>
      <c r="B1669" s="55"/>
      <c r="C1669" s="49"/>
      <c r="D1669" s="62"/>
      <c r="E1669" s="48"/>
      <c r="F1669" s="48"/>
    </row>
    <row r="1670" spans="1:6">
      <c r="A1670" s="52"/>
      <c r="B1670" s="55"/>
      <c r="C1670" s="49"/>
      <c r="D1670" s="62"/>
      <c r="E1670" s="48"/>
      <c r="F1670" s="48"/>
    </row>
    <row r="1671" spans="1:6">
      <c r="A1671" s="52"/>
      <c r="B1671" s="55"/>
      <c r="C1671" s="49"/>
      <c r="D1671" s="62"/>
      <c r="E1671" s="48"/>
      <c r="F1671" s="48"/>
    </row>
    <row r="1672" spans="1:6">
      <c r="A1672" s="52"/>
      <c r="B1672" s="55"/>
      <c r="C1672" s="49"/>
      <c r="D1672" s="62"/>
      <c r="E1672" s="48"/>
      <c r="F1672" s="48"/>
    </row>
    <row r="1673" spans="1:6">
      <c r="A1673" s="52"/>
      <c r="B1673" s="55"/>
      <c r="C1673" s="49"/>
      <c r="D1673" s="62"/>
      <c r="E1673" s="48"/>
      <c r="F1673" s="48"/>
    </row>
    <row r="1674" spans="1:6">
      <c r="A1674" s="52"/>
      <c r="B1674" s="55"/>
      <c r="C1674" s="49"/>
      <c r="D1674" s="62"/>
      <c r="E1674" s="48"/>
      <c r="F1674" s="48"/>
    </row>
    <row r="1675" spans="1:6">
      <c r="A1675" s="52"/>
      <c r="B1675" s="55"/>
      <c r="C1675" s="49"/>
      <c r="D1675" s="62"/>
      <c r="E1675" s="48"/>
      <c r="F1675" s="48"/>
    </row>
    <row r="1676" spans="1:6">
      <c r="A1676" s="52"/>
      <c r="B1676" s="55"/>
      <c r="C1676" s="49"/>
      <c r="D1676" s="62"/>
      <c r="E1676" s="48"/>
      <c r="F1676" s="48"/>
    </row>
    <row r="1677" spans="1:6">
      <c r="A1677" s="52"/>
      <c r="B1677" s="55"/>
      <c r="C1677" s="49"/>
      <c r="D1677" s="62"/>
      <c r="E1677" s="48"/>
      <c r="F1677" s="48"/>
    </row>
    <row r="1678" spans="1:6">
      <c r="A1678" s="52"/>
      <c r="B1678" s="55"/>
      <c r="C1678" s="49"/>
      <c r="D1678" s="62"/>
      <c r="E1678" s="48"/>
      <c r="F1678" s="48"/>
    </row>
    <row r="1679" spans="1:6">
      <c r="A1679" s="52"/>
      <c r="B1679" s="55"/>
      <c r="C1679" s="49"/>
      <c r="D1679" s="62"/>
      <c r="E1679" s="48"/>
      <c r="F1679" s="48"/>
    </row>
    <row r="1680" spans="1:6">
      <c r="A1680" s="52"/>
      <c r="B1680" s="55"/>
      <c r="C1680" s="49"/>
      <c r="D1680" s="62"/>
      <c r="E1680" s="48"/>
      <c r="F1680" s="48"/>
    </row>
    <row r="1681" spans="1:6">
      <c r="A1681" s="52"/>
      <c r="B1681" s="55"/>
      <c r="C1681" s="49"/>
      <c r="D1681" s="62"/>
      <c r="E1681" s="48"/>
      <c r="F1681" s="48"/>
    </row>
    <row r="1682" spans="1:6">
      <c r="A1682" s="52"/>
      <c r="B1682" s="55"/>
      <c r="C1682" s="49"/>
      <c r="D1682" s="62"/>
      <c r="E1682" s="48"/>
      <c r="F1682" s="48"/>
    </row>
    <row r="1683" spans="1:6">
      <c r="A1683" s="52"/>
      <c r="B1683" s="55"/>
      <c r="C1683" s="49"/>
      <c r="D1683" s="62"/>
      <c r="E1683" s="48"/>
      <c r="F1683" s="48"/>
    </row>
    <row r="1684" spans="1:6">
      <c r="A1684" s="52"/>
      <c r="B1684" s="55"/>
      <c r="C1684" s="49"/>
      <c r="D1684" s="62"/>
      <c r="E1684" s="48"/>
      <c r="F1684" s="48"/>
    </row>
    <row r="1685" spans="1:6">
      <c r="A1685" s="52"/>
      <c r="B1685" s="55"/>
      <c r="C1685" s="49"/>
      <c r="D1685" s="62"/>
      <c r="E1685" s="48"/>
      <c r="F1685" s="48"/>
    </row>
    <row r="1686" spans="1:6">
      <c r="A1686" s="52"/>
      <c r="B1686" s="55"/>
      <c r="C1686" s="49"/>
      <c r="D1686" s="62"/>
      <c r="E1686" s="48"/>
      <c r="F1686" s="48"/>
    </row>
    <row r="1687" spans="1:6">
      <c r="A1687" s="52"/>
      <c r="B1687" s="55"/>
      <c r="C1687" s="49"/>
      <c r="D1687" s="62"/>
      <c r="E1687" s="48"/>
      <c r="F1687" s="48"/>
    </row>
    <row r="1688" spans="1:6">
      <c r="A1688" s="52"/>
      <c r="B1688" s="55"/>
      <c r="C1688" s="49"/>
      <c r="D1688" s="62"/>
      <c r="E1688" s="48"/>
      <c r="F1688" s="48"/>
    </row>
    <row r="1689" spans="1:6">
      <c r="A1689" s="52"/>
      <c r="B1689" s="55"/>
      <c r="C1689" s="49"/>
      <c r="D1689" s="62"/>
      <c r="E1689" s="48"/>
      <c r="F1689" s="48"/>
    </row>
    <row r="1690" spans="1:6">
      <c r="A1690" s="52"/>
      <c r="B1690" s="55"/>
      <c r="C1690" s="49"/>
      <c r="D1690" s="62"/>
      <c r="E1690" s="48"/>
      <c r="F1690" s="48"/>
    </row>
    <row r="1691" spans="1:6">
      <c r="A1691" s="52"/>
      <c r="B1691" s="55"/>
      <c r="C1691" s="49"/>
      <c r="D1691" s="62"/>
      <c r="E1691" s="48"/>
      <c r="F1691" s="48"/>
    </row>
    <row r="1692" spans="1:6">
      <c r="A1692" s="52"/>
      <c r="B1692" s="55"/>
      <c r="C1692" s="49"/>
      <c r="D1692" s="62"/>
      <c r="E1692" s="48"/>
      <c r="F1692" s="48"/>
    </row>
    <row r="1693" spans="1:6">
      <c r="A1693" s="52"/>
      <c r="B1693" s="55"/>
      <c r="C1693" s="49"/>
      <c r="D1693" s="62"/>
      <c r="E1693" s="48"/>
      <c r="F1693" s="48"/>
    </row>
    <row r="1694" spans="1:6">
      <c r="A1694" s="52"/>
      <c r="B1694" s="55"/>
      <c r="C1694" s="49"/>
      <c r="D1694" s="62"/>
      <c r="E1694" s="48"/>
      <c r="F1694" s="48"/>
    </row>
    <row r="1695" spans="1:6">
      <c r="A1695" s="52"/>
      <c r="B1695" s="55"/>
      <c r="C1695" s="49"/>
      <c r="D1695" s="62"/>
      <c r="E1695" s="48"/>
      <c r="F1695" s="48"/>
    </row>
    <row r="1696" spans="1:6">
      <c r="A1696" s="52"/>
      <c r="B1696" s="55"/>
      <c r="C1696" s="49"/>
      <c r="D1696" s="62"/>
      <c r="E1696" s="48"/>
      <c r="F1696" s="48"/>
    </row>
    <row r="1697" spans="1:6">
      <c r="A1697" s="52"/>
      <c r="B1697" s="55"/>
      <c r="C1697" s="49"/>
      <c r="D1697" s="62"/>
      <c r="E1697" s="48"/>
      <c r="F1697" s="48"/>
    </row>
    <row r="1698" spans="1:6">
      <c r="A1698" s="52"/>
      <c r="B1698" s="55"/>
      <c r="C1698" s="49"/>
      <c r="D1698" s="62"/>
      <c r="E1698" s="48"/>
      <c r="F1698" s="48"/>
    </row>
    <row r="1699" spans="1:6">
      <c r="A1699" s="52"/>
      <c r="B1699" s="55"/>
      <c r="C1699" s="49"/>
      <c r="D1699" s="62"/>
      <c r="E1699" s="48"/>
      <c r="F1699" s="48"/>
    </row>
    <row r="1700" spans="1:6">
      <c r="A1700" s="52"/>
      <c r="B1700" s="55"/>
      <c r="C1700" s="49"/>
      <c r="D1700" s="62"/>
      <c r="E1700" s="48"/>
      <c r="F1700" s="48"/>
    </row>
    <row r="1701" spans="1:6">
      <c r="A1701" s="52"/>
      <c r="B1701" s="55"/>
      <c r="C1701" s="49"/>
      <c r="D1701" s="62"/>
      <c r="E1701" s="48"/>
      <c r="F1701" s="48"/>
    </row>
    <row r="1702" spans="1:6">
      <c r="A1702" s="52"/>
      <c r="B1702" s="55"/>
      <c r="C1702" s="49"/>
      <c r="D1702" s="62"/>
      <c r="E1702" s="48"/>
      <c r="F1702" s="48"/>
    </row>
    <row r="1703" spans="1:6">
      <c r="A1703" s="52"/>
      <c r="B1703" s="55"/>
      <c r="C1703" s="49"/>
      <c r="D1703" s="62"/>
      <c r="E1703" s="48"/>
      <c r="F1703" s="48"/>
    </row>
    <row r="1704" spans="1:6">
      <c r="A1704" s="52"/>
      <c r="B1704" s="55"/>
      <c r="C1704" s="49"/>
      <c r="D1704" s="62"/>
      <c r="E1704" s="48"/>
      <c r="F1704" s="48"/>
    </row>
    <row r="1705" spans="1:6">
      <c r="A1705" s="52"/>
      <c r="B1705" s="55"/>
      <c r="C1705" s="49"/>
      <c r="D1705" s="62"/>
      <c r="E1705" s="48"/>
      <c r="F1705" s="48"/>
    </row>
    <row r="1706" spans="1:6">
      <c r="A1706" s="52"/>
      <c r="B1706" s="55"/>
      <c r="C1706" s="49"/>
      <c r="D1706" s="62"/>
      <c r="E1706" s="48"/>
      <c r="F1706" s="48"/>
    </row>
    <row r="1707" spans="1:6">
      <c r="A1707" s="52"/>
      <c r="B1707" s="55"/>
      <c r="C1707" s="49"/>
      <c r="D1707" s="62"/>
      <c r="E1707" s="48"/>
      <c r="F1707" s="48"/>
    </row>
    <row r="1708" spans="1:6">
      <c r="A1708" s="52"/>
      <c r="B1708" s="55"/>
      <c r="C1708" s="49"/>
      <c r="D1708" s="62"/>
      <c r="E1708" s="48"/>
      <c r="F1708" s="48"/>
    </row>
    <row r="1709" spans="1:6">
      <c r="A1709" s="52"/>
      <c r="B1709" s="55"/>
      <c r="C1709" s="49"/>
      <c r="D1709" s="62"/>
      <c r="E1709" s="48"/>
      <c r="F1709" s="48"/>
    </row>
    <row r="1710" spans="1:6">
      <c r="A1710" s="52"/>
      <c r="B1710" s="55"/>
      <c r="C1710" s="49"/>
      <c r="D1710" s="62"/>
      <c r="E1710" s="48"/>
      <c r="F1710" s="48"/>
    </row>
    <row r="1711" spans="1:6">
      <c r="A1711" s="52"/>
      <c r="B1711" s="55"/>
      <c r="C1711" s="49"/>
      <c r="D1711" s="62"/>
      <c r="E1711" s="48"/>
      <c r="F1711" s="48"/>
    </row>
    <row r="1712" spans="1:6">
      <c r="A1712" s="52"/>
      <c r="B1712" s="55"/>
      <c r="C1712" s="49"/>
      <c r="D1712" s="62"/>
      <c r="E1712" s="48"/>
      <c r="F1712" s="48"/>
    </row>
    <row r="1713" spans="1:6">
      <c r="A1713" s="52"/>
      <c r="B1713" s="55"/>
      <c r="C1713" s="49"/>
      <c r="D1713" s="62"/>
      <c r="E1713" s="48"/>
      <c r="F1713" s="48"/>
    </row>
    <row r="1714" spans="1:6">
      <c r="A1714" s="52"/>
      <c r="B1714" s="55"/>
      <c r="C1714" s="49"/>
      <c r="D1714" s="62"/>
      <c r="E1714" s="48"/>
      <c r="F1714" s="48"/>
    </row>
    <row r="1715" spans="1:6">
      <c r="A1715" s="52"/>
      <c r="B1715" s="55"/>
      <c r="C1715" s="49"/>
      <c r="D1715" s="62"/>
      <c r="E1715" s="48"/>
      <c r="F1715" s="48"/>
    </row>
    <row r="1716" spans="1:6">
      <c r="A1716" s="52"/>
      <c r="B1716" s="55"/>
      <c r="C1716" s="49"/>
      <c r="D1716" s="62"/>
      <c r="E1716" s="48"/>
      <c r="F1716" s="48"/>
    </row>
    <row r="1717" spans="1:6">
      <c r="A1717" s="52"/>
      <c r="B1717" s="55"/>
      <c r="C1717" s="49"/>
      <c r="D1717" s="62"/>
      <c r="E1717" s="48"/>
      <c r="F1717" s="48"/>
    </row>
    <row r="1718" spans="1:6">
      <c r="A1718" s="52"/>
      <c r="B1718" s="55"/>
      <c r="C1718" s="49"/>
      <c r="D1718" s="62"/>
      <c r="E1718" s="48"/>
      <c r="F1718" s="48"/>
    </row>
    <row r="1719" spans="1:6">
      <c r="A1719" s="52"/>
      <c r="B1719" s="55"/>
      <c r="C1719" s="49"/>
      <c r="D1719" s="62"/>
      <c r="E1719" s="48"/>
      <c r="F1719" s="48"/>
    </row>
    <row r="1720" spans="1:6">
      <c r="A1720" s="52"/>
      <c r="B1720" s="55"/>
      <c r="C1720" s="49"/>
      <c r="D1720" s="62"/>
      <c r="E1720" s="48"/>
      <c r="F1720" s="48"/>
    </row>
    <row r="1721" spans="1:6">
      <c r="A1721" s="52"/>
      <c r="B1721" s="55"/>
      <c r="C1721" s="49"/>
      <c r="D1721" s="62"/>
      <c r="E1721" s="48"/>
      <c r="F1721" s="48"/>
    </row>
    <row r="1722" spans="1:6">
      <c r="A1722" s="52"/>
      <c r="B1722" s="55"/>
      <c r="C1722" s="49"/>
      <c r="D1722" s="62"/>
      <c r="E1722" s="48"/>
      <c r="F1722" s="48"/>
    </row>
    <row r="1723" spans="1:6">
      <c r="A1723" s="52"/>
      <c r="B1723" s="55"/>
      <c r="C1723" s="49"/>
      <c r="D1723" s="62"/>
      <c r="E1723" s="48"/>
      <c r="F1723" s="48"/>
    </row>
    <row r="1724" spans="1:6">
      <c r="A1724" s="52"/>
      <c r="B1724" s="55"/>
      <c r="C1724" s="49"/>
      <c r="D1724" s="62"/>
      <c r="E1724" s="48"/>
      <c r="F1724" s="48"/>
    </row>
    <row r="1725" spans="1:6">
      <c r="A1725" s="52"/>
      <c r="B1725" s="55"/>
      <c r="C1725" s="49"/>
      <c r="D1725" s="62"/>
      <c r="E1725" s="48"/>
      <c r="F1725" s="48"/>
    </row>
    <row r="1726" spans="1:6">
      <c r="A1726" s="52"/>
      <c r="B1726" s="55"/>
      <c r="C1726" s="49"/>
      <c r="D1726" s="62"/>
      <c r="E1726" s="48"/>
      <c r="F1726" s="48"/>
    </row>
    <row r="1727" spans="1:6">
      <c r="A1727" s="52"/>
      <c r="B1727" s="55"/>
      <c r="C1727" s="49"/>
      <c r="D1727" s="62"/>
      <c r="E1727" s="48"/>
      <c r="F1727" s="48"/>
    </row>
    <row r="1728" spans="1:6">
      <c r="A1728" s="52"/>
      <c r="B1728" s="55"/>
      <c r="C1728" s="49"/>
      <c r="D1728" s="62"/>
      <c r="E1728" s="48"/>
      <c r="F1728" s="48"/>
    </row>
    <row r="1729" spans="1:6">
      <c r="A1729" s="52"/>
      <c r="B1729" s="55"/>
      <c r="C1729" s="49"/>
      <c r="D1729" s="62"/>
      <c r="E1729" s="48"/>
      <c r="F1729" s="48"/>
    </row>
    <row r="1730" spans="1:6">
      <c r="A1730" s="52"/>
      <c r="B1730" s="55"/>
      <c r="C1730" s="49"/>
      <c r="D1730" s="62"/>
      <c r="E1730" s="48"/>
      <c r="F1730" s="48"/>
    </row>
    <row r="1731" spans="1:6">
      <c r="A1731" s="52"/>
      <c r="B1731" s="55"/>
      <c r="C1731" s="49"/>
      <c r="D1731" s="62"/>
      <c r="E1731" s="48"/>
      <c r="F1731" s="48"/>
    </row>
    <row r="1732" spans="1:6">
      <c r="A1732" s="52"/>
      <c r="B1732" s="55"/>
      <c r="C1732" s="49"/>
      <c r="D1732" s="62"/>
      <c r="E1732" s="48"/>
      <c r="F1732" s="48"/>
    </row>
    <row r="1733" spans="1:6">
      <c r="A1733" s="52"/>
      <c r="B1733" s="55"/>
      <c r="C1733" s="49"/>
      <c r="D1733" s="62"/>
      <c r="E1733" s="48"/>
      <c r="F1733" s="48"/>
    </row>
    <row r="1734" spans="1:6">
      <c r="A1734" s="52"/>
      <c r="B1734" s="55"/>
      <c r="C1734" s="49"/>
      <c r="D1734" s="62"/>
      <c r="E1734" s="48"/>
      <c r="F1734" s="48"/>
    </row>
    <row r="1735" spans="1:6">
      <c r="A1735" s="52"/>
      <c r="B1735" s="55"/>
      <c r="C1735" s="49"/>
      <c r="D1735" s="62"/>
      <c r="E1735" s="48"/>
      <c r="F1735" s="48"/>
    </row>
    <row r="1736" spans="1:6">
      <c r="A1736" s="52"/>
      <c r="B1736" s="55"/>
      <c r="C1736" s="49"/>
      <c r="D1736" s="62"/>
      <c r="E1736" s="48"/>
      <c r="F1736" s="48"/>
    </row>
    <row r="1737" spans="1:6">
      <c r="A1737" s="52"/>
      <c r="B1737" s="55"/>
      <c r="C1737" s="49"/>
      <c r="D1737" s="62"/>
      <c r="E1737" s="48"/>
      <c r="F1737" s="48"/>
    </row>
    <row r="1738" spans="1:6">
      <c r="A1738" s="52"/>
      <c r="B1738" s="55"/>
      <c r="C1738" s="49"/>
      <c r="D1738" s="62"/>
      <c r="E1738" s="48"/>
      <c r="F1738" s="48"/>
    </row>
    <row r="1739" spans="1:6">
      <c r="A1739" s="52"/>
      <c r="B1739" s="55"/>
      <c r="C1739" s="49"/>
      <c r="D1739" s="62"/>
      <c r="E1739" s="48"/>
      <c r="F1739" s="48"/>
    </row>
    <row r="1740" spans="1:6">
      <c r="A1740" s="52"/>
      <c r="B1740" s="55"/>
      <c r="C1740" s="49"/>
      <c r="D1740" s="62"/>
      <c r="E1740" s="48"/>
      <c r="F1740" s="48"/>
    </row>
    <row r="1741" spans="1:6">
      <c r="A1741" s="52"/>
      <c r="B1741" s="55"/>
      <c r="C1741" s="49"/>
      <c r="D1741" s="62"/>
      <c r="E1741" s="48"/>
      <c r="F1741" s="48"/>
    </row>
    <row r="1742" spans="1:6">
      <c r="A1742" s="52"/>
      <c r="B1742" s="55"/>
      <c r="C1742" s="49"/>
      <c r="D1742" s="62"/>
      <c r="E1742" s="48"/>
      <c r="F1742" s="48"/>
    </row>
    <row r="1743" spans="1:6">
      <c r="A1743" s="52"/>
      <c r="B1743" s="55"/>
      <c r="C1743" s="49"/>
      <c r="D1743" s="62"/>
      <c r="E1743" s="48"/>
      <c r="F1743" s="48"/>
    </row>
    <row r="1744" spans="1:6">
      <c r="A1744" s="52"/>
      <c r="B1744" s="55"/>
      <c r="C1744" s="49"/>
      <c r="D1744" s="62"/>
      <c r="E1744" s="48"/>
      <c r="F1744" s="48"/>
    </row>
    <row r="1745" spans="1:6">
      <c r="A1745" s="52"/>
      <c r="B1745" s="55"/>
      <c r="C1745" s="49"/>
      <c r="D1745" s="62"/>
      <c r="E1745" s="48"/>
      <c r="F1745" s="48"/>
    </row>
    <row r="1746" spans="1:6">
      <c r="A1746" s="52"/>
      <c r="B1746" s="55"/>
      <c r="C1746" s="49"/>
      <c r="D1746" s="62"/>
      <c r="E1746" s="48"/>
      <c r="F1746" s="48"/>
    </row>
    <row r="1747" spans="1:6">
      <c r="A1747" s="52"/>
      <c r="B1747" s="55"/>
      <c r="C1747" s="49"/>
      <c r="D1747" s="62"/>
      <c r="E1747" s="48"/>
      <c r="F1747" s="48"/>
    </row>
    <row r="1748" spans="1:6">
      <c r="A1748" s="52"/>
      <c r="B1748" s="55"/>
      <c r="C1748" s="49"/>
      <c r="D1748" s="62"/>
      <c r="E1748" s="48"/>
      <c r="F1748" s="48"/>
    </row>
    <row r="1749" spans="1:6">
      <c r="A1749" s="52"/>
      <c r="B1749" s="55"/>
      <c r="C1749" s="49"/>
      <c r="D1749" s="62"/>
      <c r="E1749" s="48"/>
      <c r="F1749" s="48"/>
    </row>
    <row r="1750" spans="1:6">
      <c r="A1750" s="52"/>
      <c r="B1750" s="55"/>
      <c r="C1750" s="49"/>
      <c r="D1750" s="62"/>
      <c r="E1750" s="48"/>
      <c r="F1750" s="48"/>
    </row>
    <row r="1751" spans="1:6">
      <c r="A1751" s="52"/>
      <c r="B1751" s="55"/>
      <c r="C1751" s="49"/>
      <c r="D1751" s="62"/>
      <c r="E1751" s="48"/>
      <c r="F1751" s="48"/>
    </row>
    <row r="1752" spans="1:6">
      <c r="A1752" s="52"/>
      <c r="B1752" s="55"/>
      <c r="C1752" s="49"/>
      <c r="D1752" s="62"/>
      <c r="E1752" s="48"/>
      <c r="F1752" s="48"/>
    </row>
    <row r="1753" spans="1:6">
      <c r="A1753" s="52"/>
      <c r="B1753" s="55"/>
      <c r="C1753" s="49"/>
      <c r="D1753" s="62"/>
      <c r="E1753" s="48"/>
      <c r="F1753" s="48"/>
    </row>
    <row r="1754" spans="1:6">
      <c r="A1754" s="52"/>
      <c r="B1754" s="55"/>
      <c r="C1754" s="49"/>
      <c r="D1754" s="62"/>
      <c r="E1754" s="48"/>
      <c r="F1754" s="48"/>
    </row>
    <row r="1755" spans="1:6">
      <c r="A1755" s="52"/>
      <c r="B1755" s="55"/>
      <c r="C1755" s="49"/>
      <c r="D1755" s="62"/>
      <c r="E1755" s="48"/>
      <c r="F1755" s="48"/>
    </row>
    <row r="1756" spans="1:6">
      <c r="A1756" s="52"/>
      <c r="B1756" s="55"/>
      <c r="C1756" s="49"/>
      <c r="D1756" s="62"/>
      <c r="E1756" s="48"/>
      <c r="F1756" s="48"/>
    </row>
    <row r="1757" spans="1:6">
      <c r="A1757" s="52"/>
      <c r="B1757" s="55"/>
      <c r="C1757" s="49"/>
      <c r="D1757" s="62"/>
      <c r="E1757" s="48"/>
      <c r="F1757" s="48"/>
    </row>
    <row r="1758" spans="1:6">
      <c r="A1758" s="52"/>
      <c r="B1758" s="55"/>
      <c r="C1758" s="49"/>
      <c r="D1758" s="62"/>
      <c r="E1758" s="48"/>
      <c r="F1758" s="48"/>
    </row>
    <row r="1759" spans="1:6">
      <c r="A1759" s="52"/>
      <c r="B1759" s="55"/>
      <c r="C1759" s="49"/>
      <c r="D1759" s="62"/>
      <c r="E1759" s="48"/>
      <c r="F1759" s="48"/>
    </row>
    <row r="1760" spans="1:6">
      <c r="A1760" s="52"/>
      <c r="B1760" s="55"/>
      <c r="C1760" s="49"/>
      <c r="D1760" s="62"/>
      <c r="E1760" s="48"/>
      <c r="F1760" s="48"/>
    </row>
    <row r="1761" spans="1:6">
      <c r="A1761" s="52"/>
      <c r="B1761" s="55"/>
      <c r="C1761" s="49"/>
      <c r="D1761" s="62"/>
      <c r="E1761" s="48"/>
      <c r="F1761" s="48"/>
    </row>
    <row r="1762" spans="1:6">
      <c r="A1762" s="52"/>
      <c r="B1762" s="55"/>
      <c r="C1762" s="49"/>
      <c r="D1762" s="62"/>
      <c r="E1762" s="48"/>
      <c r="F1762" s="48"/>
    </row>
    <row r="1763" spans="1:6">
      <c r="A1763" s="52"/>
      <c r="B1763" s="55"/>
      <c r="C1763" s="49"/>
      <c r="D1763" s="62"/>
      <c r="E1763" s="48"/>
      <c r="F1763" s="48"/>
    </row>
    <row r="1764" spans="1:6">
      <c r="A1764" s="52"/>
      <c r="B1764" s="55"/>
      <c r="C1764" s="49"/>
      <c r="D1764" s="62"/>
      <c r="E1764" s="48"/>
      <c r="F1764" s="48"/>
    </row>
    <row r="1765" spans="1:6">
      <c r="A1765" s="52"/>
      <c r="B1765" s="55"/>
      <c r="C1765" s="49"/>
      <c r="D1765" s="62"/>
      <c r="E1765" s="48"/>
      <c r="F1765" s="48"/>
    </row>
    <row r="1766" spans="1:6">
      <c r="A1766" s="52"/>
      <c r="B1766" s="55"/>
      <c r="C1766" s="49"/>
      <c r="D1766" s="62"/>
      <c r="E1766" s="48"/>
      <c r="F1766" s="48"/>
    </row>
    <row r="1767" spans="1:6">
      <c r="A1767" s="52"/>
      <c r="B1767" s="55"/>
      <c r="C1767" s="49"/>
      <c r="D1767" s="62"/>
      <c r="E1767" s="48"/>
      <c r="F1767" s="48"/>
    </row>
    <row r="1768" spans="1:6">
      <c r="A1768" s="52"/>
      <c r="B1768" s="55"/>
      <c r="C1768" s="49"/>
      <c r="D1768" s="62"/>
      <c r="E1768" s="48"/>
      <c r="F1768" s="48"/>
    </row>
    <row r="1769" spans="1:6">
      <c r="A1769" s="52"/>
      <c r="B1769" s="55"/>
      <c r="C1769" s="49"/>
      <c r="D1769" s="62"/>
      <c r="E1769" s="48"/>
      <c r="F1769" s="48"/>
    </row>
    <row r="1770" spans="1:6">
      <c r="A1770" s="52"/>
      <c r="B1770" s="55"/>
      <c r="C1770" s="49"/>
      <c r="D1770" s="62"/>
      <c r="E1770" s="48"/>
      <c r="F1770" s="48"/>
    </row>
    <row r="1771" spans="1:6">
      <c r="A1771" s="52"/>
      <c r="B1771" s="55"/>
      <c r="C1771" s="49"/>
      <c r="D1771" s="62"/>
      <c r="E1771" s="48"/>
      <c r="F1771" s="48"/>
    </row>
    <row r="1772" spans="1:6">
      <c r="A1772" s="52"/>
      <c r="B1772" s="55"/>
      <c r="C1772" s="49"/>
      <c r="D1772" s="62"/>
      <c r="E1772" s="48"/>
      <c r="F1772" s="48"/>
    </row>
    <row r="1773" spans="1:6">
      <c r="A1773" s="52"/>
      <c r="B1773" s="55"/>
      <c r="C1773" s="49"/>
      <c r="D1773" s="62"/>
      <c r="E1773" s="48"/>
      <c r="F1773" s="48"/>
    </row>
    <row r="1774" spans="1:6">
      <c r="A1774" s="52"/>
      <c r="B1774" s="55"/>
      <c r="C1774" s="49"/>
      <c r="D1774" s="62"/>
      <c r="E1774" s="48"/>
      <c r="F1774" s="48"/>
    </row>
    <row r="1775" spans="1:6">
      <c r="A1775" s="52"/>
      <c r="B1775" s="55"/>
      <c r="C1775" s="49"/>
      <c r="D1775" s="62"/>
      <c r="E1775" s="48"/>
      <c r="F1775" s="48"/>
    </row>
    <row r="1776" spans="1:6">
      <c r="A1776" s="52"/>
      <c r="B1776" s="55"/>
      <c r="C1776" s="49"/>
      <c r="D1776" s="62"/>
      <c r="E1776" s="48"/>
      <c r="F1776" s="48"/>
    </row>
    <row r="1777" spans="1:6">
      <c r="A1777" s="52"/>
      <c r="B1777" s="55"/>
      <c r="C1777" s="49"/>
      <c r="D1777" s="62"/>
      <c r="E1777" s="48"/>
      <c r="F1777" s="48"/>
    </row>
    <row r="1778" spans="1:6">
      <c r="A1778" s="52"/>
      <c r="B1778" s="55"/>
      <c r="C1778" s="49"/>
      <c r="D1778" s="62"/>
      <c r="E1778" s="48"/>
      <c r="F1778" s="48"/>
    </row>
    <row r="1779" spans="1:6">
      <c r="A1779" s="52"/>
      <c r="B1779" s="55"/>
      <c r="C1779" s="49"/>
      <c r="D1779" s="62"/>
      <c r="E1779" s="48"/>
      <c r="F1779" s="48"/>
    </row>
    <row r="1780" spans="1:6">
      <c r="A1780" s="52"/>
      <c r="B1780" s="55"/>
      <c r="C1780" s="49"/>
      <c r="D1780" s="62"/>
      <c r="E1780" s="48"/>
      <c r="F1780" s="48"/>
    </row>
    <row r="1781" spans="1:6">
      <c r="A1781" s="52"/>
      <c r="B1781" s="55"/>
      <c r="C1781" s="49"/>
      <c r="D1781" s="62"/>
      <c r="E1781" s="48"/>
      <c r="F1781" s="48"/>
    </row>
    <row r="1782" spans="1:6">
      <c r="A1782" s="52"/>
      <c r="B1782" s="55"/>
      <c r="C1782" s="49"/>
      <c r="D1782" s="62"/>
      <c r="E1782" s="48"/>
      <c r="F1782" s="48"/>
    </row>
    <row r="1783" spans="1:6">
      <c r="A1783" s="52"/>
      <c r="B1783" s="55"/>
      <c r="C1783" s="49"/>
      <c r="D1783" s="62"/>
      <c r="E1783" s="48"/>
      <c r="F1783" s="48"/>
    </row>
    <row r="1784" spans="1:6">
      <c r="A1784" s="52"/>
      <c r="B1784" s="55"/>
      <c r="C1784" s="49"/>
      <c r="D1784" s="62"/>
      <c r="E1784" s="48"/>
      <c r="F1784" s="48"/>
    </row>
    <row r="1785" spans="1:6">
      <c r="A1785" s="52"/>
      <c r="B1785" s="55"/>
      <c r="C1785" s="49"/>
      <c r="D1785" s="62"/>
      <c r="E1785" s="48"/>
      <c r="F1785" s="48"/>
    </row>
    <row r="1786" spans="1:6">
      <c r="A1786" s="52"/>
      <c r="B1786" s="55"/>
      <c r="C1786" s="49"/>
      <c r="D1786" s="62"/>
      <c r="E1786" s="48"/>
      <c r="F1786" s="48"/>
    </row>
    <row r="1787" spans="1:6">
      <c r="A1787" s="52"/>
      <c r="B1787" s="55"/>
      <c r="C1787" s="49"/>
      <c r="D1787" s="62"/>
      <c r="E1787" s="48"/>
      <c r="F1787" s="48"/>
    </row>
    <row r="1788" spans="1:6">
      <c r="A1788" s="52"/>
      <c r="B1788" s="55"/>
      <c r="C1788" s="49"/>
      <c r="D1788" s="62"/>
      <c r="E1788" s="48"/>
      <c r="F1788" s="48"/>
    </row>
    <row r="1789" spans="1:6">
      <c r="A1789" s="52"/>
      <c r="B1789" s="55"/>
      <c r="C1789" s="49"/>
      <c r="D1789" s="62"/>
      <c r="E1789" s="48"/>
      <c r="F1789" s="48"/>
    </row>
    <row r="1790" spans="1:6">
      <c r="A1790" s="52"/>
      <c r="B1790" s="55"/>
      <c r="C1790" s="49"/>
      <c r="D1790" s="62"/>
      <c r="E1790" s="48"/>
      <c r="F1790" s="48"/>
    </row>
    <row r="1791" spans="1:6">
      <c r="A1791" s="52"/>
      <c r="B1791" s="55"/>
      <c r="C1791" s="49"/>
      <c r="D1791" s="62"/>
      <c r="E1791" s="48"/>
      <c r="F1791" s="48"/>
    </row>
    <row r="1792" spans="1:6">
      <c r="A1792" s="52"/>
      <c r="B1792" s="55"/>
      <c r="C1792" s="49"/>
      <c r="D1792" s="62"/>
      <c r="E1792" s="48"/>
      <c r="F1792" s="48"/>
    </row>
    <row r="1793" spans="1:6">
      <c r="A1793" s="52"/>
      <c r="B1793" s="55"/>
      <c r="C1793" s="49"/>
      <c r="D1793" s="62"/>
      <c r="E1793" s="48"/>
      <c r="F1793" s="48"/>
    </row>
    <row r="1794" spans="1:6">
      <c r="A1794" s="52"/>
      <c r="B1794" s="55"/>
      <c r="C1794" s="49"/>
      <c r="D1794" s="62"/>
      <c r="E1794" s="48"/>
      <c r="F1794" s="48"/>
    </row>
    <row r="1795" spans="1:6">
      <c r="A1795" s="52"/>
      <c r="B1795" s="55"/>
      <c r="C1795" s="49"/>
      <c r="D1795" s="62"/>
      <c r="E1795" s="48"/>
      <c r="F1795" s="48"/>
    </row>
    <row r="1796" spans="1:6">
      <c r="A1796" s="52"/>
      <c r="B1796" s="55"/>
      <c r="C1796" s="49"/>
      <c r="D1796" s="62"/>
      <c r="E1796" s="48"/>
      <c r="F1796" s="48"/>
    </row>
    <row r="1797" spans="1:6">
      <c r="A1797" s="52"/>
      <c r="B1797" s="55"/>
      <c r="C1797" s="49"/>
      <c r="D1797" s="62"/>
      <c r="E1797" s="48"/>
      <c r="F1797" s="48"/>
    </row>
    <row r="1798" spans="1:6">
      <c r="A1798" s="52"/>
      <c r="B1798" s="55"/>
      <c r="C1798" s="49"/>
      <c r="D1798" s="62"/>
      <c r="E1798" s="48"/>
      <c r="F1798" s="48"/>
    </row>
    <row r="1799" spans="1:6">
      <c r="A1799" s="52"/>
      <c r="B1799" s="55"/>
      <c r="C1799" s="49"/>
      <c r="D1799" s="62"/>
      <c r="E1799" s="48"/>
      <c r="F1799" s="48"/>
    </row>
    <row r="1800" spans="1:6">
      <c r="A1800" s="52"/>
      <c r="B1800" s="55"/>
      <c r="C1800" s="49"/>
      <c r="D1800" s="62"/>
      <c r="E1800" s="48"/>
      <c r="F1800" s="48"/>
    </row>
    <row r="1801" spans="1:6">
      <c r="A1801" s="52"/>
      <c r="B1801" s="55"/>
      <c r="C1801" s="49"/>
      <c r="D1801" s="62"/>
      <c r="E1801" s="48"/>
      <c r="F1801" s="48"/>
    </row>
    <row r="1802" spans="1:6">
      <c r="A1802" s="52"/>
      <c r="B1802" s="55"/>
      <c r="C1802" s="49"/>
      <c r="D1802" s="62"/>
      <c r="E1802" s="48"/>
      <c r="F1802" s="48"/>
    </row>
    <row r="1803" spans="1:6">
      <c r="A1803" s="52"/>
      <c r="B1803" s="55"/>
      <c r="C1803" s="49"/>
      <c r="D1803" s="62"/>
      <c r="E1803" s="48"/>
      <c r="F1803" s="48"/>
    </row>
    <row r="1804" spans="1:6">
      <c r="A1804" s="52"/>
      <c r="B1804" s="55"/>
      <c r="C1804" s="49"/>
      <c r="D1804" s="62"/>
      <c r="E1804" s="48"/>
      <c r="F1804" s="48"/>
    </row>
    <row r="1805" spans="1:6">
      <c r="A1805" s="52"/>
      <c r="B1805" s="55"/>
      <c r="C1805" s="49"/>
      <c r="D1805" s="62"/>
      <c r="E1805" s="48"/>
      <c r="F1805" s="48"/>
    </row>
    <row r="1806" spans="1:6">
      <c r="A1806" s="52"/>
      <c r="B1806" s="55"/>
      <c r="C1806" s="49"/>
      <c r="D1806" s="62"/>
      <c r="E1806" s="48"/>
      <c r="F1806" s="48"/>
    </row>
    <row r="1807" spans="1:6">
      <c r="A1807" s="52"/>
      <c r="B1807" s="55"/>
      <c r="C1807" s="49"/>
      <c r="D1807" s="62"/>
      <c r="E1807" s="48"/>
      <c r="F1807" s="48"/>
    </row>
    <row r="1808" spans="1:6">
      <c r="A1808" s="52"/>
      <c r="B1808" s="55"/>
      <c r="C1808" s="49"/>
      <c r="D1808" s="62"/>
      <c r="E1808" s="48"/>
      <c r="F1808" s="48"/>
    </row>
    <row r="1809" spans="1:6">
      <c r="A1809" s="52"/>
      <c r="B1809" s="55"/>
      <c r="C1809" s="49"/>
      <c r="D1809" s="62"/>
      <c r="E1809" s="48"/>
      <c r="F1809" s="48"/>
    </row>
    <row r="1810" spans="1:6">
      <c r="A1810" s="52"/>
      <c r="B1810" s="55"/>
      <c r="C1810" s="49"/>
      <c r="D1810" s="62"/>
      <c r="E1810" s="48"/>
      <c r="F1810" s="48"/>
    </row>
    <row r="1811" spans="1:6">
      <c r="A1811" s="52"/>
      <c r="B1811" s="55"/>
      <c r="C1811" s="49"/>
      <c r="D1811" s="62"/>
      <c r="E1811" s="48"/>
      <c r="F1811" s="48"/>
    </row>
    <row r="1812" spans="1:6">
      <c r="A1812" s="52"/>
      <c r="B1812" s="55"/>
      <c r="C1812" s="49"/>
      <c r="D1812" s="62"/>
      <c r="E1812" s="48"/>
      <c r="F1812" s="48"/>
    </row>
    <row r="1813" spans="1:6">
      <c r="A1813" s="52"/>
      <c r="B1813" s="55"/>
      <c r="C1813" s="49"/>
      <c r="D1813" s="62"/>
      <c r="E1813" s="48"/>
      <c r="F1813" s="48"/>
    </row>
    <row r="1814" spans="1:6">
      <c r="A1814" s="52"/>
      <c r="B1814" s="55"/>
      <c r="C1814" s="49"/>
      <c r="D1814" s="62"/>
      <c r="E1814" s="48"/>
      <c r="F1814" s="48"/>
    </row>
    <row r="1815" spans="1:6">
      <c r="A1815" s="52"/>
      <c r="B1815" s="55"/>
      <c r="C1815" s="49"/>
      <c r="D1815" s="62"/>
      <c r="E1815" s="48"/>
      <c r="F1815" s="48"/>
    </row>
    <row r="1816" spans="1:6">
      <c r="A1816" s="52"/>
      <c r="B1816" s="55"/>
      <c r="C1816" s="49"/>
      <c r="D1816" s="62"/>
      <c r="E1816" s="48"/>
      <c r="F1816" s="48"/>
    </row>
    <row r="1817" spans="1:6">
      <c r="A1817" s="52"/>
      <c r="B1817" s="55"/>
      <c r="C1817" s="49"/>
      <c r="D1817" s="62"/>
      <c r="E1817" s="48"/>
      <c r="F1817" s="48"/>
    </row>
    <row r="1818" spans="1:6">
      <c r="A1818" s="52"/>
      <c r="B1818" s="55"/>
      <c r="C1818" s="49"/>
      <c r="D1818" s="62"/>
      <c r="E1818" s="48"/>
      <c r="F1818" s="48"/>
    </row>
    <row r="1819" spans="1:6">
      <c r="A1819" s="52"/>
      <c r="B1819" s="55"/>
      <c r="C1819" s="49"/>
      <c r="D1819" s="62"/>
      <c r="E1819" s="48"/>
      <c r="F1819" s="48"/>
    </row>
    <row r="1820" spans="1:6">
      <c r="A1820" s="52"/>
      <c r="B1820" s="55"/>
      <c r="C1820" s="49"/>
      <c r="D1820" s="62"/>
      <c r="E1820" s="48"/>
      <c r="F1820" s="48"/>
    </row>
    <row r="1821" spans="1:6">
      <c r="A1821" s="52"/>
      <c r="B1821" s="55"/>
      <c r="C1821" s="49"/>
      <c r="D1821" s="62"/>
      <c r="E1821" s="48"/>
      <c r="F1821" s="48"/>
    </row>
    <row r="1822" spans="1:6">
      <c r="A1822" s="52"/>
      <c r="B1822" s="55"/>
      <c r="C1822" s="49"/>
      <c r="D1822" s="62"/>
      <c r="E1822" s="48"/>
      <c r="F1822" s="48"/>
    </row>
    <row r="1823" spans="1:6">
      <c r="A1823" s="52"/>
      <c r="B1823" s="55"/>
      <c r="C1823" s="49"/>
      <c r="D1823" s="62"/>
      <c r="E1823" s="48"/>
      <c r="F1823" s="48"/>
    </row>
    <row r="1824" spans="1:6">
      <c r="A1824" s="52"/>
      <c r="B1824" s="55"/>
      <c r="C1824" s="49"/>
      <c r="D1824" s="62"/>
      <c r="E1824" s="48"/>
      <c r="F1824" s="48"/>
    </row>
    <row r="1825" spans="1:6">
      <c r="A1825" s="52"/>
      <c r="B1825" s="55"/>
      <c r="C1825" s="49"/>
      <c r="D1825" s="62"/>
      <c r="E1825" s="48"/>
      <c r="F1825" s="48"/>
    </row>
    <row r="1826" spans="1:6">
      <c r="A1826" s="52"/>
      <c r="B1826" s="55"/>
      <c r="C1826" s="49"/>
      <c r="D1826" s="62"/>
      <c r="E1826" s="48"/>
      <c r="F1826" s="48"/>
    </row>
    <row r="1827" spans="1:6">
      <c r="A1827" s="52"/>
      <c r="B1827" s="55"/>
      <c r="C1827" s="49"/>
      <c r="D1827" s="62"/>
      <c r="E1827" s="48"/>
      <c r="F1827" s="48"/>
    </row>
    <row r="1828" spans="1:6">
      <c r="A1828" s="52"/>
      <c r="B1828" s="55"/>
      <c r="C1828" s="49"/>
      <c r="D1828" s="62"/>
      <c r="E1828" s="48"/>
      <c r="F1828" s="48"/>
    </row>
    <row r="1829" spans="1:6">
      <c r="A1829" s="52"/>
      <c r="B1829" s="55"/>
      <c r="C1829" s="49"/>
      <c r="D1829" s="62"/>
      <c r="E1829" s="48"/>
      <c r="F1829" s="48"/>
    </row>
    <row r="1830" spans="1:6">
      <c r="A1830" s="52"/>
      <c r="B1830" s="55"/>
      <c r="C1830" s="49"/>
      <c r="D1830" s="62"/>
      <c r="E1830" s="48"/>
      <c r="F1830" s="48"/>
    </row>
    <row r="1831" spans="1:6">
      <c r="A1831" s="52"/>
      <c r="B1831" s="55"/>
      <c r="C1831" s="49"/>
      <c r="D1831" s="62"/>
      <c r="E1831" s="48"/>
      <c r="F1831" s="48"/>
    </row>
    <row r="1832" spans="1:6">
      <c r="A1832" s="52"/>
      <c r="B1832" s="55"/>
      <c r="C1832" s="49"/>
      <c r="D1832" s="62"/>
      <c r="E1832" s="48"/>
      <c r="F1832" s="48"/>
    </row>
    <row r="1833" spans="1:6">
      <c r="A1833" s="52"/>
      <c r="B1833" s="55"/>
      <c r="C1833" s="49"/>
      <c r="D1833" s="62"/>
      <c r="E1833" s="48"/>
      <c r="F1833" s="48"/>
    </row>
    <row r="1834" spans="1:6">
      <c r="A1834" s="52"/>
      <c r="B1834" s="55"/>
      <c r="C1834" s="49"/>
      <c r="D1834" s="62"/>
      <c r="E1834" s="48"/>
      <c r="F1834" s="48"/>
    </row>
    <row r="1835" spans="1:6">
      <c r="A1835" s="52"/>
      <c r="B1835" s="55"/>
      <c r="C1835" s="49"/>
      <c r="D1835" s="62"/>
      <c r="E1835" s="48"/>
      <c r="F1835" s="48"/>
    </row>
    <row r="1836" spans="1:6">
      <c r="A1836" s="52"/>
      <c r="B1836" s="55"/>
      <c r="C1836" s="49"/>
      <c r="D1836" s="62"/>
      <c r="E1836" s="48"/>
      <c r="F1836" s="48"/>
    </row>
    <row r="1837" spans="1:6">
      <c r="A1837" s="52"/>
      <c r="B1837" s="55"/>
      <c r="C1837" s="49"/>
      <c r="D1837" s="62"/>
      <c r="E1837" s="48"/>
      <c r="F1837" s="48"/>
    </row>
    <row r="1838" spans="1:6">
      <c r="A1838" s="52"/>
      <c r="B1838" s="55"/>
      <c r="C1838" s="49"/>
      <c r="D1838" s="62"/>
      <c r="E1838" s="48"/>
      <c r="F1838" s="48"/>
    </row>
    <row r="1839" spans="1:6">
      <c r="A1839" s="52"/>
      <c r="B1839" s="55"/>
      <c r="C1839" s="49"/>
      <c r="D1839" s="62"/>
      <c r="E1839" s="48"/>
      <c r="F1839" s="48"/>
    </row>
    <row r="1840" spans="1:6">
      <c r="A1840" s="52"/>
      <c r="B1840" s="55"/>
      <c r="C1840" s="49"/>
      <c r="D1840" s="62"/>
      <c r="E1840" s="48"/>
      <c r="F1840" s="48"/>
    </row>
    <row r="1841" spans="1:6">
      <c r="A1841" s="52"/>
      <c r="B1841" s="55"/>
      <c r="C1841" s="49"/>
      <c r="D1841" s="62"/>
      <c r="E1841" s="48"/>
      <c r="F1841" s="48"/>
    </row>
    <row r="1842" spans="1:6">
      <c r="A1842" s="52"/>
      <c r="B1842" s="55"/>
      <c r="C1842" s="49"/>
      <c r="D1842" s="62"/>
      <c r="E1842" s="48"/>
      <c r="F1842" s="48"/>
    </row>
    <row r="1843" spans="1:6">
      <c r="A1843" s="52"/>
      <c r="B1843" s="55"/>
      <c r="C1843" s="49"/>
      <c r="D1843" s="62"/>
      <c r="E1843" s="48"/>
      <c r="F1843" s="48"/>
    </row>
    <row r="1844" spans="1:6">
      <c r="A1844" s="52"/>
      <c r="B1844" s="55"/>
      <c r="C1844" s="49"/>
      <c r="D1844" s="62"/>
      <c r="E1844" s="48"/>
      <c r="F1844" s="48"/>
    </row>
    <row r="1845" spans="1:6">
      <c r="A1845" s="52"/>
      <c r="B1845" s="55"/>
      <c r="C1845" s="49"/>
      <c r="D1845" s="62"/>
      <c r="E1845" s="48"/>
      <c r="F1845" s="48"/>
    </row>
    <row r="1846" spans="1:6">
      <c r="A1846" s="52"/>
      <c r="B1846" s="55"/>
      <c r="C1846" s="49"/>
      <c r="D1846" s="62"/>
      <c r="E1846" s="48"/>
      <c r="F1846" s="48"/>
    </row>
    <row r="1847" spans="1:6">
      <c r="A1847" s="52"/>
      <c r="B1847" s="55"/>
      <c r="C1847" s="49"/>
      <c r="D1847" s="62"/>
      <c r="E1847" s="48"/>
      <c r="F1847" s="48"/>
    </row>
    <row r="1848" spans="1:6">
      <c r="A1848" s="52"/>
      <c r="B1848" s="55"/>
      <c r="C1848" s="49"/>
      <c r="D1848" s="62"/>
      <c r="E1848" s="48"/>
      <c r="F1848" s="48"/>
    </row>
    <row r="1849" spans="1:6">
      <c r="A1849" s="52"/>
      <c r="B1849" s="55"/>
      <c r="C1849" s="49"/>
      <c r="D1849" s="62"/>
      <c r="E1849" s="48"/>
      <c r="F1849" s="48"/>
    </row>
    <row r="1850" spans="1:6">
      <c r="A1850" s="52"/>
      <c r="B1850" s="55"/>
      <c r="C1850" s="49"/>
      <c r="D1850" s="62"/>
      <c r="E1850" s="48"/>
      <c r="F1850" s="48"/>
    </row>
    <row r="1851" spans="1:6">
      <c r="A1851" s="52"/>
      <c r="B1851" s="55"/>
      <c r="C1851" s="49"/>
      <c r="D1851" s="62"/>
      <c r="E1851" s="48"/>
      <c r="F1851" s="48"/>
    </row>
    <row r="1852" spans="1:6">
      <c r="A1852" s="52"/>
      <c r="B1852" s="55"/>
      <c r="C1852" s="49"/>
      <c r="D1852" s="62"/>
      <c r="E1852" s="48"/>
      <c r="F1852" s="48"/>
    </row>
    <row r="1853" spans="1:6">
      <c r="A1853" s="52"/>
      <c r="B1853" s="55"/>
      <c r="C1853" s="49"/>
      <c r="D1853" s="62"/>
      <c r="E1853" s="48"/>
      <c r="F1853" s="48"/>
    </row>
    <row r="1854" spans="1:6">
      <c r="A1854" s="52"/>
      <c r="B1854" s="55"/>
      <c r="C1854" s="49"/>
      <c r="D1854" s="62"/>
      <c r="E1854" s="48"/>
      <c r="F1854" s="48"/>
    </row>
    <row r="1855" spans="1:6">
      <c r="A1855" s="52"/>
      <c r="B1855" s="55"/>
      <c r="C1855" s="49"/>
      <c r="D1855" s="62"/>
      <c r="E1855" s="48"/>
      <c r="F1855" s="48"/>
    </row>
    <row r="1856" spans="1:6">
      <c r="A1856" s="52"/>
      <c r="B1856" s="55"/>
      <c r="C1856" s="49"/>
      <c r="D1856" s="62"/>
      <c r="E1856" s="48"/>
      <c r="F1856" s="48"/>
    </row>
    <row r="1857" spans="1:6">
      <c r="A1857" s="52"/>
      <c r="B1857" s="55"/>
      <c r="C1857" s="49"/>
      <c r="D1857" s="62"/>
      <c r="E1857" s="48"/>
      <c r="F1857" s="48"/>
    </row>
    <row r="1858" spans="1:6">
      <c r="A1858" s="52"/>
      <c r="B1858" s="55"/>
      <c r="C1858" s="49"/>
      <c r="D1858" s="62"/>
      <c r="E1858" s="48"/>
      <c r="F1858" s="48"/>
    </row>
    <row r="1859" spans="1:6">
      <c r="A1859" s="52"/>
      <c r="B1859" s="55"/>
      <c r="C1859" s="49"/>
      <c r="D1859" s="62"/>
      <c r="E1859" s="48"/>
      <c r="F1859" s="48"/>
    </row>
    <row r="1860" spans="1:6">
      <c r="A1860" s="52"/>
      <c r="B1860" s="55"/>
      <c r="C1860" s="49"/>
      <c r="D1860" s="62"/>
      <c r="E1860" s="48"/>
      <c r="F1860" s="48"/>
    </row>
    <row r="1861" spans="1:6">
      <c r="A1861" s="52"/>
      <c r="B1861" s="55"/>
      <c r="C1861" s="49"/>
      <c r="D1861" s="62"/>
      <c r="E1861" s="48"/>
      <c r="F1861" s="48"/>
    </row>
    <row r="1862" spans="1:6">
      <c r="A1862" s="52"/>
      <c r="B1862" s="55"/>
      <c r="C1862" s="49"/>
      <c r="D1862" s="62"/>
      <c r="E1862" s="48"/>
      <c r="F1862" s="48"/>
    </row>
    <row r="1863" spans="1:6">
      <c r="A1863" s="52"/>
      <c r="B1863" s="55"/>
      <c r="C1863" s="49"/>
      <c r="D1863" s="62"/>
      <c r="E1863" s="48"/>
      <c r="F1863" s="48"/>
    </row>
    <row r="1864" spans="1:6">
      <c r="A1864" s="52"/>
      <c r="B1864" s="55"/>
      <c r="C1864" s="49"/>
      <c r="D1864" s="62"/>
      <c r="E1864" s="48"/>
      <c r="F1864" s="48"/>
    </row>
    <row r="1865" spans="1:6">
      <c r="A1865" s="52"/>
      <c r="B1865" s="55"/>
      <c r="C1865" s="49"/>
      <c r="D1865" s="62"/>
      <c r="E1865" s="48"/>
      <c r="F1865" s="48"/>
    </row>
    <row r="1866" spans="1:6">
      <c r="A1866" s="52"/>
      <c r="B1866" s="55"/>
      <c r="C1866" s="49"/>
      <c r="D1866" s="62"/>
      <c r="E1866" s="48"/>
      <c r="F1866" s="48"/>
    </row>
    <row r="1867" spans="1:6">
      <c r="A1867" s="52"/>
      <c r="B1867" s="55"/>
      <c r="C1867" s="49"/>
      <c r="D1867" s="62"/>
      <c r="E1867" s="48"/>
      <c r="F1867" s="48"/>
    </row>
    <row r="1868" spans="1:6">
      <c r="A1868" s="52"/>
      <c r="B1868" s="55"/>
      <c r="C1868" s="49"/>
      <c r="D1868" s="62"/>
      <c r="E1868" s="48"/>
      <c r="F1868" s="48"/>
    </row>
    <row r="1869" spans="1:6">
      <c r="A1869" s="52"/>
      <c r="B1869" s="55"/>
      <c r="C1869" s="49"/>
      <c r="D1869" s="62"/>
      <c r="E1869" s="48"/>
      <c r="F1869" s="48"/>
    </row>
    <row r="1870" spans="1:6">
      <c r="A1870" s="52"/>
      <c r="B1870" s="55"/>
      <c r="C1870" s="49"/>
      <c r="D1870" s="62"/>
      <c r="E1870" s="48"/>
      <c r="F1870" s="48"/>
    </row>
    <row r="1871" spans="1:6">
      <c r="A1871" s="52"/>
      <c r="B1871" s="55"/>
      <c r="C1871" s="49"/>
      <c r="D1871" s="62"/>
      <c r="E1871" s="48"/>
      <c r="F1871" s="48"/>
    </row>
    <row r="1872" spans="1:6">
      <c r="A1872" s="52"/>
      <c r="B1872" s="55"/>
      <c r="C1872" s="49"/>
      <c r="D1872" s="62"/>
      <c r="E1872" s="48"/>
      <c r="F1872" s="48"/>
    </row>
    <row r="1873" spans="1:6">
      <c r="A1873" s="52"/>
      <c r="B1873" s="55"/>
      <c r="C1873" s="49"/>
      <c r="D1873" s="62"/>
      <c r="E1873" s="48"/>
      <c r="F1873" s="48"/>
    </row>
    <row r="1874" spans="1:6">
      <c r="A1874" s="52"/>
      <c r="B1874" s="55"/>
      <c r="C1874" s="49"/>
      <c r="D1874" s="62"/>
      <c r="E1874" s="48"/>
      <c r="F1874" s="48"/>
    </row>
    <row r="1875" spans="1:6">
      <c r="A1875" s="52"/>
      <c r="B1875" s="55"/>
      <c r="C1875" s="49"/>
      <c r="D1875" s="62"/>
      <c r="E1875" s="48"/>
      <c r="F1875" s="48"/>
    </row>
    <row r="1876" spans="1:6">
      <c r="A1876" s="52"/>
      <c r="B1876" s="55"/>
      <c r="C1876" s="49"/>
      <c r="D1876" s="62"/>
      <c r="E1876" s="48"/>
      <c r="F1876" s="48"/>
    </row>
    <row r="1877" spans="1:6">
      <c r="A1877" s="52"/>
      <c r="B1877" s="55"/>
      <c r="C1877" s="49"/>
      <c r="D1877" s="62"/>
      <c r="E1877" s="48"/>
      <c r="F1877" s="48"/>
    </row>
    <row r="1878" spans="1:6">
      <c r="A1878" s="52"/>
      <c r="B1878" s="55"/>
      <c r="C1878" s="49"/>
      <c r="D1878" s="62"/>
      <c r="E1878" s="48"/>
      <c r="F1878" s="48"/>
    </row>
    <row r="1879" spans="1:6">
      <c r="A1879" s="52"/>
      <c r="B1879" s="55"/>
      <c r="C1879" s="49"/>
      <c r="D1879" s="62"/>
      <c r="E1879" s="48"/>
      <c r="F1879" s="48"/>
    </row>
    <row r="1880" spans="1:6">
      <c r="A1880" s="52"/>
      <c r="B1880" s="55"/>
      <c r="C1880" s="49"/>
      <c r="D1880" s="62"/>
      <c r="E1880" s="48"/>
      <c r="F1880" s="48"/>
    </row>
    <row r="1881" spans="1:6">
      <c r="A1881" s="52"/>
      <c r="B1881" s="55"/>
      <c r="C1881" s="49"/>
      <c r="D1881" s="62"/>
      <c r="E1881" s="48"/>
      <c r="F1881" s="48"/>
    </row>
    <row r="1882" spans="1:6">
      <c r="A1882" s="52"/>
      <c r="B1882" s="55"/>
      <c r="C1882" s="49"/>
      <c r="D1882" s="62"/>
      <c r="E1882" s="48"/>
      <c r="F1882" s="48"/>
    </row>
    <row r="1883" spans="1:6">
      <c r="A1883" s="52"/>
      <c r="B1883" s="55"/>
      <c r="C1883" s="49"/>
      <c r="D1883" s="62"/>
      <c r="E1883" s="48"/>
      <c r="F1883" s="48"/>
    </row>
    <row r="1884" spans="1:6">
      <c r="A1884" s="52"/>
      <c r="B1884" s="55"/>
      <c r="C1884" s="49"/>
      <c r="D1884" s="62"/>
      <c r="E1884" s="48"/>
      <c r="F1884" s="48"/>
    </row>
    <row r="1885" spans="1:6">
      <c r="A1885" s="52"/>
      <c r="B1885" s="55"/>
      <c r="C1885" s="49"/>
      <c r="D1885" s="62"/>
      <c r="E1885" s="48"/>
      <c r="F1885" s="48"/>
    </row>
    <row r="1886" spans="1:6">
      <c r="A1886" s="52"/>
      <c r="B1886" s="55"/>
      <c r="C1886" s="49"/>
      <c r="D1886" s="62"/>
      <c r="E1886" s="48"/>
      <c r="F1886" s="48"/>
    </row>
    <row r="1887" spans="1:6">
      <c r="A1887" s="52"/>
      <c r="B1887" s="55"/>
      <c r="C1887" s="49"/>
      <c r="D1887" s="62"/>
      <c r="E1887" s="48"/>
      <c r="F1887" s="48"/>
    </row>
    <row r="1888" spans="1:6">
      <c r="A1888" s="52"/>
      <c r="B1888" s="55"/>
      <c r="C1888" s="49"/>
      <c r="D1888" s="62"/>
      <c r="E1888" s="48"/>
      <c r="F1888" s="48"/>
    </row>
    <row r="1889" spans="1:6">
      <c r="A1889" s="52"/>
      <c r="B1889" s="55"/>
      <c r="C1889" s="49"/>
      <c r="D1889" s="62"/>
      <c r="E1889" s="48"/>
      <c r="F1889" s="48"/>
    </row>
    <row r="1890" spans="1:6">
      <c r="A1890" s="52"/>
      <c r="B1890" s="55"/>
      <c r="C1890" s="49"/>
      <c r="D1890" s="62"/>
      <c r="E1890" s="48"/>
      <c r="F1890" s="48"/>
    </row>
    <row r="1891" spans="1:6">
      <c r="A1891" s="52"/>
      <c r="B1891" s="55"/>
      <c r="C1891" s="49"/>
      <c r="D1891" s="62"/>
      <c r="E1891" s="48"/>
      <c r="F1891" s="48"/>
    </row>
    <row r="1892" spans="1:6">
      <c r="A1892" s="52"/>
      <c r="B1892" s="55"/>
      <c r="C1892" s="49"/>
      <c r="D1892" s="62"/>
      <c r="E1892" s="48"/>
      <c r="F1892" s="48"/>
    </row>
    <row r="1893" spans="1:6">
      <c r="A1893" s="52"/>
      <c r="B1893" s="55"/>
      <c r="C1893" s="49"/>
      <c r="D1893" s="62"/>
      <c r="E1893" s="48"/>
      <c r="F1893" s="48"/>
    </row>
    <row r="1894" spans="1:6">
      <c r="A1894" s="52"/>
      <c r="B1894" s="55"/>
      <c r="C1894" s="49"/>
      <c r="D1894" s="62"/>
      <c r="E1894" s="48"/>
      <c r="F1894" s="48"/>
    </row>
    <row r="1895" spans="1:6">
      <c r="A1895" s="52"/>
      <c r="B1895" s="55"/>
      <c r="C1895" s="49"/>
      <c r="D1895" s="62"/>
      <c r="E1895" s="48"/>
      <c r="F1895" s="48"/>
    </row>
    <row r="1896" spans="1:6">
      <c r="A1896" s="52"/>
      <c r="B1896" s="55"/>
      <c r="C1896" s="49"/>
      <c r="D1896" s="62"/>
      <c r="E1896" s="48"/>
      <c r="F1896" s="48"/>
    </row>
    <row r="1897" spans="1:6">
      <c r="A1897" s="52"/>
      <c r="B1897" s="55"/>
      <c r="C1897" s="49"/>
      <c r="D1897" s="62"/>
      <c r="E1897" s="48"/>
      <c r="F1897" s="48"/>
    </row>
    <row r="1898" spans="1:6">
      <c r="A1898" s="52"/>
      <c r="B1898" s="55"/>
      <c r="C1898" s="49"/>
      <c r="D1898" s="62"/>
      <c r="E1898" s="48"/>
      <c r="F1898" s="48"/>
    </row>
    <row r="1899" spans="1:6">
      <c r="A1899" s="52"/>
      <c r="B1899" s="56"/>
      <c r="C1899" s="49"/>
      <c r="D1899" s="62"/>
      <c r="E1899" s="48"/>
      <c r="F1899" s="50"/>
    </row>
    <row r="1900" spans="1:6">
      <c r="A1900" s="52"/>
      <c r="B1900" s="56"/>
      <c r="C1900" s="49"/>
      <c r="D1900" s="62"/>
      <c r="E1900" s="48"/>
      <c r="F1900" s="50"/>
    </row>
    <row r="1901" spans="1:6">
      <c r="A1901" s="52"/>
      <c r="B1901" s="56"/>
      <c r="C1901" s="49"/>
      <c r="D1901" s="62"/>
      <c r="E1901" s="48"/>
      <c r="F1901" s="50"/>
    </row>
    <row r="1902" spans="1:6">
      <c r="A1902" s="52"/>
      <c r="B1902" s="56"/>
      <c r="C1902" s="49"/>
      <c r="D1902" s="62"/>
      <c r="E1902" s="48"/>
      <c r="F1902" s="50"/>
    </row>
    <row r="1903" spans="1:6">
      <c r="A1903" s="52"/>
      <c r="B1903" s="56"/>
      <c r="C1903" s="49"/>
      <c r="D1903" s="62"/>
      <c r="E1903" s="48"/>
      <c r="F1903" s="50"/>
    </row>
    <row r="1904" spans="1:6">
      <c r="A1904" s="52"/>
      <c r="B1904" s="56"/>
      <c r="C1904" s="49"/>
      <c r="D1904" s="62"/>
      <c r="E1904" s="48"/>
      <c r="F1904" s="50"/>
    </row>
    <row r="1905" spans="1:6">
      <c r="A1905" s="52"/>
      <c r="B1905" s="56"/>
      <c r="C1905" s="49"/>
      <c r="D1905" s="62"/>
      <c r="E1905" s="48"/>
      <c r="F1905" s="50"/>
    </row>
    <row r="1906" spans="1:6">
      <c r="A1906" s="52"/>
      <c r="B1906" s="56"/>
      <c r="C1906" s="49"/>
      <c r="D1906" s="62"/>
      <c r="E1906" s="48"/>
      <c r="F1906" s="50"/>
    </row>
    <row r="1907" spans="1:6">
      <c r="A1907" s="52"/>
      <c r="B1907" s="56"/>
      <c r="C1907" s="49"/>
      <c r="D1907" s="62"/>
      <c r="E1907" s="48"/>
      <c r="F1907" s="50"/>
    </row>
    <row r="1908" spans="1:6">
      <c r="A1908" s="52"/>
      <c r="B1908" s="56"/>
      <c r="C1908" s="49"/>
      <c r="D1908" s="62"/>
      <c r="E1908" s="48"/>
      <c r="F1908" s="50"/>
    </row>
    <row r="1909" spans="1:6">
      <c r="A1909" s="52"/>
      <c r="B1909" s="56"/>
      <c r="C1909" s="49"/>
      <c r="D1909" s="62"/>
      <c r="E1909" s="48"/>
      <c r="F1909" s="50"/>
    </row>
    <row r="1910" spans="1:6">
      <c r="A1910" s="52"/>
      <c r="B1910" s="56"/>
      <c r="C1910" s="49"/>
      <c r="D1910" s="62"/>
      <c r="E1910" s="48"/>
      <c r="F1910" s="50"/>
    </row>
    <row r="1911" spans="1:6">
      <c r="A1911" s="52"/>
      <c r="B1911" s="56"/>
      <c r="C1911" s="49"/>
      <c r="D1911" s="62"/>
      <c r="E1911" s="48"/>
      <c r="F1911" s="50"/>
    </row>
    <row r="1912" spans="1:6">
      <c r="A1912" s="52"/>
      <c r="B1912" s="56"/>
      <c r="C1912" s="49"/>
      <c r="D1912" s="62"/>
      <c r="E1912" s="48"/>
      <c r="F1912" s="50"/>
    </row>
    <row r="1913" spans="1:6">
      <c r="A1913" s="52"/>
      <c r="B1913" s="56"/>
      <c r="C1913" s="49"/>
      <c r="D1913" s="62"/>
      <c r="E1913" s="48"/>
      <c r="F1913" s="50"/>
    </row>
    <row r="1914" spans="1:6">
      <c r="A1914" s="52"/>
      <c r="B1914" s="56"/>
      <c r="C1914" s="49"/>
      <c r="D1914" s="62"/>
      <c r="E1914" s="48"/>
      <c r="F1914" s="50"/>
    </row>
    <row r="1915" spans="1:6">
      <c r="A1915" s="52"/>
      <c r="B1915" s="56"/>
      <c r="C1915" s="49"/>
      <c r="D1915" s="62"/>
      <c r="E1915" s="48"/>
      <c r="F1915" s="50"/>
    </row>
    <row r="1916" spans="1:6">
      <c r="A1916" s="52"/>
      <c r="B1916" s="56"/>
      <c r="C1916" s="49"/>
      <c r="D1916" s="62"/>
      <c r="E1916" s="48"/>
      <c r="F1916" s="50"/>
    </row>
    <row r="1917" spans="1:6">
      <c r="A1917" s="52"/>
      <c r="B1917" s="56"/>
      <c r="C1917" s="49"/>
      <c r="D1917" s="62"/>
      <c r="E1917" s="48"/>
      <c r="F1917" s="50"/>
    </row>
    <row r="1918" spans="1:6">
      <c r="A1918" s="52"/>
      <c r="B1918" s="56"/>
      <c r="C1918" s="49"/>
      <c r="D1918" s="62"/>
      <c r="E1918" s="48"/>
      <c r="F1918" s="50"/>
    </row>
    <row r="1919" spans="1:6">
      <c r="A1919" s="52"/>
      <c r="B1919" s="56"/>
      <c r="C1919" s="49"/>
      <c r="D1919" s="62"/>
      <c r="E1919" s="48"/>
      <c r="F1919" s="50"/>
    </row>
    <row r="1920" spans="1:6">
      <c r="A1920" s="52"/>
      <c r="B1920" s="56"/>
      <c r="C1920" s="49"/>
      <c r="D1920" s="62"/>
      <c r="E1920" s="48"/>
      <c r="F1920" s="50"/>
    </row>
    <row r="1921" spans="1:6">
      <c r="A1921" s="52"/>
      <c r="B1921" s="56"/>
      <c r="C1921" s="49"/>
      <c r="D1921" s="62"/>
      <c r="E1921" s="48"/>
      <c r="F1921" s="50"/>
    </row>
    <row r="1922" spans="1:6">
      <c r="A1922" s="52"/>
      <c r="B1922" s="56"/>
      <c r="C1922" s="49"/>
      <c r="D1922" s="62"/>
      <c r="E1922" s="48"/>
      <c r="F1922" s="50"/>
    </row>
    <row r="1923" spans="1:6">
      <c r="A1923" s="52"/>
      <c r="B1923" s="56"/>
      <c r="C1923" s="49"/>
      <c r="D1923" s="62"/>
      <c r="E1923" s="48"/>
      <c r="F1923" s="50"/>
    </row>
    <row r="1924" spans="1:6">
      <c r="A1924" s="52"/>
      <c r="B1924" s="56"/>
      <c r="C1924" s="49"/>
      <c r="D1924" s="62"/>
      <c r="E1924" s="48"/>
      <c r="F1924" s="50"/>
    </row>
    <row r="1925" spans="1:6">
      <c r="A1925" s="52"/>
      <c r="B1925" s="56"/>
      <c r="C1925" s="49"/>
      <c r="D1925" s="62"/>
      <c r="E1925" s="48"/>
      <c r="F1925" s="50"/>
    </row>
    <row r="1926" spans="1:6">
      <c r="A1926" s="52"/>
      <c r="B1926" s="56"/>
      <c r="C1926" s="49"/>
      <c r="D1926" s="62"/>
      <c r="E1926" s="48"/>
      <c r="F1926" s="50"/>
    </row>
    <row r="1927" spans="1:6">
      <c r="A1927" s="52"/>
      <c r="B1927" s="56"/>
      <c r="C1927" s="49"/>
      <c r="D1927" s="62"/>
      <c r="E1927" s="48"/>
      <c r="F1927" s="50"/>
    </row>
    <row r="1928" spans="1:6">
      <c r="A1928" s="52"/>
      <c r="B1928" s="56"/>
      <c r="C1928" s="49"/>
      <c r="D1928" s="62"/>
      <c r="E1928" s="48"/>
      <c r="F1928" s="50"/>
    </row>
    <row r="1929" spans="1:6">
      <c r="A1929" s="52"/>
      <c r="B1929" s="56"/>
      <c r="C1929" s="49"/>
      <c r="D1929" s="62"/>
      <c r="E1929" s="48"/>
      <c r="F1929" s="50"/>
    </row>
    <row r="1930" spans="1:6">
      <c r="A1930" s="52"/>
      <c r="B1930" s="56"/>
      <c r="C1930" s="49"/>
      <c r="D1930" s="62"/>
      <c r="E1930" s="48"/>
      <c r="F1930" s="50"/>
    </row>
    <row r="1931" spans="1:6">
      <c r="A1931" s="52"/>
      <c r="B1931" s="56"/>
      <c r="C1931" s="49"/>
      <c r="D1931" s="62"/>
      <c r="E1931" s="48"/>
      <c r="F1931" s="50"/>
    </row>
    <row r="1932" spans="1:6">
      <c r="A1932" s="52"/>
      <c r="B1932" s="56"/>
      <c r="C1932" s="49"/>
      <c r="D1932" s="62"/>
      <c r="E1932" s="48"/>
      <c r="F1932" s="50"/>
    </row>
    <row r="1933" spans="1:6">
      <c r="A1933" s="52"/>
      <c r="B1933" s="56"/>
      <c r="C1933" s="49"/>
      <c r="D1933" s="62"/>
      <c r="E1933" s="48"/>
      <c r="F1933" s="50"/>
    </row>
    <row r="1934" spans="1:6">
      <c r="A1934" s="52"/>
      <c r="B1934" s="56"/>
      <c r="C1934" s="49"/>
      <c r="D1934" s="62"/>
      <c r="E1934" s="48"/>
      <c r="F1934" s="50"/>
    </row>
    <row r="1935" spans="1:6">
      <c r="A1935" s="52"/>
      <c r="B1935" s="56"/>
      <c r="C1935" s="49"/>
      <c r="D1935" s="62"/>
      <c r="E1935" s="48"/>
      <c r="F1935" s="50"/>
    </row>
    <row r="1936" spans="1:6">
      <c r="A1936" s="52"/>
      <c r="B1936" s="56"/>
      <c r="C1936" s="49"/>
      <c r="D1936" s="62"/>
      <c r="E1936" s="48"/>
      <c r="F1936" s="50"/>
    </row>
    <row r="1937" spans="1:6">
      <c r="A1937" s="52"/>
      <c r="B1937" s="56"/>
      <c r="C1937" s="49"/>
      <c r="D1937" s="62"/>
      <c r="E1937" s="48"/>
      <c r="F1937" s="50"/>
    </row>
    <row r="1938" spans="1:6">
      <c r="A1938" s="52"/>
      <c r="B1938" s="56"/>
      <c r="C1938" s="49"/>
      <c r="D1938" s="62"/>
      <c r="E1938" s="48"/>
      <c r="F1938" s="50"/>
    </row>
    <row r="1939" spans="1:6">
      <c r="A1939" s="52"/>
      <c r="B1939" s="56"/>
      <c r="C1939" s="49"/>
      <c r="D1939" s="62"/>
      <c r="E1939" s="48"/>
      <c r="F1939" s="50"/>
    </row>
    <row r="1940" spans="1:6">
      <c r="A1940" s="52"/>
      <c r="B1940" s="56"/>
      <c r="C1940" s="49"/>
      <c r="D1940" s="62"/>
      <c r="E1940" s="48"/>
      <c r="F1940" s="50"/>
    </row>
    <row r="1941" spans="1:6">
      <c r="A1941" s="52"/>
      <c r="B1941" s="56"/>
      <c r="C1941" s="49"/>
      <c r="D1941" s="62"/>
      <c r="E1941" s="48"/>
      <c r="F1941" s="50"/>
    </row>
    <row r="1942" spans="1:6">
      <c r="A1942" s="52"/>
      <c r="B1942" s="56"/>
      <c r="C1942" s="49"/>
      <c r="D1942" s="62"/>
      <c r="E1942" s="48"/>
      <c r="F1942" s="50"/>
    </row>
    <row r="1943" spans="1:6">
      <c r="A1943" s="52"/>
      <c r="B1943" s="56"/>
      <c r="C1943" s="49"/>
      <c r="D1943" s="62"/>
      <c r="E1943" s="48"/>
      <c r="F1943" s="50"/>
    </row>
    <row r="1944" spans="1:6">
      <c r="A1944" s="52"/>
      <c r="B1944" s="56"/>
      <c r="C1944" s="49"/>
      <c r="D1944" s="62"/>
      <c r="E1944" s="59"/>
      <c r="F1944" s="50"/>
    </row>
    <row r="1945" spans="1:6">
      <c r="A1945" s="52"/>
      <c r="B1945" s="56"/>
      <c r="C1945" s="49"/>
      <c r="D1945" s="62"/>
      <c r="E1945" s="59"/>
      <c r="F1945" s="50"/>
    </row>
    <row r="1946" spans="1:6">
      <c r="A1946" s="52"/>
      <c r="B1946" s="56"/>
      <c r="C1946" s="49"/>
      <c r="D1946" s="62"/>
      <c r="E1946" s="59"/>
      <c r="F1946" s="50"/>
    </row>
    <row r="1947" spans="1:6">
      <c r="A1947" s="52"/>
      <c r="B1947" s="56"/>
      <c r="C1947" s="49"/>
      <c r="D1947" s="62"/>
      <c r="E1947" s="59"/>
      <c r="F1947" s="50"/>
    </row>
    <row r="1948" spans="1:6">
      <c r="A1948" s="52"/>
      <c r="B1948" s="56"/>
      <c r="C1948" s="49"/>
      <c r="D1948" s="62"/>
      <c r="E1948" s="59"/>
      <c r="F1948" s="50"/>
    </row>
    <row r="1949" spans="1:6">
      <c r="A1949" s="52"/>
      <c r="B1949" s="56"/>
      <c r="C1949" s="49"/>
      <c r="D1949" s="62"/>
      <c r="E1949" s="59"/>
      <c r="F1949" s="50"/>
    </row>
    <row r="1950" spans="1:6">
      <c r="A1950" s="52"/>
      <c r="B1950" s="56"/>
      <c r="C1950" s="49"/>
      <c r="D1950" s="62"/>
      <c r="E1950" s="59"/>
      <c r="F1950" s="50"/>
    </row>
    <row r="1951" spans="1:6">
      <c r="A1951" s="52"/>
      <c r="B1951" s="56"/>
      <c r="C1951" s="49"/>
      <c r="D1951" s="62"/>
      <c r="E1951" s="59"/>
      <c r="F1951" s="50"/>
    </row>
    <row r="1952" spans="1:6">
      <c r="A1952" s="52"/>
      <c r="B1952" s="56"/>
      <c r="C1952" s="49"/>
      <c r="D1952" s="62"/>
      <c r="E1952" s="59"/>
      <c r="F1952" s="50"/>
    </row>
    <row r="1953" spans="1:6">
      <c r="A1953" s="52"/>
      <c r="B1953" s="56"/>
      <c r="C1953" s="49"/>
      <c r="D1953" s="62"/>
      <c r="E1953" s="59"/>
      <c r="F1953" s="50"/>
    </row>
    <row r="1954" spans="1:6">
      <c r="A1954" s="52"/>
      <c r="B1954" s="56"/>
      <c r="C1954" s="49"/>
      <c r="D1954" s="62"/>
      <c r="E1954" s="59"/>
      <c r="F1954" s="50"/>
    </row>
    <row r="1955" spans="1:6">
      <c r="A1955" s="52"/>
      <c r="B1955" s="56"/>
      <c r="C1955" s="49"/>
      <c r="D1955" s="62"/>
      <c r="E1955" s="59"/>
      <c r="F1955" s="50"/>
    </row>
    <row r="1956" spans="1:6">
      <c r="A1956" s="52"/>
      <c r="B1956" s="56"/>
      <c r="C1956" s="49"/>
      <c r="D1956" s="62"/>
      <c r="E1956" s="59"/>
      <c r="F1956" s="50"/>
    </row>
    <row r="1957" spans="1:6">
      <c r="A1957" s="52"/>
      <c r="B1957" s="56"/>
      <c r="C1957" s="49"/>
      <c r="D1957" s="62"/>
      <c r="E1957" s="59"/>
      <c r="F1957" s="50"/>
    </row>
    <row r="1958" spans="1:6">
      <c r="A1958" s="52"/>
      <c r="B1958" s="56"/>
      <c r="C1958" s="49"/>
      <c r="D1958" s="62"/>
      <c r="E1958" s="59"/>
      <c r="F1958" s="50"/>
    </row>
    <row r="1959" spans="1:6">
      <c r="A1959" s="52"/>
      <c r="B1959" s="56"/>
      <c r="C1959" s="49"/>
      <c r="D1959" s="62"/>
      <c r="E1959" s="59"/>
      <c r="F1959" s="50"/>
    </row>
    <row r="1960" spans="1:6">
      <c r="A1960" s="52"/>
      <c r="B1960" s="56"/>
      <c r="C1960" s="49"/>
      <c r="D1960" s="62"/>
      <c r="E1960" s="59"/>
      <c r="F1960" s="50"/>
    </row>
    <row r="1961" spans="1:6">
      <c r="A1961" s="52"/>
      <c r="B1961" s="56"/>
      <c r="C1961" s="49"/>
      <c r="D1961" s="62"/>
      <c r="E1961" s="59"/>
      <c r="F1961" s="50"/>
    </row>
    <row r="1962" spans="1:6">
      <c r="A1962" s="52"/>
      <c r="B1962" s="56"/>
      <c r="C1962" s="49"/>
      <c r="D1962" s="62"/>
      <c r="E1962" s="59"/>
      <c r="F1962" s="50"/>
    </row>
    <row r="1963" spans="1:6">
      <c r="A1963" s="52"/>
      <c r="B1963" s="56"/>
      <c r="C1963" s="49"/>
      <c r="D1963" s="62"/>
      <c r="E1963" s="59"/>
      <c r="F1963" s="50"/>
    </row>
    <row r="1964" spans="1:6">
      <c r="A1964" s="52"/>
      <c r="B1964" s="56"/>
      <c r="C1964" s="49"/>
      <c r="D1964" s="62"/>
      <c r="E1964" s="59"/>
      <c r="F1964" s="50"/>
    </row>
    <row r="1965" spans="1:6">
      <c r="A1965" s="52"/>
      <c r="B1965" s="56"/>
      <c r="C1965" s="49"/>
      <c r="D1965" s="62"/>
      <c r="E1965" s="59"/>
      <c r="F1965" s="50"/>
    </row>
    <row r="1966" spans="1:6">
      <c r="A1966" s="52"/>
      <c r="B1966" s="56"/>
      <c r="C1966" s="49"/>
      <c r="D1966" s="62"/>
      <c r="E1966" s="59"/>
      <c r="F1966" s="50"/>
    </row>
    <row r="1967" spans="1:6">
      <c r="A1967" s="52"/>
      <c r="B1967" s="56"/>
      <c r="C1967" s="49"/>
      <c r="D1967" s="62"/>
      <c r="E1967" s="59"/>
      <c r="F1967" s="50"/>
    </row>
    <row r="1968" spans="1:6">
      <c r="A1968" s="52"/>
      <c r="B1968" s="56"/>
      <c r="C1968" s="49"/>
      <c r="D1968" s="62"/>
      <c r="E1968" s="59"/>
      <c r="F1968" s="50"/>
    </row>
    <row r="1969" spans="1:6">
      <c r="A1969" s="52"/>
      <c r="B1969" s="56"/>
      <c r="C1969" s="49"/>
      <c r="D1969" s="62"/>
      <c r="E1969" s="59"/>
      <c r="F1969" s="50"/>
    </row>
    <row r="1970" spans="1:6">
      <c r="A1970" s="52"/>
      <c r="B1970" s="56"/>
      <c r="C1970" s="49"/>
      <c r="D1970" s="62"/>
      <c r="E1970" s="59"/>
      <c r="F1970" s="50"/>
    </row>
    <row r="1971" spans="1:6">
      <c r="A1971" s="52"/>
      <c r="B1971" s="56"/>
      <c r="C1971" s="49"/>
      <c r="D1971" s="62"/>
      <c r="E1971" s="59"/>
      <c r="F1971" s="50"/>
    </row>
    <row r="1972" spans="1:6">
      <c r="A1972" s="52"/>
      <c r="B1972" s="56"/>
      <c r="C1972" s="49"/>
      <c r="D1972" s="62"/>
      <c r="E1972" s="59"/>
      <c r="F1972" s="50"/>
    </row>
    <row r="1973" spans="1:6">
      <c r="A1973" s="52"/>
      <c r="B1973" s="56"/>
      <c r="C1973" s="49"/>
      <c r="D1973" s="62"/>
      <c r="E1973" s="59"/>
      <c r="F1973" s="50"/>
    </row>
    <row r="1974" spans="1:6">
      <c r="A1974" s="52"/>
      <c r="B1974" s="56"/>
      <c r="C1974" s="49"/>
      <c r="D1974" s="62"/>
      <c r="E1974" s="59"/>
      <c r="F1974" s="50"/>
    </row>
    <row r="1975" spans="1:6">
      <c r="A1975" s="52"/>
      <c r="B1975" s="56"/>
      <c r="C1975" s="49"/>
      <c r="D1975" s="62"/>
      <c r="E1975" s="59"/>
      <c r="F1975" s="50"/>
    </row>
    <row r="1976" spans="1:6">
      <c r="A1976" s="52"/>
      <c r="B1976" s="56"/>
      <c r="C1976" s="49"/>
      <c r="D1976" s="62"/>
      <c r="E1976" s="59"/>
      <c r="F1976" s="50"/>
    </row>
    <row r="1977" spans="1:6">
      <c r="A1977" s="52"/>
      <c r="B1977" s="56"/>
      <c r="C1977" s="49"/>
      <c r="D1977" s="62"/>
      <c r="E1977" s="59"/>
      <c r="F1977" s="50"/>
    </row>
    <row r="1978" spans="1:6">
      <c r="A1978" s="52"/>
      <c r="B1978" s="56"/>
      <c r="C1978" s="49"/>
      <c r="D1978" s="62"/>
      <c r="E1978" s="59"/>
      <c r="F1978" s="50"/>
    </row>
    <row r="1979" spans="1:6">
      <c r="A1979" s="52"/>
      <c r="B1979" s="56"/>
      <c r="C1979" s="49"/>
      <c r="D1979" s="62"/>
      <c r="E1979" s="59"/>
      <c r="F1979" s="50"/>
    </row>
    <row r="1980" spans="1:6">
      <c r="A1980" s="52"/>
      <c r="B1980" s="56"/>
      <c r="C1980" s="49"/>
      <c r="D1980" s="62"/>
      <c r="E1980" s="59"/>
      <c r="F1980" s="50"/>
    </row>
    <row r="1981" spans="1:6">
      <c r="A1981" s="52"/>
      <c r="B1981" s="56"/>
      <c r="C1981" s="49"/>
      <c r="D1981" s="62"/>
      <c r="E1981" s="59"/>
      <c r="F1981" s="50"/>
    </row>
    <row r="1982" spans="1:6">
      <c r="A1982" s="52"/>
      <c r="B1982" s="56"/>
      <c r="C1982" s="49"/>
      <c r="D1982" s="62"/>
      <c r="E1982" s="59"/>
      <c r="F1982" s="50"/>
    </row>
    <row r="1983" spans="1:6">
      <c r="A1983" s="52"/>
      <c r="B1983" s="56"/>
      <c r="C1983" s="49"/>
      <c r="D1983" s="62"/>
      <c r="E1983" s="59"/>
      <c r="F1983" s="50"/>
    </row>
    <row r="1984" spans="1:6">
      <c r="A1984" s="52"/>
      <c r="B1984" s="56"/>
      <c r="C1984" s="49"/>
      <c r="D1984" s="62"/>
      <c r="E1984" s="59"/>
      <c r="F1984" s="50"/>
    </row>
    <row r="1985" spans="1:6">
      <c r="A1985" s="52"/>
      <c r="B1985" s="56"/>
      <c r="C1985" s="49"/>
      <c r="D1985" s="62"/>
      <c r="E1985" s="59"/>
      <c r="F1985" s="50"/>
    </row>
    <row r="1986" spans="1:6">
      <c r="A1986" s="52"/>
      <c r="B1986" s="56"/>
      <c r="C1986" s="49"/>
      <c r="D1986" s="62"/>
      <c r="E1986" s="59"/>
      <c r="F1986" s="50"/>
    </row>
    <row r="1987" spans="1:6">
      <c r="A1987" s="52"/>
      <c r="B1987" s="56"/>
      <c r="C1987" s="49"/>
      <c r="D1987" s="62"/>
      <c r="E1987" s="59"/>
      <c r="F1987" s="50"/>
    </row>
    <row r="1988" spans="1:6">
      <c r="A1988" s="52"/>
      <c r="B1988" s="56"/>
      <c r="C1988" s="49"/>
      <c r="D1988" s="62"/>
      <c r="E1988" s="59"/>
      <c r="F1988" s="50"/>
    </row>
    <row r="1989" spans="1:6">
      <c r="A1989" s="52"/>
      <c r="B1989" s="56"/>
      <c r="C1989" s="49"/>
      <c r="D1989" s="62"/>
      <c r="E1989" s="59"/>
      <c r="F1989" s="50"/>
    </row>
    <row r="1990" spans="1:6">
      <c r="A1990" s="52"/>
      <c r="B1990" s="56"/>
      <c r="C1990" s="49"/>
      <c r="D1990" s="62"/>
      <c r="E1990" s="59"/>
      <c r="F1990" s="50"/>
    </row>
    <row r="1991" spans="1:6">
      <c r="A1991" s="52"/>
      <c r="B1991" s="56"/>
      <c r="C1991" s="49"/>
      <c r="D1991" s="62"/>
      <c r="E1991" s="59"/>
      <c r="F1991" s="50"/>
    </row>
    <row r="1992" spans="1:6">
      <c r="A1992" s="52"/>
      <c r="B1992" s="56"/>
      <c r="C1992" s="49"/>
      <c r="D1992" s="62"/>
      <c r="E1992" s="59"/>
      <c r="F1992" s="50"/>
    </row>
    <row r="1993" spans="1:6">
      <c r="A1993" s="52"/>
      <c r="B1993" s="56"/>
      <c r="C1993" s="49"/>
      <c r="D1993" s="62"/>
      <c r="E1993" s="59"/>
      <c r="F1993" s="50"/>
    </row>
    <row r="1994" spans="1:6">
      <c r="A1994" s="52"/>
      <c r="B1994" s="56"/>
      <c r="C1994" s="49"/>
      <c r="D1994" s="62"/>
      <c r="E1994" s="59"/>
      <c r="F1994" s="50"/>
    </row>
    <row r="1995" spans="1:6">
      <c r="A1995" s="52"/>
      <c r="B1995" s="56"/>
      <c r="C1995" s="49"/>
      <c r="D1995" s="62"/>
      <c r="E1995" s="59"/>
      <c r="F1995" s="50"/>
    </row>
    <row r="1996" spans="1:6">
      <c r="A1996" s="52"/>
      <c r="B1996" s="56"/>
      <c r="C1996" s="49"/>
      <c r="D1996" s="62"/>
      <c r="E1996" s="59"/>
      <c r="F1996" s="50"/>
    </row>
    <row r="1997" spans="1:6">
      <c r="A1997" s="52"/>
      <c r="B1997" s="56"/>
      <c r="C1997" s="49"/>
      <c r="D1997" s="62"/>
      <c r="E1997" s="59"/>
      <c r="F1997" s="50"/>
    </row>
    <row r="1998" spans="1:6">
      <c r="A1998" s="52"/>
      <c r="B1998" s="56"/>
      <c r="C1998" s="49"/>
      <c r="D1998" s="62"/>
      <c r="E1998" s="59"/>
      <c r="F1998" s="50"/>
    </row>
    <row r="1999" spans="1:6">
      <c r="A1999" s="52"/>
      <c r="B1999" s="56"/>
      <c r="C1999" s="49"/>
      <c r="D1999" s="62"/>
      <c r="E1999" s="59"/>
      <c r="F1999" s="50"/>
    </row>
    <row r="2000" spans="1:6">
      <c r="A2000" s="52"/>
      <c r="B2000" s="56"/>
      <c r="C2000" s="49"/>
      <c r="D2000" s="62"/>
      <c r="E2000" s="59"/>
      <c r="F2000" s="50"/>
    </row>
    <row r="2001" spans="1:6">
      <c r="A2001" s="52"/>
      <c r="B2001" s="56"/>
      <c r="C2001" s="49"/>
      <c r="D2001" s="62"/>
      <c r="E2001" s="59"/>
      <c r="F2001" s="50"/>
    </row>
    <row r="2002" spans="1:6">
      <c r="A2002" s="52"/>
      <c r="B2002" s="56"/>
      <c r="C2002" s="49"/>
      <c r="D2002" s="62"/>
      <c r="E2002" s="59"/>
      <c r="F2002" s="50"/>
    </row>
    <row r="2003" spans="1:6">
      <c r="A2003" s="52"/>
      <c r="B2003" s="56"/>
      <c r="C2003" s="49"/>
      <c r="D2003" s="62"/>
      <c r="E2003" s="59"/>
      <c r="F2003" s="50"/>
    </row>
    <row r="2004" spans="1:6">
      <c r="A2004" s="52"/>
      <c r="B2004" s="56"/>
      <c r="C2004" s="49"/>
      <c r="D2004" s="62"/>
      <c r="E2004" s="59"/>
      <c r="F2004" s="50"/>
    </row>
    <row r="2005" spans="1:6">
      <c r="A2005" s="52"/>
      <c r="B2005" s="56"/>
      <c r="C2005" s="49"/>
      <c r="D2005" s="62"/>
      <c r="E2005" s="59"/>
      <c r="F2005" s="50"/>
    </row>
    <row r="2006" spans="1:6">
      <c r="A2006" s="52"/>
      <c r="B2006" s="56"/>
      <c r="C2006" s="49"/>
      <c r="D2006" s="62"/>
      <c r="E2006" s="59"/>
      <c r="F2006" s="50"/>
    </row>
    <row r="2007" spans="1:6">
      <c r="A2007" s="52"/>
      <c r="B2007" s="56"/>
      <c r="C2007" s="49"/>
      <c r="D2007" s="62"/>
      <c r="E2007" s="59"/>
      <c r="F2007" s="50"/>
    </row>
    <row r="2008" spans="1:6">
      <c r="A2008" s="52"/>
      <c r="B2008" s="56"/>
      <c r="C2008" s="49"/>
      <c r="D2008" s="62"/>
      <c r="E2008" s="59"/>
      <c r="F2008" s="50"/>
    </row>
    <row r="2009" spans="1:6">
      <c r="A2009" s="52"/>
      <c r="B2009" s="56"/>
      <c r="C2009" s="49"/>
      <c r="D2009" s="62"/>
      <c r="E2009" s="59"/>
      <c r="F2009" s="50"/>
    </row>
    <row r="2010" spans="1:6">
      <c r="A2010" s="52"/>
      <c r="B2010" s="56"/>
      <c r="C2010" s="49"/>
      <c r="D2010" s="62"/>
      <c r="E2010" s="59"/>
      <c r="F2010" s="50"/>
    </row>
    <row r="2011" spans="1:6">
      <c r="A2011" s="52"/>
      <c r="B2011" s="56"/>
      <c r="C2011" s="49"/>
      <c r="D2011" s="62"/>
      <c r="E2011" s="59"/>
      <c r="F2011" s="50"/>
    </row>
    <row r="2012" spans="1:6">
      <c r="A2012" s="52"/>
      <c r="B2012" s="56"/>
      <c r="C2012" s="49"/>
      <c r="D2012" s="62"/>
      <c r="E2012" s="59"/>
      <c r="F2012" s="50"/>
    </row>
    <row r="2013" spans="1:6">
      <c r="A2013" s="52"/>
      <c r="B2013" s="56"/>
      <c r="C2013" s="49"/>
      <c r="D2013" s="62"/>
      <c r="E2013" s="59"/>
      <c r="F2013" s="50"/>
    </row>
    <row r="2014" spans="1:6">
      <c r="A2014" s="52"/>
      <c r="B2014" s="56"/>
      <c r="C2014" s="49"/>
      <c r="D2014" s="62"/>
      <c r="E2014" s="59"/>
      <c r="F2014" s="50"/>
    </row>
    <row r="2015" spans="1:6">
      <c r="A2015" s="52"/>
      <c r="B2015" s="56"/>
      <c r="C2015" s="49"/>
      <c r="D2015" s="62"/>
      <c r="E2015" s="59"/>
      <c r="F2015" s="50"/>
    </row>
    <row r="2016" spans="1:6">
      <c r="A2016" s="52"/>
      <c r="B2016" s="56"/>
      <c r="C2016" s="49"/>
      <c r="D2016" s="62"/>
      <c r="E2016" s="59"/>
      <c r="F2016" s="50"/>
    </row>
    <row r="2017" spans="1:6">
      <c r="A2017" s="52"/>
      <c r="B2017" s="56"/>
      <c r="C2017" s="49"/>
      <c r="D2017" s="62"/>
      <c r="E2017" s="59"/>
      <c r="F2017" s="50"/>
    </row>
    <row r="2018" spans="1:6">
      <c r="A2018" s="52"/>
      <c r="B2018" s="56"/>
      <c r="C2018" s="49"/>
      <c r="D2018" s="62"/>
      <c r="E2018" s="59"/>
      <c r="F2018" s="50"/>
    </row>
    <row r="2019" spans="1:6">
      <c r="A2019" s="52"/>
      <c r="B2019" s="56"/>
      <c r="C2019" s="49"/>
      <c r="D2019" s="62"/>
      <c r="E2019" s="59"/>
      <c r="F2019" s="50"/>
    </row>
    <row r="2020" spans="1:6">
      <c r="A2020" s="52"/>
      <c r="B2020" s="56"/>
      <c r="C2020" s="49"/>
      <c r="D2020" s="62"/>
      <c r="E2020" s="59"/>
      <c r="F2020" s="50"/>
    </row>
    <row r="2021" spans="1:6">
      <c r="A2021" s="52"/>
      <c r="B2021" s="56"/>
      <c r="C2021" s="49"/>
      <c r="D2021" s="62"/>
      <c r="E2021" s="59"/>
      <c r="F2021" s="50"/>
    </row>
    <row r="2022" spans="1:6">
      <c r="A2022" s="52"/>
      <c r="B2022" s="56"/>
      <c r="C2022" s="49"/>
      <c r="D2022" s="62"/>
      <c r="E2022" s="59"/>
      <c r="F2022" s="50"/>
    </row>
    <row r="2023" spans="1:6">
      <c r="A2023" s="52"/>
      <c r="B2023" s="56"/>
      <c r="C2023" s="49"/>
      <c r="D2023" s="62"/>
      <c r="E2023" s="59"/>
      <c r="F2023" s="50"/>
    </row>
    <row r="2024" spans="1:6">
      <c r="A2024" s="52"/>
      <c r="B2024" s="56"/>
      <c r="C2024" s="49"/>
      <c r="D2024" s="62"/>
      <c r="E2024" s="59"/>
      <c r="F2024" s="50"/>
    </row>
    <row r="2025" spans="1:6">
      <c r="A2025" s="52"/>
      <c r="B2025" s="56"/>
      <c r="C2025" s="49"/>
      <c r="D2025" s="62"/>
      <c r="E2025" s="59"/>
      <c r="F2025" s="50"/>
    </row>
    <row r="2026" spans="1:6">
      <c r="A2026" s="52"/>
      <c r="B2026" s="56"/>
      <c r="C2026" s="49"/>
      <c r="D2026" s="62"/>
      <c r="E2026" s="59"/>
      <c r="F2026" s="50"/>
    </row>
    <row r="2027" spans="1:6">
      <c r="A2027" s="52"/>
      <c r="B2027" s="56"/>
      <c r="C2027" s="49"/>
      <c r="D2027" s="62"/>
      <c r="E2027" s="59"/>
      <c r="F2027" s="50"/>
    </row>
    <row r="2028" spans="1:6">
      <c r="A2028" s="52"/>
      <c r="B2028" s="56"/>
      <c r="C2028" s="49"/>
      <c r="D2028" s="62"/>
      <c r="E2028" s="59"/>
      <c r="F2028" s="50"/>
    </row>
    <row r="2029" spans="1:6">
      <c r="A2029" s="52"/>
      <c r="B2029" s="56"/>
      <c r="C2029" s="49"/>
      <c r="D2029" s="62"/>
      <c r="E2029" s="59"/>
      <c r="F2029" s="50"/>
    </row>
    <row r="2030" spans="1:6">
      <c r="A2030" s="52"/>
      <c r="B2030" s="56"/>
      <c r="C2030" s="49"/>
      <c r="D2030" s="62"/>
      <c r="E2030" s="59"/>
      <c r="F2030" s="50"/>
    </row>
    <row r="2031" spans="1:6">
      <c r="A2031" s="52"/>
      <c r="B2031" s="56"/>
      <c r="C2031" s="49"/>
      <c r="D2031" s="62"/>
      <c r="E2031" s="59"/>
      <c r="F2031" s="50"/>
    </row>
    <row r="2032" spans="1:6">
      <c r="A2032" s="52"/>
      <c r="B2032" s="56"/>
      <c r="C2032" s="49"/>
      <c r="D2032" s="62"/>
      <c r="E2032" s="59"/>
      <c r="F2032" s="50"/>
    </row>
    <row r="2033" spans="1:6">
      <c r="A2033" s="52"/>
      <c r="B2033" s="56"/>
      <c r="C2033" s="49"/>
      <c r="D2033" s="62"/>
      <c r="E2033" s="59"/>
      <c r="F2033" s="50"/>
    </row>
    <row r="2034" spans="1:6">
      <c r="A2034" s="52"/>
      <c r="B2034" s="56"/>
      <c r="C2034" s="49"/>
      <c r="D2034" s="62"/>
      <c r="E2034" s="59"/>
      <c r="F2034" s="50"/>
    </row>
    <row r="2035" spans="1:6">
      <c r="A2035" s="52"/>
      <c r="B2035" s="56"/>
      <c r="C2035" s="49"/>
      <c r="D2035" s="62"/>
      <c r="E2035" s="59"/>
      <c r="F2035" s="50"/>
    </row>
    <row r="2036" spans="1:6">
      <c r="A2036" s="52"/>
      <c r="B2036" s="56"/>
      <c r="C2036" s="49"/>
      <c r="D2036" s="62"/>
      <c r="E2036" s="59"/>
      <c r="F2036" s="50"/>
    </row>
    <row r="2037" spans="1:6">
      <c r="A2037" s="52"/>
      <c r="B2037" s="56"/>
      <c r="C2037" s="49"/>
      <c r="D2037" s="62"/>
      <c r="E2037" s="59"/>
      <c r="F2037" s="50"/>
    </row>
    <row r="2038" spans="1:6">
      <c r="A2038" s="52"/>
      <c r="B2038" s="56"/>
      <c r="C2038" s="49"/>
      <c r="D2038" s="62"/>
      <c r="E2038" s="59"/>
      <c r="F2038" s="50"/>
    </row>
    <row r="2039" spans="1:6">
      <c r="A2039" s="52"/>
      <c r="B2039" s="56"/>
      <c r="C2039" s="49"/>
      <c r="D2039" s="62"/>
      <c r="E2039" s="59"/>
      <c r="F2039" s="50"/>
    </row>
    <row r="2040" spans="1:6">
      <c r="A2040" s="52"/>
      <c r="B2040" s="56"/>
      <c r="C2040" s="49"/>
      <c r="D2040" s="62"/>
      <c r="E2040" s="59"/>
      <c r="F2040" s="50"/>
    </row>
    <row r="2041" spans="1:6">
      <c r="A2041" s="52"/>
      <c r="B2041" s="56"/>
      <c r="C2041" s="49"/>
      <c r="D2041" s="62"/>
      <c r="E2041" s="59"/>
      <c r="F2041" s="50"/>
    </row>
    <row r="2042" spans="1:6">
      <c r="A2042" s="52"/>
      <c r="B2042" s="56"/>
      <c r="C2042" s="49"/>
      <c r="D2042" s="62"/>
      <c r="E2042" s="59"/>
      <c r="F2042" s="50"/>
    </row>
    <row r="2043" spans="1:6">
      <c r="A2043" s="52"/>
      <c r="B2043" s="56"/>
      <c r="C2043" s="49"/>
      <c r="D2043" s="62"/>
      <c r="E2043" s="59"/>
      <c r="F2043" s="50"/>
    </row>
    <row r="2044" spans="1:6">
      <c r="A2044" s="52"/>
      <c r="B2044" s="56"/>
      <c r="C2044" s="49"/>
      <c r="D2044" s="62"/>
      <c r="E2044" s="59"/>
      <c r="F2044" s="50"/>
    </row>
    <row r="2045" spans="1:6">
      <c r="A2045" s="52"/>
      <c r="B2045" s="56"/>
      <c r="C2045" s="49"/>
      <c r="D2045" s="62"/>
      <c r="E2045" s="59"/>
      <c r="F2045" s="50"/>
    </row>
    <row r="2046" spans="1:6">
      <c r="A2046" s="52"/>
      <c r="B2046" s="56"/>
      <c r="C2046" s="49"/>
      <c r="D2046" s="62"/>
      <c r="E2046" s="59"/>
      <c r="F2046" s="50"/>
    </row>
    <row r="2047" spans="1:6">
      <c r="A2047" s="52"/>
      <c r="B2047" s="56"/>
      <c r="C2047" s="49"/>
      <c r="D2047" s="62"/>
      <c r="E2047" s="59"/>
      <c r="F2047" s="50"/>
    </row>
    <row r="2048" spans="1:6">
      <c r="A2048" s="52"/>
      <c r="B2048" s="56"/>
      <c r="C2048" s="49"/>
      <c r="D2048" s="62"/>
      <c r="E2048" s="59"/>
      <c r="F2048" s="50"/>
    </row>
    <row r="2049" spans="1:6">
      <c r="A2049" s="52"/>
      <c r="B2049" s="56"/>
      <c r="C2049" s="49"/>
      <c r="D2049" s="62"/>
      <c r="E2049" s="59"/>
      <c r="F2049" s="50"/>
    </row>
    <row r="2050" spans="1:6">
      <c r="A2050" s="52"/>
      <c r="B2050" s="56"/>
      <c r="C2050" s="49"/>
      <c r="D2050" s="62"/>
      <c r="E2050" s="59"/>
      <c r="F2050" s="50"/>
    </row>
    <row r="2051" spans="1:6">
      <c r="A2051" s="52"/>
      <c r="B2051" s="56"/>
      <c r="C2051" s="49"/>
      <c r="D2051" s="62"/>
      <c r="E2051" s="59"/>
      <c r="F2051" s="50"/>
    </row>
    <row r="2052" spans="1:6">
      <c r="A2052" s="52"/>
      <c r="B2052" s="56"/>
      <c r="C2052" s="49"/>
      <c r="D2052" s="62"/>
      <c r="E2052" s="59"/>
      <c r="F2052" s="50"/>
    </row>
    <row r="2053" spans="1:6">
      <c r="A2053" s="52"/>
      <c r="B2053" s="56"/>
      <c r="C2053" s="49"/>
      <c r="D2053" s="62"/>
      <c r="E2053" s="59"/>
      <c r="F2053" s="50"/>
    </row>
    <row r="2054" spans="1:6">
      <c r="A2054" s="52"/>
      <c r="B2054" s="56"/>
      <c r="C2054" s="49"/>
      <c r="D2054" s="62"/>
      <c r="E2054" s="59"/>
      <c r="F2054" s="50"/>
    </row>
    <row r="2055" spans="1:6">
      <c r="A2055" s="52"/>
      <c r="B2055" s="56"/>
      <c r="C2055" s="49"/>
      <c r="D2055" s="62"/>
      <c r="E2055" s="59"/>
      <c r="F2055" s="50"/>
    </row>
    <row r="2056" spans="1:6">
      <c r="A2056" s="52"/>
      <c r="B2056" s="56"/>
      <c r="C2056" s="49"/>
      <c r="D2056" s="62"/>
      <c r="E2056" s="59"/>
      <c r="F2056" s="50"/>
    </row>
    <row r="2057" spans="1:6">
      <c r="A2057" s="52"/>
      <c r="B2057" s="56"/>
      <c r="C2057" s="49"/>
      <c r="D2057" s="62"/>
      <c r="E2057" s="59"/>
      <c r="F2057" s="50"/>
    </row>
    <row r="2058" spans="1:6">
      <c r="A2058" s="52"/>
      <c r="B2058" s="56"/>
      <c r="C2058" s="49"/>
      <c r="D2058" s="62"/>
      <c r="E2058" s="59"/>
      <c r="F2058" s="50"/>
    </row>
    <row r="2059" spans="1:6">
      <c r="A2059" s="52"/>
      <c r="B2059" s="56"/>
      <c r="C2059" s="49"/>
      <c r="D2059" s="62"/>
      <c r="E2059" s="59"/>
      <c r="F2059" s="50"/>
    </row>
    <row r="2060" spans="1:6">
      <c r="A2060" s="52"/>
      <c r="B2060" s="56"/>
      <c r="C2060" s="49"/>
      <c r="D2060" s="62"/>
      <c r="E2060" s="59"/>
      <c r="F2060" s="50"/>
    </row>
    <row r="2061" spans="1:6">
      <c r="A2061" s="52"/>
      <c r="B2061" s="56"/>
      <c r="C2061" s="49"/>
      <c r="D2061" s="62"/>
      <c r="E2061" s="59"/>
      <c r="F2061" s="50"/>
    </row>
    <row r="2062" spans="1:6">
      <c r="A2062" s="52"/>
      <c r="B2062" s="56"/>
      <c r="C2062" s="49"/>
      <c r="D2062" s="62"/>
      <c r="E2062" s="59"/>
      <c r="F2062" s="50"/>
    </row>
    <row r="2063" spans="1:6">
      <c r="A2063" s="52"/>
      <c r="B2063" s="56"/>
      <c r="C2063" s="49"/>
      <c r="D2063" s="62"/>
      <c r="E2063" s="59"/>
      <c r="F2063" s="50"/>
    </row>
    <row r="2064" spans="1:6">
      <c r="A2064" s="52"/>
      <c r="B2064" s="56"/>
      <c r="C2064" s="49"/>
      <c r="D2064" s="62"/>
      <c r="E2064" s="59"/>
      <c r="F2064" s="50"/>
    </row>
    <row r="2065" spans="1:6">
      <c r="A2065" s="52"/>
      <c r="B2065" s="56"/>
      <c r="C2065" s="49"/>
      <c r="D2065" s="62"/>
      <c r="E2065" s="59"/>
      <c r="F2065" s="50"/>
    </row>
    <row r="2066" spans="1:6">
      <c r="A2066" s="52"/>
      <c r="B2066" s="56"/>
      <c r="C2066" s="49"/>
      <c r="D2066" s="62"/>
      <c r="E2066" s="59"/>
      <c r="F2066" s="50"/>
    </row>
    <row r="2067" spans="1:6">
      <c r="A2067" s="52"/>
      <c r="B2067" s="56"/>
      <c r="C2067" s="49"/>
      <c r="D2067" s="62"/>
      <c r="E2067" s="59"/>
      <c r="F2067" s="50"/>
    </row>
    <row r="2068" spans="1:6">
      <c r="A2068" s="52"/>
      <c r="B2068" s="56"/>
      <c r="C2068" s="49"/>
      <c r="D2068" s="62"/>
      <c r="E2068" s="59"/>
      <c r="F2068" s="50"/>
    </row>
    <row r="2069" spans="1:6">
      <c r="A2069" s="52"/>
      <c r="B2069" s="56"/>
      <c r="C2069" s="49"/>
      <c r="D2069" s="62"/>
      <c r="E2069" s="59"/>
      <c r="F2069" s="50"/>
    </row>
    <row r="2070" spans="1:6">
      <c r="A2070" s="52"/>
      <c r="B2070" s="56"/>
      <c r="C2070" s="49"/>
      <c r="D2070" s="62"/>
      <c r="E2070" s="59"/>
      <c r="F2070" s="50"/>
    </row>
    <row r="2071" spans="1:6">
      <c r="A2071" s="52"/>
      <c r="B2071" s="56"/>
      <c r="C2071" s="49"/>
      <c r="D2071" s="62"/>
      <c r="E2071" s="59"/>
      <c r="F2071" s="50"/>
    </row>
    <row r="2072" spans="1:6">
      <c r="A2072" s="52"/>
      <c r="B2072" s="56"/>
      <c r="C2072" s="49"/>
      <c r="D2072" s="62"/>
      <c r="E2072" s="59"/>
      <c r="F2072" s="50"/>
    </row>
    <row r="2073" spans="1:6">
      <c r="A2073" s="52"/>
      <c r="B2073" s="56"/>
      <c r="C2073" s="49"/>
      <c r="D2073" s="62"/>
      <c r="E2073" s="59"/>
      <c r="F2073" s="50"/>
    </row>
    <row r="2074" spans="1:6">
      <c r="A2074" s="52"/>
      <c r="B2074" s="56"/>
      <c r="C2074" s="49"/>
      <c r="D2074" s="62"/>
      <c r="E2074" s="59"/>
      <c r="F2074" s="50"/>
    </row>
    <row r="2075" spans="1:6">
      <c r="A2075" s="52"/>
      <c r="B2075" s="56"/>
      <c r="C2075" s="49"/>
      <c r="D2075" s="62"/>
      <c r="E2075" s="59"/>
      <c r="F2075" s="50"/>
    </row>
    <row r="2076" spans="1:6">
      <c r="A2076" s="52"/>
      <c r="B2076" s="56"/>
      <c r="C2076" s="49"/>
      <c r="D2076" s="62"/>
      <c r="E2076" s="59"/>
      <c r="F2076" s="50"/>
    </row>
    <row r="2077" spans="1:6">
      <c r="A2077" s="52"/>
      <c r="B2077" s="56"/>
      <c r="C2077" s="49"/>
      <c r="D2077" s="62"/>
      <c r="E2077" s="59"/>
      <c r="F2077" s="50"/>
    </row>
    <row r="2078" spans="1:6">
      <c r="A2078" s="52"/>
      <c r="B2078" s="56"/>
      <c r="C2078" s="49"/>
      <c r="D2078" s="62"/>
      <c r="E2078" s="59"/>
      <c r="F2078" s="50"/>
    </row>
    <row r="2079" spans="1:6">
      <c r="A2079" s="52"/>
      <c r="B2079" s="56"/>
      <c r="C2079" s="49"/>
      <c r="D2079" s="62"/>
      <c r="E2079" s="59"/>
      <c r="F2079" s="50"/>
    </row>
    <row r="2080" spans="1:6">
      <c r="A2080" s="52"/>
      <c r="B2080" s="56"/>
      <c r="C2080" s="49"/>
      <c r="D2080" s="62"/>
      <c r="E2080" s="59"/>
      <c r="F2080" s="50"/>
    </row>
    <row r="2081" spans="1:6">
      <c r="A2081" s="52"/>
      <c r="B2081" s="56"/>
      <c r="C2081" s="49"/>
      <c r="D2081" s="62"/>
      <c r="E2081" s="59"/>
      <c r="F2081" s="50"/>
    </row>
    <row r="2082" spans="1:6">
      <c r="A2082" s="52"/>
      <c r="B2082" s="56"/>
      <c r="C2082" s="49"/>
      <c r="D2082" s="62"/>
      <c r="E2082" s="59"/>
      <c r="F2082" s="50"/>
    </row>
    <row r="2083" spans="1:6">
      <c r="A2083" s="52"/>
      <c r="B2083" s="56"/>
      <c r="C2083" s="49"/>
      <c r="D2083" s="62"/>
      <c r="E2083" s="59"/>
      <c r="F2083" s="50"/>
    </row>
    <row r="2084" spans="1:6">
      <c r="A2084" s="52"/>
      <c r="B2084" s="56"/>
      <c r="C2084" s="49"/>
      <c r="D2084" s="62"/>
      <c r="E2084" s="59"/>
      <c r="F2084" s="50"/>
    </row>
    <row r="2085" spans="1:6">
      <c r="A2085" s="52"/>
      <c r="B2085" s="56"/>
      <c r="C2085" s="49"/>
      <c r="D2085" s="62"/>
      <c r="E2085" s="59"/>
      <c r="F2085" s="50"/>
    </row>
    <row r="2086" spans="1:6">
      <c r="A2086" s="52"/>
      <c r="B2086" s="56"/>
      <c r="C2086" s="49"/>
      <c r="D2086" s="62"/>
      <c r="E2086" s="59"/>
      <c r="F2086" s="50"/>
    </row>
    <row r="2087" spans="1:6">
      <c r="A2087" s="52"/>
      <c r="B2087" s="56"/>
      <c r="C2087" s="49"/>
      <c r="D2087" s="62"/>
      <c r="E2087" s="59"/>
      <c r="F2087" s="50"/>
    </row>
    <row r="2088" spans="1:6">
      <c r="A2088" s="52"/>
      <c r="B2088" s="56"/>
      <c r="C2088" s="49"/>
      <c r="D2088" s="62"/>
      <c r="E2088" s="59"/>
      <c r="F2088" s="50"/>
    </row>
    <row r="2089" spans="1:6">
      <c r="A2089" s="52"/>
      <c r="B2089" s="56"/>
      <c r="C2089" s="49"/>
      <c r="D2089" s="62"/>
      <c r="E2089" s="59"/>
      <c r="F2089" s="50"/>
    </row>
    <row r="2090" spans="1:6">
      <c r="A2090" s="52"/>
      <c r="B2090" s="56"/>
      <c r="C2090" s="49"/>
      <c r="D2090" s="62"/>
      <c r="E2090" s="59"/>
      <c r="F2090" s="50"/>
    </row>
    <row r="2091" spans="1:6">
      <c r="A2091" s="52"/>
      <c r="B2091" s="56"/>
      <c r="C2091" s="49"/>
      <c r="D2091" s="62"/>
      <c r="E2091" s="59"/>
      <c r="F2091" s="50"/>
    </row>
    <row r="2092" spans="1:6">
      <c r="A2092" s="52"/>
      <c r="B2092" s="56"/>
      <c r="C2092" s="49"/>
      <c r="D2092" s="62"/>
      <c r="E2092" s="59"/>
      <c r="F2092" s="50"/>
    </row>
    <row r="2093" spans="1:6">
      <c r="A2093" s="52"/>
      <c r="B2093" s="56"/>
      <c r="C2093" s="49"/>
      <c r="D2093" s="62"/>
      <c r="E2093" s="59"/>
      <c r="F2093" s="50"/>
    </row>
    <row r="2094" spans="1:6">
      <c r="A2094" s="52"/>
      <c r="B2094" s="56"/>
      <c r="C2094" s="49"/>
      <c r="D2094" s="62"/>
      <c r="E2094" s="59"/>
      <c r="F2094" s="50"/>
    </row>
    <row r="2095" spans="1:6">
      <c r="A2095" s="52"/>
      <c r="B2095" s="56"/>
      <c r="C2095" s="49"/>
      <c r="D2095" s="62"/>
      <c r="E2095" s="59"/>
      <c r="F2095" s="50"/>
    </row>
    <row r="2096" spans="1:6">
      <c r="A2096" s="52"/>
      <c r="B2096" s="56"/>
      <c r="C2096" s="49"/>
      <c r="D2096" s="62"/>
      <c r="E2096" s="59"/>
      <c r="F2096" s="50"/>
    </row>
    <row r="2097" spans="1:6">
      <c r="A2097" s="52"/>
      <c r="B2097" s="56"/>
      <c r="C2097" s="49"/>
      <c r="D2097" s="62"/>
      <c r="E2097" s="59"/>
      <c r="F2097" s="50"/>
    </row>
    <row r="2098" spans="1:6">
      <c r="A2098" s="52"/>
      <c r="B2098" s="56"/>
      <c r="C2098" s="49"/>
      <c r="D2098" s="62"/>
      <c r="E2098" s="59"/>
      <c r="F2098" s="50"/>
    </row>
    <row r="2099" spans="1:6">
      <c r="A2099" s="52"/>
      <c r="B2099" s="56"/>
      <c r="C2099" s="49"/>
      <c r="D2099" s="62"/>
      <c r="E2099" s="59"/>
      <c r="F2099" s="50"/>
    </row>
    <row r="2100" spans="1:6">
      <c r="A2100" s="52"/>
      <c r="B2100" s="56"/>
      <c r="C2100" s="49"/>
      <c r="D2100" s="62"/>
      <c r="E2100" s="59"/>
      <c r="F2100" s="50"/>
    </row>
    <row r="2101" spans="1:6">
      <c r="A2101" s="52"/>
      <c r="B2101" s="56"/>
      <c r="C2101" s="49"/>
      <c r="D2101" s="62"/>
      <c r="E2101" s="59"/>
      <c r="F2101" s="50"/>
    </row>
    <row r="2102" spans="1:6">
      <c r="A2102" s="52"/>
      <c r="B2102" s="56"/>
      <c r="C2102" s="49"/>
      <c r="D2102" s="62"/>
      <c r="E2102" s="59"/>
      <c r="F2102" s="50"/>
    </row>
    <row r="2103" spans="1:6">
      <c r="A2103" s="52"/>
      <c r="B2103" s="56"/>
      <c r="C2103" s="49"/>
      <c r="D2103" s="62"/>
      <c r="E2103" s="59"/>
      <c r="F2103" s="50"/>
    </row>
    <row r="2104" spans="1:6">
      <c r="A2104" s="52"/>
      <c r="B2104" s="56"/>
      <c r="C2104" s="49"/>
      <c r="D2104" s="62"/>
      <c r="E2104" s="59"/>
      <c r="F2104" s="50"/>
    </row>
    <row r="2105" spans="1:6">
      <c r="A2105" s="52"/>
      <c r="B2105" s="56"/>
      <c r="C2105" s="49"/>
      <c r="D2105" s="62"/>
      <c r="E2105" s="59"/>
      <c r="F2105" s="50"/>
    </row>
    <row r="2106" spans="1:6">
      <c r="A2106" s="52"/>
      <c r="B2106" s="56"/>
      <c r="C2106" s="49"/>
      <c r="D2106" s="62"/>
      <c r="E2106" s="59"/>
      <c r="F2106" s="50"/>
    </row>
    <row r="2107" spans="1:6">
      <c r="A2107" s="52"/>
      <c r="B2107" s="56"/>
      <c r="C2107" s="49"/>
      <c r="D2107" s="62"/>
      <c r="E2107" s="59"/>
      <c r="F2107" s="50"/>
    </row>
    <row r="2108" spans="1:6">
      <c r="A2108" s="52"/>
      <c r="B2108" s="56"/>
      <c r="C2108" s="49"/>
      <c r="D2108" s="62"/>
      <c r="E2108" s="59"/>
      <c r="F2108" s="50"/>
    </row>
    <row r="2109" spans="1:6">
      <c r="A2109" s="52"/>
      <c r="B2109" s="56"/>
      <c r="C2109" s="49"/>
      <c r="D2109" s="62"/>
      <c r="E2109" s="59"/>
      <c r="F2109" s="50"/>
    </row>
    <row r="2110" spans="1:6">
      <c r="A2110" s="52"/>
      <c r="B2110" s="56"/>
      <c r="C2110" s="49"/>
      <c r="D2110" s="62"/>
      <c r="E2110" s="59"/>
      <c r="F2110" s="50"/>
    </row>
    <row r="2111" spans="1:6">
      <c r="A2111" s="52"/>
      <c r="B2111" s="56"/>
      <c r="C2111" s="49"/>
      <c r="D2111" s="62"/>
      <c r="E2111" s="59"/>
      <c r="F2111" s="50"/>
    </row>
    <row r="2112" spans="1:6">
      <c r="A2112" s="52"/>
      <c r="B2112" s="56"/>
      <c r="C2112" s="49"/>
      <c r="D2112" s="62"/>
      <c r="E2112" s="59"/>
      <c r="F2112" s="50"/>
    </row>
    <row r="2113" spans="1:6">
      <c r="A2113" s="52"/>
      <c r="B2113" s="56"/>
      <c r="C2113" s="49"/>
      <c r="D2113" s="62"/>
      <c r="E2113" s="59"/>
      <c r="F2113" s="50"/>
    </row>
    <row r="2114" spans="1:6">
      <c r="A2114" s="52"/>
      <c r="B2114" s="56"/>
      <c r="C2114" s="49"/>
      <c r="D2114" s="62"/>
      <c r="E2114" s="59"/>
      <c r="F2114" s="50"/>
    </row>
    <row r="2115" spans="1:6">
      <c r="A2115" s="52"/>
      <c r="B2115" s="56"/>
      <c r="C2115" s="49"/>
      <c r="D2115" s="62"/>
      <c r="E2115" s="59"/>
      <c r="F2115" s="50"/>
    </row>
    <row r="2116" spans="1:6">
      <c r="A2116" s="52"/>
      <c r="B2116" s="56"/>
      <c r="C2116" s="49"/>
      <c r="D2116" s="62"/>
      <c r="E2116" s="59"/>
      <c r="F2116" s="50"/>
    </row>
    <row r="2117" spans="1:6">
      <c r="A2117" s="52"/>
      <c r="B2117" s="56"/>
      <c r="C2117" s="49"/>
      <c r="D2117" s="62"/>
      <c r="E2117" s="59"/>
      <c r="F2117" s="50"/>
    </row>
    <row r="2118" spans="1:6">
      <c r="A2118" s="52"/>
      <c r="B2118" s="56"/>
      <c r="C2118" s="49"/>
      <c r="D2118" s="62"/>
      <c r="E2118" s="59"/>
      <c r="F2118" s="50"/>
    </row>
    <row r="2119" spans="1:6">
      <c r="A2119" s="52"/>
      <c r="B2119" s="56"/>
      <c r="C2119" s="49"/>
      <c r="D2119" s="62"/>
      <c r="E2119" s="59"/>
      <c r="F2119" s="50"/>
    </row>
    <row r="2120" spans="1:6">
      <c r="A2120" s="52"/>
      <c r="B2120" s="56"/>
      <c r="C2120" s="49"/>
      <c r="D2120" s="62"/>
      <c r="E2120" s="59"/>
      <c r="F2120" s="50"/>
    </row>
    <row r="2121" spans="1:6">
      <c r="A2121" s="52"/>
      <c r="B2121" s="56"/>
      <c r="C2121" s="49"/>
      <c r="D2121" s="62"/>
      <c r="E2121" s="59"/>
      <c r="F2121" s="50"/>
    </row>
    <row r="2122" spans="1:6">
      <c r="A2122" s="52"/>
      <c r="B2122" s="56"/>
      <c r="C2122" s="49"/>
      <c r="D2122" s="62"/>
      <c r="E2122" s="59"/>
      <c r="F2122" s="50"/>
    </row>
    <row r="2123" spans="1:6">
      <c r="A2123" s="52"/>
      <c r="B2123" s="56"/>
      <c r="C2123" s="49"/>
      <c r="D2123" s="62"/>
      <c r="E2123" s="59"/>
      <c r="F2123" s="50"/>
    </row>
    <row r="2124" spans="1:6">
      <c r="A2124" s="52"/>
      <c r="B2124" s="56"/>
      <c r="C2124" s="49"/>
      <c r="D2124" s="62"/>
      <c r="E2124" s="59"/>
      <c r="F2124" s="50"/>
    </row>
    <row r="2125" spans="1:6">
      <c r="A2125" s="52"/>
      <c r="B2125" s="56"/>
      <c r="C2125" s="49"/>
      <c r="D2125" s="62"/>
      <c r="E2125" s="59"/>
      <c r="F2125" s="50"/>
    </row>
    <row r="2126" spans="1:6">
      <c r="A2126" s="52"/>
      <c r="B2126" s="56"/>
      <c r="C2126" s="57"/>
      <c r="D2126" s="61"/>
      <c r="E2126" s="57"/>
      <c r="F2126" s="57"/>
    </row>
    <row r="2127" spans="1:6">
      <c r="A2127" s="52"/>
      <c r="B2127" s="56"/>
      <c r="C2127" s="57"/>
      <c r="D2127" s="61"/>
      <c r="E2127" s="57"/>
      <c r="F2127" s="57"/>
    </row>
    <row r="2128" spans="1:6">
      <c r="A2128" s="52"/>
      <c r="B2128" s="56"/>
      <c r="C2128" s="57"/>
      <c r="D2128" s="61"/>
      <c r="E2128" s="57"/>
      <c r="F2128" s="57"/>
    </row>
    <row r="2129" spans="1:6">
      <c r="A2129" s="52"/>
      <c r="B2129" s="56"/>
      <c r="C2129" s="57"/>
      <c r="D2129" s="61"/>
      <c r="E2129" s="57"/>
      <c r="F2129" s="57"/>
    </row>
    <row r="2130" spans="1:6">
      <c r="A2130" s="52"/>
      <c r="B2130" s="56"/>
      <c r="C2130" s="57"/>
      <c r="D2130" s="61"/>
      <c r="E2130" s="57"/>
      <c r="F2130" s="57"/>
    </row>
    <row r="2131" spans="1:6">
      <c r="A2131" s="52"/>
      <c r="B2131" s="56"/>
      <c r="C2131" s="57"/>
      <c r="D2131" s="61"/>
      <c r="E2131" s="57"/>
      <c r="F2131" s="57"/>
    </row>
    <row r="2132" spans="1:6">
      <c r="A2132" s="52"/>
      <c r="B2132" s="56"/>
      <c r="C2132" s="57"/>
      <c r="D2132" s="61"/>
      <c r="E2132" s="57"/>
      <c r="F2132" s="57"/>
    </row>
    <row r="2133" spans="1:6">
      <c r="A2133" s="52"/>
      <c r="B2133" s="56"/>
      <c r="C2133" s="57"/>
      <c r="D2133" s="61"/>
      <c r="E2133" s="57"/>
      <c r="F2133" s="57"/>
    </row>
    <row r="2134" spans="1:6">
      <c r="A2134" s="52"/>
      <c r="B2134" s="56"/>
      <c r="C2134" s="57"/>
      <c r="D2134" s="61"/>
      <c r="E2134" s="57"/>
      <c r="F2134" s="57"/>
    </row>
    <row r="2135" spans="1:6">
      <c r="A2135" s="52"/>
      <c r="B2135" s="56"/>
      <c r="C2135" s="57"/>
      <c r="D2135" s="61"/>
      <c r="E2135" s="57"/>
      <c r="F2135" s="57"/>
    </row>
    <row r="2136" spans="1:6">
      <c r="A2136" s="52"/>
      <c r="B2136" s="56"/>
      <c r="C2136" s="57"/>
      <c r="D2136" s="61"/>
      <c r="E2136" s="57"/>
      <c r="F2136" s="57"/>
    </row>
    <row r="2137" spans="1:6">
      <c r="A2137" s="52"/>
      <c r="B2137" s="56"/>
      <c r="C2137" s="57"/>
      <c r="D2137" s="61"/>
      <c r="E2137" s="57"/>
      <c r="F2137" s="57"/>
    </row>
    <row r="2138" spans="1:6">
      <c r="A2138" s="52"/>
      <c r="B2138" s="56"/>
      <c r="C2138" s="57"/>
      <c r="D2138" s="61"/>
      <c r="E2138" s="57"/>
      <c r="F2138" s="57"/>
    </row>
    <row r="2139" spans="1:6">
      <c r="A2139" s="52"/>
      <c r="B2139" s="56"/>
      <c r="C2139" s="57"/>
      <c r="D2139" s="61"/>
      <c r="E2139" s="57"/>
      <c r="F2139" s="57"/>
    </row>
    <row r="2140" spans="1:6">
      <c r="A2140" s="52"/>
      <c r="B2140" s="56"/>
      <c r="C2140" s="57"/>
      <c r="D2140" s="61"/>
      <c r="E2140" s="57"/>
      <c r="F2140" s="57"/>
    </row>
    <row r="2141" spans="1:6">
      <c r="A2141" s="52"/>
      <c r="B2141" s="56"/>
      <c r="C2141" s="57"/>
      <c r="D2141" s="61"/>
      <c r="E2141" s="57"/>
      <c r="F2141" s="57"/>
    </row>
    <row r="2142" spans="1:6">
      <c r="A2142" s="52"/>
      <c r="B2142" s="56"/>
      <c r="C2142" s="57"/>
      <c r="D2142" s="61"/>
      <c r="E2142" s="57"/>
      <c r="F2142" s="57"/>
    </row>
    <row r="2143" spans="1:6">
      <c r="A2143" s="52"/>
      <c r="B2143" s="56"/>
      <c r="C2143" s="57"/>
      <c r="D2143" s="61"/>
      <c r="E2143" s="57"/>
      <c r="F2143" s="57"/>
    </row>
    <row r="2144" spans="1:6">
      <c r="A2144" s="52"/>
      <c r="B2144" s="56"/>
      <c r="C2144" s="57"/>
      <c r="D2144" s="61"/>
      <c r="E2144" s="57"/>
      <c r="F2144" s="57"/>
    </row>
    <row r="2145" spans="1:6">
      <c r="A2145" s="52"/>
      <c r="B2145" s="56"/>
      <c r="C2145" s="57"/>
      <c r="D2145" s="61"/>
      <c r="E2145" s="57"/>
      <c r="F2145" s="57"/>
    </row>
    <row r="2146" spans="1:6">
      <c r="A2146" s="52"/>
      <c r="B2146" s="56"/>
      <c r="C2146" s="57"/>
      <c r="D2146" s="61"/>
      <c r="E2146" s="57"/>
      <c r="F2146" s="57"/>
    </row>
    <row r="2147" spans="1:6">
      <c r="A2147" s="52"/>
      <c r="B2147" s="56"/>
      <c r="C2147" s="57"/>
      <c r="D2147" s="61"/>
      <c r="E2147" s="57"/>
      <c r="F2147" s="57"/>
    </row>
    <row r="2148" spans="1:6">
      <c r="A2148" s="52"/>
      <c r="B2148" s="56"/>
      <c r="C2148" s="57"/>
      <c r="D2148" s="61"/>
      <c r="E2148" s="57"/>
      <c r="F2148" s="57"/>
    </row>
    <row r="2149" spans="1:6">
      <c r="A2149" s="52"/>
      <c r="B2149" s="56"/>
      <c r="C2149" s="57"/>
      <c r="D2149" s="61"/>
      <c r="E2149" s="57"/>
      <c r="F2149" s="57"/>
    </row>
    <row r="2150" spans="1:6">
      <c r="A2150" s="52"/>
      <c r="B2150" s="56"/>
      <c r="C2150" s="57"/>
      <c r="D2150" s="61"/>
      <c r="E2150" s="57"/>
      <c r="F2150" s="57"/>
    </row>
    <row r="2151" spans="1:6">
      <c r="A2151" s="52"/>
      <c r="B2151" s="56"/>
      <c r="C2151" s="57"/>
      <c r="D2151" s="61"/>
      <c r="E2151" s="57"/>
      <c r="F2151" s="57"/>
    </row>
    <row r="2152" spans="1:6">
      <c r="A2152" s="52"/>
      <c r="B2152" s="56"/>
      <c r="C2152" s="57"/>
      <c r="D2152" s="61"/>
      <c r="E2152" s="57"/>
      <c r="F2152" s="57"/>
    </row>
    <row r="2153" spans="1:6">
      <c r="A2153" s="52"/>
      <c r="B2153" s="56"/>
      <c r="C2153" s="57"/>
      <c r="D2153" s="61"/>
      <c r="E2153" s="57"/>
      <c r="F2153" s="57"/>
    </row>
    <row r="2154" spans="1:6">
      <c r="A2154" s="52"/>
      <c r="B2154" s="56"/>
      <c r="C2154" s="57"/>
      <c r="D2154" s="61"/>
      <c r="E2154" s="57"/>
      <c r="F2154" s="57"/>
    </row>
    <row r="2155" spans="1:6">
      <c r="A2155" s="52"/>
      <c r="B2155" s="56"/>
      <c r="C2155" s="57"/>
      <c r="D2155" s="61"/>
      <c r="E2155" s="57"/>
      <c r="F2155" s="57"/>
    </row>
    <row r="2156" spans="1:6">
      <c r="A2156" s="52"/>
      <c r="B2156" s="56"/>
      <c r="C2156" s="57"/>
      <c r="D2156" s="61"/>
      <c r="E2156" s="57"/>
      <c r="F2156" s="57"/>
    </row>
    <row r="2157" spans="1:6">
      <c r="A2157" s="52"/>
      <c r="B2157" s="56"/>
      <c r="C2157" s="57"/>
      <c r="D2157" s="61"/>
      <c r="E2157" s="57"/>
      <c r="F2157" s="57"/>
    </row>
    <row r="2158" spans="1:6">
      <c r="A2158" s="52"/>
      <c r="B2158" s="56"/>
      <c r="C2158" s="57"/>
      <c r="D2158" s="61"/>
      <c r="E2158" s="57"/>
      <c r="F2158" s="57"/>
    </row>
    <row r="2159" spans="1:6">
      <c r="A2159" s="52"/>
      <c r="B2159" s="56"/>
      <c r="C2159" s="57"/>
      <c r="D2159" s="61"/>
      <c r="E2159" s="57"/>
      <c r="F2159" s="57"/>
    </row>
    <row r="2160" spans="1:6">
      <c r="A2160" s="52"/>
      <c r="B2160" s="56"/>
      <c r="C2160" s="57"/>
      <c r="D2160" s="61"/>
      <c r="E2160" s="57"/>
      <c r="F2160" s="57"/>
    </row>
    <row r="2161" spans="1:6">
      <c r="A2161" s="52"/>
      <c r="B2161" s="56"/>
      <c r="C2161" s="57"/>
      <c r="D2161" s="61"/>
      <c r="E2161" s="57"/>
      <c r="F2161" s="57"/>
    </row>
    <row r="2162" spans="1:6">
      <c r="A2162" s="52"/>
      <c r="B2162" s="56"/>
      <c r="C2162" s="57"/>
      <c r="D2162" s="61"/>
      <c r="E2162" s="57"/>
      <c r="F2162" s="57"/>
    </row>
    <row r="2163" spans="1:6">
      <c r="A2163" s="52"/>
      <c r="B2163" s="56"/>
      <c r="C2163" s="57"/>
      <c r="D2163" s="61"/>
      <c r="E2163" s="57"/>
      <c r="F2163" s="57"/>
    </row>
    <row r="2164" spans="1:6">
      <c r="A2164" s="52"/>
      <c r="B2164" s="56"/>
      <c r="C2164" s="57"/>
      <c r="D2164" s="61"/>
      <c r="E2164" s="57"/>
      <c r="F2164" s="57"/>
    </row>
    <row r="2165" spans="1:6">
      <c r="A2165" s="52"/>
      <c r="B2165" s="56"/>
      <c r="C2165" s="57"/>
      <c r="D2165" s="61"/>
      <c r="E2165" s="57"/>
      <c r="F2165" s="57"/>
    </row>
    <row r="2166" spans="1:6">
      <c r="A2166" s="52"/>
      <c r="B2166" s="56"/>
      <c r="C2166" s="57"/>
      <c r="D2166" s="61"/>
      <c r="E2166" s="57"/>
      <c r="F2166" s="57"/>
    </row>
    <row r="2167" spans="1:6">
      <c r="A2167" s="52"/>
      <c r="B2167" s="56"/>
      <c r="C2167" s="57"/>
      <c r="D2167" s="61"/>
      <c r="E2167" s="57"/>
      <c r="F2167" s="57"/>
    </row>
    <row r="2168" spans="1:6">
      <c r="A2168" s="52"/>
      <c r="B2168" s="56"/>
      <c r="C2168" s="57"/>
      <c r="D2168" s="61"/>
      <c r="E2168" s="57"/>
      <c r="F2168" s="57"/>
    </row>
    <row r="2169" spans="1:6">
      <c r="A2169" s="52"/>
      <c r="B2169" s="56"/>
      <c r="C2169" s="57"/>
      <c r="D2169" s="61"/>
      <c r="E2169" s="57"/>
      <c r="F2169" s="57"/>
    </row>
    <row r="2170" spans="1:6">
      <c r="A2170" s="52"/>
      <c r="B2170" s="56"/>
      <c r="C2170" s="57"/>
      <c r="D2170" s="61"/>
      <c r="E2170" s="57"/>
      <c r="F2170" s="57"/>
    </row>
    <row r="2171" spans="1:6">
      <c r="A2171" s="52"/>
      <c r="B2171" s="56"/>
      <c r="C2171" s="57"/>
      <c r="D2171" s="61"/>
      <c r="E2171" s="57"/>
      <c r="F2171" s="57"/>
    </row>
    <row r="2172" spans="1:6">
      <c r="A2172" s="52"/>
      <c r="B2172" s="56"/>
      <c r="C2172" s="57"/>
      <c r="D2172" s="61"/>
      <c r="E2172" s="57"/>
      <c r="F2172" s="57"/>
    </row>
    <row r="2173" spans="1:6">
      <c r="A2173" s="52"/>
      <c r="B2173" s="56"/>
      <c r="C2173" s="57"/>
      <c r="D2173" s="61"/>
      <c r="E2173" s="57"/>
      <c r="F2173" s="57"/>
    </row>
    <row r="2174" spans="1:6">
      <c r="A2174" s="52"/>
      <c r="B2174" s="56"/>
      <c r="C2174" s="57"/>
      <c r="D2174" s="61"/>
      <c r="E2174" s="57"/>
      <c r="F2174" s="57"/>
    </row>
    <row r="2175" spans="1:6">
      <c r="A2175" s="52"/>
      <c r="B2175" s="56"/>
      <c r="C2175" s="57"/>
      <c r="D2175" s="61"/>
      <c r="E2175" s="57"/>
      <c r="F2175" s="57"/>
    </row>
    <row r="2176" spans="1:6">
      <c r="A2176" s="52"/>
      <c r="B2176" s="56"/>
      <c r="C2176" s="57"/>
      <c r="D2176" s="61"/>
      <c r="E2176" s="57"/>
      <c r="F2176" s="57"/>
    </row>
    <row r="2177" spans="1:6">
      <c r="A2177" s="52"/>
      <c r="B2177" s="56"/>
      <c r="C2177" s="57"/>
      <c r="D2177" s="61"/>
      <c r="E2177" s="57"/>
      <c r="F2177" s="57"/>
    </row>
    <row r="2178" spans="1:6">
      <c r="A2178" s="52"/>
      <c r="B2178" s="56"/>
      <c r="C2178" s="57"/>
      <c r="D2178" s="61"/>
      <c r="E2178" s="57"/>
      <c r="F2178" s="57"/>
    </row>
    <row r="2179" spans="1:6">
      <c r="A2179" s="52"/>
      <c r="B2179" s="56"/>
      <c r="C2179" s="57"/>
      <c r="D2179" s="61"/>
      <c r="E2179" s="57"/>
      <c r="F2179" s="57"/>
    </row>
    <row r="2180" spans="1:6">
      <c r="A2180" s="52"/>
      <c r="B2180" s="56"/>
      <c r="C2180" s="57"/>
      <c r="D2180" s="61"/>
      <c r="E2180" s="57"/>
      <c r="F2180" s="57"/>
    </row>
    <row r="2181" spans="1:6">
      <c r="A2181" s="52"/>
      <c r="B2181" s="56"/>
      <c r="C2181" s="57"/>
      <c r="D2181" s="61"/>
      <c r="E2181" s="57"/>
      <c r="F2181" s="57"/>
    </row>
    <row r="2182" spans="1:6">
      <c r="A2182" s="52"/>
      <c r="B2182" s="56"/>
      <c r="C2182" s="57"/>
      <c r="D2182" s="61"/>
      <c r="E2182" s="57"/>
      <c r="F2182" s="57"/>
    </row>
    <row r="2183" spans="1:6">
      <c r="A2183" s="52"/>
      <c r="B2183" s="56"/>
      <c r="C2183" s="57"/>
      <c r="D2183" s="61"/>
      <c r="E2183" s="57"/>
      <c r="F2183" s="57"/>
    </row>
    <row r="2184" spans="1:6">
      <c r="A2184" s="52"/>
      <c r="B2184" s="56"/>
      <c r="C2184" s="57"/>
      <c r="D2184" s="61"/>
      <c r="E2184" s="57"/>
      <c r="F2184" s="57"/>
    </row>
    <row r="2185" spans="1:6">
      <c r="A2185" s="52"/>
      <c r="B2185" s="56"/>
      <c r="C2185" s="57"/>
      <c r="D2185" s="61"/>
      <c r="E2185" s="57"/>
      <c r="F2185" s="57"/>
    </row>
    <row r="2186" spans="1:6">
      <c r="A2186" s="52"/>
      <c r="B2186" s="56"/>
      <c r="C2186" s="57"/>
      <c r="D2186" s="61"/>
      <c r="E2186" s="57"/>
      <c r="F2186" s="57"/>
    </row>
    <row r="2187" spans="1:6">
      <c r="A2187" s="52"/>
      <c r="B2187" s="56"/>
      <c r="C2187" s="57"/>
      <c r="D2187" s="61"/>
      <c r="E2187" s="57"/>
      <c r="F2187" s="57"/>
    </row>
    <row r="2188" spans="1:6">
      <c r="A2188" s="52"/>
      <c r="B2188" s="56"/>
      <c r="C2188" s="57"/>
      <c r="D2188" s="61"/>
      <c r="E2188" s="57"/>
      <c r="F2188" s="57"/>
    </row>
    <row r="2189" spans="1:6">
      <c r="A2189" s="52"/>
      <c r="B2189" s="56"/>
      <c r="C2189" s="57"/>
      <c r="D2189" s="61"/>
      <c r="E2189" s="57"/>
      <c r="F2189" s="57"/>
    </row>
    <row r="2190" spans="1:6">
      <c r="A2190" s="52"/>
      <c r="B2190" s="56"/>
      <c r="C2190" s="57"/>
      <c r="D2190" s="61"/>
      <c r="E2190" s="57"/>
      <c r="F2190" s="57"/>
    </row>
    <row r="2191" spans="1:6">
      <c r="A2191" s="52"/>
      <c r="B2191" s="56"/>
      <c r="C2191" s="57"/>
      <c r="D2191" s="61"/>
      <c r="E2191" s="57"/>
      <c r="F2191" s="57"/>
    </row>
    <row r="2192" spans="1:6">
      <c r="A2192" s="52"/>
      <c r="B2192" s="56"/>
      <c r="C2192" s="57"/>
      <c r="D2192" s="61"/>
      <c r="E2192" s="57"/>
      <c r="F2192" s="57"/>
    </row>
    <row r="2193" spans="1:6">
      <c r="A2193" s="52"/>
      <c r="B2193" s="56"/>
      <c r="C2193" s="57"/>
      <c r="D2193" s="61"/>
      <c r="E2193" s="57"/>
      <c r="F2193" s="57"/>
    </row>
    <row r="2194" spans="1:6">
      <c r="A2194" s="52"/>
      <c r="B2194" s="56"/>
      <c r="C2194" s="57"/>
      <c r="D2194" s="61"/>
      <c r="E2194" s="57"/>
      <c r="F2194" s="57"/>
    </row>
    <row r="2195" spans="1:6">
      <c r="A2195" s="52"/>
      <c r="B2195" s="56"/>
      <c r="C2195" s="57"/>
      <c r="D2195" s="61"/>
      <c r="E2195" s="57"/>
      <c r="F2195" s="57"/>
    </row>
    <row r="2196" spans="1:6">
      <c r="A2196" s="52"/>
      <c r="B2196" s="56"/>
      <c r="C2196" s="57"/>
      <c r="D2196" s="61"/>
      <c r="E2196" s="57"/>
      <c r="F2196" s="57"/>
    </row>
    <row r="2197" spans="1:6">
      <c r="A2197" s="52"/>
      <c r="B2197" s="56"/>
      <c r="C2197" s="57"/>
      <c r="D2197" s="61"/>
      <c r="E2197" s="57"/>
      <c r="F2197" s="57"/>
    </row>
    <row r="2198" spans="1:6">
      <c r="A2198" s="52"/>
      <c r="B2198" s="56"/>
      <c r="C2198" s="57"/>
      <c r="D2198" s="61"/>
      <c r="E2198" s="57"/>
      <c r="F2198" s="57"/>
    </row>
    <row r="2199" spans="1:6">
      <c r="A2199" s="52"/>
      <c r="B2199" s="56"/>
      <c r="C2199" s="57"/>
      <c r="D2199" s="61"/>
      <c r="E2199" s="57"/>
      <c r="F2199" s="57"/>
    </row>
    <row r="2200" spans="1:6">
      <c r="A2200" s="52"/>
      <c r="B2200" s="56"/>
      <c r="C2200" s="57"/>
      <c r="D2200" s="61"/>
      <c r="E2200" s="57"/>
      <c r="F2200" s="57"/>
    </row>
    <row r="2201" spans="1:6">
      <c r="A2201" s="52"/>
      <c r="B2201" s="56"/>
      <c r="C2201" s="57"/>
      <c r="D2201" s="61"/>
      <c r="E2201" s="57"/>
      <c r="F2201" s="57"/>
    </row>
    <row r="2202" spans="1:6">
      <c r="A2202" s="52"/>
      <c r="B2202" s="56"/>
      <c r="C2202" s="57"/>
      <c r="D2202" s="61"/>
      <c r="E2202" s="57"/>
      <c r="F2202" s="57"/>
    </row>
    <row r="2203" spans="1:6">
      <c r="A2203" s="52"/>
      <c r="B2203" s="56"/>
      <c r="C2203" s="57"/>
      <c r="D2203" s="61"/>
      <c r="E2203" s="57"/>
      <c r="F2203" s="57"/>
    </row>
    <row r="2204" spans="1:6">
      <c r="A2204" s="52"/>
      <c r="B2204" s="56"/>
      <c r="C2204" s="57"/>
      <c r="D2204" s="61"/>
      <c r="E2204" s="57"/>
      <c r="F2204" s="57"/>
    </row>
    <row r="2205" spans="1:6">
      <c r="A2205" s="52"/>
      <c r="B2205" s="56"/>
      <c r="C2205" s="57"/>
      <c r="D2205" s="61"/>
      <c r="E2205" s="57"/>
      <c r="F2205" s="57"/>
    </row>
    <row r="2206" spans="1:6">
      <c r="A2206" s="52"/>
      <c r="B2206" s="56"/>
      <c r="C2206" s="57"/>
      <c r="D2206" s="61"/>
      <c r="E2206" s="57"/>
      <c r="F2206" s="57"/>
    </row>
    <row r="2207" spans="1:6">
      <c r="A2207" s="52"/>
      <c r="B2207" s="56"/>
      <c r="C2207" s="57"/>
      <c r="D2207" s="61"/>
      <c r="E2207" s="57"/>
      <c r="F2207" s="57"/>
    </row>
    <row r="2208" spans="1:6">
      <c r="A2208" s="52"/>
      <c r="B2208" s="56"/>
      <c r="C2208" s="57"/>
      <c r="D2208" s="61"/>
      <c r="E2208" s="57"/>
      <c r="F2208" s="57"/>
    </row>
    <row r="2209" spans="1:6">
      <c r="A2209" s="52"/>
      <c r="B2209" s="56"/>
      <c r="C2209" s="57"/>
      <c r="D2209" s="61"/>
      <c r="E2209" s="57"/>
      <c r="F2209" s="57"/>
    </row>
    <row r="2210" spans="1:6">
      <c r="A2210" s="52"/>
      <c r="B2210" s="56"/>
      <c r="C2210" s="57"/>
      <c r="D2210" s="61"/>
      <c r="E2210" s="57"/>
      <c r="F2210" s="57"/>
    </row>
    <row r="2211" spans="1:6">
      <c r="A2211" s="52"/>
      <c r="B2211" s="56"/>
      <c r="C2211" s="57"/>
      <c r="D2211" s="61"/>
      <c r="E2211" s="57"/>
      <c r="F2211" s="57"/>
    </row>
    <row r="2212" spans="1:6">
      <c r="A2212" s="52"/>
      <c r="B2212" s="56"/>
      <c r="C2212" s="57"/>
      <c r="D2212" s="61"/>
      <c r="E2212" s="57"/>
      <c r="F2212" s="57"/>
    </row>
    <row r="2213" spans="1:6">
      <c r="A2213" s="52"/>
      <c r="B2213" s="56"/>
      <c r="C2213" s="57"/>
      <c r="D2213" s="61"/>
      <c r="E2213" s="57"/>
      <c r="F2213" s="57"/>
    </row>
    <row r="2214" spans="1:6">
      <c r="A2214" s="52"/>
      <c r="B2214" s="56"/>
      <c r="C2214" s="57"/>
      <c r="D2214" s="61"/>
      <c r="E2214" s="57"/>
      <c r="F2214" s="57"/>
    </row>
    <row r="2215" spans="1:6">
      <c r="A2215" s="52"/>
      <c r="B2215" s="56"/>
      <c r="C2215" s="57"/>
      <c r="D2215" s="61"/>
      <c r="E2215" s="57"/>
      <c r="F2215" s="57"/>
    </row>
    <row r="2216" spans="1:6">
      <c r="A2216" s="52"/>
      <c r="B2216" s="56"/>
      <c r="C2216" s="57"/>
      <c r="D2216" s="61"/>
      <c r="E2216" s="57"/>
      <c r="F2216" s="57"/>
    </row>
    <row r="2217" spans="1:6">
      <c r="A2217" s="52"/>
      <c r="B2217" s="56"/>
      <c r="C2217" s="57"/>
      <c r="D2217" s="61"/>
      <c r="E2217" s="57"/>
      <c r="F2217" s="57"/>
    </row>
    <row r="2218" spans="1:6">
      <c r="A2218" s="52"/>
      <c r="B2218" s="56"/>
      <c r="C2218" s="57"/>
      <c r="D2218" s="61"/>
      <c r="E2218" s="57"/>
      <c r="F2218" s="57"/>
    </row>
    <row r="2219" spans="1:6">
      <c r="A2219" s="52"/>
      <c r="B2219" s="56"/>
      <c r="C2219" s="57"/>
      <c r="D2219" s="61"/>
      <c r="E2219" s="57"/>
      <c r="F2219" s="57"/>
    </row>
    <row r="2220" spans="1:6">
      <c r="A2220" s="52"/>
      <c r="B2220" s="56"/>
      <c r="C2220" s="57"/>
      <c r="D2220" s="61"/>
      <c r="E2220" s="57"/>
      <c r="F2220" s="57"/>
    </row>
    <row r="2221" spans="1:6">
      <c r="A2221" s="52"/>
      <c r="B2221" s="56"/>
      <c r="C2221" s="57"/>
      <c r="D2221" s="61"/>
      <c r="E2221" s="57"/>
      <c r="F2221" s="57"/>
    </row>
    <row r="2222" spans="1:6">
      <c r="A2222" s="52"/>
      <c r="B2222" s="56"/>
      <c r="C2222" s="57"/>
      <c r="D2222" s="61"/>
      <c r="E2222" s="57"/>
      <c r="F2222" s="57"/>
    </row>
    <row r="2223" spans="1:6">
      <c r="A2223" s="52"/>
      <c r="B2223" s="56"/>
      <c r="C2223" s="57"/>
      <c r="D2223" s="61"/>
      <c r="E2223" s="57"/>
      <c r="F2223" s="57"/>
    </row>
    <row r="2224" spans="1:6">
      <c r="A2224" s="52"/>
      <c r="B2224" s="56"/>
      <c r="C2224" s="57"/>
      <c r="D2224" s="61"/>
      <c r="E2224" s="57"/>
      <c r="F2224" s="57"/>
    </row>
    <row r="2225" spans="1:6">
      <c r="A2225" s="52"/>
      <c r="B2225" s="56"/>
      <c r="C2225" s="57"/>
      <c r="D2225" s="61"/>
      <c r="E2225" s="57"/>
      <c r="F2225" s="57"/>
    </row>
    <row r="2226" spans="1:6">
      <c r="A2226" s="52"/>
      <c r="B2226" s="56"/>
      <c r="C2226" s="57"/>
      <c r="D2226" s="61"/>
      <c r="E2226" s="57"/>
      <c r="F2226" s="57"/>
    </row>
    <row r="2227" spans="1:6">
      <c r="A2227" s="52"/>
      <c r="B2227" s="56"/>
      <c r="C2227" s="57"/>
      <c r="D2227" s="61"/>
      <c r="E2227" s="57"/>
      <c r="F2227" s="57"/>
    </row>
    <row r="2228" spans="1:6">
      <c r="A2228" s="52"/>
      <c r="B2228" s="56"/>
      <c r="C2228" s="57"/>
      <c r="D2228" s="61"/>
      <c r="E2228" s="57"/>
      <c r="F2228" s="57"/>
    </row>
    <row r="2229" spans="1:6">
      <c r="A2229" s="52"/>
      <c r="B2229" s="56"/>
      <c r="C2229" s="57"/>
      <c r="D2229" s="61"/>
      <c r="E2229" s="57"/>
      <c r="F2229" s="57"/>
    </row>
    <row r="2230" spans="1:6">
      <c r="A2230" s="52"/>
      <c r="B2230" s="56"/>
      <c r="C2230" s="57"/>
      <c r="D2230" s="61"/>
      <c r="E2230" s="57"/>
      <c r="F2230" s="57"/>
    </row>
    <row r="2231" spans="1:6">
      <c r="A2231" s="52"/>
      <c r="B2231" s="56"/>
      <c r="C2231" s="57"/>
      <c r="D2231" s="61"/>
      <c r="E2231" s="57"/>
      <c r="F2231" s="57"/>
    </row>
    <row r="2232" spans="1:6">
      <c r="A2232" s="52"/>
      <c r="B2232" s="56"/>
      <c r="C2232" s="57"/>
      <c r="D2232" s="61"/>
      <c r="E2232" s="57"/>
      <c r="F2232" s="57"/>
    </row>
    <row r="2233" spans="1:6">
      <c r="A2233" s="52"/>
      <c r="B2233" s="56"/>
      <c r="C2233" s="57"/>
      <c r="D2233" s="61"/>
      <c r="E2233" s="57"/>
      <c r="F2233" s="57"/>
    </row>
    <row r="2234" spans="1:6">
      <c r="A2234" s="52"/>
      <c r="B2234" s="56"/>
      <c r="C2234" s="57"/>
      <c r="D2234" s="61"/>
      <c r="E2234" s="57"/>
      <c r="F2234" s="57"/>
    </row>
    <row r="2235" spans="1:6">
      <c r="A2235" s="52"/>
      <c r="B2235" s="56"/>
      <c r="C2235" s="57"/>
      <c r="D2235" s="61"/>
      <c r="E2235" s="57"/>
      <c r="F2235" s="57"/>
    </row>
    <row r="2236" spans="1:6">
      <c r="A2236" s="52"/>
      <c r="B2236" s="56"/>
      <c r="C2236" s="57"/>
      <c r="D2236" s="61"/>
      <c r="E2236" s="57"/>
      <c r="F2236" s="57"/>
    </row>
    <row r="2237" spans="1:6">
      <c r="A2237" s="52"/>
      <c r="B2237" s="56"/>
      <c r="C2237" s="57"/>
      <c r="D2237" s="61"/>
      <c r="E2237" s="57"/>
      <c r="F2237" s="57"/>
    </row>
    <row r="2238" spans="1:6">
      <c r="A2238" s="52"/>
      <c r="B2238" s="56"/>
      <c r="C2238" s="57"/>
      <c r="D2238" s="61"/>
      <c r="E2238" s="57"/>
      <c r="F2238" s="57"/>
    </row>
    <row r="2239" spans="1:6">
      <c r="A2239" s="52"/>
      <c r="B2239" s="56"/>
      <c r="C2239" s="57"/>
      <c r="D2239" s="61"/>
      <c r="E2239" s="57"/>
      <c r="F2239" s="57"/>
    </row>
    <row r="2240" spans="1:6">
      <c r="A2240" s="52"/>
      <c r="B2240" s="56"/>
      <c r="C2240" s="57"/>
      <c r="D2240" s="61"/>
      <c r="E2240" s="57"/>
      <c r="F2240" s="57"/>
    </row>
    <row r="2241" spans="1:6">
      <c r="A2241" s="52"/>
      <c r="B2241" s="56"/>
      <c r="C2241" s="57"/>
      <c r="D2241" s="61"/>
      <c r="E2241" s="57"/>
      <c r="F2241" s="57"/>
    </row>
    <row r="2242" spans="1:6">
      <c r="A2242" s="52"/>
      <c r="B2242" s="56"/>
      <c r="C2242" s="57"/>
      <c r="D2242" s="61"/>
      <c r="E2242" s="57"/>
      <c r="F2242" s="57"/>
    </row>
    <row r="2243" spans="1:6">
      <c r="A2243" s="52"/>
      <c r="B2243" s="56"/>
      <c r="C2243" s="57"/>
      <c r="D2243" s="61"/>
      <c r="E2243" s="57"/>
      <c r="F2243" s="57"/>
    </row>
    <row r="2244" spans="1:6">
      <c r="A2244" s="52"/>
      <c r="B2244" s="56"/>
      <c r="C2244" s="57"/>
      <c r="D2244" s="61"/>
      <c r="E2244" s="57"/>
      <c r="F2244" s="57"/>
    </row>
    <row r="2245" spans="1:6">
      <c r="A2245" s="52"/>
      <c r="B2245" s="56"/>
      <c r="C2245" s="57"/>
      <c r="D2245" s="61"/>
      <c r="E2245" s="57"/>
      <c r="F2245" s="57"/>
    </row>
    <row r="2246" spans="1:6">
      <c r="A2246" s="52"/>
      <c r="B2246" s="56"/>
      <c r="C2246" s="57"/>
      <c r="D2246" s="61"/>
      <c r="E2246" s="57"/>
      <c r="F2246" s="57"/>
    </row>
    <row r="2247" spans="1:6">
      <c r="A2247" s="52"/>
      <c r="B2247" s="56"/>
      <c r="C2247" s="57"/>
      <c r="D2247" s="61"/>
      <c r="E2247" s="57"/>
      <c r="F2247" s="57"/>
    </row>
    <row r="2248" spans="1:6">
      <c r="A2248" s="52"/>
      <c r="B2248" s="56"/>
      <c r="C2248" s="57"/>
      <c r="D2248" s="61"/>
      <c r="E2248" s="57"/>
      <c r="F2248" s="57"/>
    </row>
    <row r="2249" spans="1:6">
      <c r="A2249" s="52"/>
      <c r="B2249" s="56"/>
      <c r="C2249" s="57"/>
      <c r="D2249" s="61"/>
      <c r="E2249" s="57"/>
      <c r="F2249" s="57"/>
    </row>
    <row r="2250" spans="1:6">
      <c r="A2250" s="52"/>
      <c r="B2250" s="56"/>
      <c r="C2250" s="57"/>
      <c r="D2250" s="61"/>
      <c r="E2250" s="57"/>
      <c r="F2250" s="57"/>
    </row>
    <row r="2251" spans="1:6">
      <c r="A2251" s="52"/>
      <c r="B2251" s="56"/>
      <c r="C2251" s="57"/>
      <c r="D2251" s="61"/>
      <c r="E2251" s="57"/>
      <c r="F2251" s="57"/>
    </row>
    <row r="2252" spans="1:6">
      <c r="A2252" s="52"/>
      <c r="B2252" s="56"/>
      <c r="C2252" s="57"/>
      <c r="D2252" s="61"/>
      <c r="E2252" s="57"/>
      <c r="F2252" s="57"/>
    </row>
    <row r="2253" spans="1:6">
      <c r="A2253" s="52"/>
      <c r="B2253" s="56"/>
      <c r="C2253" s="57"/>
      <c r="D2253" s="61"/>
      <c r="E2253" s="57"/>
      <c r="F2253" s="57"/>
    </row>
    <row r="2254" spans="1:6">
      <c r="A2254" s="52"/>
      <c r="B2254" s="56"/>
      <c r="C2254" s="57"/>
      <c r="D2254" s="61"/>
      <c r="E2254" s="57"/>
      <c r="F2254" s="57"/>
    </row>
    <row r="2255" spans="1:6">
      <c r="A2255" s="52"/>
      <c r="B2255" s="56"/>
      <c r="C2255" s="57"/>
      <c r="D2255" s="61"/>
      <c r="E2255" s="57"/>
      <c r="F2255" s="57"/>
    </row>
    <row r="2256" spans="1:6">
      <c r="A2256" s="52"/>
      <c r="B2256" s="56"/>
      <c r="C2256" s="57"/>
      <c r="D2256" s="61"/>
      <c r="E2256" s="57"/>
      <c r="F2256" s="57"/>
    </row>
    <row r="2257" spans="1:6">
      <c r="A2257" s="52"/>
      <c r="B2257" s="56"/>
      <c r="C2257" s="57"/>
      <c r="D2257" s="61"/>
      <c r="E2257" s="57"/>
      <c r="F2257" s="57"/>
    </row>
    <row r="2258" spans="1:6">
      <c r="A2258" s="52"/>
      <c r="B2258" s="56"/>
      <c r="C2258" s="57"/>
      <c r="D2258" s="61"/>
      <c r="E2258" s="57"/>
      <c r="F2258" s="57"/>
    </row>
    <row r="2259" spans="1:6">
      <c r="A2259" s="52"/>
      <c r="B2259" s="56"/>
      <c r="C2259" s="57"/>
      <c r="D2259" s="61"/>
      <c r="E2259" s="57"/>
      <c r="F2259" s="57"/>
    </row>
    <row r="2260" spans="1:6">
      <c r="A2260" s="52"/>
      <c r="B2260" s="56"/>
      <c r="C2260" s="57"/>
      <c r="D2260" s="61"/>
      <c r="E2260" s="57"/>
      <c r="F2260" s="57"/>
    </row>
    <row r="2261" spans="1:6">
      <c r="A2261" s="52"/>
      <c r="B2261" s="56"/>
      <c r="C2261" s="57"/>
      <c r="D2261" s="61"/>
      <c r="E2261" s="57"/>
      <c r="F2261" s="57"/>
    </row>
    <row r="2262" spans="1:6">
      <c r="A2262" s="52"/>
      <c r="B2262" s="56"/>
      <c r="C2262" s="57"/>
      <c r="D2262" s="61"/>
      <c r="E2262" s="57"/>
      <c r="F2262" s="57"/>
    </row>
    <row r="2263" spans="1:6">
      <c r="A2263" s="52"/>
      <c r="B2263" s="56"/>
      <c r="C2263" s="57"/>
      <c r="D2263" s="61"/>
      <c r="E2263" s="57"/>
      <c r="F2263" s="57"/>
    </row>
    <row r="2264" spans="1:6">
      <c r="A2264" s="52"/>
      <c r="B2264" s="56"/>
      <c r="C2264" s="57"/>
      <c r="D2264" s="61"/>
      <c r="E2264" s="57"/>
      <c r="F2264" s="57"/>
    </row>
    <row r="2265" spans="1:6">
      <c r="A2265" s="52"/>
      <c r="B2265" s="56"/>
      <c r="C2265" s="57"/>
      <c r="D2265" s="61"/>
      <c r="E2265" s="57"/>
      <c r="F2265" s="57"/>
    </row>
    <row r="2266" spans="1:6">
      <c r="A2266" s="52"/>
      <c r="B2266" s="56"/>
      <c r="C2266" s="57"/>
      <c r="D2266" s="61"/>
      <c r="E2266" s="57"/>
      <c r="F2266" s="57"/>
    </row>
    <row r="2267" spans="1:6">
      <c r="A2267" s="52"/>
      <c r="B2267" s="56"/>
      <c r="C2267" s="57"/>
      <c r="D2267" s="61"/>
      <c r="E2267" s="57"/>
      <c r="F2267" s="57"/>
    </row>
    <row r="2268" spans="1:6">
      <c r="A2268" s="52"/>
      <c r="B2268" s="56"/>
      <c r="C2268" s="57"/>
      <c r="D2268" s="61"/>
      <c r="E2268" s="57"/>
      <c r="F2268" s="57"/>
    </row>
    <row r="2269" spans="1:6">
      <c r="A2269" s="52"/>
      <c r="B2269" s="56"/>
      <c r="C2269" s="57"/>
      <c r="D2269" s="61"/>
      <c r="E2269" s="57"/>
      <c r="F2269" s="57"/>
    </row>
    <row r="2270" spans="1:6">
      <c r="A2270" s="52"/>
      <c r="B2270" s="56"/>
      <c r="C2270" s="57"/>
      <c r="D2270" s="61"/>
      <c r="E2270" s="57"/>
      <c r="F2270" s="57"/>
    </row>
    <row r="2271" spans="1:6">
      <c r="A2271" s="52"/>
      <c r="B2271" s="56"/>
      <c r="C2271" s="57"/>
      <c r="D2271" s="61"/>
      <c r="E2271" s="57"/>
      <c r="F2271" s="57"/>
    </row>
    <row r="2272" spans="1:6">
      <c r="A2272" s="52"/>
      <c r="B2272" s="56"/>
      <c r="C2272" s="57"/>
      <c r="D2272" s="61"/>
      <c r="E2272" s="57"/>
      <c r="F2272" s="57"/>
    </row>
    <row r="2273" spans="1:6">
      <c r="A2273" s="52"/>
      <c r="B2273" s="56"/>
      <c r="C2273" s="57"/>
      <c r="D2273" s="61"/>
      <c r="E2273" s="57"/>
      <c r="F2273" s="57"/>
    </row>
    <row r="2274" spans="1:6">
      <c r="A2274" s="52"/>
      <c r="B2274" s="56"/>
      <c r="C2274" s="57"/>
      <c r="D2274" s="61"/>
      <c r="E2274" s="57"/>
      <c r="F2274" s="57"/>
    </row>
    <row r="2275" spans="1:6">
      <c r="A2275" s="52"/>
      <c r="B2275" s="56"/>
      <c r="C2275" s="57"/>
      <c r="D2275" s="61"/>
      <c r="E2275" s="57"/>
      <c r="F2275" s="57"/>
    </row>
    <row r="2276" spans="1:6">
      <c r="A2276" s="52"/>
      <c r="B2276" s="56"/>
      <c r="C2276" s="57"/>
      <c r="D2276" s="61"/>
      <c r="E2276" s="57"/>
      <c r="F2276" s="57"/>
    </row>
    <row r="2277" spans="1:6">
      <c r="A2277" s="52"/>
      <c r="B2277" s="56"/>
      <c r="C2277" s="57"/>
      <c r="D2277" s="61"/>
      <c r="E2277" s="57"/>
      <c r="F2277" s="57"/>
    </row>
    <row r="2278" spans="1:6">
      <c r="A2278" s="52"/>
      <c r="B2278" s="56"/>
      <c r="C2278" s="57"/>
      <c r="D2278" s="61"/>
      <c r="E2278" s="57"/>
      <c r="F2278" s="57"/>
    </row>
    <row r="2279" spans="1:6">
      <c r="A2279" s="52"/>
      <c r="B2279" s="56"/>
      <c r="C2279" s="57"/>
      <c r="D2279" s="61"/>
      <c r="E2279" s="57"/>
      <c r="F2279" s="57"/>
    </row>
    <row r="2280" spans="1:6">
      <c r="A2280" s="52"/>
      <c r="B2280" s="56"/>
      <c r="C2280" s="57"/>
      <c r="D2280" s="61"/>
      <c r="E2280" s="57"/>
      <c r="F2280" s="57"/>
    </row>
    <row r="2281" spans="1:6">
      <c r="A2281" s="52"/>
      <c r="B2281" s="56"/>
      <c r="C2281" s="57"/>
      <c r="D2281" s="61"/>
      <c r="E2281" s="57"/>
      <c r="F2281" s="57"/>
    </row>
    <row r="2282" spans="1:6">
      <c r="A2282" s="52"/>
      <c r="B2282" s="56"/>
      <c r="C2282" s="57"/>
      <c r="D2282" s="61"/>
      <c r="E2282" s="57"/>
      <c r="F2282" s="57"/>
    </row>
    <row r="2283" spans="1:6">
      <c r="A2283" s="52"/>
      <c r="B2283" s="56"/>
      <c r="C2283" s="57"/>
      <c r="D2283" s="61"/>
      <c r="E2283" s="57"/>
      <c r="F2283" s="57"/>
    </row>
    <row r="2284" spans="1:6">
      <c r="A2284" s="52"/>
      <c r="B2284" s="56"/>
      <c r="C2284" s="57"/>
      <c r="D2284" s="61"/>
      <c r="E2284" s="57"/>
      <c r="F2284" s="57"/>
    </row>
    <row r="2285" spans="1:6">
      <c r="A2285" s="52"/>
      <c r="B2285" s="56"/>
      <c r="C2285" s="57"/>
      <c r="D2285" s="61"/>
      <c r="E2285" s="57"/>
      <c r="F2285" s="57"/>
    </row>
    <row r="2286" spans="1:6">
      <c r="A2286" s="52"/>
      <c r="B2286" s="56"/>
      <c r="C2286" s="57"/>
      <c r="D2286" s="61"/>
      <c r="E2286" s="57"/>
      <c r="F2286" s="57"/>
    </row>
    <row r="2287" spans="1:6">
      <c r="A2287" s="52"/>
      <c r="B2287" s="56"/>
      <c r="C2287" s="57"/>
      <c r="D2287" s="61"/>
      <c r="E2287" s="57"/>
      <c r="F2287" s="57"/>
    </row>
    <row r="2288" spans="1:6">
      <c r="A2288" s="52"/>
      <c r="B2288" s="56"/>
      <c r="C2288" s="57"/>
      <c r="D2288" s="61"/>
      <c r="E2288" s="57"/>
      <c r="F2288" s="57"/>
    </row>
    <row r="2289" spans="1:6">
      <c r="A2289" s="52"/>
      <c r="B2289" s="56"/>
      <c r="C2289" s="57"/>
      <c r="D2289" s="61"/>
      <c r="E2289" s="57"/>
      <c r="F2289" s="57"/>
    </row>
    <row r="2290" spans="1:6">
      <c r="A2290" s="52"/>
      <c r="B2290" s="56"/>
      <c r="C2290" s="57"/>
      <c r="D2290" s="61"/>
      <c r="E2290" s="57"/>
      <c r="F2290" s="57"/>
    </row>
    <row r="2291" spans="1:6">
      <c r="A2291" s="52"/>
      <c r="B2291" s="56"/>
      <c r="C2291" s="57"/>
      <c r="D2291" s="61"/>
      <c r="E2291" s="57"/>
      <c r="F2291" s="57"/>
    </row>
    <row r="2292" spans="1:6">
      <c r="A2292" s="52"/>
      <c r="B2292" s="56"/>
      <c r="C2292" s="57"/>
      <c r="D2292" s="61"/>
      <c r="E2292" s="57"/>
      <c r="F2292" s="57"/>
    </row>
    <row r="2293" spans="1:6">
      <c r="A2293" s="52"/>
      <c r="B2293" s="56"/>
      <c r="C2293" s="57"/>
      <c r="D2293" s="61"/>
      <c r="E2293" s="57"/>
      <c r="F2293" s="57"/>
    </row>
    <row r="2294" spans="1:6">
      <c r="A2294" s="52"/>
      <c r="B2294" s="56"/>
      <c r="C2294" s="57"/>
      <c r="D2294" s="61"/>
      <c r="E2294" s="57"/>
      <c r="F2294" s="57"/>
    </row>
    <row r="2295" spans="1:6">
      <c r="A2295" s="52"/>
      <c r="B2295" s="56"/>
      <c r="C2295" s="57"/>
      <c r="D2295" s="61"/>
      <c r="E2295" s="57"/>
      <c r="F2295" s="57"/>
    </row>
    <row r="2296" spans="1:6">
      <c r="A2296" s="52"/>
      <c r="B2296" s="56"/>
      <c r="C2296" s="57"/>
      <c r="D2296" s="61"/>
      <c r="E2296" s="57"/>
      <c r="F2296" s="57"/>
    </row>
    <row r="2297" spans="1:6">
      <c r="A2297" s="52"/>
      <c r="B2297" s="56"/>
      <c r="C2297" s="57"/>
      <c r="D2297" s="61"/>
      <c r="E2297" s="57"/>
      <c r="F2297" s="57"/>
    </row>
    <row r="2298" spans="1:6">
      <c r="A2298" s="52"/>
      <c r="B2298" s="56"/>
      <c r="C2298" s="57"/>
      <c r="D2298" s="61"/>
      <c r="E2298" s="57"/>
      <c r="F2298" s="57"/>
    </row>
    <row r="2299" spans="1:6">
      <c r="A2299" s="52"/>
      <c r="B2299" s="56"/>
      <c r="C2299" s="57"/>
      <c r="D2299" s="61"/>
      <c r="E2299" s="57"/>
      <c r="F2299" s="57"/>
    </row>
    <row r="2300" spans="1:6">
      <c r="A2300" s="52"/>
      <c r="B2300" s="56"/>
      <c r="C2300" s="57"/>
      <c r="D2300" s="61"/>
      <c r="E2300" s="57"/>
      <c r="F2300" s="57"/>
    </row>
    <row r="2301" spans="1:6">
      <c r="A2301" s="52"/>
      <c r="B2301" s="56"/>
      <c r="C2301" s="57"/>
      <c r="D2301" s="61"/>
      <c r="E2301" s="57"/>
      <c r="F2301" s="57"/>
    </row>
    <row r="2302" spans="1:6">
      <c r="A2302" s="52"/>
      <c r="B2302" s="56"/>
      <c r="C2302" s="57"/>
      <c r="D2302" s="61"/>
      <c r="E2302" s="57"/>
      <c r="F2302" s="57"/>
    </row>
    <row r="2303" spans="1:6">
      <c r="A2303" s="52"/>
      <c r="B2303" s="56"/>
      <c r="C2303" s="57"/>
      <c r="D2303" s="61"/>
      <c r="E2303" s="57"/>
      <c r="F2303" s="57"/>
    </row>
    <row r="2304" spans="1:6">
      <c r="A2304" s="52"/>
      <c r="B2304" s="56"/>
      <c r="C2304" s="57"/>
      <c r="D2304" s="61"/>
      <c r="E2304" s="57"/>
      <c r="F2304" s="57"/>
    </row>
    <row r="2305" spans="1:6">
      <c r="A2305" s="52"/>
      <c r="B2305" s="56"/>
      <c r="C2305" s="57"/>
      <c r="D2305" s="61"/>
      <c r="E2305" s="57"/>
      <c r="F2305" s="57"/>
    </row>
    <row r="2306" spans="1:6">
      <c r="A2306" s="52"/>
      <c r="B2306" s="56"/>
      <c r="C2306" s="57"/>
      <c r="D2306" s="61"/>
      <c r="E2306" s="57"/>
      <c r="F2306" s="57"/>
    </row>
    <row r="2307" spans="1:6">
      <c r="A2307" s="52"/>
      <c r="B2307" s="56"/>
      <c r="C2307" s="57"/>
      <c r="D2307" s="61"/>
      <c r="E2307" s="57"/>
      <c r="F2307" s="57"/>
    </row>
    <row r="2308" spans="1:6">
      <c r="A2308" s="52"/>
      <c r="B2308" s="56"/>
      <c r="C2308" s="57"/>
      <c r="D2308" s="61"/>
      <c r="E2308" s="57"/>
      <c r="F2308" s="57"/>
    </row>
    <row r="2309" spans="1:6">
      <c r="A2309" s="52"/>
      <c r="B2309" s="56"/>
      <c r="C2309" s="57"/>
      <c r="D2309" s="61"/>
      <c r="E2309" s="57"/>
      <c r="F2309" s="57"/>
    </row>
    <row r="2310" spans="1:6">
      <c r="A2310" s="52"/>
      <c r="B2310" s="56"/>
      <c r="C2310" s="57"/>
      <c r="D2310" s="61"/>
      <c r="E2310" s="57"/>
      <c r="F2310" s="57"/>
    </row>
    <row r="2311" spans="1:6">
      <c r="A2311" s="52"/>
      <c r="B2311" s="56"/>
      <c r="C2311" s="57"/>
      <c r="D2311" s="61"/>
      <c r="E2311" s="57"/>
      <c r="F2311" s="57"/>
    </row>
    <row r="2312" spans="1:6">
      <c r="A2312" s="52"/>
      <c r="B2312" s="56"/>
      <c r="C2312" s="57"/>
      <c r="D2312" s="61"/>
      <c r="E2312" s="57"/>
      <c r="F2312" s="57"/>
    </row>
    <row r="2313" spans="1:6">
      <c r="A2313" s="52"/>
      <c r="B2313" s="56"/>
      <c r="C2313" s="57"/>
      <c r="D2313" s="61"/>
      <c r="E2313" s="57"/>
      <c r="F2313" s="57"/>
    </row>
    <row r="2314" spans="1:6">
      <c r="A2314" s="52"/>
      <c r="B2314" s="56"/>
      <c r="C2314" s="57"/>
      <c r="D2314" s="61"/>
      <c r="E2314" s="57"/>
      <c r="F2314" s="57"/>
    </row>
    <row r="2315" spans="1:6">
      <c r="A2315" s="52"/>
      <c r="B2315" s="56"/>
      <c r="C2315" s="57"/>
      <c r="D2315" s="61"/>
      <c r="E2315" s="57"/>
      <c r="F2315" s="57"/>
    </row>
    <row r="2316" spans="1:6">
      <c r="A2316" s="52"/>
      <c r="B2316" s="56"/>
      <c r="C2316" s="57"/>
      <c r="D2316" s="61"/>
      <c r="E2316" s="57"/>
      <c r="F2316" s="57"/>
    </row>
    <row r="2317" spans="1:6">
      <c r="A2317" s="52"/>
      <c r="B2317" s="56"/>
      <c r="C2317" s="57"/>
      <c r="D2317" s="61"/>
      <c r="E2317" s="57"/>
      <c r="F2317" s="57"/>
    </row>
    <row r="2318" spans="1:6">
      <c r="A2318" s="52"/>
      <c r="B2318" s="56"/>
      <c r="C2318" s="57"/>
      <c r="D2318" s="61"/>
      <c r="E2318" s="57"/>
      <c r="F2318" s="57"/>
    </row>
    <row r="2319" spans="1:6">
      <c r="A2319" s="52"/>
      <c r="B2319" s="56"/>
      <c r="C2319" s="57"/>
      <c r="D2319" s="61"/>
      <c r="E2319" s="57"/>
      <c r="F2319" s="57"/>
    </row>
    <row r="2320" spans="1:6">
      <c r="A2320" s="52"/>
      <c r="B2320" s="56"/>
      <c r="C2320" s="57"/>
      <c r="D2320" s="61"/>
      <c r="E2320" s="57"/>
      <c r="F2320" s="57"/>
    </row>
    <row r="2321" spans="1:6">
      <c r="A2321" s="52"/>
      <c r="B2321" s="56"/>
      <c r="C2321" s="57"/>
      <c r="D2321" s="61"/>
      <c r="E2321" s="57"/>
      <c r="F2321" s="57"/>
    </row>
    <row r="2322" spans="1:6">
      <c r="A2322" s="52"/>
      <c r="B2322" s="56"/>
      <c r="C2322" s="57"/>
      <c r="D2322" s="61"/>
      <c r="E2322" s="57"/>
      <c r="F2322" s="57"/>
    </row>
    <row r="2323" spans="1:6">
      <c r="A2323" s="52"/>
      <c r="B2323" s="56"/>
      <c r="C2323" s="57"/>
      <c r="D2323" s="61"/>
      <c r="E2323" s="57"/>
      <c r="F2323" s="57"/>
    </row>
    <row r="2324" spans="1:6">
      <c r="A2324" s="52"/>
      <c r="B2324" s="56"/>
      <c r="C2324" s="57"/>
      <c r="D2324" s="61"/>
      <c r="E2324" s="57"/>
      <c r="F2324" s="57"/>
    </row>
    <row r="2325" spans="1:6">
      <c r="A2325" s="52"/>
      <c r="B2325" s="56"/>
      <c r="C2325" s="57"/>
      <c r="D2325" s="61"/>
      <c r="E2325" s="57"/>
      <c r="F2325" s="57"/>
    </row>
    <row r="2326" spans="1:6">
      <c r="A2326" s="52"/>
      <c r="B2326" s="56"/>
      <c r="C2326" s="57"/>
      <c r="D2326" s="61"/>
      <c r="E2326" s="57"/>
      <c r="F2326" s="57"/>
    </row>
    <row r="2327" spans="1:6">
      <c r="A2327" s="52"/>
      <c r="B2327" s="56"/>
      <c r="C2327" s="57"/>
      <c r="D2327" s="61"/>
      <c r="E2327" s="57"/>
      <c r="F2327" s="57"/>
    </row>
    <row r="2328" spans="1:6">
      <c r="A2328" s="52"/>
      <c r="B2328" s="56"/>
      <c r="C2328" s="57"/>
      <c r="D2328" s="61"/>
      <c r="E2328" s="57"/>
      <c r="F2328" s="57"/>
    </row>
    <row r="2329" spans="1:6">
      <c r="A2329" s="52"/>
      <c r="B2329" s="56"/>
      <c r="C2329" s="57"/>
      <c r="D2329" s="61"/>
      <c r="E2329" s="57"/>
      <c r="F2329" s="57"/>
    </row>
    <row r="2330" spans="1:6">
      <c r="A2330" s="52"/>
      <c r="B2330" s="56"/>
      <c r="C2330" s="57"/>
      <c r="D2330" s="61"/>
      <c r="E2330" s="57"/>
      <c r="F2330" s="57"/>
    </row>
    <row r="2331" spans="1:6">
      <c r="A2331" s="52"/>
      <c r="B2331" s="56"/>
      <c r="C2331" s="57"/>
      <c r="D2331" s="61"/>
      <c r="E2331" s="57"/>
      <c r="F2331" s="57"/>
    </row>
    <row r="2332" spans="1:6">
      <c r="A2332" s="52"/>
      <c r="B2332" s="56"/>
      <c r="C2332" s="57"/>
      <c r="D2332" s="61"/>
      <c r="E2332" s="57"/>
      <c r="F2332" s="57"/>
    </row>
    <row r="2333" spans="1:6">
      <c r="A2333" s="52"/>
      <c r="B2333" s="56"/>
      <c r="C2333" s="57"/>
      <c r="D2333" s="61"/>
      <c r="E2333" s="57"/>
      <c r="F2333" s="57"/>
    </row>
    <row r="2334" spans="1:6">
      <c r="A2334" s="52"/>
      <c r="B2334" s="56"/>
      <c r="C2334" s="57"/>
      <c r="D2334" s="61"/>
      <c r="E2334" s="57"/>
      <c r="F2334" s="57"/>
    </row>
    <row r="2335" spans="1:6">
      <c r="A2335" s="52"/>
      <c r="B2335" s="56"/>
      <c r="C2335" s="57"/>
      <c r="D2335" s="61"/>
      <c r="E2335" s="57"/>
      <c r="F2335" s="57"/>
    </row>
    <row r="2336" spans="1:6">
      <c r="A2336" s="52"/>
      <c r="B2336" s="56"/>
      <c r="C2336" s="57"/>
      <c r="D2336" s="61"/>
      <c r="E2336" s="57"/>
      <c r="F2336" s="57"/>
    </row>
    <row r="2337" spans="1:6">
      <c r="A2337" s="52"/>
      <c r="B2337" s="56"/>
      <c r="C2337" s="57"/>
      <c r="D2337" s="61"/>
      <c r="E2337" s="57"/>
      <c r="F2337" s="57"/>
    </row>
    <row r="2338" spans="1:6">
      <c r="A2338" s="52"/>
      <c r="B2338" s="56"/>
      <c r="C2338" s="57"/>
      <c r="D2338" s="61"/>
      <c r="E2338" s="57"/>
      <c r="F2338" s="57"/>
    </row>
    <row r="2339" spans="1:6">
      <c r="A2339" s="52"/>
      <c r="B2339" s="56"/>
      <c r="C2339" s="57"/>
      <c r="D2339" s="61"/>
      <c r="E2339" s="57"/>
      <c r="F2339" s="57"/>
    </row>
    <row r="2340" spans="1:6">
      <c r="A2340" s="52"/>
      <c r="B2340" s="56"/>
      <c r="C2340" s="57"/>
      <c r="D2340" s="61"/>
      <c r="E2340" s="57"/>
      <c r="F2340" s="57"/>
    </row>
    <row r="2341" spans="1:6">
      <c r="A2341" s="52"/>
      <c r="B2341" s="56"/>
      <c r="C2341" s="57"/>
      <c r="D2341" s="61"/>
      <c r="E2341" s="57"/>
      <c r="F2341" s="57"/>
    </row>
    <row r="2342" spans="1:6">
      <c r="A2342" s="52"/>
      <c r="B2342" s="56"/>
      <c r="C2342" s="57"/>
      <c r="D2342" s="61"/>
      <c r="E2342" s="57"/>
      <c r="F2342" s="57"/>
    </row>
    <row r="2343" spans="1:6">
      <c r="A2343" s="52"/>
      <c r="B2343" s="56"/>
      <c r="C2343" s="57"/>
      <c r="D2343" s="61"/>
      <c r="E2343" s="57"/>
      <c r="F2343" s="57"/>
    </row>
    <row r="2344" spans="1:6">
      <c r="A2344" s="52"/>
      <c r="B2344" s="56"/>
      <c r="C2344" s="57"/>
      <c r="D2344" s="61"/>
      <c r="E2344" s="57"/>
      <c r="F2344" s="57"/>
    </row>
    <row r="2345" spans="1:6">
      <c r="A2345" s="52"/>
      <c r="B2345" s="56"/>
      <c r="C2345" s="57"/>
      <c r="D2345" s="61"/>
      <c r="E2345" s="57"/>
      <c r="F2345" s="57"/>
    </row>
    <row r="2346" spans="1:6">
      <c r="A2346" s="52"/>
      <c r="B2346" s="56"/>
      <c r="C2346" s="57"/>
      <c r="D2346" s="61"/>
      <c r="E2346" s="57"/>
      <c r="F2346" s="57"/>
    </row>
    <row r="2347" spans="1:6">
      <c r="A2347" s="52"/>
      <c r="B2347" s="56"/>
      <c r="C2347" s="57"/>
      <c r="D2347" s="61"/>
      <c r="E2347" s="57"/>
      <c r="F2347" s="57"/>
    </row>
    <row r="2348" spans="1:6">
      <c r="A2348" s="52"/>
      <c r="B2348" s="56"/>
      <c r="C2348" s="57"/>
      <c r="D2348" s="61"/>
      <c r="E2348" s="57"/>
      <c r="F2348" s="57"/>
    </row>
    <row r="2349" spans="1:6">
      <c r="A2349" s="52"/>
      <c r="B2349" s="56"/>
      <c r="C2349" s="57"/>
      <c r="D2349" s="61"/>
      <c r="E2349" s="57"/>
      <c r="F2349" s="57"/>
    </row>
    <row r="2350" spans="1:6">
      <c r="A2350" s="52"/>
      <c r="B2350" s="56"/>
      <c r="C2350" s="57"/>
      <c r="D2350" s="61"/>
      <c r="E2350" s="57"/>
      <c r="F2350" s="57"/>
    </row>
    <row r="2351" spans="1:6">
      <c r="A2351" s="52"/>
      <c r="B2351" s="56"/>
      <c r="C2351" s="57"/>
      <c r="D2351" s="61"/>
      <c r="E2351" s="57"/>
      <c r="F2351" s="57"/>
    </row>
    <row r="2352" spans="1:6">
      <c r="A2352" s="52"/>
      <c r="B2352" s="56"/>
      <c r="C2352" s="57"/>
      <c r="D2352" s="61"/>
      <c r="E2352" s="57"/>
      <c r="F2352" s="57"/>
    </row>
    <row r="2353" spans="1:6">
      <c r="A2353" s="52"/>
      <c r="B2353" s="56"/>
      <c r="C2353" s="57"/>
      <c r="D2353" s="61"/>
      <c r="E2353" s="57"/>
      <c r="F2353" s="57"/>
    </row>
    <row r="2354" spans="1:6">
      <c r="A2354" s="52"/>
      <c r="B2354" s="56"/>
      <c r="C2354" s="57"/>
      <c r="D2354" s="61"/>
      <c r="E2354" s="57"/>
      <c r="F2354" s="57"/>
    </row>
    <row r="2355" spans="1:6">
      <c r="A2355" s="52"/>
      <c r="B2355" s="56"/>
      <c r="C2355" s="57"/>
      <c r="D2355" s="61"/>
      <c r="E2355" s="57"/>
      <c r="F2355" s="57"/>
    </row>
    <row r="2356" spans="1:6">
      <c r="A2356" s="52"/>
      <c r="B2356" s="56"/>
      <c r="C2356" s="57"/>
      <c r="D2356" s="61"/>
      <c r="E2356" s="57"/>
      <c r="F2356" s="57"/>
    </row>
    <row r="2357" spans="1:6">
      <c r="A2357" s="52"/>
      <c r="B2357" s="56"/>
      <c r="C2357" s="57"/>
      <c r="D2357" s="61"/>
      <c r="E2357" s="57"/>
      <c r="F2357" s="57"/>
    </row>
    <row r="2358" spans="1:6">
      <c r="A2358" s="52"/>
      <c r="B2358" s="56"/>
      <c r="C2358" s="57"/>
      <c r="D2358" s="61"/>
      <c r="E2358" s="57"/>
      <c r="F2358" s="57"/>
    </row>
    <row r="2359" spans="1:6">
      <c r="A2359" s="52"/>
      <c r="B2359" s="56"/>
      <c r="C2359" s="57"/>
      <c r="D2359" s="61"/>
      <c r="E2359" s="57"/>
      <c r="F2359" s="57"/>
    </row>
    <row r="2360" spans="1:6">
      <c r="A2360" s="52"/>
      <c r="B2360" s="56"/>
      <c r="C2360" s="57"/>
      <c r="D2360" s="61"/>
      <c r="E2360" s="57"/>
      <c r="F2360" s="57"/>
    </row>
    <row r="2361" spans="1:6">
      <c r="A2361" s="52"/>
      <c r="B2361" s="56"/>
      <c r="C2361" s="57"/>
      <c r="D2361" s="61"/>
      <c r="E2361" s="57"/>
      <c r="F2361" s="57"/>
    </row>
    <row r="2362" spans="1:6">
      <c r="A2362" s="52"/>
      <c r="B2362" s="56"/>
      <c r="C2362" s="57"/>
      <c r="D2362" s="61"/>
      <c r="E2362" s="57"/>
      <c r="F2362" s="57"/>
    </row>
    <row r="2363" spans="1:6">
      <c r="A2363" s="52"/>
      <c r="B2363" s="56"/>
      <c r="C2363" s="57"/>
      <c r="D2363" s="61"/>
      <c r="E2363" s="57"/>
      <c r="F2363" s="57"/>
    </row>
    <row r="2364" spans="1:6">
      <c r="A2364" s="52"/>
      <c r="B2364" s="56"/>
      <c r="C2364" s="57"/>
      <c r="D2364" s="61"/>
      <c r="E2364" s="57"/>
      <c r="F2364" s="57"/>
    </row>
    <row r="2365" spans="1:6">
      <c r="A2365" s="52"/>
      <c r="B2365" s="56"/>
      <c r="C2365" s="57"/>
      <c r="D2365" s="61"/>
      <c r="E2365" s="57"/>
      <c r="F2365" s="57"/>
    </row>
    <row r="2366" spans="1:6">
      <c r="A2366" s="52"/>
      <c r="B2366" s="56"/>
      <c r="C2366" s="57"/>
      <c r="D2366" s="61"/>
      <c r="E2366" s="57"/>
      <c r="F2366" s="57"/>
    </row>
    <row r="2367" spans="1:6">
      <c r="A2367" s="52"/>
      <c r="B2367" s="56"/>
      <c r="C2367" s="57"/>
      <c r="D2367" s="61"/>
      <c r="E2367" s="57"/>
      <c r="F2367" s="57"/>
    </row>
    <row r="2368" spans="1:6">
      <c r="A2368" s="52"/>
      <c r="B2368" s="56"/>
      <c r="C2368" s="57"/>
      <c r="D2368" s="61"/>
      <c r="E2368" s="57"/>
      <c r="F2368" s="57"/>
    </row>
    <row r="2369" spans="1:6">
      <c r="A2369" s="52"/>
      <c r="B2369" s="56"/>
      <c r="C2369" s="57"/>
      <c r="D2369" s="61"/>
      <c r="E2369" s="57"/>
      <c r="F2369" s="57"/>
    </row>
    <row r="2370" spans="1:6">
      <c r="A2370" s="52"/>
      <c r="B2370" s="56"/>
      <c r="C2370" s="57"/>
      <c r="D2370" s="61"/>
      <c r="E2370" s="57"/>
      <c r="F2370" s="57"/>
    </row>
    <row r="2371" spans="1:6">
      <c r="A2371" s="52"/>
      <c r="B2371" s="56"/>
      <c r="C2371" s="57"/>
      <c r="D2371" s="61"/>
      <c r="E2371" s="57"/>
      <c r="F2371" s="57"/>
    </row>
    <row r="2372" spans="1:6">
      <c r="A2372" s="52"/>
      <c r="B2372" s="56"/>
      <c r="C2372" s="57"/>
      <c r="D2372" s="61"/>
      <c r="E2372" s="57"/>
      <c r="F2372" s="57"/>
    </row>
    <row r="2373" spans="1:6">
      <c r="A2373" s="52"/>
      <c r="B2373" s="56"/>
      <c r="C2373" s="57"/>
      <c r="D2373" s="61"/>
      <c r="E2373" s="57"/>
      <c r="F2373" s="57"/>
    </row>
    <row r="2374" spans="1:6">
      <c r="A2374" s="52"/>
      <c r="B2374" s="56"/>
      <c r="C2374" s="57"/>
      <c r="D2374" s="61"/>
      <c r="E2374" s="57"/>
      <c r="F2374" s="57"/>
    </row>
    <row r="2375" spans="1:6">
      <c r="A2375" s="52"/>
      <c r="B2375" s="56"/>
      <c r="C2375" s="57"/>
      <c r="D2375" s="61"/>
      <c r="E2375" s="57"/>
      <c r="F2375" s="57"/>
    </row>
    <row r="2376" spans="1:6">
      <c r="A2376" s="52"/>
      <c r="B2376" s="56"/>
      <c r="C2376" s="57"/>
      <c r="D2376" s="61"/>
      <c r="E2376" s="57"/>
      <c r="F2376" s="57"/>
    </row>
    <row r="2377" spans="1:6">
      <c r="A2377" s="52"/>
      <c r="B2377" s="56"/>
      <c r="C2377" s="57"/>
      <c r="D2377" s="61"/>
      <c r="E2377" s="57"/>
      <c r="F2377" s="57"/>
    </row>
    <row r="2378" spans="1:6">
      <c r="A2378" s="52"/>
      <c r="B2378" s="56"/>
      <c r="C2378" s="57"/>
      <c r="D2378" s="61"/>
      <c r="E2378" s="57"/>
      <c r="F2378" s="57"/>
    </row>
    <row r="2379" spans="1:6">
      <c r="A2379" s="52"/>
      <c r="B2379" s="56"/>
      <c r="C2379" s="57"/>
      <c r="D2379" s="61"/>
      <c r="E2379" s="57"/>
      <c r="F2379" s="57"/>
    </row>
    <row r="2380" spans="1:6">
      <c r="A2380" s="52"/>
      <c r="B2380" s="56"/>
      <c r="C2380" s="57"/>
      <c r="D2380" s="61"/>
      <c r="E2380" s="57"/>
      <c r="F2380" s="57"/>
    </row>
    <row r="2381" spans="1:6">
      <c r="A2381" s="52"/>
      <c r="B2381" s="56"/>
      <c r="C2381" s="57"/>
      <c r="D2381" s="61"/>
      <c r="E2381" s="57"/>
      <c r="F2381" s="57"/>
    </row>
    <row r="2382" spans="1:6">
      <c r="A2382" s="52"/>
      <c r="B2382" s="56"/>
      <c r="C2382" s="57"/>
      <c r="D2382" s="61"/>
      <c r="E2382" s="57"/>
      <c r="F2382" s="57"/>
    </row>
    <row r="2383" spans="1:6">
      <c r="A2383" s="52"/>
      <c r="B2383" s="56"/>
      <c r="C2383" s="57"/>
      <c r="D2383" s="61"/>
      <c r="E2383" s="57"/>
      <c r="F2383" s="57"/>
    </row>
    <row r="2384" spans="1:6">
      <c r="A2384" s="52"/>
      <c r="B2384" s="56"/>
      <c r="C2384" s="57"/>
      <c r="D2384" s="61"/>
      <c r="E2384" s="57"/>
      <c r="F2384" s="57"/>
    </row>
    <row r="2385" spans="1:6">
      <c r="A2385" s="52"/>
      <c r="B2385" s="56"/>
      <c r="C2385" s="57"/>
      <c r="D2385" s="61"/>
      <c r="E2385" s="57"/>
      <c r="F2385" s="57"/>
    </row>
    <row r="2386" spans="1:6">
      <c r="A2386" s="52"/>
      <c r="B2386" s="56"/>
      <c r="C2386" s="57"/>
      <c r="D2386" s="61"/>
      <c r="E2386" s="57"/>
      <c r="F2386" s="57"/>
    </row>
    <row r="2387" spans="1:6">
      <c r="A2387" s="52"/>
      <c r="B2387" s="56"/>
      <c r="C2387" s="57"/>
      <c r="D2387" s="61"/>
      <c r="E2387" s="57"/>
      <c r="F2387" s="57"/>
    </row>
    <row r="2388" spans="1:6">
      <c r="A2388" s="52"/>
      <c r="B2388" s="56"/>
      <c r="C2388" s="57"/>
      <c r="D2388" s="61"/>
      <c r="E2388" s="57"/>
      <c r="F2388" s="57"/>
    </row>
    <row r="2389" spans="1:6">
      <c r="A2389" s="52"/>
      <c r="B2389" s="56"/>
      <c r="C2389" s="57"/>
      <c r="D2389" s="61"/>
      <c r="E2389" s="57"/>
      <c r="F2389" s="57"/>
    </row>
    <row r="2390" spans="1:6">
      <c r="A2390" s="52"/>
      <c r="B2390" s="56"/>
      <c r="C2390" s="57"/>
      <c r="D2390" s="61"/>
      <c r="E2390" s="57"/>
      <c r="F2390" s="57"/>
    </row>
    <row r="2391" spans="1:6">
      <c r="A2391" s="52"/>
      <c r="B2391" s="56"/>
      <c r="C2391" s="57"/>
      <c r="D2391" s="61"/>
      <c r="E2391" s="57"/>
      <c r="F2391" s="57"/>
    </row>
    <row r="2392" spans="1:6">
      <c r="A2392" s="52"/>
      <c r="B2392" s="56"/>
      <c r="C2392" s="57"/>
      <c r="D2392" s="61"/>
      <c r="E2392" s="57"/>
      <c r="F2392" s="57"/>
    </row>
    <row r="2393" spans="1:6">
      <c r="A2393" s="52"/>
      <c r="B2393" s="56"/>
      <c r="C2393" s="57"/>
      <c r="D2393" s="61"/>
      <c r="E2393" s="57"/>
      <c r="F2393" s="57"/>
    </row>
    <row r="2394" spans="1:6">
      <c r="A2394" s="52"/>
      <c r="B2394" s="56"/>
      <c r="C2394" s="57"/>
      <c r="D2394" s="61"/>
      <c r="E2394" s="57"/>
      <c r="F2394" s="57"/>
    </row>
    <row r="2395" spans="1:6">
      <c r="A2395" s="52"/>
      <c r="B2395" s="56"/>
      <c r="C2395" s="57"/>
      <c r="D2395" s="61"/>
      <c r="E2395" s="57"/>
      <c r="F2395" s="57"/>
    </row>
    <row r="2396" spans="1:6">
      <c r="A2396" s="52"/>
      <c r="B2396" s="56"/>
      <c r="C2396" s="57"/>
      <c r="D2396" s="61"/>
      <c r="E2396" s="57"/>
      <c r="F2396" s="57"/>
    </row>
    <row r="2397" spans="1:6">
      <c r="A2397" s="52"/>
      <c r="B2397" s="56"/>
      <c r="C2397" s="57"/>
      <c r="D2397" s="61"/>
      <c r="E2397" s="57"/>
      <c r="F2397" s="57"/>
    </row>
    <row r="2398" spans="1:6">
      <c r="A2398" s="52"/>
      <c r="B2398" s="56"/>
      <c r="C2398" s="57"/>
      <c r="D2398" s="61"/>
      <c r="E2398" s="57"/>
      <c r="F2398" s="57"/>
    </row>
    <row r="2399" spans="1:6">
      <c r="A2399" s="52"/>
      <c r="B2399" s="56"/>
      <c r="C2399" s="57"/>
      <c r="D2399" s="61"/>
      <c r="E2399" s="57"/>
      <c r="F2399" s="57"/>
    </row>
    <row r="2400" spans="1:6">
      <c r="A2400" s="52"/>
      <c r="B2400" s="56"/>
      <c r="C2400" s="57"/>
      <c r="D2400" s="61"/>
      <c r="E2400" s="57"/>
      <c r="F2400" s="57"/>
    </row>
    <row r="2401" spans="1:6">
      <c r="A2401" s="52"/>
      <c r="B2401" s="56"/>
      <c r="C2401" s="57"/>
      <c r="D2401" s="61"/>
      <c r="E2401" s="57"/>
      <c r="F2401" s="57"/>
    </row>
    <row r="2402" spans="1:6">
      <c r="A2402" s="52"/>
      <c r="B2402" s="56"/>
      <c r="C2402" s="57"/>
      <c r="D2402" s="61"/>
      <c r="E2402" s="57"/>
      <c r="F2402" s="57"/>
    </row>
    <row r="2403" spans="1:6">
      <c r="A2403" s="52"/>
      <c r="B2403" s="56"/>
      <c r="C2403" s="57"/>
      <c r="D2403" s="61"/>
      <c r="E2403" s="57"/>
      <c r="F2403" s="57"/>
    </row>
    <row r="2404" spans="1:6">
      <c r="A2404" s="52"/>
      <c r="B2404" s="56"/>
      <c r="C2404" s="57"/>
      <c r="D2404" s="61"/>
      <c r="E2404" s="57"/>
      <c r="F2404" s="57"/>
    </row>
    <row r="2405" spans="1:6">
      <c r="A2405" s="52"/>
      <c r="B2405" s="56"/>
      <c r="C2405" s="57"/>
      <c r="D2405" s="61"/>
      <c r="E2405" s="57"/>
      <c r="F2405" s="57"/>
    </row>
    <row r="2406" spans="1:6">
      <c r="A2406" s="52"/>
      <c r="B2406" s="56"/>
      <c r="C2406" s="57"/>
      <c r="D2406" s="61"/>
      <c r="E2406" s="57"/>
      <c r="F2406" s="57"/>
    </row>
    <row r="2407" spans="1:6">
      <c r="A2407" s="52"/>
      <c r="B2407" s="56"/>
      <c r="C2407" s="57"/>
      <c r="D2407" s="61"/>
      <c r="E2407" s="57"/>
      <c r="F2407" s="57"/>
    </row>
    <row r="2408" spans="1:6">
      <c r="A2408" s="52"/>
      <c r="B2408" s="56"/>
      <c r="C2408" s="57"/>
      <c r="D2408" s="61"/>
      <c r="E2408" s="57"/>
      <c r="F2408" s="57"/>
    </row>
    <row r="2409" spans="1:6">
      <c r="A2409" s="52"/>
      <c r="B2409" s="56"/>
      <c r="C2409" s="57"/>
      <c r="D2409" s="61"/>
      <c r="E2409" s="57"/>
      <c r="F2409" s="57"/>
    </row>
    <row r="2410" spans="1:6">
      <c r="A2410" s="52"/>
      <c r="B2410" s="56"/>
      <c r="C2410" s="57"/>
      <c r="D2410" s="61"/>
      <c r="E2410" s="57"/>
      <c r="F2410" s="57"/>
    </row>
    <row r="2411" spans="1:6">
      <c r="A2411" s="52"/>
      <c r="B2411" s="56"/>
      <c r="C2411" s="57"/>
      <c r="D2411" s="61"/>
      <c r="E2411" s="57"/>
      <c r="F2411" s="57"/>
    </row>
    <row r="2412" spans="1:6">
      <c r="A2412" s="52"/>
      <c r="B2412" s="56"/>
      <c r="C2412" s="57"/>
      <c r="D2412" s="61"/>
      <c r="E2412" s="57"/>
      <c r="F2412" s="57"/>
    </row>
    <row r="2413" spans="1:6">
      <c r="A2413" s="52"/>
      <c r="B2413" s="56"/>
      <c r="C2413" s="57"/>
      <c r="D2413" s="61"/>
      <c r="E2413" s="57"/>
      <c r="F2413" s="57"/>
    </row>
    <row r="2414" spans="1:6">
      <c r="A2414" s="52"/>
      <c r="B2414" s="56"/>
      <c r="C2414" s="57"/>
      <c r="D2414" s="61"/>
      <c r="E2414" s="57"/>
      <c r="F2414" s="57"/>
    </row>
    <row r="2415" spans="1:6">
      <c r="A2415" s="52"/>
      <c r="B2415" s="56"/>
      <c r="C2415" s="57"/>
      <c r="D2415" s="61"/>
      <c r="E2415" s="57"/>
      <c r="F2415" s="57"/>
    </row>
    <row r="2416" spans="1:6">
      <c r="A2416" s="52"/>
      <c r="B2416" s="56"/>
      <c r="C2416" s="57"/>
      <c r="D2416" s="61"/>
      <c r="E2416" s="57"/>
      <c r="F2416" s="57"/>
    </row>
    <row r="2417" spans="1:6">
      <c r="A2417" s="52"/>
      <c r="B2417" s="56"/>
      <c r="C2417" s="57"/>
      <c r="D2417" s="61"/>
      <c r="E2417" s="57"/>
      <c r="F2417" s="57"/>
    </row>
    <row r="2418" spans="1:6">
      <c r="A2418" s="52"/>
      <c r="B2418" s="56"/>
      <c r="C2418" s="57"/>
      <c r="D2418" s="61"/>
      <c r="E2418" s="57"/>
      <c r="F2418" s="57"/>
    </row>
    <row r="2419" spans="1:6">
      <c r="A2419" s="52"/>
      <c r="B2419" s="56"/>
      <c r="C2419" s="57"/>
      <c r="D2419" s="61"/>
      <c r="E2419" s="57"/>
      <c r="F2419" s="57"/>
    </row>
    <row r="2420" spans="1:6">
      <c r="A2420" s="52"/>
      <c r="B2420" s="56"/>
      <c r="C2420" s="57"/>
      <c r="D2420" s="61"/>
      <c r="E2420" s="57"/>
      <c r="F2420" s="57"/>
    </row>
    <row r="2421" spans="1:6">
      <c r="A2421" s="52"/>
      <c r="B2421" s="56"/>
      <c r="C2421" s="57"/>
      <c r="D2421" s="61"/>
      <c r="E2421" s="57"/>
      <c r="F2421" s="57"/>
    </row>
    <row r="2422" spans="1:6">
      <c r="A2422" s="52"/>
      <c r="B2422" s="56"/>
      <c r="C2422" s="57"/>
      <c r="D2422" s="61"/>
      <c r="E2422" s="57"/>
      <c r="F2422" s="57"/>
    </row>
    <row r="2423" spans="1:6">
      <c r="A2423" s="52"/>
      <c r="B2423" s="56"/>
      <c r="C2423" s="57"/>
      <c r="D2423" s="61"/>
      <c r="E2423" s="57"/>
      <c r="F2423" s="57"/>
    </row>
    <row r="2424" spans="1:6">
      <c r="A2424" s="52"/>
      <c r="B2424" s="56"/>
      <c r="C2424" s="57"/>
      <c r="D2424" s="61"/>
      <c r="E2424" s="57"/>
      <c r="F2424" s="57"/>
    </row>
    <row r="2425" spans="1:6">
      <c r="A2425" s="52"/>
      <c r="B2425" s="56"/>
      <c r="C2425" s="57"/>
      <c r="D2425" s="61"/>
      <c r="E2425" s="57"/>
      <c r="F2425" s="57"/>
    </row>
    <row r="2426" spans="1:6">
      <c r="A2426" s="52"/>
      <c r="B2426" s="56"/>
      <c r="C2426" s="57"/>
      <c r="D2426" s="61"/>
      <c r="E2426" s="57"/>
      <c r="F2426" s="57"/>
    </row>
    <row r="2427" spans="1:6">
      <c r="A2427" s="52"/>
      <c r="B2427" s="56"/>
      <c r="C2427" s="57"/>
      <c r="D2427" s="61"/>
      <c r="E2427" s="57"/>
      <c r="F2427" s="57"/>
    </row>
    <row r="2428" spans="1:6">
      <c r="A2428" s="52"/>
      <c r="B2428" s="56"/>
      <c r="C2428" s="57"/>
      <c r="D2428" s="61"/>
      <c r="E2428" s="57"/>
      <c r="F2428" s="57"/>
    </row>
    <row r="2429" spans="1:6">
      <c r="A2429" s="52"/>
      <c r="B2429" s="56"/>
      <c r="C2429" s="57"/>
      <c r="D2429" s="61"/>
      <c r="E2429" s="57"/>
      <c r="F2429" s="57"/>
    </row>
    <row r="2430" spans="1:6">
      <c r="A2430" s="52"/>
      <c r="B2430" s="56"/>
      <c r="C2430" s="57"/>
      <c r="D2430" s="61"/>
      <c r="E2430" s="57"/>
      <c r="F2430" s="57"/>
    </row>
    <row r="2431" spans="1:6">
      <c r="A2431" s="52"/>
      <c r="B2431" s="56"/>
      <c r="C2431" s="57"/>
      <c r="D2431" s="61"/>
      <c r="E2431" s="57"/>
      <c r="F2431" s="57"/>
    </row>
    <row r="2432" spans="1:6">
      <c r="A2432" s="52"/>
      <c r="B2432" s="56"/>
      <c r="C2432" s="57"/>
      <c r="D2432" s="61"/>
      <c r="E2432" s="57"/>
      <c r="F2432" s="57"/>
    </row>
    <row r="2433" spans="1:6">
      <c r="A2433" s="52"/>
      <c r="B2433" s="56"/>
      <c r="C2433" s="57"/>
      <c r="D2433" s="61"/>
      <c r="E2433" s="57"/>
      <c r="F2433" s="57"/>
    </row>
    <row r="2434" spans="1:6">
      <c r="A2434" s="52"/>
      <c r="B2434" s="56"/>
      <c r="C2434" s="57"/>
      <c r="D2434" s="61"/>
      <c r="E2434" s="57"/>
      <c r="F2434" s="57"/>
    </row>
    <row r="2435" spans="1:6">
      <c r="A2435" s="52"/>
      <c r="B2435" s="56"/>
      <c r="C2435" s="57"/>
      <c r="D2435" s="61"/>
      <c r="E2435" s="57"/>
      <c r="F2435" s="57"/>
    </row>
    <row r="2436" spans="1:6">
      <c r="A2436" s="52"/>
      <c r="B2436" s="56"/>
      <c r="C2436" s="57"/>
      <c r="D2436" s="61"/>
      <c r="E2436" s="57"/>
      <c r="F2436" s="57"/>
    </row>
    <row r="2437" spans="1:6">
      <c r="A2437" s="52"/>
      <c r="B2437" s="56"/>
      <c r="C2437" s="57"/>
      <c r="D2437" s="61"/>
      <c r="E2437" s="57"/>
      <c r="F2437" s="57"/>
    </row>
    <row r="2438" spans="1:6">
      <c r="A2438" s="52"/>
      <c r="B2438" s="56"/>
      <c r="C2438" s="57"/>
      <c r="D2438" s="61"/>
      <c r="E2438" s="57"/>
      <c r="F2438" s="57"/>
    </row>
    <row r="2439" spans="1:6">
      <c r="A2439" s="52"/>
      <c r="B2439" s="56"/>
      <c r="C2439" s="57"/>
      <c r="D2439" s="61"/>
      <c r="E2439" s="57"/>
      <c r="F2439" s="57"/>
    </row>
    <row r="2440" spans="1:6">
      <c r="A2440" s="52"/>
      <c r="B2440" s="56"/>
      <c r="C2440" s="57"/>
      <c r="D2440" s="61"/>
      <c r="E2440" s="57"/>
      <c r="F2440" s="57"/>
    </row>
    <row r="2441" spans="1:6">
      <c r="A2441" s="52"/>
      <c r="B2441" s="56"/>
      <c r="C2441" s="57"/>
      <c r="D2441" s="61"/>
      <c r="E2441" s="57"/>
      <c r="F2441" s="57"/>
    </row>
    <row r="2442" spans="1:6">
      <c r="A2442" s="52"/>
      <c r="B2442" s="56"/>
      <c r="C2442" s="57"/>
      <c r="D2442" s="61"/>
      <c r="E2442" s="57"/>
      <c r="F2442" s="57"/>
    </row>
    <row r="2443" spans="1:6">
      <c r="A2443" s="52"/>
      <c r="B2443" s="56"/>
      <c r="C2443" s="57"/>
      <c r="D2443" s="61"/>
      <c r="E2443" s="57"/>
      <c r="F2443" s="57"/>
    </row>
    <row r="2444" spans="1:6">
      <c r="A2444" s="52"/>
      <c r="B2444" s="56"/>
      <c r="C2444" s="57"/>
      <c r="D2444" s="61"/>
      <c r="E2444" s="57"/>
      <c r="F2444" s="57"/>
    </row>
    <row r="2445" spans="1:6">
      <c r="A2445" s="52"/>
      <c r="B2445" s="56"/>
      <c r="C2445" s="57"/>
      <c r="D2445" s="61"/>
      <c r="E2445" s="57"/>
      <c r="F2445" s="57"/>
    </row>
    <row r="2446" spans="1:6">
      <c r="A2446" s="52"/>
      <c r="B2446" s="56"/>
      <c r="C2446" s="57"/>
      <c r="D2446" s="61"/>
      <c r="E2446" s="57"/>
      <c r="F2446" s="57"/>
    </row>
    <row r="2447" spans="1:6">
      <c r="A2447" s="52"/>
      <c r="B2447" s="56"/>
      <c r="C2447" s="57"/>
      <c r="D2447" s="61"/>
      <c r="E2447" s="57"/>
      <c r="F2447" s="57"/>
    </row>
    <row r="2448" spans="1:6">
      <c r="A2448" s="52"/>
      <c r="B2448" s="56"/>
      <c r="C2448" s="57"/>
      <c r="D2448" s="61"/>
      <c r="E2448" s="57"/>
      <c r="F2448" s="57"/>
    </row>
    <row r="2449" spans="1:6">
      <c r="A2449" s="52"/>
      <c r="B2449" s="56"/>
      <c r="C2449" s="57"/>
      <c r="D2449" s="61"/>
      <c r="E2449" s="57"/>
      <c r="F2449" s="57"/>
    </row>
    <row r="2450" spans="1:6">
      <c r="A2450" s="52"/>
      <c r="B2450" s="56"/>
      <c r="C2450" s="57"/>
      <c r="D2450" s="61"/>
      <c r="E2450" s="57"/>
      <c r="F2450" s="57"/>
    </row>
    <row r="2451" spans="1:6">
      <c r="A2451" s="52"/>
      <c r="B2451" s="56"/>
      <c r="C2451" s="57"/>
      <c r="D2451" s="61"/>
      <c r="E2451" s="57"/>
      <c r="F2451" s="57"/>
    </row>
    <row r="2452" spans="1:6">
      <c r="A2452" s="52"/>
      <c r="B2452" s="56"/>
      <c r="C2452" s="57"/>
      <c r="D2452" s="61"/>
      <c r="E2452" s="57"/>
      <c r="F2452" s="57"/>
    </row>
    <row r="2453" spans="1:6">
      <c r="A2453" s="52"/>
      <c r="B2453" s="56"/>
      <c r="C2453" s="57"/>
      <c r="D2453" s="61"/>
      <c r="E2453" s="57"/>
      <c r="F2453" s="57"/>
    </row>
    <row r="2454" spans="1:6">
      <c r="A2454" s="52"/>
      <c r="B2454" s="56"/>
      <c r="C2454" s="57"/>
      <c r="D2454" s="61"/>
      <c r="E2454" s="57"/>
      <c r="F2454" s="57"/>
    </row>
    <row r="2455" spans="1:6">
      <c r="A2455" s="52"/>
      <c r="B2455" s="56"/>
      <c r="C2455" s="57"/>
      <c r="D2455" s="61"/>
      <c r="E2455" s="57"/>
      <c r="F2455" s="57"/>
    </row>
    <row r="2456" spans="1:6">
      <c r="A2456" s="52"/>
      <c r="B2456" s="56"/>
      <c r="C2456" s="57"/>
      <c r="D2456" s="61"/>
      <c r="E2456" s="57"/>
      <c r="F2456" s="57"/>
    </row>
    <row r="2457" spans="1:6">
      <c r="A2457" s="52"/>
      <c r="B2457" s="56"/>
      <c r="C2457" s="57"/>
      <c r="D2457" s="61"/>
      <c r="E2457" s="57"/>
      <c r="F2457" s="57"/>
    </row>
    <row r="2458" spans="1:6">
      <c r="A2458" s="52"/>
      <c r="B2458" s="56"/>
      <c r="C2458" s="57"/>
      <c r="D2458" s="61"/>
      <c r="E2458" s="57"/>
      <c r="F2458" s="57"/>
    </row>
    <row r="2459" spans="1:6">
      <c r="A2459" s="52"/>
      <c r="B2459" s="56"/>
      <c r="C2459" s="57"/>
      <c r="D2459" s="61"/>
      <c r="E2459" s="57"/>
      <c r="F2459" s="57"/>
    </row>
    <row r="2460" spans="1:6">
      <c r="A2460" s="52"/>
      <c r="B2460" s="56"/>
      <c r="C2460" s="57"/>
      <c r="D2460" s="61"/>
      <c r="E2460" s="57"/>
      <c r="F2460" s="57"/>
    </row>
    <row r="2461" spans="1:6">
      <c r="A2461" s="52"/>
      <c r="B2461" s="56"/>
      <c r="C2461" s="57"/>
      <c r="D2461" s="61"/>
      <c r="E2461" s="57"/>
      <c r="F2461" s="57"/>
    </row>
    <row r="2462" spans="1:6">
      <c r="A2462" s="52"/>
      <c r="B2462" s="56"/>
      <c r="C2462" s="57"/>
      <c r="D2462" s="61"/>
      <c r="E2462" s="57"/>
      <c r="F2462" s="57"/>
    </row>
    <row r="2463" spans="1:6">
      <c r="A2463" s="52"/>
      <c r="B2463" s="56"/>
      <c r="C2463" s="57"/>
      <c r="D2463" s="61"/>
      <c r="E2463" s="57"/>
      <c r="F2463" s="57"/>
    </row>
    <row r="2464" spans="1:6">
      <c r="A2464" s="52"/>
      <c r="B2464" s="56"/>
      <c r="C2464" s="57"/>
      <c r="D2464" s="61"/>
      <c r="E2464" s="57"/>
      <c r="F2464" s="57"/>
    </row>
    <row r="2465" spans="1:6">
      <c r="A2465" s="52"/>
      <c r="B2465" s="56"/>
      <c r="C2465" s="57"/>
      <c r="D2465" s="61"/>
      <c r="E2465" s="57"/>
      <c r="F2465" s="57"/>
    </row>
    <row r="2466" spans="1:6">
      <c r="A2466" s="52"/>
      <c r="B2466" s="56"/>
      <c r="C2466" s="57"/>
      <c r="D2466" s="61"/>
      <c r="E2466" s="57"/>
      <c r="F2466" s="57"/>
    </row>
    <row r="2467" spans="1:6">
      <c r="A2467" s="52"/>
      <c r="B2467" s="56"/>
      <c r="C2467" s="57"/>
      <c r="D2467" s="61"/>
      <c r="E2467" s="57"/>
      <c r="F2467" s="57"/>
    </row>
    <row r="2468" spans="1:6">
      <c r="A2468" s="52"/>
      <c r="B2468" s="56"/>
      <c r="C2468" s="57"/>
      <c r="D2468" s="61"/>
      <c r="E2468" s="57"/>
      <c r="F2468" s="57"/>
    </row>
    <row r="2469" spans="1:6">
      <c r="A2469" s="52"/>
      <c r="B2469" s="56"/>
      <c r="C2469" s="57"/>
      <c r="D2469" s="61"/>
      <c r="E2469" s="57"/>
      <c r="F2469" s="57"/>
    </row>
    <row r="2470" spans="1:6">
      <c r="A2470" s="52"/>
      <c r="B2470" s="56"/>
      <c r="C2470" s="57"/>
      <c r="D2470" s="61"/>
      <c r="E2470" s="57"/>
      <c r="F2470" s="57"/>
    </row>
    <row r="2471" spans="1:6">
      <c r="A2471" s="52"/>
      <c r="B2471" s="56"/>
      <c r="C2471" s="57"/>
      <c r="D2471" s="61"/>
      <c r="E2471" s="57"/>
      <c r="F2471" s="57"/>
    </row>
    <row r="2472" spans="1:6">
      <c r="A2472" s="52"/>
      <c r="B2472" s="56"/>
      <c r="C2472" s="57"/>
      <c r="D2472" s="61"/>
      <c r="E2472" s="57"/>
      <c r="F2472" s="57"/>
    </row>
    <row r="2473" spans="1:6">
      <c r="A2473" s="52"/>
      <c r="B2473" s="56"/>
      <c r="C2473" s="57"/>
      <c r="D2473" s="61"/>
      <c r="E2473" s="57"/>
      <c r="F2473" s="57"/>
    </row>
    <row r="2474" spans="1:6">
      <c r="A2474" s="52"/>
      <c r="B2474" s="56"/>
      <c r="C2474" s="57"/>
      <c r="D2474" s="61"/>
      <c r="E2474" s="57"/>
      <c r="F2474" s="57"/>
    </row>
    <row r="2475" spans="1:6">
      <c r="A2475" s="52"/>
      <c r="B2475" s="56"/>
      <c r="C2475" s="57"/>
      <c r="D2475" s="61"/>
      <c r="E2475" s="57"/>
      <c r="F2475" s="57"/>
    </row>
    <row r="2476" spans="1:6">
      <c r="A2476" s="52"/>
      <c r="B2476" s="56"/>
      <c r="C2476" s="57"/>
      <c r="D2476" s="61"/>
      <c r="E2476" s="57"/>
      <c r="F2476" s="57"/>
    </row>
    <row r="2477" spans="1:6">
      <c r="A2477" s="52"/>
      <c r="B2477" s="56"/>
      <c r="C2477" s="57"/>
      <c r="D2477" s="61"/>
      <c r="E2477" s="57"/>
      <c r="F2477" s="57"/>
    </row>
    <row r="2478" spans="1:6">
      <c r="A2478" s="52"/>
      <c r="B2478" s="56"/>
      <c r="C2478" s="57"/>
      <c r="D2478" s="61"/>
      <c r="E2478" s="57"/>
      <c r="F2478" s="57"/>
    </row>
    <row r="2479" spans="1:6">
      <c r="A2479" s="52"/>
      <c r="B2479" s="56"/>
      <c r="C2479" s="57"/>
      <c r="D2479" s="61"/>
      <c r="E2479" s="57"/>
      <c r="F2479" s="57"/>
    </row>
    <row r="2480" spans="1:6">
      <c r="A2480" s="52"/>
      <c r="B2480" s="56"/>
      <c r="C2480" s="57"/>
      <c r="D2480" s="61"/>
      <c r="E2480" s="57"/>
      <c r="F2480" s="57"/>
    </row>
    <row r="2481" spans="1:6">
      <c r="A2481" s="52"/>
      <c r="B2481" s="56"/>
      <c r="C2481" s="57"/>
      <c r="D2481" s="61"/>
      <c r="E2481" s="57"/>
      <c r="F2481" s="57"/>
    </row>
    <row r="2482" spans="1:6">
      <c r="A2482" s="52"/>
      <c r="B2482" s="56"/>
      <c r="C2482" s="57"/>
      <c r="D2482" s="61"/>
      <c r="E2482" s="57"/>
      <c r="F2482" s="57"/>
    </row>
    <row r="2483" spans="1:6">
      <c r="A2483" s="52"/>
      <c r="B2483" s="56"/>
      <c r="C2483" s="57"/>
      <c r="D2483" s="61"/>
      <c r="E2483" s="57"/>
      <c r="F2483" s="57"/>
    </row>
    <row r="2484" spans="1:6">
      <c r="A2484" s="52"/>
      <c r="B2484" s="56"/>
      <c r="C2484" s="57"/>
      <c r="D2484" s="61"/>
      <c r="E2484" s="57"/>
      <c r="F2484" s="57"/>
    </row>
    <row r="2485" spans="1:6">
      <c r="A2485" s="52"/>
      <c r="B2485" s="56"/>
      <c r="C2485" s="57"/>
      <c r="D2485" s="61"/>
      <c r="E2485" s="57"/>
      <c r="F2485" s="57"/>
    </row>
    <row r="2486" spans="1:6">
      <c r="A2486" s="52"/>
      <c r="B2486" s="56"/>
      <c r="C2486" s="57"/>
      <c r="D2486" s="61"/>
      <c r="E2486" s="57"/>
      <c r="F2486" s="57"/>
    </row>
    <row r="2487" spans="1:6">
      <c r="A2487" s="52"/>
      <c r="B2487" s="56"/>
      <c r="C2487" s="57"/>
      <c r="D2487" s="61"/>
      <c r="E2487" s="57"/>
      <c r="F2487" s="57"/>
    </row>
    <row r="2488" spans="1:6">
      <c r="A2488" s="52"/>
      <c r="B2488" s="56"/>
      <c r="C2488" s="57"/>
      <c r="D2488" s="61"/>
      <c r="E2488" s="57"/>
      <c r="F2488" s="57"/>
    </row>
    <row r="2489" spans="1:6">
      <c r="A2489" s="52"/>
      <c r="B2489" s="56"/>
      <c r="C2489" s="57"/>
      <c r="D2489" s="61"/>
      <c r="E2489" s="57"/>
      <c r="F2489" s="57"/>
    </row>
    <row r="2490" spans="1:6">
      <c r="A2490" s="52"/>
      <c r="B2490" s="56"/>
      <c r="C2490" s="57"/>
      <c r="D2490" s="61"/>
      <c r="E2490" s="57"/>
      <c r="F2490" s="57"/>
    </row>
    <row r="2491" spans="1:6">
      <c r="A2491" s="52"/>
      <c r="B2491" s="56"/>
      <c r="C2491" s="57"/>
      <c r="D2491" s="61"/>
      <c r="E2491" s="57"/>
      <c r="F2491" s="57"/>
    </row>
    <row r="2492" spans="1:6">
      <c r="A2492" s="52"/>
      <c r="B2492" s="56"/>
      <c r="C2492" s="57"/>
      <c r="D2492" s="61"/>
      <c r="E2492" s="57"/>
      <c r="F2492" s="57"/>
    </row>
    <row r="2493" spans="1:6">
      <c r="A2493" s="52"/>
      <c r="B2493" s="56"/>
      <c r="C2493" s="57"/>
      <c r="D2493" s="61"/>
      <c r="E2493" s="57"/>
      <c r="F2493" s="57"/>
    </row>
    <row r="2494" spans="1:6">
      <c r="A2494" s="52"/>
      <c r="B2494" s="56"/>
      <c r="C2494" s="57"/>
      <c r="D2494" s="61"/>
      <c r="E2494" s="57"/>
      <c r="F2494" s="57"/>
    </row>
    <row r="2495" spans="1:6">
      <c r="A2495" s="52"/>
      <c r="B2495" s="56"/>
      <c r="C2495" s="57"/>
      <c r="D2495" s="61"/>
      <c r="E2495" s="57"/>
      <c r="F2495" s="57"/>
    </row>
    <row r="2496" spans="1:6">
      <c r="A2496" s="52"/>
      <c r="B2496" s="56"/>
      <c r="C2496" s="57"/>
      <c r="D2496" s="61"/>
      <c r="E2496" s="57"/>
      <c r="F2496" s="57"/>
    </row>
    <row r="2497" spans="1:6">
      <c r="A2497" s="52"/>
      <c r="B2497" s="56"/>
      <c r="C2497" s="57"/>
      <c r="D2497" s="61"/>
      <c r="E2497" s="57"/>
      <c r="F2497" s="57"/>
    </row>
    <row r="2498" spans="1:6">
      <c r="A2498" s="52"/>
      <c r="B2498" s="56"/>
      <c r="C2498" s="57"/>
      <c r="D2498" s="61"/>
      <c r="E2498" s="57"/>
      <c r="F2498" s="57"/>
    </row>
    <row r="2499" spans="1:6">
      <c r="A2499" s="52"/>
      <c r="B2499" s="56"/>
      <c r="C2499" s="57"/>
      <c r="D2499" s="61"/>
      <c r="E2499" s="57"/>
      <c r="F2499" s="57"/>
    </row>
    <row r="2500" spans="1:6">
      <c r="A2500" s="52"/>
      <c r="B2500" s="56"/>
      <c r="C2500" s="57"/>
      <c r="D2500" s="61"/>
      <c r="E2500" s="57"/>
      <c r="F2500" s="57"/>
    </row>
    <row r="2501" spans="1:6">
      <c r="A2501" s="52"/>
      <c r="B2501" s="56"/>
      <c r="C2501" s="57"/>
      <c r="D2501" s="61"/>
      <c r="E2501" s="57"/>
      <c r="F2501" s="57"/>
    </row>
    <row r="2502" spans="1:6">
      <c r="A2502" s="52"/>
      <c r="B2502" s="56"/>
      <c r="C2502" s="57"/>
      <c r="D2502" s="61"/>
      <c r="E2502" s="57"/>
      <c r="F2502" s="57"/>
    </row>
    <row r="2503" spans="1:6">
      <c r="A2503" s="52"/>
      <c r="B2503" s="56"/>
      <c r="C2503" s="57"/>
      <c r="D2503" s="61"/>
      <c r="E2503" s="57"/>
      <c r="F2503" s="57"/>
    </row>
    <row r="2504" spans="1:6">
      <c r="A2504" s="52"/>
      <c r="B2504" s="56"/>
      <c r="C2504" s="57"/>
      <c r="D2504" s="61"/>
      <c r="E2504" s="57"/>
      <c r="F2504" s="57"/>
    </row>
    <row r="2505" spans="1:6">
      <c r="A2505" s="52"/>
      <c r="B2505" s="56"/>
      <c r="C2505" s="57"/>
      <c r="D2505" s="61"/>
      <c r="E2505" s="57"/>
      <c r="F2505" s="57"/>
    </row>
    <row r="2506" spans="1:6">
      <c r="A2506" s="52"/>
      <c r="B2506" s="56"/>
      <c r="C2506" s="57"/>
      <c r="D2506" s="61"/>
      <c r="E2506" s="57"/>
      <c r="F2506" s="57"/>
    </row>
    <row r="2507" spans="1:6">
      <c r="A2507" s="52"/>
      <c r="B2507" s="56"/>
      <c r="C2507" s="57"/>
      <c r="D2507" s="61"/>
      <c r="E2507" s="57"/>
      <c r="F2507" s="57"/>
    </row>
    <row r="2508" spans="1:6">
      <c r="A2508" s="52"/>
      <c r="B2508" s="56"/>
      <c r="C2508" s="57"/>
      <c r="D2508" s="61"/>
      <c r="E2508" s="57"/>
      <c r="F2508" s="57"/>
    </row>
    <row r="2509" spans="1:6">
      <c r="A2509" s="52"/>
      <c r="B2509" s="56"/>
      <c r="C2509" s="57"/>
      <c r="D2509" s="61"/>
      <c r="E2509" s="57"/>
      <c r="F2509" s="57"/>
    </row>
    <row r="2510" spans="1:6">
      <c r="A2510" s="52"/>
      <c r="B2510" s="56"/>
      <c r="C2510" s="57"/>
      <c r="D2510" s="61"/>
      <c r="E2510" s="57"/>
      <c r="F2510" s="57"/>
    </row>
    <row r="2511" spans="1:6">
      <c r="A2511" s="52"/>
      <c r="B2511" s="56"/>
      <c r="C2511" s="57"/>
      <c r="D2511" s="61"/>
      <c r="E2511" s="57"/>
      <c r="F2511" s="57"/>
    </row>
    <row r="2512" spans="1:6">
      <c r="A2512" s="52"/>
      <c r="B2512" s="56"/>
      <c r="C2512" s="57"/>
      <c r="D2512" s="61"/>
      <c r="E2512" s="57"/>
      <c r="F2512" s="57"/>
    </row>
    <row r="2513" spans="1:6">
      <c r="A2513" s="52"/>
      <c r="B2513" s="56"/>
      <c r="C2513" s="57"/>
      <c r="D2513" s="61"/>
      <c r="E2513" s="57"/>
      <c r="F2513" s="57"/>
    </row>
    <row r="2514" spans="1:6">
      <c r="A2514" s="52"/>
      <c r="B2514" s="56"/>
      <c r="C2514" s="57"/>
      <c r="D2514" s="61"/>
      <c r="E2514" s="57"/>
      <c r="F2514" s="57"/>
    </row>
    <row r="2515" spans="1:6">
      <c r="A2515" s="52"/>
      <c r="B2515" s="56"/>
      <c r="C2515" s="57"/>
      <c r="D2515" s="61"/>
      <c r="E2515" s="57"/>
      <c r="F2515" s="57"/>
    </row>
    <row r="2516" spans="1:6">
      <c r="A2516" s="52"/>
      <c r="B2516" s="56"/>
      <c r="C2516" s="57"/>
      <c r="D2516" s="61"/>
      <c r="E2516" s="57"/>
      <c r="F2516" s="57"/>
    </row>
    <row r="2517" spans="1:6">
      <c r="A2517" s="52"/>
      <c r="B2517" s="56"/>
      <c r="C2517" s="57"/>
      <c r="D2517" s="61"/>
      <c r="E2517" s="57"/>
      <c r="F2517" s="57"/>
    </row>
    <row r="2518" spans="1:6">
      <c r="A2518" s="52"/>
      <c r="B2518" s="56"/>
      <c r="C2518" s="57"/>
      <c r="D2518" s="61"/>
      <c r="E2518" s="57"/>
      <c r="F2518" s="57"/>
    </row>
    <row r="2519" spans="1:6">
      <c r="A2519" s="52"/>
      <c r="B2519" s="56"/>
      <c r="C2519" s="57"/>
      <c r="D2519" s="61"/>
      <c r="E2519" s="57"/>
      <c r="F2519" s="57"/>
    </row>
    <row r="2520" spans="1:6">
      <c r="A2520" s="52"/>
      <c r="B2520" s="56"/>
      <c r="C2520" s="57"/>
      <c r="D2520" s="61"/>
      <c r="E2520" s="57"/>
      <c r="F2520" s="57"/>
    </row>
    <row r="2521" spans="1:6">
      <c r="A2521" s="52"/>
      <c r="B2521" s="56"/>
      <c r="C2521" s="57"/>
      <c r="D2521" s="61"/>
      <c r="E2521" s="57"/>
      <c r="F2521" s="57"/>
    </row>
    <row r="2522" spans="1:6">
      <c r="A2522" s="52"/>
      <c r="B2522" s="56"/>
      <c r="C2522" s="57"/>
      <c r="D2522" s="61"/>
      <c r="E2522" s="57"/>
      <c r="F2522" s="57"/>
    </row>
    <row r="2523" spans="1:6">
      <c r="A2523" s="52"/>
      <c r="B2523" s="56"/>
      <c r="C2523" s="57"/>
      <c r="D2523" s="61"/>
      <c r="E2523" s="57"/>
      <c r="F2523" s="57"/>
    </row>
    <row r="2524" spans="1:6">
      <c r="A2524" s="52"/>
      <c r="B2524" s="56"/>
      <c r="C2524" s="57"/>
      <c r="D2524" s="61"/>
      <c r="E2524" s="57"/>
      <c r="F2524" s="57"/>
    </row>
    <row r="2525" spans="1:6">
      <c r="A2525" s="52"/>
      <c r="B2525" s="56"/>
      <c r="C2525" s="57"/>
      <c r="D2525" s="61"/>
      <c r="E2525" s="57"/>
      <c r="F2525" s="57"/>
    </row>
    <row r="2526" spans="1:6">
      <c r="A2526" s="52"/>
      <c r="B2526" s="56"/>
      <c r="C2526" s="57"/>
      <c r="D2526" s="61"/>
      <c r="E2526" s="57"/>
      <c r="F2526" s="57"/>
    </row>
    <row r="2527" spans="1:6">
      <c r="A2527" s="52"/>
      <c r="B2527" s="56"/>
      <c r="C2527" s="57"/>
      <c r="D2527" s="61"/>
      <c r="E2527" s="57"/>
      <c r="F2527" s="57"/>
    </row>
    <row r="2528" spans="1:6">
      <c r="A2528" s="52"/>
      <c r="B2528" s="56"/>
      <c r="C2528" s="57"/>
      <c r="D2528" s="61"/>
      <c r="E2528" s="57"/>
      <c r="F2528" s="57"/>
    </row>
    <row r="2529" spans="1:6">
      <c r="A2529" s="52"/>
      <c r="B2529" s="56"/>
      <c r="C2529" s="57"/>
      <c r="D2529" s="61"/>
      <c r="E2529" s="57"/>
      <c r="F2529" s="57"/>
    </row>
    <row r="2530" spans="1:6">
      <c r="A2530" s="52"/>
      <c r="B2530" s="56"/>
      <c r="C2530" s="57"/>
      <c r="D2530" s="61"/>
      <c r="E2530" s="57"/>
      <c r="F2530" s="57"/>
    </row>
    <row r="2531" spans="1:6">
      <c r="A2531" s="52"/>
      <c r="B2531" s="56"/>
      <c r="C2531" s="57"/>
      <c r="D2531" s="61"/>
      <c r="E2531" s="57"/>
      <c r="F2531" s="57"/>
    </row>
    <row r="2532" spans="1:6">
      <c r="A2532" s="52"/>
      <c r="B2532" s="56"/>
      <c r="C2532" s="57"/>
      <c r="D2532" s="61"/>
      <c r="E2532" s="57"/>
      <c r="F2532" s="57"/>
    </row>
    <row r="2533" spans="1:6">
      <c r="A2533" s="52"/>
      <c r="B2533" s="56"/>
      <c r="C2533" s="57"/>
      <c r="D2533" s="61"/>
      <c r="E2533" s="57"/>
      <c r="F2533" s="57"/>
    </row>
    <row r="2534" spans="1:6">
      <c r="A2534" s="52"/>
      <c r="B2534" s="56"/>
      <c r="C2534" s="57"/>
      <c r="D2534" s="61"/>
      <c r="E2534" s="57"/>
      <c r="F2534" s="57"/>
    </row>
    <row r="2535" spans="1:6">
      <c r="A2535" s="52"/>
      <c r="B2535" s="56"/>
      <c r="C2535" s="57"/>
      <c r="D2535" s="61"/>
      <c r="E2535" s="57"/>
      <c r="F2535" s="57"/>
    </row>
    <row r="2536" spans="1:6">
      <c r="A2536" s="52"/>
      <c r="B2536" s="56"/>
      <c r="C2536" s="57"/>
      <c r="D2536" s="61"/>
      <c r="E2536" s="57"/>
      <c r="F2536" s="57"/>
    </row>
    <row r="2537" spans="1:6">
      <c r="A2537" s="52"/>
      <c r="B2537" s="56"/>
      <c r="C2537" s="57"/>
      <c r="D2537" s="61"/>
      <c r="E2537" s="57"/>
      <c r="F2537" s="57"/>
    </row>
    <row r="2538" spans="1:6">
      <c r="A2538" s="52"/>
      <c r="B2538" s="56"/>
      <c r="C2538" s="57"/>
      <c r="D2538" s="61"/>
      <c r="E2538" s="57"/>
      <c r="F2538" s="57"/>
    </row>
    <row r="2539" spans="1:6">
      <c r="A2539" s="52"/>
      <c r="B2539" s="56"/>
      <c r="C2539" s="57"/>
      <c r="D2539" s="61"/>
      <c r="E2539" s="57"/>
      <c r="F2539" s="57"/>
    </row>
    <row r="2540" spans="1:6">
      <c r="A2540" s="52"/>
      <c r="B2540" s="56"/>
      <c r="C2540" s="57"/>
      <c r="D2540" s="61"/>
      <c r="E2540" s="57"/>
      <c r="F2540" s="57"/>
    </row>
    <row r="2541" spans="1:6">
      <c r="A2541" s="52"/>
      <c r="B2541" s="56"/>
      <c r="C2541" s="57"/>
      <c r="D2541" s="61"/>
      <c r="E2541" s="57"/>
      <c r="F2541" s="57"/>
    </row>
    <row r="2542" spans="1:6">
      <c r="A2542" s="52"/>
      <c r="B2542" s="56"/>
      <c r="C2542" s="57"/>
      <c r="D2542" s="61"/>
      <c r="E2542" s="57"/>
      <c r="F2542" s="57"/>
    </row>
    <row r="2543" spans="1:6">
      <c r="A2543" s="52"/>
      <c r="B2543" s="56"/>
      <c r="C2543" s="57"/>
      <c r="D2543" s="61"/>
      <c r="E2543" s="57"/>
      <c r="F2543" s="57"/>
    </row>
    <row r="2544" spans="1:6">
      <c r="A2544" s="52"/>
      <c r="B2544" s="56"/>
      <c r="C2544" s="57"/>
      <c r="D2544" s="61"/>
      <c r="E2544" s="57"/>
      <c r="F2544" s="57"/>
    </row>
    <row r="2545" spans="1:6">
      <c r="A2545" s="52"/>
      <c r="B2545" s="56"/>
      <c r="C2545" s="57"/>
      <c r="D2545" s="61"/>
      <c r="E2545" s="57"/>
      <c r="F2545" s="57"/>
    </row>
    <row r="2546" spans="1:6">
      <c r="A2546" s="52"/>
      <c r="B2546" s="56"/>
      <c r="C2546" s="57"/>
      <c r="D2546" s="61"/>
      <c r="E2546" s="57"/>
      <c r="F2546" s="57"/>
    </row>
    <row r="2547" spans="1:6">
      <c r="A2547" s="52"/>
      <c r="B2547" s="56"/>
      <c r="C2547" s="57"/>
      <c r="D2547" s="61"/>
      <c r="E2547" s="57"/>
      <c r="F2547" s="57"/>
    </row>
    <row r="2548" spans="1:6">
      <c r="A2548" s="52"/>
      <c r="B2548" s="56"/>
      <c r="C2548" s="57"/>
      <c r="D2548" s="61"/>
      <c r="E2548" s="57"/>
      <c r="F2548" s="57"/>
    </row>
    <row r="2549" spans="1:6">
      <c r="A2549" s="52"/>
      <c r="B2549" s="56"/>
      <c r="C2549" s="57"/>
      <c r="D2549" s="61"/>
      <c r="E2549" s="57"/>
      <c r="F2549" s="57"/>
    </row>
    <row r="2550" spans="1:6">
      <c r="A2550" s="52"/>
      <c r="B2550" s="56"/>
      <c r="C2550" s="57"/>
      <c r="D2550" s="61"/>
      <c r="E2550" s="57"/>
      <c r="F2550" s="57"/>
    </row>
    <row r="2551" spans="1:6">
      <c r="A2551" s="52"/>
      <c r="B2551" s="56"/>
      <c r="C2551" s="57"/>
      <c r="D2551" s="61"/>
      <c r="E2551" s="57"/>
      <c r="F2551" s="57"/>
    </row>
    <row r="2552" spans="1:6">
      <c r="A2552" s="52"/>
      <c r="B2552" s="56"/>
      <c r="C2552" s="57"/>
      <c r="D2552" s="61"/>
      <c r="E2552" s="57"/>
      <c r="F2552" s="57"/>
    </row>
    <row r="2553" spans="1:6">
      <c r="A2553" s="52"/>
      <c r="B2553" s="56"/>
      <c r="C2553" s="57"/>
      <c r="D2553" s="61"/>
      <c r="E2553" s="57"/>
      <c r="F2553" s="57"/>
    </row>
    <row r="2554" spans="1:6">
      <c r="A2554" s="52"/>
      <c r="B2554" s="56"/>
      <c r="C2554" s="57"/>
      <c r="D2554" s="61"/>
      <c r="E2554" s="57"/>
      <c r="F2554" s="57"/>
    </row>
    <row r="2555" spans="1:6">
      <c r="A2555" s="52"/>
      <c r="B2555" s="56"/>
      <c r="C2555" s="57"/>
      <c r="D2555" s="61"/>
      <c r="E2555" s="57"/>
      <c r="F2555" s="57"/>
    </row>
    <row r="2556" spans="1:6">
      <c r="A2556" s="52"/>
      <c r="B2556" s="56"/>
      <c r="C2556" s="57"/>
      <c r="D2556" s="61"/>
      <c r="E2556" s="57"/>
      <c r="F2556" s="57"/>
    </row>
    <row r="2557" spans="1:6">
      <c r="A2557" s="52"/>
      <c r="B2557" s="56"/>
      <c r="C2557" s="57"/>
      <c r="D2557" s="61"/>
      <c r="E2557" s="57"/>
      <c r="F2557" s="57"/>
    </row>
    <row r="2558" spans="1:6">
      <c r="A2558" s="52"/>
      <c r="B2558" s="56"/>
      <c r="C2558" s="57"/>
      <c r="D2558" s="61"/>
      <c r="E2558" s="57"/>
      <c r="F2558" s="57"/>
    </row>
    <row r="2559" spans="1:6">
      <c r="A2559" s="52"/>
      <c r="B2559" s="56"/>
      <c r="C2559" s="57"/>
      <c r="D2559" s="61"/>
      <c r="E2559" s="57"/>
      <c r="F2559" s="57"/>
    </row>
    <row r="2560" spans="1:6">
      <c r="A2560" s="52"/>
      <c r="B2560" s="56"/>
      <c r="C2560" s="57"/>
      <c r="D2560" s="61"/>
      <c r="E2560" s="57"/>
      <c r="F2560" s="57"/>
    </row>
    <row r="2561" spans="1:6">
      <c r="A2561" s="52"/>
      <c r="B2561" s="56"/>
      <c r="C2561" s="57"/>
      <c r="D2561" s="61"/>
      <c r="E2561" s="57"/>
      <c r="F2561" s="57"/>
    </row>
    <row r="2562" spans="1:6">
      <c r="A2562" s="52"/>
      <c r="B2562" s="56"/>
      <c r="C2562" s="57"/>
      <c r="D2562" s="61"/>
      <c r="E2562" s="57"/>
      <c r="F2562" s="57"/>
    </row>
    <row r="2563" spans="1:6">
      <c r="A2563" s="52"/>
      <c r="B2563" s="56"/>
      <c r="C2563" s="57"/>
      <c r="D2563" s="61"/>
      <c r="E2563" s="57"/>
      <c r="F2563" s="57"/>
    </row>
    <row r="2564" spans="1:6">
      <c r="A2564" s="52"/>
      <c r="B2564" s="56"/>
      <c r="C2564" s="57"/>
      <c r="D2564" s="61"/>
      <c r="E2564" s="57"/>
      <c r="F2564" s="57"/>
    </row>
    <row r="2565" spans="1:6">
      <c r="A2565" s="52"/>
      <c r="B2565" s="56"/>
      <c r="C2565" s="57"/>
      <c r="D2565" s="61"/>
      <c r="E2565" s="57"/>
      <c r="F2565" s="57"/>
    </row>
    <row r="2566" spans="1:6">
      <c r="A2566" s="52"/>
      <c r="B2566" s="56"/>
      <c r="C2566" s="57"/>
      <c r="D2566" s="61"/>
      <c r="E2566" s="57"/>
      <c r="F2566" s="57"/>
    </row>
    <row r="2567" spans="1:6">
      <c r="A2567" s="52"/>
      <c r="B2567" s="56"/>
      <c r="C2567" s="57"/>
      <c r="D2567" s="61"/>
      <c r="E2567" s="57"/>
      <c r="F2567" s="57"/>
    </row>
    <row r="2568" spans="1:6">
      <c r="A2568" s="52"/>
      <c r="B2568" s="56"/>
      <c r="C2568" s="57"/>
      <c r="D2568" s="61"/>
      <c r="E2568" s="57"/>
      <c r="F2568" s="57"/>
    </row>
    <row r="2569" spans="1:6">
      <c r="A2569" s="52"/>
      <c r="B2569" s="56"/>
      <c r="C2569" s="57"/>
      <c r="D2569" s="61"/>
      <c r="E2569" s="57"/>
      <c r="F2569" s="57"/>
    </row>
    <row r="2570" spans="1:6">
      <c r="A2570" s="52"/>
      <c r="B2570" s="56"/>
      <c r="C2570" s="57"/>
      <c r="D2570" s="61"/>
      <c r="E2570" s="57"/>
      <c r="F2570" s="57"/>
    </row>
    <row r="2571" spans="1:6">
      <c r="A2571" s="52"/>
      <c r="B2571" s="56"/>
      <c r="C2571" s="57"/>
      <c r="D2571" s="61"/>
      <c r="E2571" s="57"/>
      <c r="F2571" s="57"/>
    </row>
    <row r="2572" spans="1:6">
      <c r="A2572" s="52"/>
      <c r="B2572" s="56"/>
      <c r="C2572" s="57"/>
      <c r="D2572" s="61"/>
      <c r="E2572" s="57"/>
      <c r="F2572" s="57"/>
    </row>
    <row r="2573" spans="1:6">
      <c r="A2573" s="52"/>
      <c r="B2573" s="56"/>
      <c r="C2573" s="57"/>
      <c r="D2573" s="61"/>
      <c r="E2573" s="57"/>
      <c r="F2573" s="57"/>
    </row>
    <row r="2574" spans="1:6">
      <c r="A2574" s="52"/>
      <c r="B2574" s="56"/>
      <c r="C2574" s="57"/>
      <c r="D2574" s="61"/>
      <c r="E2574" s="57"/>
      <c r="F2574" s="57"/>
    </row>
    <row r="2575" spans="1:6">
      <c r="A2575" s="52"/>
      <c r="B2575" s="56"/>
      <c r="C2575" s="57"/>
      <c r="D2575" s="61"/>
      <c r="E2575" s="57"/>
      <c r="F2575" s="57"/>
    </row>
    <row r="2576" spans="1:6">
      <c r="A2576" s="52"/>
      <c r="B2576" s="56"/>
      <c r="C2576" s="57"/>
      <c r="D2576" s="61"/>
      <c r="E2576" s="57"/>
      <c r="F2576" s="57"/>
    </row>
    <row r="2577" spans="1:6">
      <c r="A2577" s="52"/>
      <c r="B2577" s="56"/>
      <c r="C2577" s="57"/>
      <c r="D2577" s="61"/>
      <c r="E2577" s="57"/>
      <c r="F2577" s="57"/>
    </row>
    <row r="2578" spans="1:6">
      <c r="A2578" s="52"/>
      <c r="B2578" s="56"/>
      <c r="C2578" s="57"/>
      <c r="D2578" s="61"/>
      <c r="E2578" s="57"/>
      <c r="F2578" s="57"/>
    </row>
    <row r="2579" spans="1:6">
      <c r="A2579" s="52"/>
      <c r="B2579" s="56"/>
      <c r="C2579" s="57"/>
      <c r="D2579" s="61"/>
      <c r="E2579" s="57"/>
      <c r="F2579" s="57"/>
    </row>
    <row r="2580" spans="1:6">
      <c r="A2580" s="52"/>
      <c r="B2580" s="56"/>
      <c r="C2580" s="57"/>
      <c r="D2580" s="61"/>
      <c r="E2580" s="57"/>
      <c r="F2580" s="57"/>
    </row>
    <row r="2581" spans="1:6">
      <c r="A2581" s="52"/>
      <c r="B2581" s="56"/>
      <c r="C2581" s="57"/>
      <c r="D2581" s="61"/>
      <c r="E2581" s="57"/>
      <c r="F2581" s="57"/>
    </row>
    <row r="2582" spans="1:6">
      <c r="A2582" s="52"/>
      <c r="B2582" s="56"/>
      <c r="C2582" s="57"/>
      <c r="D2582" s="61"/>
      <c r="E2582" s="57"/>
      <c r="F2582" s="57"/>
    </row>
    <row r="2583" spans="1:6">
      <c r="A2583" s="52"/>
      <c r="B2583" s="56"/>
      <c r="C2583" s="57"/>
      <c r="D2583" s="61"/>
      <c r="E2583" s="57"/>
      <c r="F2583" s="57"/>
    </row>
    <row r="2584" spans="1:6">
      <c r="A2584" s="52"/>
      <c r="B2584" s="56"/>
      <c r="C2584" s="57"/>
      <c r="D2584" s="61"/>
      <c r="E2584" s="57"/>
      <c r="F2584" s="57"/>
    </row>
    <row r="2585" spans="1:6">
      <c r="A2585" s="52"/>
      <c r="B2585" s="56"/>
      <c r="C2585" s="57"/>
      <c r="D2585" s="61"/>
      <c r="E2585" s="57"/>
      <c r="F2585" s="57"/>
    </row>
    <row r="2586" spans="1:6">
      <c r="A2586" s="52"/>
      <c r="B2586" s="56"/>
      <c r="C2586" s="57"/>
      <c r="D2586" s="61"/>
      <c r="E2586" s="57"/>
      <c r="F2586" s="57"/>
    </row>
    <row r="2587" spans="1:6">
      <c r="A2587" s="52"/>
      <c r="B2587" s="56"/>
      <c r="C2587" s="57"/>
      <c r="D2587" s="61"/>
      <c r="E2587" s="57"/>
      <c r="F2587" s="57"/>
    </row>
    <row r="2588" spans="1:6">
      <c r="A2588" s="52"/>
      <c r="B2588" s="56"/>
      <c r="C2588" s="57"/>
      <c r="D2588" s="61"/>
      <c r="E2588" s="57"/>
      <c r="F2588" s="57"/>
    </row>
    <row r="2589" spans="1:6">
      <c r="A2589" s="52"/>
      <c r="B2589" s="56"/>
      <c r="C2589" s="57"/>
      <c r="D2589" s="61"/>
      <c r="E2589" s="57"/>
      <c r="F2589" s="57"/>
    </row>
    <row r="2590" spans="1:6">
      <c r="A2590" s="52"/>
      <c r="B2590" s="56"/>
      <c r="C2590" s="57"/>
      <c r="D2590" s="61"/>
      <c r="E2590" s="57"/>
      <c r="F2590" s="57"/>
    </row>
    <row r="2591" spans="1:6">
      <c r="A2591" s="52"/>
      <c r="B2591" s="56"/>
      <c r="C2591" s="57"/>
      <c r="D2591" s="61"/>
      <c r="E2591" s="57"/>
      <c r="F2591" s="57"/>
    </row>
    <row r="2592" spans="1:6">
      <c r="A2592" s="52"/>
      <c r="B2592" s="56"/>
      <c r="C2592" s="57"/>
      <c r="D2592" s="61"/>
      <c r="E2592" s="57"/>
      <c r="F2592" s="57"/>
    </row>
    <row r="2593" spans="1:6">
      <c r="A2593" s="52"/>
      <c r="B2593" s="56"/>
      <c r="C2593" s="57"/>
      <c r="D2593" s="61"/>
      <c r="E2593" s="57"/>
      <c r="F2593" s="57"/>
    </row>
    <row r="2594" spans="1:6">
      <c r="A2594" s="52"/>
      <c r="B2594" s="56"/>
      <c r="C2594" s="57"/>
      <c r="D2594" s="61"/>
      <c r="E2594" s="57"/>
      <c r="F2594" s="57"/>
    </row>
    <row r="2595" spans="1:6">
      <c r="A2595" s="52"/>
      <c r="B2595" s="56"/>
      <c r="C2595" s="57"/>
      <c r="D2595" s="61"/>
      <c r="E2595" s="57"/>
      <c r="F2595" s="57"/>
    </row>
    <row r="2596" spans="1:6">
      <c r="A2596" s="52"/>
      <c r="B2596" s="56"/>
      <c r="C2596" s="57"/>
      <c r="D2596" s="61"/>
      <c r="E2596" s="57"/>
      <c r="F2596" s="57"/>
    </row>
    <row r="2597" spans="1:6">
      <c r="A2597" s="52"/>
      <c r="B2597" s="56"/>
      <c r="C2597" s="57"/>
      <c r="D2597" s="61"/>
      <c r="E2597" s="57"/>
      <c r="F2597" s="57"/>
    </row>
    <row r="2598" spans="1:6">
      <c r="A2598" s="52"/>
      <c r="B2598" s="56"/>
      <c r="C2598" s="57"/>
      <c r="D2598" s="61"/>
      <c r="E2598" s="57"/>
      <c r="F2598" s="57"/>
    </row>
    <row r="2599" spans="1:6">
      <c r="A2599" s="52"/>
      <c r="B2599" s="56"/>
      <c r="C2599" s="57"/>
      <c r="D2599" s="61"/>
      <c r="E2599" s="57"/>
      <c r="F2599" s="57"/>
    </row>
    <row r="2600" spans="1:6">
      <c r="A2600" s="52"/>
      <c r="B2600" s="56"/>
      <c r="C2600" s="57"/>
      <c r="D2600" s="61"/>
      <c r="E2600" s="57"/>
      <c r="F2600" s="57"/>
    </row>
    <row r="2601" spans="1:6">
      <c r="A2601" s="52"/>
      <c r="B2601" s="56"/>
      <c r="C2601" s="57"/>
      <c r="D2601" s="61"/>
      <c r="E2601" s="57"/>
      <c r="F2601" s="57"/>
    </row>
    <row r="2602" spans="1:6">
      <c r="A2602" s="52"/>
      <c r="B2602" s="56"/>
      <c r="C2602" s="57"/>
      <c r="D2602" s="61"/>
      <c r="E2602" s="57"/>
      <c r="F2602" s="57"/>
    </row>
    <row r="2603" spans="1:6">
      <c r="A2603" s="52"/>
      <c r="B2603" s="56"/>
      <c r="C2603" s="57"/>
      <c r="D2603" s="61"/>
      <c r="E2603" s="57"/>
      <c r="F2603" s="57"/>
    </row>
    <row r="2604" spans="1:6">
      <c r="A2604" s="52"/>
      <c r="B2604" s="56"/>
      <c r="C2604" s="57"/>
      <c r="D2604" s="61"/>
      <c r="E2604" s="57"/>
      <c r="F2604" s="57"/>
    </row>
    <row r="2605" spans="1:6">
      <c r="A2605" s="52"/>
      <c r="B2605" s="56"/>
      <c r="C2605" s="57"/>
      <c r="D2605" s="61"/>
      <c r="E2605" s="57"/>
      <c r="F2605" s="57"/>
    </row>
    <row r="2606" spans="1:6">
      <c r="A2606" s="52"/>
      <c r="B2606" s="56"/>
      <c r="C2606" s="57"/>
      <c r="D2606" s="61"/>
      <c r="E2606" s="57"/>
      <c r="F2606" s="57"/>
    </row>
    <row r="2607" spans="1:6">
      <c r="A2607" s="52"/>
      <c r="B2607" s="56"/>
      <c r="C2607" s="57"/>
      <c r="D2607" s="61"/>
      <c r="E2607" s="57"/>
      <c r="F2607" s="57"/>
    </row>
    <row r="2608" spans="1:6">
      <c r="A2608" s="52"/>
      <c r="B2608" s="56"/>
      <c r="C2608" s="57"/>
      <c r="D2608" s="61"/>
      <c r="E2608" s="57"/>
      <c r="F2608" s="57"/>
    </row>
    <row r="2609" spans="1:6">
      <c r="A2609" s="52"/>
      <c r="B2609" s="56"/>
      <c r="C2609" s="57"/>
      <c r="D2609" s="61"/>
      <c r="E2609" s="57"/>
      <c r="F2609" s="57"/>
    </row>
    <row r="2610" spans="1:6">
      <c r="A2610" s="52"/>
      <c r="B2610" s="56"/>
      <c r="C2610" s="57"/>
      <c r="D2610" s="61"/>
      <c r="E2610" s="57"/>
      <c r="F2610" s="57"/>
    </row>
    <row r="2611" spans="1:6">
      <c r="A2611" s="52"/>
      <c r="B2611" s="56"/>
      <c r="C2611" s="57"/>
      <c r="D2611" s="61"/>
      <c r="E2611" s="57"/>
      <c r="F2611" s="57"/>
    </row>
    <row r="2612" spans="1:6">
      <c r="A2612" s="52"/>
      <c r="B2612" s="56"/>
      <c r="C2612" s="57"/>
      <c r="D2612" s="61"/>
      <c r="E2612" s="57"/>
      <c r="F2612" s="57"/>
    </row>
    <row r="2613" spans="1:6">
      <c r="A2613" s="52"/>
      <c r="B2613" s="56"/>
      <c r="C2613" s="57"/>
      <c r="D2613" s="61"/>
      <c r="E2613" s="57"/>
      <c r="F2613" s="57"/>
    </row>
    <row r="2614" spans="1:6">
      <c r="A2614" s="52"/>
      <c r="B2614" s="56"/>
      <c r="C2614" s="57"/>
      <c r="D2614" s="61"/>
      <c r="E2614" s="57"/>
      <c r="F2614" s="57"/>
    </row>
    <row r="2615" spans="1:6">
      <c r="A2615" s="52"/>
      <c r="B2615" s="56"/>
      <c r="C2615" s="57"/>
      <c r="D2615" s="61"/>
      <c r="E2615" s="57"/>
      <c r="F2615" s="57"/>
    </row>
    <row r="2616" spans="1:6">
      <c r="A2616" s="52"/>
      <c r="B2616" s="56"/>
      <c r="C2616" s="57"/>
      <c r="D2616" s="61"/>
      <c r="E2616" s="57"/>
      <c r="F2616" s="57"/>
    </row>
    <row r="2617" spans="1:6">
      <c r="A2617" s="52"/>
      <c r="B2617" s="56"/>
      <c r="C2617" s="57"/>
      <c r="D2617" s="61"/>
      <c r="E2617" s="57"/>
      <c r="F2617" s="57"/>
    </row>
    <row r="2618" spans="1:6">
      <c r="A2618" s="52"/>
      <c r="B2618" s="56"/>
      <c r="C2618" s="57"/>
      <c r="D2618" s="61"/>
      <c r="E2618" s="57"/>
      <c r="F2618" s="57"/>
    </row>
    <row r="2619" spans="1:6">
      <c r="A2619" s="52"/>
      <c r="B2619" s="56"/>
      <c r="C2619" s="57"/>
      <c r="D2619" s="61"/>
      <c r="E2619" s="57"/>
      <c r="F2619" s="57"/>
    </row>
    <row r="2620" spans="1:6">
      <c r="A2620" s="52"/>
      <c r="B2620" s="56"/>
      <c r="C2620" s="57"/>
      <c r="D2620" s="61"/>
      <c r="E2620" s="57"/>
      <c r="F2620" s="57"/>
    </row>
    <row r="2621" spans="1:6">
      <c r="A2621" s="52"/>
      <c r="B2621" s="56"/>
      <c r="C2621" s="57"/>
      <c r="D2621" s="61"/>
      <c r="E2621" s="57"/>
      <c r="F2621" s="57"/>
    </row>
    <row r="2622" spans="1:6">
      <c r="A2622" s="52"/>
      <c r="B2622" s="56"/>
      <c r="C2622" s="57"/>
      <c r="D2622" s="61"/>
      <c r="E2622" s="57"/>
      <c r="F2622" s="57"/>
    </row>
    <row r="2623" spans="1:6">
      <c r="A2623" s="52"/>
      <c r="B2623" s="56"/>
      <c r="C2623" s="57"/>
      <c r="D2623" s="61"/>
      <c r="E2623" s="57"/>
      <c r="F2623" s="57"/>
    </row>
    <row r="2624" spans="1:6">
      <c r="A2624" s="52"/>
      <c r="B2624" s="56"/>
      <c r="C2624" s="57"/>
      <c r="D2624" s="61"/>
      <c r="E2624" s="57"/>
      <c r="F2624" s="57"/>
    </row>
    <row r="2625" spans="1:6">
      <c r="A2625" s="52"/>
      <c r="B2625" s="56"/>
      <c r="C2625" s="57"/>
      <c r="D2625" s="61"/>
      <c r="E2625" s="57"/>
      <c r="F2625" s="57"/>
    </row>
    <row r="2626" spans="1:6">
      <c r="A2626" s="52"/>
      <c r="B2626" s="56"/>
      <c r="C2626" s="57"/>
      <c r="D2626" s="61"/>
      <c r="E2626" s="57"/>
      <c r="F2626" s="57"/>
    </row>
    <row r="2627" spans="1:6">
      <c r="A2627" s="52"/>
      <c r="B2627" s="56"/>
      <c r="C2627" s="57"/>
      <c r="D2627" s="61"/>
      <c r="E2627" s="57"/>
      <c r="F2627" s="57"/>
    </row>
    <row r="2628" spans="1:6">
      <c r="A2628" s="52"/>
      <c r="B2628" s="56"/>
      <c r="C2628" s="57"/>
      <c r="D2628" s="61"/>
      <c r="E2628" s="57"/>
      <c r="F2628" s="57"/>
    </row>
    <row r="2629" spans="1:6">
      <c r="A2629" s="52"/>
      <c r="B2629" s="56"/>
      <c r="C2629" s="57"/>
      <c r="D2629" s="61"/>
      <c r="E2629" s="57"/>
      <c r="F2629" s="57"/>
    </row>
    <row r="2630" spans="1:6">
      <c r="A2630" s="52"/>
      <c r="B2630" s="56"/>
      <c r="C2630" s="57"/>
      <c r="D2630" s="61"/>
      <c r="E2630" s="57"/>
      <c r="F2630" s="57"/>
    </row>
    <row r="2631" spans="1:6">
      <c r="A2631" s="52"/>
      <c r="B2631" s="56"/>
      <c r="C2631" s="57"/>
      <c r="D2631" s="61"/>
      <c r="E2631" s="57"/>
      <c r="F2631" s="57"/>
    </row>
    <row r="2632" spans="1:6">
      <c r="A2632" s="52"/>
      <c r="B2632" s="56"/>
      <c r="C2632" s="57"/>
      <c r="D2632" s="61"/>
      <c r="E2632" s="57"/>
      <c r="F2632" s="57"/>
    </row>
    <row r="2633" spans="1:6">
      <c r="A2633" s="52"/>
      <c r="B2633" s="56"/>
      <c r="C2633" s="57"/>
      <c r="D2633" s="61"/>
      <c r="E2633" s="57"/>
      <c r="F2633" s="57"/>
    </row>
    <row r="2634" spans="1:6">
      <c r="A2634" s="52"/>
      <c r="B2634" s="56"/>
      <c r="C2634" s="57"/>
      <c r="D2634" s="61"/>
      <c r="E2634" s="57"/>
      <c r="F2634" s="57"/>
    </row>
    <row r="2635" spans="1:6">
      <c r="A2635" s="52"/>
      <c r="B2635" s="56"/>
      <c r="C2635" s="57"/>
      <c r="D2635" s="61"/>
      <c r="E2635" s="57"/>
      <c r="F2635" s="57"/>
    </row>
    <row r="2636" spans="1:6">
      <c r="A2636" s="52"/>
      <c r="B2636" s="56"/>
      <c r="C2636" s="57"/>
      <c r="D2636" s="61"/>
      <c r="E2636" s="57"/>
      <c r="F2636" s="57"/>
    </row>
    <row r="2637" spans="1:6">
      <c r="A2637" s="52"/>
      <c r="B2637" s="56"/>
      <c r="C2637" s="57"/>
      <c r="D2637" s="61"/>
      <c r="E2637" s="57"/>
      <c r="F2637" s="57"/>
    </row>
    <row r="2638" spans="1:6">
      <c r="A2638" s="52"/>
      <c r="B2638" s="56"/>
      <c r="C2638" s="57"/>
      <c r="D2638" s="61"/>
      <c r="E2638" s="57"/>
      <c r="F2638" s="57"/>
    </row>
    <row r="2639" spans="1:6">
      <c r="A2639" s="52"/>
      <c r="B2639" s="56"/>
      <c r="C2639" s="57"/>
      <c r="D2639" s="61"/>
      <c r="E2639" s="57"/>
      <c r="F2639" s="57"/>
    </row>
    <row r="2640" spans="1:6">
      <c r="A2640" s="52"/>
      <c r="B2640" s="56"/>
      <c r="C2640" s="57"/>
      <c r="D2640" s="61"/>
      <c r="E2640" s="57"/>
      <c r="F2640" s="57"/>
    </row>
    <row r="2641" spans="1:6">
      <c r="A2641" s="52"/>
      <c r="B2641" s="56"/>
      <c r="C2641" s="57"/>
      <c r="D2641" s="61"/>
      <c r="E2641" s="57"/>
      <c r="F2641" s="57"/>
    </row>
    <row r="2642" spans="1:6">
      <c r="A2642" s="52"/>
      <c r="B2642" s="56"/>
      <c r="C2642" s="57"/>
      <c r="D2642" s="61"/>
      <c r="E2642" s="57"/>
      <c r="F2642" s="57"/>
    </row>
    <row r="2643" spans="1:6">
      <c r="A2643" s="52"/>
      <c r="B2643" s="56"/>
      <c r="C2643" s="57"/>
      <c r="D2643" s="61"/>
      <c r="E2643" s="57"/>
      <c r="F2643" s="57"/>
    </row>
    <row r="2644" spans="1:6">
      <c r="A2644" s="52"/>
      <c r="B2644" s="56"/>
      <c r="C2644" s="57"/>
      <c r="D2644" s="61"/>
      <c r="E2644" s="57"/>
      <c r="F2644" s="57"/>
    </row>
    <row r="2645" spans="1:6">
      <c r="A2645" s="52"/>
      <c r="B2645" s="56"/>
      <c r="C2645" s="57"/>
      <c r="D2645" s="61"/>
      <c r="E2645" s="57"/>
      <c r="F2645" s="57"/>
    </row>
    <row r="2646" spans="1:6">
      <c r="A2646" s="52"/>
      <c r="B2646" s="56"/>
      <c r="C2646" s="57"/>
      <c r="D2646" s="61"/>
      <c r="E2646" s="57"/>
      <c r="F2646" s="57"/>
    </row>
    <row r="2647" spans="1:6">
      <c r="A2647" s="52"/>
      <c r="B2647" s="56"/>
      <c r="C2647" s="57"/>
      <c r="D2647" s="61"/>
      <c r="E2647" s="57"/>
      <c r="F2647" s="57"/>
    </row>
    <row r="2648" spans="1:6">
      <c r="A2648" s="52"/>
      <c r="B2648" s="56"/>
      <c r="C2648" s="57"/>
      <c r="D2648" s="61"/>
      <c r="E2648" s="57"/>
      <c r="F2648" s="57"/>
    </row>
    <row r="2649" spans="1:6">
      <c r="A2649" s="52"/>
      <c r="B2649" s="56"/>
      <c r="C2649" s="57"/>
      <c r="D2649" s="61"/>
      <c r="E2649" s="57"/>
      <c r="F2649" s="57"/>
    </row>
    <row r="2650" spans="1:6">
      <c r="A2650" s="52"/>
      <c r="B2650" s="56"/>
      <c r="C2650" s="57"/>
      <c r="D2650" s="61"/>
      <c r="E2650" s="57"/>
      <c r="F2650" s="57"/>
    </row>
    <row r="2651" spans="1:6">
      <c r="A2651" s="52"/>
      <c r="B2651" s="56"/>
      <c r="C2651" s="57"/>
      <c r="D2651" s="61"/>
      <c r="E2651" s="57"/>
      <c r="F2651" s="57"/>
    </row>
    <row r="2652" spans="1:6">
      <c r="A2652" s="52"/>
      <c r="B2652" s="56"/>
      <c r="C2652" s="57"/>
      <c r="D2652" s="61"/>
      <c r="E2652" s="57"/>
      <c r="F2652" s="57"/>
    </row>
    <row r="2653" spans="1:6">
      <c r="A2653" s="52"/>
      <c r="B2653" s="56"/>
      <c r="C2653" s="57"/>
      <c r="D2653" s="61"/>
      <c r="E2653" s="57"/>
      <c r="F2653" s="57"/>
    </row>
    <row r="2654" spans="1:6">
      <c r="A2654" s="52"/>
      <c r="B2654" s="56"/>
      <c r="C2654" s="57"/>
      <c r="D2654" s="61"/>
      <c r="E2654" s="57"/>
      <c r="F2654" s="57"/>
    </row>
    <row r="2655" spans="1:6">
      <c r="A2655" s="52"/>
      <c r="B2655" s="56"/>
      <c r="C2655" s="57"/>
      <c r="D2655" s="61"/>
      <c r="E2655" s="57"/>
      <c r="F2655" s="57"/>
    </row>
    <row r="2656" spans="1:6">
      <c r="A2656" s="52"/>
      <c r="B2656" s="56"/>
      <c r="C2656" s="57"/>
      <c r="D2656" s="61"/>
      <c r="E2656" s="57"/>
      <c r="F2656" s="57"/>
    </row>
    <row r="2657" spans="1:6">
      <c r="A2657" s="52"/>
      <c r="B2657" s="56"/>
      <c r="C2657" s="57"/>
      <c r="D2657" s="61"/>
      <c r="E2657" s="57"/>
      <c r="F2657" s="57"/>
    </row>
    <row r="2658" spans="1:6">
      <c r="A2658" s="52"/>
      <c r="B2658" s="56"/>
      <c r="C2658" s="57"/>
      <c r="D2658" s="61"/>
      <c r="E2658" s="57"/>
      <c r="F2658" s="57"/>
    </row>
    <row r="2659" spans="1:6">
      <c r="A2659" s="52"/>
      <c r="B2659" s="56"/>
      <c r="C2659" s="57"/>
      <c r="D2659" s="61"/>
      <c r="E2659" s="57"/>
      <c r="F2659" s="57"/>
    </row>
    <row r="2660" spans="1:6">
      <c r="A2660" s="52"/>
      <c r="B2660" s="56"/>
      <c r="C2660" s="57"/>
      <c r="D2660" s="61"/>
      <c r="E2660" s="57"/>
      <c r="F2660" s="57"/>
    </row>
    <row r="2661" spans="1:6">
      <c r="A2661" s="52"/>
      <c r="B2661" s="56"/>
      <c r="C2661" s="57"/>
      <c r="D2661" s="61"/>
      <c r="E2661" s="57"/>
      <c r="F2661" s="57"/>
    </row>
    <row r="2662" spans="1:6">
      <c r="A2662" s="52"/>
      <c r="B2662" s="56"/>
      <c r="C2662" s="57"/>
      <c r="D2662" s="61"/>
      <c r="E2662" s="57"/>
      <c r="F2662" s="57"/>
    </row>
    <row r="2663" spans="1:6">
      <c r="A2663" s="52"/>
      <c r="B2663" s="56"/>
      <c r="C2663" s="57"/>
      <c r="D2663" s="61"/>
      <c r="E2663" s="57"/>
      <c r="F2663" s="57"/>
    </row>
    <row r="2664" spans="1:6">
      <c r="A2664" s="52"/>
      <c r="B2664" s="56"/>
      <c r="C2664" s="57"/>
      <c r="D2664" s="61"/>
      <c r="E2664" s="57"/>
      <c r="F2664" s="57"/>
    </row>
    <row r="2665" spans="1:6">
      <c r="A2665" s="52"/>
      <c r="B2665" s="56"/>
      <c r="C2665" s="57"/>
      <c r="D2665" s="61"/>
      <c r="E2665" s="57"/>
      <c r="F2665" s="57"/>
    </row>
    <row r="2666" spans="1:6">
      <c r="A2666" s="52"/>
      <c r="B2666" s="56"/>
      <c r="C2666" s="57"/>
      <c r="D2666" s="61"/>
      <c r="E2666" s="57"/>
      <c r="F2666" s="57"/>
    </row>
    <row r="2667" spans="1:6">
      <c r="A2667" s="52"/>
      <c r="B2667" s="56"/>
      <c r="C2667" s="57"/>
      <c r="D2667" s="61"/>
      <c r="E2667" s="57"/>
      <c r="F2667" s="57"/>
    </row>
    <row r="2668" spans="1:6">
      <c r="A2668" s="52"/>
      <c r="B2668" s="56"/>
      <c r="C2668" s="57"/>
      <c r="D2668" s="61"/>
      <c r="E2668" s="57"/>
      <c r="F2668" s="57"/>
    </row>
    <row r="2669" spans="1:6">
      <c r="A2669" s="52"/>
      <c r="B2669" s="56"/>
      <c r="C2669" s="57"/>
      <c r="D2669" s="61"/>
      <c r="E2669" s="57"/>
      <c r="F2669" s="57"/>
    </row>
    <row r="2670" spans="1:6">
      <c r="A2670" s="52"/>
      <c r="B2670" s="56"/>
      <c r="C2670" s="57"/>
      <c r="D2670" s="61"/>
      <c r="E2670" s="57"/>
      <c r="F2670" s="57"/>
    </row>
    <row r="2671" spans="1:6">
      <c r="A2671" s="52"/>
      <c r="B2671" s="56"/>
      <c r="C2671" s="57"/>
      <c r="D2671" s="61"/>
      <c r="E2671" s="57"/>
      <c r="F2671" s="57"/>
    </row>
    <row r="2672" spans="1:6">
      <c r="A2672" s="52"/>
      <c r="B2672" s="56"/>
      <c r="C2672" s="57"/>
      <c r="D2672" s="61"/>
      <c r="E2672" s="57"/>
      <c r="F2672" s="57"/>
    </row>
    <row r="2673" spans="1:6">
      <c r="A2673" s="52"/>
      <c r="B2673" s="56"/>
      <c r="C2673" s="57"/>
      <c r="D2673" s="61"/>
      <c r="E2673" s="57"/>
      <c r="F2673" s="57"/>
    </row>
    <row r="2674" spans="1:6">
      <c r="A2674" s="52"/>
      <c r="B2674" s="56"/>
      <c r="C2674" s="57"/>
      <c r="D2674" s="61"/>
      <c r="E2674" s="57"/>
      <c r="F2674" s="57"/>
    </row>
    <row r="2675" spans="1:6">
      <c r="A2675" s="52"/>
      <c r="B2675" s="56"/>
      <c r="C2675" s="57"/>
      <c r="D2675" s="61"/>
      <c r="E2675" s="57"/>
      <c r="F2675" s="57"/>
    </row>
    <row r="2676" spans="1:6">
      <c r="A2676" s="52"/>
      <c r="B2676" s="56"/>
      <c r="C2676" s="57"/>
      <c r="D2676" s="61"/>
      <c r="E2676" s="57"/>
      <c r="F2676" s="57"/>
    </row>
    <row r="2677" spans="1:6">
      <c r="A2677" s="52"/>
      <c r="B2677" s="56"/>
      <c r="C2677" s="57"/>
      <c r="D2677" s="61"/>
      <c r="E2677" s="57"/>
      <c r="F2677" s="57"/>
    </row>
    <row r="2678" spans="1:6">
      <c r="A2678" s="52"/>
      <c r="B2678" s="56"/>
      <c r="C2678" s="57"/>
      <c r="D2678" s="61"/>
      <c r="E2678" s="57"/>
      <c r="F2678" s="57"/>
    </row>
    <row r="2679" spans="1:6">
      <c r="A2679" s="52"/>
      <c r="B2679" s="56"/>
      <c r="C2679" s="57"/>
      <c r="D2679" s="61"/>
      <c r="E2679" s="57"/>
      <c r="F2679" s="57"/>
    </row>
    <row r="2680" spans="1:6">
      <c r="A2680" s="52"/>
      <c r="B2680" s="56"/>
      <c r="C2680" s="57"/>
      <c r="D2680" s="61"/>
      <c r="E2680" s="57"/>
      <c r="F2680" s="57"/>
    </row>
    <row r="2681" spans="1:6">
      <c r="A2681" s="52"/>
      <c r="B2681" s="56"/>
      <c r="C2681" s="57"/>
      <c r="D2681" s="61"/>
      <c r="E2681" s="57"/>
      <c r="F2681" s="57"/>
    </row>
    <row r="2682" spans="1:6">
      <c r="A2682" s="52"/>
      <c r="B2682" s="56"/>
      <c r="C2682" s="57"/>
      <c r="D2682" s="61"/>
      <c r="E2682" s="57"/>
      <c r="F2682" s="57"/>
    </row>
    <row r="2683" spans="1:6">
      <c r="A2683" s="52"/>
      <c r="B2683" s="56"/>
      <c r="C2683" s="57"/>
      <c r="D2683" s="61"/>
      <c r="E2683" s="57"/>
      <c r="F2683" s="57"/>
    </row>
    <row r="2684" spans="1:6">
      <c r="A2684" s="52"/>
      <c r="B2684" s="56"/>
      <c r="C2684" s="57"/>
      <c r="D2684" s="61"/>
      <c r="E2684" s="57"/>
      <c r="F2684" s="57"/>
    </row>
    <row r="2685" spans="1:6">
      <c r="A2685" s="52"/>
      <c r="B2685" s="56"/>
      <c r="C2685" s="57"/>
      <c r="D2685" s="61"/>
      <c r="E2685" s="57"/>
      <c r="F2685" s="57"/>
    </row>
    <row r="2686" spans="1:6">
      <c r="A2686" s="52"/>
      <c r="B2686" s="56"/>
      <c r="C2686" s="57"/>
      <c r="D2686" s="61"/>
      <c r="E2686" s="57"/>
      <c r="F2686" s="57"/>
    </row>
    <row r="2687" spans="1:6">
      <c r="A2687" s="52"/>
      <c r="B2687" s="56"/>
      <c r="C2687" s="57"/>
      <c r="D2687" s="61"/>
      <c r="E2687" s="57"/>
      <c r="F2687" s="57"/>
    </row>
    <row r="2688" spans="1:6">
      <c r="A2688" s="52"/>
      <c r="B2688" s="56"/>
      <c r="C2688" s="57"/>
      <c r="D2688" s="61"/>
      <c r="E2688" s="57"/>
      <c r="F2688" s="57"/>
    </row>
    <row r="2689" spans="1:6">
      <c r="A2689" s="52"/>
      <c r="B2689" s="56"/>
      <c r="C2689" s="57"/>
      <c r="D2689" s="61"/>
      <c r="E2689" s="57"/>
      <c r="F2689" s="57"/>
    </row>
    <row r="2690" spans="1:6">
      <c r="A2690" s="52"/>
      <c r="B2690" s="56"/>
      <c r="C2690" s="57"/>
      <c r="D2690" s="61"/>
      <c r="E2690" s="57"/>
      <c r="F2690" s="57"/>
    </row>
    <row r="2691" spans="1:6">
      <c r="A2691" s="52"/>
      <c r="B2691" s="56"/>
      <c r="C2691" s="57"/>
      <c r="D2691" s="61"/>
      <c r="E2691" s="57"/>
      <c r="F2691" s="57"/>
    </row>
    <row r="2692" spans="1:6">
      <c r="A2692" s="52"/>
      <c r="B2692" s="56"/>
      <c r="C2692" s="57"/>
      <c r="D2692" s="61"/>
      <c r="E2692" s="57"/>
      <c r="F2692" s="57"/>
    </row>
    <row r="2693" spans="1:6">
      <c r="A2693" s="52"/>
      <c r="B2693" s="56"/>
      <c r="C2693" s="57"/>
      <c r="D2693" s="61"/>
      <c r="E2693" s="57"/>
      <c r="F2693" s="57"/>
    </row>
    <row r="2694" spans="1:6">
      <c r="A2694" s="52"/>
      <c r="B2694" s="56"/>
      <c r="C2694" s="57"/>
      <c r="D2694" s="61"/>
      <c r="E2694" s="57"/>
      <c r="F2694" s="57"/>
    </row>
    <row r="2695" spans="1:6">
      <c r="A2695" s="52"/>
      <c r="B2695" s="56"/>
      <c r="C2695" s="57"/>
      <c r="D2695" s="61"/>
      <c r="E2695" s="57"/>
      <c r="F2695" s="57"/>
    </row>
    <row r="2696" spans="1:6">
      <c r="A2696" s="52"/>
      <c r="B2696" s="56"/>
      <c r="C2696" s="57"/>
      <c r="D2696" s="61"/>
      <c r="E2696" s="57"/>
      <c r="F2696" s="57"/>
    </row>
    <row r="2697" spans="1:6">
      <c r="A2697" s="52"/>
      <c r="B2697" s="56"/>
      <c r="C2697" s="57"/>
      <c r="D2697" s="61"/>
      <c r="E2697" s="57"/>
      <c r="F2697" s="57"/>
    </row>
    <row r="2698" spans="1:6">
      <c r="A2698" s="52"/>
      <c r="B2698" s="56"/>
      <c r="C2698" s="57"/>
      <c r="D2698" s="61"/>
      <c r="E2698" s="57"/>
      <c r="F2698" s="57"/>
    </row>
    <row r="2699" spans="1:6">
      <c r="A2699" s="52"/>
      <c r="B2699" s="56"/>
      <c r="C2699" s="57"/>
      <c r="D2699" s="61"/>
      <c r="E2699" s="57"/>
      <c r="F2699" s="57"/>
    </row>
    <row r="2700" spans="1:6">
      <c r="A2700" s="52"/>
      <c r="B2700" s="56"/>
      <c r="C2700" s="57"/>
      <c r="D2700" s="61"/>
      <c r="E2700" s="57"/>
      <c r="F2700" s="57"/>
    </row>
    <row r="2701" spans="1:6">
      <c r="A2701" s="52"/>
      <c r="B2701" s="56"/>
      <c r="C2701" s="57"/>
      <c r="D2701" s="61"/>
      <c r="E2701" s="57"/>
      <c r="F2701" s="57"/>
    </row>
    <row r="2702" spans="1:6">
      <c r="A2702" s="52"/>
      <c r="B2702" s="56"/>
      <c r="C2702" s="57"/>
      <c r="D2702" s="61"/>
      <c r="E2702" s="57"/>
      <c r="F2702" s="57"/>
    </row>
    <row r="2703" spans="1:6">
      <c r="A2703" s="52"/>
      <c r="B2703" s="56"/>
      <c r="C2703" s="57"/>
      <c r="D2703" s="61"/>
      <c r="E2703" s="57"/>
      <c r="F2703" s="57"/>
    </row>
    <row r="2704" spans="1:6">
      <c r="A2704" s="52"/>
      <c r="B2704" s="56"/>
      <c r="C2704" s="57"/>
      <c r="D2704" s="61"/>
      <c r="E2704" s="57"/>
      <c r="F2704" s="57"/>
    </row>
    <row r="2705" spans="1:6">
      <c r="A2705" s="52"/>
      <c r="B2705" s="56"/>
      <c r="C2705" s="57"/>
      <c r="D2705" s="61"/>
      <c r="E2705" s="57"/>
      <c r="F2705" s="57"/>
    </row>
    <row r="2706" spans="1:6">
      <c r="A2706" s="52"/>
      <c r="B2706" s="56"/>
      <c r="C2706" s="57"/>
      <c r="D2706" s="61"/>
      <c r="E2706" s="57"/>
      <c r="F2706" s="57"/>
    </row>
    <row r="2707" spans="1:6">
      <c r="A2707" s="52"/>
      <c r="B2707" s="56"/>
      <c r="C2707" s="57"/>
      <c r="D2707" s="61"/>
      <c r="E2707" s="57"/>
      <c r="F2707" s="57"/>
    </row>
    <row r="2708" spans="1:6">
      <c r="A2708" s="52"/>
      <c r="B2708" s="56"/>
      <c r="C2708" s="57"/>
      <c r="D2708" s="61"/>
      <c r="E2708" s="57"/>
      <c r="F2708" s="57"/>
    </row>
    <row r="2709" spans="1:6">
      <c r="A2709" s="52"/>
      <c r="B2709" s="56"/>
      <c r="C2709" s="57"/>
      <c r="D2709" s="61"/>
      <c r="E2709" s="57"/>
      <c r="F2709" s="57"/>
    </row>
    <row r="2710" spans="1:6">
      <c r="A2710" s="52"/>
      <c r="B2710" s="56"/>
      <c r="C2710" s="57"/>
      <c r="D2710" s="61"/>
      <c r="E2710" s="57"/>
      <c r="F2710" s="57"/>
    </row>
    <row r="2711" spans="1:6">
      <c r="A2711" s="52"/>
      <c r="B2711" s="56"/>
      <c r="C2711" s="57"/>
      <c r="D2711" s="61"/>
      <c r="E2711" s="57"/>
      <c r="F2711" s="57"/>
    </row>
    <row r="2712" spans="1:6">
      <c r="A2712" s="52"/>
      <c r="B2712" s="56"/>
      <c r="C2712" s="57"/>
      <c r="D2712" s="61"/>
      <c r="E2712" s="57"/>
      <c r="F2712" s="57"/>
    </row>
    <row r="2713" spans="1:6">
      <c r="A2713" s="52"/>
      <c r="B2713" s="56"/>
      <c r="C2713" s="57"/>
      <c r="D2713" s="61"/>
      <c r="E2713" s="57"/>
      <c r="F2713" s="57"/>
    </row>
    <row r="2714" spans="1:6">
      <c r="A2714" s="52"/>
      <c r="B2714" s="56"/>
      <c r="C2714" s="57"/>
      <c r="D2714" s="61"/>
      <c r="E2714" s="57"/>
      <c r="F2714" s="57"/>
    </row>
    <row r="2715" spans="1:6">
      <c r="A2715" s="52"/>
      <c r="B2715" s="56"/>
      <c r="C2715" s="57"/>
      <c r="D2715" s="61"/>
      <c r="E2715" s="57"/>
      <c r="F2715" s="57"/>
    </row>
    <row r="2716" spans="1:6">
      <c r="A2716" s="52"/>
      <c r="B2716" s="56"/>
      <c r="C2716" s="57"/>
      <c r="D2716" s="61"/>
      <c r="E2716" s="57"/>
      <c r="F2716" s="57"/>
    </row>
    <row r="2717" spans="1:6">
      <c r="A2717" s="52"/>
      <c r="B2717" s="56"/>
      <c r="C2717" s="57"/>
      <c r="D2717" s="61"/>
      <c r="E2717" s="57"/>
      <c r="F2717" s="57"/>
    </row>
    <row r="2718" spans="1:6">
      <c r="A2718" s="52"/>
      <c r="B2718" s="56"/>
      <c r="C2718" s="57"/>
      <c r="D2718" s="61"/>
      <c r="E2718" s="57"/>
      <c r="F2718" s="57"/>
    </row>
    <row r="2719" spans="1:6">
      <c r="A2719" s="52"/>
      <c r="B2719" s="56"/>
      <c r="C2719" s="57"/>
      <c r="D2719" s="61"/>
      <c r="E2719" s="57"/>
      <c r="F2719" s="57"/>
    </row>
    <row r="2720" spans="1:6">
      <c r="A2720" s="52"/>
      <c r="B2720" s="56"/>
      <c r="C2720" s="57"/>
      <c r="D2720" s="61"/>
      <c r="E2720" s="57"/>
      <c r="F2720" s="57"/>
    </row>
    <row r="2721" spans="1:6">
      <c r="A2721" s="52"/>
      <c r="B2721" s="56"/>
      <c r="C2721" s="57"/>
      <c r="D2721" s="61"/>
      <c r="E2721" s="57"/>
      <c r="F2721" s="57"/>
    </row>
    <row r="2722" spans="1:6">
      <c r="A2722" s="52"/>
      <c r="B2722" s="56"/>
      <c r="C2722" s="57"/>
      <c r="D2722" s="61"/>
      <c r="E2722" s="57"/>
      <c r="F2722" s="57"/>
    </row>
    <row r="2723" spans="1:6">
      <c r="A2723" s="52"/>
      <c r="B2723" s="56"/>
      <c r="C2723" s="57"/>
      <c r="D2723" s="61"/>
      <c r="E2723" s="57"/>
      <c r="F2723" s="57"/>
    </row>
    <row r="2724" spans="1:6">
      <c r="A2724" s="52"/>
      <c r="B2724" s="56"/>
      <c r="C2724" s="57"/>
      <c r="D2724" s="61"/>
      <c r="E2724" s="57"/>
      <c r="F2724" s="57"/>
    </row>
    <row r="2725" spans="1:6">
      <c r="A2725" s="52"/>
      <c r="B2725" s="56"/>
      <c r="C2725" s="57"/>
      <c r="D2725" s="61"/>
      <c r="E2725" s="57"/>
      <c r="F2725" s="57"/>
    </row>
    <row r="2726" spans="1:6">
      <c r="A2726" s="52"/>
      <c r="B2726" s="56"/>
      <c r="C2726" s="57"/>
      <c r="D2726" s="61"/>
      <c r="E2726" s="57"/>
      <c r="F2726" s="57"/>
    </row>
    <row r="2727" spans="1:6">
      <c r="A2727" s="52"/>
      <c r="B2727" s="56"/>
      <c r="C2727" s="57"/>
      <c r="D2727" s="61"/>
      <c r="E2727" s="57"/>
      <c r="F2727" s="57"/>
    </row>
    <row r="2728" spans="1:6">
      <c r="A2728" s="52"/>
      <c r="B2728" s="56"/>
      <c r="C2728" s="57"/>
      <c r="D2728" s="61"/>
      <c r="E2728" s="57"/>
      <c r="F2728" s="57"/>
    </row>
    <row r="2729" spans="1:6">
      <c r="A2729" s="52"/>
      <c r="B2729" s="56"/>
      <c r="C2729" s="57"/>
      <c r="D2729" s="61"/>
      <c r="E2729" s="57"/>
      <c r="F2729" s="57"/>
    </row>
    <row r="2730" spans="1:6">
      <c r="A2730" s="52"/>
      <c r="B2730" s="56"/>
      <c r="C2730" s="57"/>
      <c r="D2730" s="61"/>
      <c r="E2730" s="57"/>
      <c r="F2730" s="57"/>
    </row>
    <row r="2731" spans="1:6">
      <c r="A2731" s="52"/>
      <c r="B2731" s="56"/>
      <c r="C2731" s="57"/>
      <c r="D2731" s="61"/>
      <c r="E2731" s="57"/>
      <c r="F2731" s="57"/>
    </row>
    <row r="2732" spans="1:6">
      <c r="A2732" s="52"/>
      <c r="B2732" s="56"/>
      <c r="C2732" s="57"/>
      <c r="D2732" s="61"/>
      <c r="E2732" s="57"/>
      <c r="F2732" s="57"/>
    </row>
    <row r="2733" spans="1:6">
      <c r="A2733" s="52"/>
      <c r="B2733" s="56"/>
      <c r="C2733" s="57"/>
      <c r="D2733" s="61"/>
      <c r="E2733" s="57"/>
      <c r="F2733" s="57"/>
    </row>
    <row r="2734" spans="1:6">
      <c r="A2734" s="52"/>
      <c r="B2734" s="56"/>
      <c r="C2734" s="57"/>
      <c r="D2734" s="61"/>
      <c r="E2734" s="57"/>
      <c r="F2734" s="57"/>
    </row>
    <row r="2735" spans="1:6">
      <c r="A2735" s="52"/>
      <c r="B2735" s="56"/>
      <c r="C2735" s="57"/>
      <c r="D2735" s="61"/>
      <c r="E2735" s="57"/>
      <c r="F2735" s="57"/>
    </row>
    <row r="2736" spans="1:6">
      <c r="A2736" s="52"/>
      <c r="B2736" s="56"/>
      <c r="C2736" s="57"/>
      <c r="D2736" s="61"/>
      <c r="E2736" s="57"/>
      <c r="F2736" s="57"/>
    </row>
    <row r="2737" spans="1:6">
      <c r="A2737" s="52"/>
      <c r="B2737" s="56"/>
      <c r="C2737" s="57"/>
      <c r="D2737" s="61"/>
      <c r="E2737" s="57"/>
      <c r="F2737" s="57"/>
    </row>
    <row r="2738" spans="1:6">
      <c r="A2738" s="52"/>
      <c r="B2738" s="56"/>
      <c r="C2738" s="57"/>
      <c r="D2738" s="61"/>
      <c r="E2738" s="57"/>
      <c r="F2738" s="57"/>
    </row>
    <row r="2739" spans="1:6">
      <c r="A2739" s="52"/>
      <c r="B2739" s="56"/>
      <c r="C2739" s="57"/>
      <c r="D2739" s="61"/>
      <c r="E2739" s="57"/>
      <c r="F2739" s="57"/>
    </row>
    <row r="2740" spans="1:6">
      <c r="A2740" s="52"/>
      <c r="B2740" s="56"/>
      <c r="C2740" s="57"/>
      <c r="D2740" s="61"/>
      <c r="E2740" s="57"/>
      <c r="F2740" s="57"/>
    </row>
    <row r="2741" spans="1:6">
      <c r="A2741" s="52"/>
      <c r="B2741" s="56"/>
      <c r="C2741" s="57"/>
      <c r="D2741" s="61"/>
      <c r="E2741" s="57"/>
      <c r="F2741" s="57"/>
    </row>
    <row r="2742" spans="1:6">
      <c r="A2742" s="52"/>
      <c r="B2742" s="56"/>
      <c r="C2742" s="57"/>
      <c r="D2742" s="61"/>
      <c r="E2742" s="57"/>
      <c r="F2742" s="57"/>
    </row>
    <row r="2743" spans="1:6">
      <c r="A2743" s="52"/>
      <c r="B2743" s="56"/>
      <c r="C2743" s="57"/>
      <c r="D2743" s="61"/>
      <c r="E2743" s="57"/>
      <c r="F2743" s="57"/>
    </row>
    <row r="2744" spans="1:6">
      <c r="A2744" s="52"/>
      <c r="B2744" s="56"/>
      <c r="C2744" s="57"/>
      <c r="D2744" s="61"/>
      <c r="E2744" s="57"/>
      <c r="F2744" s="57"/>
    </row>
    <row r="2745" spans="1:6">
      <c r="A2745" s="52"/>
      <c r="B2745" s="56"/>
      <c r="C2745" s="57"/>
      <c r="D2745" s="61"/>
      <c r="E2745" s="57"/>
      <c r="F2745" s="57"/>
    </row>
    <row r="2746" spans="1:6">
      <c r="A2746" s="52"/>
      <c r="B2746" s="56"/>
      <c r="C2746" s="57"/>
      <c r="D2746" s="61"/>
      <c r="E2746" s="57"/>
      <c r="F2746" s="57"/>
    </row>
    <row r="2747" spans="1:6">
      <c r="A2747" s="52"/>
      <c r="B2747" s="56"/>
      <c r="C2747" s="57"/>
      <c r="D2747" s="61"/>
      <c r="E2747" s="57"/>
      <c r="F2747" s="57"/>
    </row>
    <row r="2748" spans="1:6">
      <c r="A2748" s="52"/>
      <c r="B2748" s="56"/>
      <c r="C2748" s="57"/>
      <c r="D2748" s="61"/>
      <c r="E2748" s="57"/>
      <c r="F2748" s="57"/>
    </row>
    <row r="2749" spans="1:6">
      <c r="A2749" s="52"/>
      <c r="B2749" s="56"/>
      <c r="C2749" s="57"/>
      <c r="D2749" s="61"/>
      <c r="E2749" s="57"/>
      <c r="F2749" s="57"/>
    </row>
    <row r="2750" spans="1:6">
      <c r="A2750" s="52"/>
      <c r="B2750" s="56"/>
      <c r="C2750" s="57"/>
      <c r="D2750" s="61"/>
      <c r="E2750" s="57"/>
      <c r="F2750" s="57"/>
    </row>
    <row r="2751" spans="1:6">
      <c r="A2751" s="52"/>
      <c r="B2751" s="56"/>
      <c r="C2751" s="57"/>
      <c r="D2751" s="61"/>
      <c r="E2751" s="57"/>
      <c r="F2751" s="57"/>
    </row>
    <row r="2752" spans="1:6">
      <c r="A2752" s="52"/>
      <c r="B2752" s="56"/>
      <c r="C2752" s="57"/>
      <c r="D2752" s="61"/>
      <c r="E2752" s="57"/>
      <c r="F2752" s="57"/>
    </row>
    <row r="2753" spans="1:6">
      <c r="A2753" s="52"/>
      <c r="B2753" s="56"/>
      <c r="C2753" s="57"/>
      <c r="D2753" s="61"/>
      <c r="E2753" s="57"/>
      <c r="F2753" s="57"/>
    </row>
    <row r="2754" spans="1:6">
      <c r="A2754" s="52"/>
      <c r="B2754" s="56"/>
      <c r="C2754" s="57"/>
      <c r="D2754" s="61"/>
      <c r="E2754" s="57"/>
      <c r="F2754" s="57"/>
    </row>
    <row r="2755" spans="1:6">
      <c r="A2755" s="52"/>
      <c r="B2755" s="56"/>
      <c r="C2755" s="57"/>
      <c r="D2755" s="61"/>
      <c r="E2755" s="57"/>
      <c r="F2755" s="57"/>
    </row>
    <row r="2756" spans="1:6">
      <c r="A2756" s="52"/>
      <c r="B2756" s="56"/>
      <c r="C2756" s="57"/>
      <c r="D2756" s="61"/>
      <c r="E2756" s="57"/>
      <c r="F2756" s="57"/>
    </row>
    <row r="2757" spans="1:6">
      <c r="A2757" s="52"/>
      <c r="B2757" s="56"/>
      <c r="C2757" s="57"/>
      <c r="D2757" s="61"/>
      <c r="E2757" s="57"/>
      <c r="F2757" s="57"/>
    </row>
    <row r="2758" spans="1:6">
      <c r="A2758" s="52"/>
      <c r="B2758" s="56"/>
      <c r="C2758" s="57"/>
      <c r="D2758" s="61"/>
      <c r="E2758" s="57"/>
      <c r="F2758" s="57"/>
    </row>
    <row r="2759" spans="1:6">
      <c r="A2759" s="52"/>
      <c r="B2759" s="56"/>
      <c r="C2759" s="57"/>
      <c r="D2759" s="61"/>
      <c r="E2759" s="57"/>
      <c r="F2759" s="57"/>
    </row>
    <row r="2760" spans="1:6">
      <c r="A2760" s="52"/>
      <c r="B2760" s="56"/>
      <c r="C2760" s="57"/>
      <c r="D2760" s="61"/>
      <c r="E2760" s="57"/>
      <c r="F2760" s="57"/>
    </row>
    <row r="2761" spans="1:6">
      <c r="A2761" s="52"/>
      <c r="B2761" s="56"/>
      <c r="C2761" s="57"/>
      <c r="D2761" s="61"/>
      <c r="E2761" s="57"/>
      <c r="F2761" s="57"/>
    </row>
    <row r="2762" spans="1:6">
      <c r="A2762" s="52"/>
      <c r="B2762" s="56"/>
      <c r="C2762" s="57"/>
      <c r="D2762" s="61"/>
      <c r="E2762" s="57"/>
      <c r="F2762" s="57"/>
    </row>
    <row r="2763" spans="1:6">
      <c r="A2763" s="52"/>
      <c r="B2763" s="56"/>
      <c r="C2763" s="57"/>
      <c r="D2763" s="61"/>
      <c r="E2763" s="57"/>
      <c r="F2763" s="57"/>
    </row>
    <row r="2764" spans="1:6">
      <c r="A2764" s="52"/>
      <c r="B2764" s="56"/>
      <c r="C2764" s="57"/>
      <c r="D2764" s="61"/>
      <c r="E2764" s="57"/>
      <c r="F2764" s="57"/>
    </row>
    <row r="2765" spans="1:6">
      <c r="A2765" s="52"/>
      <c r="B2765" s="56"/>
      <c r="C2765" s="57"/>
      <c r="D2765" s="61"/>
      <c r="E2765" s="57"/>
      <c r="F2765" s="57"/>
    </row>
    <row r="2766" spans="1:6">
      <c r="A2766" s="52"/>
      <c r="B2766" s="56"/>
      <c r="C2766" s="57"/>
      <c r="D2766" s="61"/>
      <c r="E2766" s="57"/>
      <c r="F2766" s="57"/>
    </row>
    <row r="2767" spans="1:6">
      <c r="A2767" s="52"/>
      <c r="B2767" s="56"/>
      <c r="C2767" s="57"/>
      <c r="D2767" s="61"/>
      <c r="E2767" s="57"/>
      <c r="F2767" s="57"/>
    </row>
    <row r="2768" spans="1:6">
      <c r="A2768" s="52"/>
      <c r="B2768" s="56"/>
      <c r="C2768" s="57"/>
      <c r="D2768" s="61"/>
      <c r="E2768" s="57"/>
      <c r="F2768" s="57"/>
    </row>
    <row r="2769" spans="1:6">
      <c r="A2769" s="52"/>
      <c r="B2769" s="56"/>
      <c r="C2769" s="57"/>
      <c r="D2769" s="61"/>
      <c r="E2769" s="57"/>
      <c r="F2769" s="57"/>
    </row>
    <row r="2770" spans="1:6">
      <c r="A2770" s="52"/>
      <c r="B2770" s="56"/>
      <c r="C2770" s="57"/>
      <c r="D2770" s="61"/>
      <c r="E2770" s="57"/>
      <c r="F2770" s="57"/>
    </row>
    <row r="2771" spans="1:6">
      <c r="A2771" s="52"/>
      <c r="B2771" s="56"/>
      <c r="C2771" s="57"/>
      <c r="D2771" s="61"/>
      <c r="E2771" s="57"/>
      <c r="F2771" s="57"/>
    </row>
    <row r="2772" spans="1:6">
      <c r="A2772" s="52"/>
      <c r="B2772" s="56"/>
      <c r="C2772" s="57"/>
      <c r="D2772" s="61"/>
      <c r="E2772" s="57"/>
      <c r="F2772" s="57"/>
    </row>
    <row r="2773" spans="1:6">
      <c r="A2773" s="52"/>
      <c r="B2773" s="56"/>
      <c r="C2773" s="57"/>
      <c r="D2773" s="61"/>
      <c r="E2773" s="57"/>
      <c r="F2773" s="57"/>
    </row>
    <row r="2774" spans="1:6">
      <c r="A2774" s="52"/>
      <c r="B2774" s="56"/>
      <c r="C2774" s="57"/>
      <c r="D2774" s="61"/>
      <c r="E2774" s="57"/>
      <c r="F2774" s="57"/>
    </row>
    <row r="2775" spans="1:6">
      <c r="A2775" s="52"/>
      <c r="B2775" s="56"/>
      <c r="C2775" s="57"/>
      <c r="D2775" s="61"/>
      <c r="E2775" s="57"/>
      <c r="F2775" s="57"/>
    </row>
    <row r="2776" spans="1:6">
      <c r="A2776" s="52"/>
      <c r="B2776" s="56"/>
      <c r="C2776" s="57"/>
      <c r="D2776" s="61"/>
      <c r="E2776" s="57"/>
      <c r="F2776" s="57"/>
    </row>
    <row r="2777" spans="1:6">
      <c r="A2777" s="52"/>
      <c r="B2777" s="56"/>
      <c r="C2777" s="57"/>
      <c r="D2777" s="61"/>
      <c r="E2777" s="57"/>
      <c r="F2777" s="57"/>
    </row>
    <row r="2778" spans="1:6">
      <c r="A2778" s="52"/>
      <c r="B2778" s="56"/>
      <c r="C2778" s="57"/>
      <c r="D2778" s="61"/>
      <c r="E2778" s="57"/>
      <c r="F2778" s="57"/>
    </row>
    <row r="2779" spans="1:6">
      <c r="A2779" s="52"/>
      <c r="B2779" s="56"/>
      <c r="C2779" s="57"/>
      <c r="D2779" s="61"/>
      <c r="E2779" s="57"/>
      <c r="F2779" s="57"/>
    </row>
    <row r="2780" spans="1:6">
      <c r="A2780" s="52"/>
      <c r="B2780" s="56"/>
      <c r="C2780" s="57"/>
      <c r="D2780" s="61"/>
      <c r="E2780" s="57"/>
      <c r="F2780" s="57"/>
    </row>
    <row r="2781" spans="1:6">
      <c r="A2781" s="52"/>
      <c r="B2781" s="56"/>
      <c r="C2781" s="57"/>
      <c r="D2781" s="61"/>
      <c r="E2781" s="57"/>
      <c r="F2781" s="57"/>
    </row>
    <row r="2782" spans="1:6">
      <c r="A2782" s="52"/>
      <c r="B2782" s="56"/>
      <c r="C2782" s="57"/>
      <c r="D2782" s="61"/>
      <c r="E2782" s="57"/>
      <c r="F2782" s="57"/>
    </row>
    <row r="2783" spans="1:6">
      <c r="A2783" s="52"/>
      <c r="B2783" s="56"/>
      <c r="C2783" s="57"/>
      <c r="D2783" s="61"/>
      <c r="E2783" s="57"/>
      <c r="F2783" s="57"/>
    </row>
    <row r="2784" spans="1:6">
      <c r="A2784" s="52"/>
      <c r="B2784" s="56"/>
      <c r="C2784" s="57"/>
      <c r="D2784" s="61"/>
      <c r="E2784" s="57"/>
      <c r="F2784" s="57"/>
    </row>
    <row r="2785" spans="1:6">
      <c r="A2785" s="52"/>
      <c r="B2785" s="56"/>
      <c r="C2785" s="57"/>
      <c r="D2785" s="61"/>
      <c r="E2785" s="57"/>
      <c r="F2785" s="57"/>
    </row>
    <row r="2786" spans="1:6">
      <c r="A2786" s="52"/>
      <c r="B2786" s="56"/>
      <c r="C2786" s="57"/>
      <c r="D2786" s="61"/>
      <c r="E2786" s="57"/>
      <c r="F2786" s="57"/>
    </row>
    <row r="2787" spans="1:6">
      <c r="A2787" s="52"/>
      <c r="B2787" s="56"/>
      <c r="C2787" s="57"/>
      <c r="D2787" s="61"/>
      <c r="E2787" s="57"/>
      <c r="F2787" s="57"/>
    </row>
    <row r="2788" spans="1:6">
      <c r="A2788" s="52"/>
      <c r="B2788" s="56"/>
      <c r="C2788" s="57"/>
      <c r="D2788" s="61"/>
      <c r="E2788" s="57"/>
      <c r="F2788" s="57"/>
    </row>
    <row r="2789" spans="1:6">
      <c r="A2789" s="52"/>
      <c r="B2789" s="56"/>
      <c r="C2789" s="57"/>
      <c r="D2789" s="61"/>
      <c r="E2789" s="57"/>
      <c r="F2789" s="57"/>
    </row>
    <row r="2790" spans="1:6">
      <c r="A2790" s="52"/>
      <c r="B2790" s="56"/>
      <c r="C2790" s="57"/>
      <c r="D2790" s="61"/>
      <c r="E2790" s="57"/>
      <c r="F2790" s="57"/>
    </row>
    <row r="2791" spans="1:6">
      <c r="A2791" s="52"/>
      <c r="B2791" s="56"/>
      <c r="C2791" s="57"/>
      <c r="D2791" s="61"/>
      <c r="E2791" s="57"/>
      <c r="F2791" s="57"/>
    </row>
    <row r="2792" spans="1:6">
      <c r="A2792" s="52"/>
      <c r="B2792" s="56"/>
      <c r="C2792" s="57"/>
      <c r="D2792" s="61"/>
      <c r="E2792" s="57"/>
      <c r="F2792" s="57"/>
    </row>
    <row r="2793" spans="1:6">
      <c r="A2793" s="52"/>
      <c r="B2793" s="56"/>
      <c r="C2793" s="57"/>
      <c r="D2793" s="61"/>
      <c r="E2793" s="57"/>
      <c r="F2793" s="57"/>
    </row>
    <row r="2794" spans="1:6">
      <c r="A2794" s="52"/>
      <c r="B2794" s="56"/>
      <c r="C2794" s="57"/>
      <c r="D2794" s="61"/>
      <c r="E2794" s="57"/>
      <c r="F2794" s="57"/>
    </row>
    <row r="2795" spans="1:6">
      <c r="A2795" s="52"/>
      <c r="B2795" s="56"/>
      <c r="C2795" s="57"/>
      <c r="D2795" s="61"/>
      <c r="E2795" s="57"/>
      <c r="F2795" s="57"/>
    </row>
    <row r="2796" spans="1:6">
      <c r="A2796" s="52"/>
      <c r="B2796" s="56"/>
      <c r="C2796" s="57"/>
      <c r="D2796" s="61"/>
      <c r="E2796" s="57"/>
      <c r="F2796" s="57"/>
    </row>
    <row r="2797" spans="1:6">
      <c r="A2797" s="52"/>
      <c r="B2797" s="56"/>
      <c r="C2797" s="57"/>
      <c r="D2797" s="61"/>
      <c r="E2797" s="57"/>
      <c r="F2797" s="57"/>
    </row>
    <row r="2798" spans="1:6">
      <c r="A2798" s="52"/>
      <c r="B2798" s="56"/>
      <c r="C2798" s="57"/>
      <c r="D2798" s="61"/>
      <c r="E2798" s="57"/>
      <c r="F2798" s="57"/>
    </row>
    <row r="2799" spans="1:6">
      <c r="A2799" s="52"/>
      <c r="B2799" s="56"/>
      <c r="C2799" s="57"/>
      <c r="D2799" s="61"/>
      <c r="E2799" s="57"/>
      <c r="F2799" s="57"/>
    </row>
    <row r="2800" spans="1:6">
      <c r="A2800" s="52"/>
      <c r="B2800" s="56"/>
      <c r="C2800" s="57"/>
      <c r="D2800" s="61"/>
      <c r="E2800" s="57"/>
      <c r="F2800" s="57"/>
    </row>
    <row r="2801" spans="1:6">
      <c r="A2801" s="52"/>
      <c r="B2801" s="56"/>
      <c r="C2801" s="57"/>
      <c r="D2801" s="61"/>
      <c r="E2801" s="57"/>
      <c r="F2801" s="57"/>
    </row>
    <row r="2802" spans="1:6">
      <c r="A2802" s="52"/>
      <c r="B2802" s="56"/>
      <c r="C2802" s="57"/>
      <c r="D2802" s="61"/>
      <c r="E2802" s="57"/>
      <c r="F2802" s="57"/>
    </row>
    <row r="2803" spans="1:6">
      <c r="A2803" s="52"/>
      <c r="B2803" s="56"/>
      <c r="C2803" s="57"/>
      <c r="D2803" s="61"/>
      <c r="E2803" s="57"/>
      <c r="F2803" s="57"/>
    </row>
    <row r="2804" spans="1:6">
      <c r="A2804" s="52"/>
      <c r="B2804" s="56"/>
      <c r="C2804" s="57"/>
      <c r="D2804" s="61"/>
      <c r="E2804" s="57"/>
      <c r="F2804" s="57"/>
    </row>
    <row r="2805" spans="1:6">
      <c r="A2805" s="52"/>
      <c r="B2805" s="56"/>
      <c r="C2805" s="57"/>
      <c r="D2805" s="61"/>
      <c r="E2805" s="57"/>
      <c r="F2805" s="57"/>
    </row>
    <row r="2806" spans="1:6">
      <c r="A2806" s="52"/>
      <c r="B2806" s="56"/>
      <c r="C2806" s="57"/>
      <c r="D2806" s="61"/>
      <c r="E2806" s="57"/>
      <c r="F2806" s="57"/>
    </row>
    <row r="2807" spans="1:6">
      <c r="A2807" s="52"/>
      <c r="B2807" s="56"/>
      <c r="C2807" s="57"/>
      <c r="D2807" s="61"/>
      <c r="E2807" s="57"/>
      <c r="F2807" s="57"/>
    </row>
    <row r="2808" spans="1:6">
      <c r="A2808" s="52"/>
      <c r="B2808" s="56"/>
      <c r="C2808" s="57"/>
      <c r="D2808" s="61"/>
      <c r="E2808" s="57"/>
      <c r="F2808" s="57"/>
    </row>
    <row r="2809" spans="1:6">
      <c r="A2809" s="52"/>
      <c r="B2809" s="56"/>
      <c r="C2809" s="57"/>
      <c r="D2809" s="61"/>
      <c r="E2809" s="57"/>
      <c r="F2809" s="57"/>
    </row>
    <row r="2810" spans="1:6">
      <c r="A2810" s="52"/>
      <c r="B2810" s="56"/>
      <c r="C2810" s="57"/>
      <c r="D2810" s="61"/>
      <c r="E2810" s="57"/>
      <c r="F2810" s="57"/>
    </row>
    <row r="2811" spans="1:6">
      <c r="A2811" s="52"/>
      <c r="B2811" s="56"/>
      <c r="C2811" s="57"/>
      <c r="D2811" s="61"/>
      <c r="E2811" s="57"/>
      <c r="F2811" s="57"/>
    </row>
    <row r="2812" spans="1:6">
      <c r="A2812" s="52"/>
      <c r="B2812" s="56"/>
      <c r="C2812" s="57"/>
      <c r="D2812" s="61"/>
      <c r="E2812" s="57"/>
      <c r="F2812" s="57"/>
    </row>
    <row r="2813" spans="1:6">
      <c r="A2813" s="52"/>
      <c r="B2813" s="56"/>
      <c r="C2813" s="57"/>
      <c r="D2813" s="61"/>
      <c r="E2813" s="57"/>
      <c r="F2813" s="57"/>
    </row>
    <row r="2814" spans="1:6">
      <c r="A2814" s="52"/>
      <c r="B2814" s="56"/>
      <c r="C2814" s="57"/>
      <c r="D2814" s="61"/>
      <c r="E2814" s="57"/>
      <c r="F2814" s="57"/>
    </row>
    <row r="2815" spans="1:6">
      <c r="A2815" s="52"/>
      <c r="B2815" s="56"/>
      <c r="C2815" s="57"/>
      <c r="D2815" s="61"/>
      <c r="E2815" s="57"/>
      <c r="F2815" s="57"/>
    </row>
    <row r="2816" spans="1:6">
      <c r="A2816" s="52"/>
      <c r="B2816" s="56"/>
      <c r="C2816" s="57"/>
      <c r="D2816" s="61"/>
      <c r="E2816" s="57"/>
      <c r="F2816" s="57"/>
    </row>
    <row r="2817" spans="1:6">
      <c r="A2817" s="52"/>
      <c r="B2817" s="56"/>
      <c r="C2817" s="57"/>
      <c r="D2817" s="61"/>
      <c r="E2817" s="57"/>
      <c r="F2817" s="57"/>
    </row>
    <row r="2818" spans="1:6">
      <c r="A2818" s="52"/>
      <c r="B2818" s="56"/>
      <c r="C2818" s="57"/>
      <c r="D2818" s="61"/>
      <c r="E2818" s="57"/>
      <c r="F2818" s="57"/>
    </row>
    <row r="2819" spans="1:6">
      <c r="A2819" s="52"/>
      <c r="B2819" s="56"/>
      <c r="C2819" s="57"/>
      <c r="D2819" s="61"/>
      <c r="E2819" s="57"/>
      <c r="F2819" s="57"/>
    </row>
    <row r="2820" spans="1:6">
      <c r="A2820" s="52"/>
      <c r="B2820" s="56"/>
      <c r="C2820" s="57"/>
      <c r="D2820" s="61"/>
      <c r="E2820" s="57"/>
      <c r="F2820" s="57"/>
    </row>
    <row r="2821" spans="1:6">
      <c r="A2821" s="52"/>
      <c r="B2821" s="56"/>
      <c r="C2821" s="57"/>
      <c r="D2821" s="61"/>
      <c r="E2821" s="57"/>
      <c r="F2821" s="57"/>
    </row>
    <row r="2822" spans="1:6">
      <c r="A2822" s="52"/>
      <c r="B2822" s="56"/>
      <c r="C2822" s="57"/>
      <c r="D2822" s="61"/>
      <c r="E2822" s="57"/>
      <c r="F2822" s="57"/>
    </row>
    <row r="2823" spans="1:6">
      <c r="A2823" s="52"/>
      <c r="B2823" s="56"/>
      <c r="C2823" s="57"/>
      <c r="D2823" s="61"/>
      <c r="E2823" s="57"/>
      <c r="F2823" s="57"/>
    </row>
    <row r="2824" spans="1:6">
      <c r="A2824" s="52"/>
      <c r="B2824" s="56"/>
      <c r="C2824" s="57"/>
      <c r="D2824" s="61"/>
      <c r="E2824" s="57"/>
      <c r="F2824" s="57"/>
    </row>
    <row r="2825" spans="1:6">
      <c r="A2825" s="52"/>
      <c r="B2825" s="56"/>
      <c r="C2825" s="57"/>
      <c r="D2825" s="61"/>
      <c r="E2825" s="57"/>
      <c r="F2825" s="57"/>
    </row>
    <row r="2826" spans="1:6">
      <c r="A2826" s="52"/>
      <c r="B2826" s="56"/>
      <c r="C2826" s="57"/>
      <c r="D2826" s="61"/>
      <c r="E2826" s="57"/>
      <c r="F2826" s="57"/>
    </row>
    <row r="2827" spans="1:6">
      <c r="A2827" s="52"/>
      <c r="B2827" s="56"/>
      <c r="C2827" s="57"/>
      <c r="D2827" s="61"/>
      <c r="E2827" s="57"/>
      <c r="F2827" s="57"/>
    </row>
    <row r="2828" spans="1:6">
      <c r="A2828" s="52"/>
      <c r="B2828" s="56"/>
      <c r="C2828" s="57"/>
      <c r="D2828" s="61"/>
      <c r="E2828" s="57"/>
      <c r="F2828" s="57"/>
    </row>
    <row r="2829" spans="1:6">
      <c r="A2829" s="52"/>
      <c r="B2829" s="56"/>
      <c r="C2829" s="57"/>
      <c r="D2829" s="61"/>
      <c r="E2829" s="57"/>
      <c r="F2829" s="57"/>
    </row>
    <row r="2830" spans="1:6">
      <c r="A2830" s="52"/>
      <c r="B2830" s="56"/>
      <c r="C2830" s="57"/>
      <c r="D2830" s="61"/>
      <c r="E2830" s="57"/>
      <c r="F2830" s="57"/>
    </row>
    <row r="2831" spans="1:6">
      <c r="A2831" s="52"/>
      <c r="B2831" s="56"/>
      <c r="C2831" s="57"/>
      <c r="D2831" s="61"/>
      <c r="E2831" s="57"/>
      <c r="F2831" s="57"/>
    </row>
    <row r="2832" spans="1:6">
      <c r="A2832" s="52"/>
      <c r="B2832" s="56"/>
      <c r="C2832" s="57"/>
      <c r="D2832" s="61"/>
      <c r="E2832" s="57"/>
      <c r="F2832" s="57"/>
    </row>
    <row r="2833" spans="1:6">
      <c r="A2833" s="52"/>
      <c r="B2833" s="56"/>
      <c r="C2833" s="57"/>
      <c r="D2833" s="61"/>
      <c r="E2833" s="57"/>
      <c r="F2833" s="57"/>
    </row>
    <row r="2834" spans="1:6">
      <c r="A2834" s="52"/>
      <c r="B2834" s="56"/>
      <c r="C2834" s="57"/>
      <c r="D2834" s="61"/>
      <c r="E2834" s="57"/>
      <c r="F2834" s="57"/>
    </row>
    <row r="2835" spans="1:6">
      <c r="A2835" s="52"/>
      <c r="B2835" s="56"/>
      <c r="C2835" s="57"/>
      <c r="D2835" s="61"/>
      <c r="E2835" s="57"/>
      <c r="F2835" s="57"/>
    </row>
    <row r="2836" spans="1:6">
      <c r="A2836" s="52"/>
      <c r="B2836" s="56"/>
      <c r="C2836" s="57"/>
      <c r="D2836" s="61"/>
      <c r="E2836" s="57"/>
      <c r="F2836" s="57"/>
    </row>
    <row r="2837" spans="1:6">
      <c r="A2837" s="52"/>
      <c r="B2837" s="56"/>
      <c r="C2837" s="57"/>
      <c r="D2837" s="61"/>
      <c r="E2837" s="57"/>
      <c r="F2837" s="57"/>
    </row>
    <row r="2838" spans="1:6">
      <c r="A2838" s="52"/>
      <c r="B2838" s="56"/>
      <c r="C2838" s="57"/>
      <c r="D2838" s="61"/>
      <c r="E2838" s="57"/>
      <c r="F2838" s="57"/>
    </row>
    <row r="2839" spans="1:6">
      <c r="A2839" s="52"/>
      <c r="B2839" s="56"/>
      <c r="C2839" s="57"/>
      <c r="D2839" s="61"/>
      <c r="E2839" s="57"/>
      <c r="F2839" s="57"/>
    </row>
    <row r="2840" spans="1:6">
      <c r="A2840" s="52"/>
      <c r="B2840" s="56"/>
      <c r="C2840" s="57"/>
      <c r="D2840" s="61"/>
      <c r="E2840" s="57"/>
      <c r="F2840" s="57"/>
    </row>
    <row r="2841" spans="1:6">
      <c r="A2841" s="52"/>
      <c r="B2841" s="56"/>
      <c r="C2841" s="57"/>
      <c r="D2841" s="61"/>
      <c r="E2841" s="57"/>
      <c r="F2841" s="57"/>
    </row>
    <row r="2842" spans="1:6">
      <c r="A2842" s="52"/>
      <c r="B2842" s="56"/>
      <c r="C2842" s="57"/>
      <c r="D2842" s="61"/>
      <c r="E2842" s="57"/>
      <c r="F2842" s="57"/>
    </row>
    <row r="2843" spans="1:6">
      <c r="A2843" s="52"/>
      <c r="B2843" s="56"/>
      <c r="C2843" s="57"/>
      <c r="D2843" s="61"/>
      <c r="E2843" s="57"/>
      <c r="F2843" s="57"/>
    </row>
    <row r="2844" spans="1:6">
      <c r="A2844" s="52"/>
      <c r="B2844" s="56"/>
      <c r="C2844" s="57"/>
      <c r="D2844" s="61"/>
      <c r="E2844" s="57"/>
      <c r="F2844" s="57"/>
    </row>
    <row r="2845" spans="1:6">
      <c r="A2845" s="52"/>
      <c r="B2845" s="56"/>
      <c r="C2845" s="57"/>
      <c r="D2845" s="61"/>
      <c r="E2845" s="57"/>
      <c r="F2845" s="57"/>
    </row>
    <row r="2846" spans="1:6">
      <c r="A2846" s="52"/>
      <c r="B2846" s="56"/>
      <c r="C2846" s="57"/>
      <c r="D2846" s="61"/>
      <c r="E2846" s="57"/>
      <c r="F2846" s="57"/>
    </row>
    <row r="2847" spans="1:6">
      <c r="A2847" s="52"/>
      <c r="B2847" s="56"/>
      <c r="C2847" s="57"/>
      <c r="D2847" s="61"/>
      <c r="E2847" s="57"/>
      <c r="F2847" s="57"/>
    </row>
    <row r="2848" spans="1:6">
      <c r="A2848" s="52"/>
      <c r="B2848" s="56"/>
      <c r="C2848" s="57"/>
      <c r="D2848" s="61"/>
      <c r="E2848" s="57"/>
      <c r="F2848" s="57"/>
    </row>
    <row r="2849" spans="1:6">
      <c r="A2849" s="52"/>
      <c r="B2849" s="56"/>
      <c r="C2849" s="57"/>
      <c r="D2849" s="61"/>
      <c r="E2849" s="57"/>
      <c r="F2849" s="57"/>
    </row>
    <row r="2850" spans="1:6">
      <c r="A2850" s="52"/>
      <c r="B2850" s="56"/>
      <c r="C2850" s="57"/>
      <c r="D2850" s="61"/>
      <c r="E2850" s="57"/>
      <c r="F2850" s="57"/>
    </row>
    <row r="2851" spans="1:6">
      <c r="A2851" s="52"/>
      <c r="B2851" s="56"/>
      <c r="C2851" s="57"/>
      <c r="D2851" s="61"/>
      <c r="E2851" s="57"/>
      <c r="F2851" s="57"/>
    </row>
    <row r="2852" spans="1:6">
      <c r="A2852" s="52"/>
      <c r="B2852" s="56"/>
      <c r="C2852" s="57"/>
      <c r="D2852" s="61"/>
      <c r="E2852" s="57"/>
      <c r="F2852" s="57"/>
    </row>
    <row r="2853" spans="1:6">
      <c r="A2853" s="52"/>
      <c r="B2853" s="56"/>
      <c r="C2853" s="57"/>
      <c r="D2853" s="61"/>
      <c r="E2853" s="57"/>
      <c r="F2853" s="57"/>
    </row>
    <row r="2854" spans="1:6">
      <c r="A2854" s="52"/>
      <c r="B2854" s="56"/>
      <c r="C2854" s="57"/>
      <c r="D2854" s="61"/>
      <c r="E2854" s="57"/>
      <c r="F2854" s="57"/>
    </row>
    <row r="2855" spans="1:6">
      <c r="A2855" s="52"/>
      <c r="B2855" s="56"/>
      <c r="C2855" s="57"/>
      <c r="D2855" s="61"/>
      <c r="E2855" s="57"/>
      <c r="F2855" s="57"/>
    </row>
    <row r="2856" spans="1:6">
      <c r="A2856" s="52"/>
      <c r="B2856" s="56"/>
      <c r="C2856" s="57"/>
      <c r="D2856" s="61"/>
      <c r="E2856" s="57"/>
      <c r="F2856" s="57"/>
    </row>
    <row r="2857" spans="1:6">
      <c r="A2857" s="52"/>
      <c r="B2857" s="56"/>
      <c r="C2857" s="57"/>
      <c r="D2857" s="61"/>
      <c r="E2857" s="57"/>
      <c r="F2857" s="57"/>
    </row>
    <row r="2858" spans="1:6">
      <c r="A2858" s="52"/>
      <c r="B2858" s="56"/>
      <c r="C2858" s="57"/>
      <c r="D2858" s="61"/>
      <c r="E2858" s="57"/>
      <c r="F2858" s="57"/>
    </row>
    <row r="2859" spans="1:6">
      <c r="A2859" s="52"/>
      <c r="B2859" s="56"/>
      <c r="C2859" s="57"/>
      <c r="D2859" s="61"/>
      <c r="E2859" s="57"/>
      <c r="F2859" s="57"/>
    </row>
    <row r="2860" spans="1:6">
      <c r="A2860" s="52"/>
      <c r="B2860" s="56"/>
      <c r="C2860" s="57"/>
      <c r="D2860" s="61"/>
      <c r="E2860" s="57"/>
      <c r="F2860" s="57"/>
    </row>
    <row r="2861" spans="1:6">
      <c r="A2861" s="52"/>
      <c r="B2861" s="56"/>
      <c r="C2861" s="57"/>
      <c r="D2861" s="61"/>
      <c r="E2861" s="57"/>
      <c r="F2861" s="57"/>
    </row>
    <row r="2862" spans="1:6">
      <c r="A2862" s="52"/>
      <c r="B2862" s="56"/>
      <c r="C2862" s="57"/>
      <c r="D2862" s="61"/>
      <c r="E2862" s="57"/>
      <c r="F2862" s="57"/>
    </row>
    <row r="2863" spans="1:6">
      <c r="A2863" s="52"/>
      <c r="B2863" s="56"/>
      <c r="C2863" s="57"/>
      <c r="D2863" s="61"/>
      <c r="E2863" s="57"/>
      <c r="F2863" s="57"/>
    </row>
    <row r="2864" spans="1:6">
      <c r="A2864" s="52"/>
      <c r="B2864" s="56"/>
      <c r="C2864" s="57"/>
      <c r="D2864" s="61"/>
      <c r="E2864" s="57"/>
      <c r="F2864" s="57"/>
    </row>
    <row r="2865" spans="1:6">
      <c r="A2865" s="52"/>
      <c r="B2865" s="56"/>
      <c r="C2865" s="57"/>
      <c r="D2865" s="61"/>
      <c r="E2865" s="57"/>
      <c r="F2865" s="57"/>
    </row>
    <row r="2866" spans="1:6">
      <c r="A2866" s="52"/>
      <c r="B2866" s="56"/>
      <c r="C2866" s="57"/>
      <c r="D2866" s="61"/>
      <c r="E2866" s="57"/>
      <c r="F2866" s="57"/>
    </row>
    <row r="2867" spans="1:6">
      <c r="A2867" s="52"/>
      <c r="B2867" s="56"/>
      <c r="C2867" s="57"/>
      <c r="D2867" s="61"/>
      <c r="E2867" s="57"/>
      <c r="F2867" s="57"/>
    </row>
    <row r="2868" spans="1:6">
      <c r="A2868" s="52"/>
      <c r="B2868" s="56"/>
      <c r="C2868" s="57"/>
      <c r="D2868" s="61"/>
      <c r="E2868" s="57"/>
      <c r="F2868" s="57"/>
    </row>
    <row r="2869" spans="1:6">
      <c r="A2869" s="52"/>
      <c r="B2869" s="56"/>
      <c r="C2869" s="57"/>
      <c r="D2869" s="61"/>
      <c r="E2869" s="57"/>
      <c r="F2869" s="57"/>
    </row>
    <row r="2870" spans="1:6">
      <c r="A2870" s="52"/>
      <c r="B2870" s="56"/>
      <c r="C2870" s="57"/>
      <c r="D2870" s="61"/>
      <c r="E2870" s="57"/>
      <c r="F2870" s="57"/>
    </row>
    <row r="2871" spans="1:6">
      <c r="A2871" s="52"/>
      <c r="B2871" s="56"/>
      <c r="C2871" s="57"/>
      <c r="D2871" s="61"/>
      <c r="E2871" s="57"/>
      <c r="F2871" s="57"/>
    </row>
    <row r="2872" spans="1:6">
      <c r="A2872" s="52"/>
      <c r="B2872" s="56"/>
      <c r="C2872" s="57"/>
      <c r="D2872" s="61"/>
      <c r="E2872" s="57"/>
      <c r="F2872" s="57"/>
    </row>
    <row r="2873" spans="1:6">
      <c r="A2873" s="52"/>
      <c r="B2873" s="56"/>
      <c r="C2873" s="57"/>
      <c r="D2873" s="61"/>
      <c r="E2873" s="57"/>
      <c r="F2873" s="57"/>
    </row>
    <row r="2874" spans="1:6">
      <c r="A2874" s="52"/>
      <c r="B2874" s="56"/>
      <c r="C2874" s="57"/>
      <c r="D2874" s="61"/>
      <c r="E2874" s="57"/>
      <c r="F2874" s="57"/>
    </row>
    <row r="2875" spans="1:6">
      <c r="A2875" s="52"/>
      <c r="B2875" s="56"/>
      <c r="C2875" s="57"/>
      <c r="D2875" s="61"/>
      <c r="E2875" s="57"/>
      <c r="F2875" s="57"/>
    </row>
    <row r="2876" spans="1:6">
      <c r="A2876" s="52"/>
      <c r="B2876" s="56"/>
      <c r="C2876" s="57"/>
      <c r="D2876" s="61"/>
      <c r="E2876" s="57"/>
      <c r="F2876" s="57"/>
    </row>
    <row r="2877" spans="1:6">
      <c r="A2877" s="52"/>
      <c r="B2877" s="56"/>
      <c r="C2877" s="57"/>
      <c r="D2877" s="61"/>
      <c r="E2877" s="57"/>
      <c r="F2877" s="57"/>
    </row>
    <row r="2878" spans="1:6">
      <c r="A2878" s="52"/>
      <c r="B2878" s="56"/>
      <c r="C2878" s="57"/>
      <c r="D2878" s="61"/>
      <c r="E2878" s="57"/>
      <c r="F2878" s="57"/>
    </row>
    <row r="2879" spans="1:6">
      <c r="A2879" s="52"/>
      <c r="B2879" s="56"/>
      <c r="C2879" s="57"/>
      <c r="D2879" s="61"/>
      <c r="E2879" s="57"/>
      <c r="F2879" s="57"/>
    </row>
    <row r="2880" spans="1:6">
      <c r="A2880" s="52"/>
      <c r="B2880" s="56"/>
      <c r="C2880" s="57"/>
      <c r="D2880" s="61"/>
      <c r="E2880" s="57"/>
      <c r="F2880" s="57"/>
    </row>
    <row r="2881" spans="1:6">
      <c r="A2881" s="52"/>
      <c r="B2881" s="56"/>
      <c r="C2881" s="57"/>
      <c r="D2881" s="61"/>
      <c r="E2881" s="57"/>
      <c r="F2881" s="57"/>
    </row>
    <row r="2882" spans="1:6">
      <c r="A2882" s="52"/>
      <c r="B2882" s="56"/>
      <c r="C2882" s="57"/>
      <c r="D2882" s="61"/>
      <c r="E2882" s="57"/>
      <c r="F2882" s="57"/>
    </row>
    <row r="2883" spans="1:6">
      <c r="A2883" s="52"/>
      <c r="B2883" s="56"/>
      <c r="C2883" s="57"/>
      <c r="D2883" s="61"/>
      <c r="E2883" s="57"/>
      <c r="F2883" s="57"/>
    </row>
    <row r="2884" spans="1:6">
      <c r="A2884" s="52"/>
      <c r="B2884" s="56"/>
      <c r="C2884" s="57"/>
      <c r="D2884" s="61"/>
      <c r="E2884" s="57"/>
      <c r="F2884" s="57"/>
    </row>
    <row r="2885" spans="1:6">
      <c r="A2885" s="52"/>
      <c r="B2885" s="56"/>
      <c r="C2885" s="57"/>
      <c r="D2885" s="61"/>
      <c r="E2885" s="57"/>
      <c r="F2885" s="57"/>
    </row>
    <row r="2886" spans="1:6">
      <c r="A2886" s="52"/>
      <c r="B2886" s="56"/>
      <c r="C2886" s="57"/>
      <c r="D2886" s="61"/>
      <c r="E2886" s="57"/>
      <c r="F2886" s="57"/>
    </row>
    <row r="2887" spans="1:6">
      <c r="A2887" s="52"/>
      <c r="B2887" s="56"/>
      <c r="C2887" s="57"/>
      <c r="D2887" s="61"/>
      <c r="E2887" s="57"/>
      <c r="F2887" s="57"/>
    </row>
    <row r="2888" spans="1:6">
      <c r="A2888" s="52"/>
      <c r="B2888" s="56"/>
      <c r="C2888" s="57"/>
      <c r="D2888" s="61"/>
      <c r="E2888" s="57"/>
      <c r="F2888" s="57"/>
    </row>
    <row r="2889" spans="1:6">
      <c r="A2889" s="52"/>
      <c r="B2889" s="56"/>
      <c r="C2889" s="57"/>
      <c r="D2889" s="61"/>
      <c r="E2889" s="57"/>
      <c r="F2889" s="57"/>
    </row>
    <row r="2890" spans="1:6">
      <c r="A2890" s="52"/>
      <c r="B2890" s="56"/>
      <c r="C2890" s="57"/>
      <c r="D2890" s="61"/>
      <c r="E2890" s="57"/>
      <c r="F2890" s="57"/>
    </row>
    <row r="2891" spans="1:6">
      <c r="A2891" s="52"/>
      <c r="B2891" s="56"/>
      <c r="C2891" s="57"/>
      <c r="D2891" s="61"/>
      <c r="E2891" s="57"/>
      <c r="F2891" s="57"/>
    </row>
    <row r="2892" spans="1:6">
      <c r="A2892" s="52"/>
      <c r="B2892" s="56"/>
      <c r="C2892" s="57"/>
      <c r="D2892" s="61"/>
      <c r="E2892" s="57"/>
      <c r="F2892" s="57"/>
    </row>
    <row r="2893" spans="1:6">
      <c r="A2893" s="52"/>
      <c r="B2893" s="56"/>
      <c r="C2893" s="57"/>
      <c r="D2893" s="61"/>
      <c r="E2893" s="57"/>
      <c r="F2893" s="57"/>
    </row>
    <row r="2894" spans="1:6">
      <c r="A2894" s="52"/>
      <c r="B2894" s="56"/>
      <c r="C2894" s="57"/>
      <c r="D2894" s="61"/>
      <c r="E2894" s="57"/>
      <c r="F2894" s="57"/>
    </row>
    <row r="2895" spans="1:6">
      <c r="A2895" s="52"/>
      <c r="B2895" s="56"/>
      <c r="C2895" s="57"/>
      <c r="D2895" s="61"/>
      <c r="E2895" s="57"/>
      <c r="F2895" s="57"/>
    </row>
    <row r="2896" spans="1:6">
      <c r="A2896" s="52"/>
      <c r="B2896" s="56"/>
      <c r="C2896" s="57"/>
      <c r="D2896" s="61"/>
      <c r="E2896" s="57"/>
      <c r="F2896" s="57"/>
    </row>
    <row r="2897" spans="1:6">
      <c r="A2897" s="52"/>
      <c r="B2897" s="56"/>
      <c r="C2897" s="57"/>
      <c r="D2897" s="61"/>
      <c r="E2897" s="57"/>
      <c r="F2897" s="57"/>
    </row>
    <row r="2898" spans="1:6">
      <c r="A2898" s="52"/>
      <c r="B2898" s="56"/>
      <c r="C2898" s="57"/>
      <c r="D2898" s="61"/>
      <c r="E2898" s="57"/>
      <c r="F2898" s="57"/>
    </row>
    <row r="2899" spans="1:6">
      <c r="A2899" s="52"/>
      <c r="B2899" s="56"/>
      <c r="C2899" s="57"/>
      <c r="D2899" s="61"/>
      <c r="E2899" s="57"/>
      <c r="F2899" s="57"/>
    </row>
    <row r="2900" spans="1:6">
      <c r="A2900" s="52"/>
      <c r="B2900" s="56"/>
      <c r="C2900" s="57"/>
      <c r="D2900" s="61"/>
      <c r="E2900" s="57"/>
      <c r="F2900" s="57"/>
    </row>
    <row r="2901" spans="1:6">
      <c r="A2901" s="52"/>
      <c r="B2901" s="56"/>
      <c r="C2901" s="57"/>
      <c r="D2901" s="61"/>
      <c r="E2901" s="57"/>
      <c r="F2901" s="57"/>
    </row>
    <row r="2902" spans="1:6">
      <c r="A2902" s="52"/>
      <c r="B2902" s="56"/>
      <c r="C2902" s="57"/>
      <c r="D2902" s="61"/>
      <c r="E2902" s="57"/>
      <c r="F2902" s="57"/>
    </row>
    <row r="2903" spans="1:6">
      <c r="A2903" s="52"/>
      <c r="B2903" s="56"/>
      <c r="C2903" s="57"/>
      <c r="D2903" s="61"/>
      <c r="E2903" s="57"/>
      <c r="F2903" s="57"/>
    </row>
    <row r="2904" spans="1:6">
      <c r="A2904" s="52"/>
      <c r="B2904" s="56"/>
      <c r="C2904" s="57"/>
      <c r="D2904" s="61"/>
      <c r="E2904" s="57"/>
      <c r="F2904" s="57"/>
    </row>
    <row r="2905" spans="1:6">
      <c r="A2905" s="52"/>
      <c r="B2905" s="56"/>
      <c r="C2905" s="57"/>
      <c r="D2905" s="61"/>
      <c r="E2905" s="57"/>
      <c r="F2905" s="57"/>
    </row>
    <row r="2906" spans="1:6">
      <c r="A2906" s="52"/>
      <c r="B2906" s="56"/>
      <c r="C2906" s="57"/>
      <c r="D2906" s="61"/>
      <c r="E2906" s="57"/>
      <c r="F2906" s="57"/>
    </row>
    <row r="2907" spans="1:6">
      <c r="A2907" s="52"/>
      <c r="B2907" s="56"/>
      <c r="C2907" s="57"/>
      <c r="D2907" s="61"/>
      <c r="E2907" s="57"/>
      <c r="F2907" s="57"/>
    </row>
    <row r="2908" spans="1:6">
      <c r="A2908" s="52"/>
      <c r="B2908" s="56"/>
      <c r="C2908" s="57"/>
      <c r="D2908" s="61"/>
      <c r="E2908" s="57"/>
      <c r="F2908" s="57"/>
    </row>
    <row r="2909" spans="1:6">
      <c r="A2909" s="52"/>
      <c r="B2909" s="56"/>
      <c r="C2909" s="57"/>
      <c r="D2909" s="61"/>
      <c r="E2909" s="57"/>
      <c r="F2909" s="57"/>
    </row>
    <row r="2910" spans="1:6">
      <c r="A2910" s="52"/>
      <c r="B2910" s="56"/>
      <c r="C2910" s="57"/>
      <c r="D2910" s="61"/>
      <c r="E2910" s="57"/>
      <c r="F2910" s="57"/>
    </row>
    <row r="2911" spans="1:6">
      <c r="A2911" s="52"/>
      <c r="B2911" s="56"/>
      <c r="C2911" s="57"/>
      <c r="D2911" s="61"/>
      <c r="E2911" s="57"/>
      <c r="F2911" s="57"/>
    </row>
    <row r="2912" spans="1:6">
      <c r="A2912" s="52"/>
      <c r="B2912" s="56"/>
      <c r="C2912" s="57"/>
      <c r="D2912" s="61"/>
      <c r="E2912" s="57"/>
      <c r="F2912" s="57"/>
    </row>
    <row r="2913" spans="1:6">
      <c r="A2913" s="52"/>
      <c r="B2913" s="56"/>
      <c r="C2913" s="57"/>
      <c r="D2913" s="61"/>
      <c r="E2913" s="57"/>
      <c r="F2913" s="57"/>
    </row>
    <row r="2914" spans="1:6">
      <c r="A2914" s="52"/>
      <c r="B2914" s="56"/>
      <c r="C2914" s="57"/>
      <c r="D2914" s="61"/>
      <c r="E2914" s="57"/>
      <c r="F2914" s="57"/>
    </row>
    <row r="2915" spans="1:6">
      <c r="A2915" s="52"/>
      <c r="B2915" s="56"/>
      <c r="C2915" s="57"/>
      <c r="D2915" s="61"/>
      <c r="E2915" s="57"/>
      <c r="F2915" s="57"/>
    </row>
    <row r="2916" spans="1:6">
      <c r="A2916" s="52"/>
      <c r="B2916" s="56"/>
      <c r="C2916" s="57"/>
      <c r="D2916" s="61"/>
      <c r="E2916" s="57"/>
      <c r="F2916" s="57"/>
    </row>
    <row r="2917" spans="1:6">
      <c r="A2917" s="52"/>
      <c r="B2917" s="56"/>
      <c r="C2917" s="57"/>
      <c r="D2917" s="61"/>
      <c r="E2917" s="57"/>
      <c r="F2917" s="57"/>
    </row>
    <row r="2918" spans="1:6">
      <c r="A2918" s="52"/>
      <c r="B2918" s="56"/>
      <c r="C2918" s="57"/>
      <c r="D2918" s="61"/>
      <c r="E2918" s="57"/>
      <c r="F2918" s="57"/>
    </row>
    <row r="2919" spans="1:6">
      <c r="A2919" s="52"/>
      <c r="B2919" s="56"/>
      <c r="C2919" s="57"/>
      <c r="D2919" s="61"/>
      <c r="E2919" s="57"/>
      <c r="F2919" s="57"/>
    </row>
    <row r="2920" spans="1:6">
      <c r="A2920" s="52"/>
      <c r="B2920" s="56"/>
      <c r="C2920" s="57"/>
      <c r="D2920" s="61"/>
      <c r="E2920" s="57"/>
      <c r="F2920" s="57"/>
    </row>
    <row r="2921" spans="1:6">
      <c r="A2921" s="52"/>
      <c r="B2921" s="56"/>
      <c r="C2921" s="57"/>
      <c r="D2921" s="61"/>
      <c r="E2921" s="57"/>
      <c r="F2921" s="57"/>
    </row>
    <row r="2922" spans="1:6">
      <c r="A2922" s="52"/>
      <c r="B2922" s="56"/>
      <c r="C2922" s="57"/>
      <c r="D2922" s="61"/>
      <c r="E2922" s="57"/>
      <c r="F2922" s="57"/>
    </row>
    <row r="2923" spans="1:6">
      <c r="A2923" s="52"/>
      <c r="B2923" s="56"/>
      <c r="C2923" s="57"/>
      <c r="D2923" s="61"/>
      <c r="E2923" s="57"/>
      <c r="F2923" s="57"/>
    </row>
    <row r="2924" spans="1:6">
      <c r="A2924" s="52"/>
      <c r="B2924" s="56"/>
      <c r="C2924" s="57"/>
      <c r="D2924" s="61"/>
      <c r="E2924" s="57"/>
      <c r="F2924" s="57"/>
    </row>
    <row r="2925" spans="1:6">
      <c r="A2925" s="52"/>
      <c r="B2925" s="56"/>
      <c r="C2925" s="57"/>
      <c r="D2925" s="61"/>
      <c r="E2925" s="57"/>
      <c r="F2925" s="57"/>
    </row>
    <row r="2926" spans="1:6">
      <c r="A2926" s="52"/>
      <c r="B2926" s="56"/>
      <c r="C2926" s="57"/>
      <c r="D2926" s="61"/>
      <c r="E2926" s="57"/>
      <c r="F2926" s="57"/>
    </row>
    <row r="2927" spans="1:6">
      <c r="A2927" s="52"/>
      <c r="B2927" s="56"/>
      <c r="C2927" s="57"/>
      <c r="D2927" s="61"/>
      <c r="E2927" s="57"/>
      <c r="F2927" s="57"/>
    </row>
    <row r="2928" spans="1:6">
      <c r="A2928" s="52"/>
      <c r="B2928" s="56"/>
      <c r="C2928" s="57"/>
      <c r="D2928" s="61"/>
      <c r="E2928" s="57"/>
      <c r="F2928" s="57"/>
    </row>
    <row r="2929" spans="1:6">
      <c r="A2929" s="52"/>
      <c r="B2929" s="56"/>
      <c r="C2929" s="57"/>
      <c r="D2929" s="61"/>
      <c r="E2929" s="57"/>
      <c r="F2929" s="57"/>
    </row>
    <row r="2930" spans="1:6">
      <c r="A2930" s="52"/>
      <c r="B2930" s="56"/>
      <c r="C2930" s="57"/>
      <c r="D2930" s="61"/>
      <c r="E2930" s="57"/>
      <c r="F2930" s="57"/>
    </row>
    <row r="2931" spans="1:6">
      <c r="A2931" s="52"/>
      <c r="B2931" s="56"/>
      <c r="C2931" s="57"/>
      <c r="D2931" s="61"/>
      <c r="E2931" s="57"/>
      <c r="F2931" s="57"/>
    </row>
    <row r="2932" spans="1:6">
      <c r="A2932" s="52"/>
      <c r="B2932" s="56"/>
      <c r="C2932" s="57"/>
      <c r="D2932" s="61"/>
      <c r="E2932" s="57"/>
      <c r="F2932" s="57"/>
    </row>
    <row r="2933" spans="1:6">
      <c r="A2933" s="52"/>
      <c r="B2933" s="56"/>
      <c r="C2933" s="57"/>
      <c r="D2933" s="61"/>
      <c r="E2933" s="57"/>
      <c r="F2933" s="57"/>
    </row>
    <row r="2934" spans="1:6">
      <c r="A2934" s="52"/>
      <c r="B2934" s="56"/>
      <c r="C2934" s="57"/>
      <c r="D2934" s="61"/>
      <c r="E2934" s="57"/>
      <c r="F2934" s="57"/>
    </row>
    <row r="2935" spans="1:6">
      <c r="A2935" s="52"/>
      <c r="B2935" s="56"/>
      <c r="C2935" s="57"/>
      <c r="D2935" s="61"/>
      <c r="E2935" s="57"/>
      <c r="F2935" s="57"/>
    </row>
    <row r="2936" spans="1:6">
      <c r="A2936" s="52"/>
      <c r="B2936" s="56"/>
      <c r="C2936" s="57"/>
      <c r="D2936" s="61"/>
      <c r="E2936" s="57"/>
      <c r="F2936" s="57"/>
    </row>
    <row r="2937" spans="1:6">
      <c r="A2937" s="52"/>
      <c r="B2937" s="56"/>
      <c r="C2937" s="57"/>
      <c r="D2937" s="61"/>
      <c r="E2937" s="57"/>
      <c r="F2937" s="57"/>
    </row>
    <row r="2938" spans="1:6">
      <c r="A2938" s="52"/>
      <c r="B2938" s="56"/>
      <c r="C2938" s="57"/>
      <c r="D2938" s="61"/>
      <c r="E2938" s="57"/>
      <c r="F2938" s="57"/>
    </row>
    <row r="2939" spans="1:6">
      <c r="A2939" s="52"/>
      <c r="B2939" s="56"/>
      <c r="C2939" s="57"/>
      <c r="D2939" s="61"/>
      <c r="E2939" s="57"/>
      <c r="F2939" s="57"/>
    </row>
    <row r="2940" spans="1:6">
      <c r="A2940" s="52"/>
      <c r="B2940" s="56"/>
      <c r="C2940" s="57"/>
      <c r="D2940" s="61"/>
      <c r="E2940" s="57"/>
      <c r="F2940" s="57"/>
    </row>
    <row r="2941" spans="1:6">
      <c r="A2941" s="52"/>
      <c r="B2941" s="56"/>
      <c r="C2941" s="57"/>
      <c r="D2941" s="61"/>
      <c r="E2941" s="57"/>
      <c r="F2941" s="57"/>
    </row>
    <row r="2942" spans="1:6">
      <c r="A2942" s="52"/>
      <c r="B2942" s="56"/>
      <c r="C2942" s="57"/>
      <c r="D2942" s="61"/>
      <c r="E2942" s="57"/>
      <c r="F2942" s="57"/>
    </row>
    <row r="2943" spans="1:6">
      <c r="A2943" s="52"/>
      <c r="B2943" s="56"/>
      <c r="C2943" s="57"/>
      <c r="D2943" s="61"/>
      <c r="E2943" s="57"/>
      <c r="F2943" s="57"/>
    </row>
    <row r="2944" spans="1:6">
      <c r="A2944" s="52"/>
      <c r="B2944" s="56"/>
      <c r="C2944" s="57"/>
      <c r="D2944" s="61"/>
      <c r="E2944" s="57"/>
      <c r="F2944" s="57"/>
    </row>
    <row r="2945" spans="1:6">
      <c r="A2945" s="52"/>
      <c r="B2945" s="56"/>
      <c r="C2945" s="57"/>
      <c r="D2945" s="61"/>
      <c r="E2945" s="57"/>
      <c r="F2945" s="57"/>
    </row>
    <row r="2946" spans="1:6">
      <c r="A2946" s="52"/>
      <c r="B2946" s="56"/>
      <c r="C2946" s="57"/>
      <c r="D2946" s="61"/>
      <c r="E2946" s="57"/>
      <c r="F2946" s="57"/>
    </row>
    <row r="2947" spans="1:6">
      <c r="A2947" s="52"/>
      <c r="B2947" s="56"/>
      <c r="C2947" s="57"/>
      <c r="D2947" s="61"/>
      <c r="E2947" s="57"/>
      <c r="F2947" s="57"/>
    </row>
    <row r="2948" spans="1:6">
      <c r="A2948" s="52"/>
      <c r="B2948" s="56"/>
      <c r="C2948" s="57"/>
      <c r="D2948" s="61"/>
      <c r="E2948" s="57"/>
      <c r="F2948" s="57"/>
    </row>
    <row r="2949" spans="1:6">
      <c r="A2949" s="52"/>
      <c r="B2949" s="56"/>
      <c r="C2949" s="57"/>
      <c r="D2949" s="61"/>
      <c r="E2949" s="57"/>
      <c r="F2949" s="57"/>
    </row>
    <row r="2950" spans="1:6">
      <c r="A2950" s="52"/>
      <c r="B2950" s="56"/>
      <c r="C2950" s="57"/>
      <c r="D2950" s="61"/>
      <c r="E2950" s="57"/>
      <c r="F2950" s="57"/>
    </row>
    <row r="2951" spans="1:6">
      <c r="A2951" s="52"/>
      <c r="B2951" s="56"/>
      <c r="C2951" s="57"/>
      <c r="D2951" s="61"/>
      <c r="E2951" s="57"/>
      <c r="F2951" s="57"/>
    </row>
    <row r="2952" spans="1:6">
      <c r="A2952" s="52"/>
      <c r="B2952" s="56"/>
      <c r="C2952" s="57"/>
      <c r="D2952" s="61"/>
      <c r="E2952" s="57"/>
      <c r="F2952" s="57"/>
    </row>
    <row r="2953" spans="1:6">
      <c r="A2953" s="52"/>
      <c r="B2953" s="56"/>
      <c r="C2953" s="57"/>
      <c r="D2953" s="61"/>
      <c r="E2953" s="57"/>
      <c r="F2953" s="57"/>
    </row>
    <row r="2954" spans="1:6">
      <c r="A2954" s="52"/>
      <c r="B2954" s="56"/>
      <c r="C2954" s="57"/>
      <c r="D2954" s="61"/>
      <c r="E2954" s="57"/>
      <c r="F2954" s="57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54"/>
  <sheetViews>
    <sheetView showGridLines="0" zoomScaleNormal="100" workbookViewId="0">
      <selection activeCell="A4" sqref="A4"/>
    </sheetView>
  </sheetViews>
  <sheetFormatPr defaultColWidth="9.140625" defaultRowHeight="15"/>
  <cols>
    <col min="1" max="1" width="20.7109375" style="46" customWidth="1"/>
    <col min="2" max="2" width="20.7109375" style="54" customWidth="1"/>
    <col min="3" max="3" width="20.7109375" style="45" customWidth="1"/>
    <col min="4" max="4" width="20.7109375" style="60" customWidth="1"/>
    <col min="5" max="5" width="20.7109375" style="58" customWidth="1"/>
    <col min="6" max="6" width="20.7109375" style="46" customWidth="1"/>
    <col min="7" max="16384" width="9.140625" style="47"/>
  </cols>
  <sheetData>
    <row r="1" spans="1:6" ht="23.25">
      <c r="A1" s="44" t="s">
        <v>22</v>
      </c>
      <c r="B1" s="53"/>
    </row>
    <row r="3" spans="1:6">
      <c r="A3" s="108" t="s">
        <v>11</v>
      </c>
      <c r="B3" s="108"/>
      <c r="C3" s="108"/>
      <c r="D3" s="108"/>
      <c r="E3" s="108"/>
      <c r="F3" s="108"/>
    </row>
    <row r="4" spans="1:6">
      <c r="A4" s="80" t="s">
        <v>3</v>
      </c>
      <c r="B4" s="80" t="s">
        <v>12</v>
      </c>
      <c r="C4" s="81" t="s">
        <v>13</v>
      </c>
      <c r="D4" s="82" t="s">
        <v>14</v>
      </c>
      <c r="E4" s="82" t="s">
        <v>15</v>
      </c>
      <c r="F4" s="83" t="s">
        <v>16</v>
      </c>
    </row>
    <row r="5" spans="1:6">
      <c r="A5" s="51">
        <v>43629</v>
      </c>
      <c r="B5" s="84">
        <v>0.33341435185185181</v>
      </c>
      <c r="C5" s="85">
        <v>336</v>
      </c>
      <c r="D5" s="86">
        <v>64.680000000000007</v>
      </c>
      <c r="E5" s="87">
        <v>21732.480000000003</v>
      </c>
      <c r="F5" s="85" t="s">
        <v>24</v>
      </c>
    </row>
    <row r="6" spans="1:6">
      <c r="A6" s="51">
        <v>43629</v>
      </c>
      <c r="B6" s="84">
        <v>0.33371527777777782</v>
      </c>
      <c r="C6" s="85">
        <v>155</v>
      </c>
      <c r="D6" s="86">
        <v>64.540000000000006</v>
      </c>
      <c r="E6" s="87">
        <v>10003.700000000001</v>
      </c>
      <c r="F6" s="85" t="s">
        <v>24</v>
      </c>
    </row>
    <row r="7" spans="1:6">
      <c r="A7" s="51">
        <v>43629</v>
      </c>
      <c r="B7" s="84">
        <v>0.33371527777777782</v>
      </c>
      <c r="C7" s="85">
        <v>45</v>
      </c>
      <c r="D7" s="86">
        <v>64.540000000000006</v>
      </c>
      <c r="E7" s="87">
        <v>2904.3</v>
      </c>
      <c r="F7" s="85" t="s">
        <v>24</v>
      </c>
    </row>
    <row r="8" spans="1:6">
      <c r="A8" s="51">
        <v>43629</v>
      </c>
      <c r="B8" s="84">
        <v>0.33619212962962958</v>
      </c>
      <c r="C8" s="85">
        <v>155</v>
      </c>
      <c r="D8" s="86">
        <v>64.5</v>
      </c>
      <c r="E8" s="87">
        <v>9997.5</v>
      </c>
      <c r="F8" s="85" t="s">
        <v>24</v>
      </c>
    </row>
    <row r="9" spans="1:6">
      <c r="A9" s="51">
        <v>43629</v>
      </c>
      <c r="B9" s="84">
        <v>0.33619212962962958</v>
      </c>
      <c r="C9" s="85">
        <v>45</v>
      </c>
      <c r="D9" s="86">
        <v>64.5</v>
      </c>
      <c r="E9" s="87">
        <v>2902.5</v>
      </c>
      <c r="F9" s="85" t="s">
        <v>24</v>
      </c>
    </row>
    <row r="10" spans="1:6">
      <c r="A10" s="51">
        <v>43629</v>
      </c>
      <c r="B10" s="84">
        <v>0.33831018518518513</v>
      </c>
      <c r="C10" s="85">
        <v>164</v>
      </c>
      <c r="D10" s="86">
        <v>64.599999999999994</v>
      </c>
      <c r="E10" s="87">
        <v>10594.4</v>
      </c>
      <c r="F10" s="85" t="s">
        <v>24</v>
      </c>
    </row>
    <row r="11" spans="1:6">
      <c r="A11" s="51">
        <v>43629</v>
      </c>
      <c r="B11" s="84">
        <v>0.33831018518518513</v>
      </c>
      <c r="C11" s="85">
        <v>26</v>
      </c>
      <c r="D11" s="86">
        <v>64.599999999999994</v>
      </c>
      <c r="E11" s="87">
        <v>1679.6</v>
      </c>
      <c r="F11" s="85" t="s">
        <v>24</v>
      </c>
    </row>
    <row r="12" spans="1:6">
      <c r="A12" s="51">
        <v>43629</v>
      </c>
      <c r="B12" s="84">
        <v>0.34172453703703703</v>
      </c>
      <c r="C12" s="85">
        <v>129</v>
      </c>
      <c r="D12" s="86">
        <v>64.8</v>
      </c>
      <c r="E12" s="87">
        <v>8359.1999999999989</v>
      </c>
      <c r="F12" s="85" t="s">
        <v>24</v>
      </c>
    </row>
    <row r="13" spans="1:6">
      <c r="A13" s="51">
        <v>43629</v>
      </c>
      <c r="B13" s="84">
        <v>0.34173611111111107</v>
      </c>
      <c r="C13" s="85">
        <v>31</v>
      </c>
      <c r="D13" s="86">
        <v>64.8</v>
      </c>
      <c r="E13" s="87">
        <v>2008.8</v>
      </c>
      <c r="F13" s="85" t="s">
        <v>24</v>
      </c>
    </row>
    <row r="14" spans="1:6">
      <c r="A14" s="51">
        <v>43629</v>
      </c>
      <c r="B14" s="84">
        <v>0.34174768518518522</v>
      </c>
      <c r="C14" s="85">
        <v>30</v>
      </c>
      <c r="D14" s="86">
        <v>64.8</v>
      </c>
      <c r="E14" s="87">
        <v>1944</v>
      </c>
      <c r="F14" s="85" t="s">
        <v>24</v>
      </c>
    </row>
    <row r="15" spans="1:6">
      <c r="A15" s="51">
        <v>43629</v>
      </c>
      <c r="B15" s="84">
        <v>0.34182870370370372</v>
      </c>
      <c r="C15" s="85">
        <v>50</v>
      </c>
      <c r="D15" s="86">
        <v>64.8</v>
      </c>
      <c r="E15" s="87">
        <v>3240</v>
      </c>
      <c r="F15" s="85" t="s">
        <v>24</v>
      </c>
    </row>
    <row r="16" spans="1:6">
      <c r="A16" s="51">
        <v>43629</v>
      </c>
      <c r="B16" s="84">
        <v>0.34530092592592593</v>
      </c>
      <c r="C16" s="85">
        <v>100</v>
      </c>
      <c r="D16" s="86">
        <v>64.739999999999995</v>
      </c>
      <c r="E16" s="87">
        <v>6473.9999999999991</v>
      </c>
      <c r="F16" s="85" t="s">
        <v>24</v>
      </c>
    </row>
    <row r="17" spans="1:6">
      <c r="A17" s="51">
        <v>43629</v>
      </c>
      <c r="B17" s="84">
        <v>0.34530092592592593</v>
      </c>
      <c r="C17" s="85">
        <v>32</v>
      </c>
      <c r="D17" s="86">
        <v>64.739999999999995</v>
      </c>
      <c r="E17" s="87">
        <v>2071.6799999999998</v>
      </c>
      <c r="F17" s="85" t="s">
        <v>24</v>
      </c>
    </row>
    <row r="18" spans="1:6">
      <c r="A18" s="51">
        <v>43629</v>
      </c>
      <c r="B18" s="84">
        <v>0.34530092592592593</v>
      </c>
      <c r="C18" s="85">
        <v>88</v>
      </c>
      <c r="D18" s="86">
        <v>64.739999999999995</v>
      </c>
      <c r="E18" s="87">
        <v>5697.12</v>
      </c>
      <c r="F18" s="85" t="s">
        <v>24</v>
      </c>
    </row>
    <row r="19" spans="1:6">
      <c r="A19" s="51">
        <v>43629</v>
      </c>
      <c r="B19" s="84">
        <v>0.34849537037037037</v>
      </c>
      <c r="C19" s="85">
        <v>220</v>
      </c>
      <c r="D19" s="86">
        <v>64.62</v>
      </c>
      <c r="E19" s="87">
        <v>14216.400000000001</v>
      </c>
      <c r="F19" s="85" t="s">
        <v>24</v>
      </c>
    </row>
    <row r="20" spans="1:6">
      <c r="A20" s="51">
        <v>43629</v>
      </c>
      <c r="B20" s="84">
        <v>0.35251157407407407</v>
      </c>
      <c r="C20" s="85">
        <v>100</v>
      </c>
      <c r="D20" s="86">
        <v>64.66</v>
      </c>
      <c r="E20" s="87">
        <v>6466</v>
      </c>
      <c r="F20" s="85" t="s">
        <v>24</v>
      </c>
    </row>
    <row r="21" spans="1:6">
      <c r="A21" s="51">
        <v>43629</v>
      </c>
      <c r="B21" s="84">
        <v>0.35251157407407407</v>
      </c>
      <c r="C21" s="85">
        <v>85</v>
      </c>
      <c r="D21" s="86">
        <v>64.66</v>
      </c>
      <c r="E21" s="87">
        <v>5496.0999999999995</v>
      </c>
      <c r="F21" s="85" t="s">
        <v>24</v>
      </c>
    </row>
    <row r="22" spans="1:6">
      <c r="A22" s="51">
        <v>43629</v>
      </c>
      <c r="B22" s="84">
        <v>0.35251157407407407</v>
      </c>
      <c r="C22" s="85">
        <v>115</v>
      </c>
      <c r="D22" s="86">
        <v>64.66</v>
      </c>
      <c r="E22" s="87">
        <v>7435.9</v>
      </c>
      <c r="F22" s="85" t="s">
        <v>24</v>
      </c>
    </row>
    <row r="23" spans="1:6">
      <c r="A23" s="51">
        <v>43629</v>
      </c>
      <c r="B23" s="84">
        <v>0.35437500000000005</v>
      </c>
      <c r="C23" s="85">
        <v>190</v>
      </c>
      <c r="D23" s="86">
        <v>64.58</v>
      </c>
      <c r="E23" s="87">
        <v>12270.199999999999</v>
      </c>
      <c r="F23" s="85" t="s">
        <v>24</v>
      </c>
    </row>
    <row r="24" spans="1:6">
      <c r="A24" s="51">
        <v>43629</v>
      </c>
      <c r="B24" s="84">
        <v>0.35799768518518515</v>
      </c>
      <c r="C24" s="85">
        <v>43</v>
      </c>
      <c r="D24" s="86">
        <v>64.680000000000007</v>
      </c>
      <c r="E24" s="87">
        <v>2781.2400000000002</v>
      </c>
      <c r="F24" s="85" t="s">
        <v>24</v>
      </c>
    </row>
    <row r="25" spans="1:6">
      <c r="A25" s="51">
        <v>43629</v>
      </c>
      <c r="B25" s="84">
        <v>0.35799768518518515</v>
      </c>
      <c r="C25" s="85">
        <v>125</v>
      </c>
      <c r="D25" s="86">
        <v>64.680000000000007</v>
      </c>
      <c r="E25" s="87">
        <v>8085.0000000000009</v>
      </c>
      <c r="F25" s="85" t="s">
        <v>24</v>
      </c>
    </row>
    <row r="26" spans="1:6">
      <c r="A26" s="51">
        <v>43629</v>
      </c>
      <c r="B26" s="84">
        <v>0.35799768518518515</v>
      </c>
      <c r="C26" s="85">
        <v>32</v>
      </c>
      <c r="D26" s="86">
        <v>64.680000000000007</v>
      </c>
      <c r="E26" s="87">
        <v>2069.7600000000002</v>
      </c>
      <c r="F26" s="85" t="s">
        <v>24</v>
      </c>
    </row>
    <row r="27" spans="1:6">
      <c r="A27" s="51">
        <v>43629</v>
      </c>
      <c r="B27" s="84">
        <v>0.36276620370370366</v>
      </c>
      <c r="C27" s="85">
        <v>179</v>
      </c>
      <c r="D27" s="86">
        <v>64.7</v>
      </c>
      <c r="E27" s="87">
        <v>11581.300000000001</v>
      </c>
      <c r="F27" s="85" t="s">
        <v>24</v>
      </c>
    </row>
    <row r="28" spans="1:6">
      <c r="A28" s="51">
        <v>43629</v>
      </c>
      <c r="B28" s="84">
        <v>0.36276620370370366</v>
      </c>
      <c r="C28" s="85">
        <v>31</v>
      </c>
      <c r="D28" s="86">
        <v>64.7</v>
      </c>
      <c r="E28" s="87">
        <v>2005.7</v>
      </c>
      <c r="F28" s="85" t="s">
        <v>24</v>
      </c>
    </row>
    <row r="29" spans="1:6">
      <c r="A29" s="51">
        <v>43629</v>
      </c>
      <c r="B29" s="84">
        <v>0.3679398148148148</v>
      </c>
      <c r="C29" s="85">
        <v>68</v>
      </c>
      <c r="D29" s="86">
        <v>64.739999999999995</v>
      </c>
      <c r="E29" s="87">
        <v>4402.32</v>
      </c>
      <c r="F29" s="85" t="s">
        <v>24</v>
      </c>
    </row>
    <row r="30" spans="1:6">
      <c r="A30" s="51">
        <v>43629</v>
      </c>
      <c r="B30" s="84">
        <v>0.3679398148148148</v>
      </c>
      <c r="C30" s="85">
        <v>70</v>
      </c>
      <c r="D30" s="86">
        <v>64.739999999999995</v>
      </c>
      <c r="E30" s="87">
        <v>4531.7999999999993</v>
      </c>
      <c r="F30" s="85" t="s">
        <v>24</v>
      </c>
    </row>
    <row r="31" spans="1:6">
      <c r="A31" s="51">
        <v>43629</v>
      </c>
      <c r="B31" s="84">
        <v>0.36795138888888884</v>
      </c>
      <c r="C31" s="85">
        <v>42</v>
      </c>
      <c r="D31" s="86">
        <v>64.739999999999995</v>
      </c>
      <c r="E31" s="87">
        <v>2719.08</v>
      </c>
      <c r="F31" s="85" t="s">
        <v>24</v>
      </c>
    </row>
    <row r="32" spans="1:6">
      <c r="A32" s="51">
        <v>43629</v>
      </c>
      <c r="B32" s="84">
        <v>0.3744791666666667</v>
      </c>
      <c r="C32" s="85">
        <v>100</v>
      </c>
      <c r="D32" s="86">
        <v>64.760000000000005</v>
      </c>
      <c r="E32" s="87">
        <v>6476.0000000000009</v>
      </c>
      <c r="F32" s="85" t="s">
        <v>24</v>
      </c>
    </row>
    <row r="33" spans="1:6">
      <c r="A33" s="51">
        <v>43629</v>
      </c>
      <c r="B33" s="84">
        <v>0.3744791666666667</v>
      </c>
      <c r="C33" s="85">
        <v>100</v>
      </c>
      <c r="D33" s="86">
        <v>64.760000000000005</v>
      </c>
      <c r="E33" s="87">
        <v>6476.0000000000009</v>
      </c>
      <c r="F33" s="85" t="s">
        <v>24</v>
      </c>
    </row>
    <row r="34" spans="1:6">
      <c r="A34" s="51">
        <v>43629</v>
      </c>
      <c r="B34" s="84">
        <v>0.3744791666666667</v>
      </c>
      <c r="C34" s="85">
        <v>10</v>
      </c>
      <c r="D34" s="86">
        <v>64.760000000000005</v>
      </c>
      <c r="E34" s="87">
        <v>647.6</v>
      </c>
      <c r="F34" s="85" t="s">
        <v>24</v>
      </c>
    </row>
    <row r="35" spans="1:6">
      <c r="A35" s="51">
        <v>43629</v>
      </c>
      <c r="B35" s="84">
        <v>0.37724537037037037</v>
      </c>
      <c r="C35" s="85">
        <v>66</v>
      </c>
      <c r="D35" s="86">
        <v>64.739999999999995</v>
      </c>
      <c r="E35" s="87">
        <v>4272.8399999999992</v>
      </c>
      <c r="F35" s="85" t="s">
        <v>24</v>
      </c>
    </row>
    <row r="36" spans="1:6">
      <c r="A36" s="51">
        <v>43629</v>
      </c>
      <c r="B36" s="84">
        <v>0.37724537037037037</v>
      </c>
      <c r="C36" s="85">
        <v>104</v>
      </c>
      <c r="D36" s="86">
        <v>64.739999999999995</v>
      </c>
      <c r="E36" s="87">
        <v>6732.9599999999991</v>
      </c>
      <c r="F36" s="85" t="s">
        <v>24</v>
      </c>
    </row>
    <row r="37" spans="1:6">
      <c r="A37" s="51">
        <v>43629</v>
      </c>
      <c r="B37" s="84">
        <v>0.38037037037037041</v>
      </c>
      <c r="C37" s="85">
        <v>99</v>
      </c>
      <c r="D37" s="86">
        <v>64.84</v>
      </c>
      <c r="E37" s="87">
        <v>6419.1600000000008</v>
      </c>
      <c r="F37" s="85" t="s">
        <v>24</v>
      </c>
    </row>
    <row r="38" spans="1:6">
      <c r="A38" s="51">
        <v>43629</v>
      </c>
      <c r="B38" s="84">
        <v>0.38037037037037041</v>
      </c>
      <c r="C38" s="85">
        <v>111</v>
      </c>
      <c r="D38" s="86">
        <v>64.84</v>
      </c>
      <c r="E38" s="87">
        <v>7197.2400000000007</v>
      </c>
      <c r="F38" s="85" t="s">
        <v>24</v>
      </c>
    </row>
    <row r="39" spans="1:6">
      <c r="A39" s="51">
        <v>43629</v>
      </c>
      <c r="B39" s="84">
        <v>0.38391203703703702</v>
      </c>
      <c r="C39" s="85">
        <v>210</v>
      </c>
      <c r="D39" s="86">
        <v>64.8</v>
      </c>
      <c r="E39" s="87">
        <v>13608</v>
      </c>
      <c r="F39" s="85" t="s">
        <v>24</v>
      </c>
    </row>
    <row r="40" spans="1:6">
      <c r="A40" s="51">
        <v>43629</v>
      </c>
      <c r="B40" s="84">
        <v>0.38913194444444449</v>
      </c>
      <c r="C40" s="85">
        <v>177</v>
      </c>
      <c r="D40" s="86">
        <v>64.8</v>
      </c>
      <c r="E40" s="87">
        <v>11469.6</v>
      </c>
      <c r="F40" s="85" t="s">
        <v>24</v>
      </c>
    </row>
    <row r="41" spans="1:6">
      <c r="A41" s="51">
        <v>43629</v>
      </c>
      <c r="B41" s="84">
        <v>0.38913194444444449</v>
      </c>
      <c r="C41" s="85">
        <v>3</v>
      </c>
      <c r="D41" s="86">
        <v>64.8</v>
      </c>
      <c r="E41" s="87">
        <v>194.39999999999998</v>
      </c>
      <c r="F41" s="85" t="s">
        <v>24</v>
      </c>
    </row>
    <row r="42" spans="1:6">
      <c r="A42" s="51">
        <v>43629</v>
      </c>
      <c r="B42" s="84">
        <v>0.39521990740740742</v>
      </c>
      <c r="C42" s="85">
        <v>210</v>
      </c>
      <c r="D42" s="86">
        <v>64.72</v>
      </c>
      <c r="E42" s="87">
        <v>13591.199999999999</v>
      </c>
      <c r="F42" s="85" t="s">
        <v>24</v>
      </c>
    </row>
    <row r="43" spans="1:6">
      <c r="A43" s="51">
        <v>43629</v>
      </c>
      <c r="B43" s="84">
        <v>0.40023148148148152</v>
      </c>
      <c r="C43" s="85">
        <v>150</v>
      </c>
      <c r="D43" s="86">
        <v>64.739999999999995</v>
      </c>
      <c r="E43" s="87">
        <v>9711</v>
      </c>
      <c r="F43" s="85" t="s">
        <v>24</v>
      </c>
    </row>
    <row r="44" spans="1:6">
      <c r="A44" s="51">
        <v>43629</v>
      </c>
      <c r="B44" s="84">
        <v>0.40518518518518515</v>
      </c>
      <c r="C44" s="85">
        <v>200</v>
      </c>
      <c r="D44" s="86">
        <v>64.7</v>
      </c>
      <c r="E44" s="87">
        <v>12940</v>
      </c>
      <c r="F44" s="85" t="s">
        <v>24</v>
      </c>
    </row>
    <row r="45" spans="1:6">
      <c r="A45" s="51">
        <v>43629</v>
      </c>
      <c r="B45" s="84">
        <v>0.41212962962962968</v>
      </c>
      <c r="C45" s="85">
        <v>208</v>
      </c>
      <c r="D45" s="86">
        <v>64.7</v>
      </c>
      <c r="E45" s="87">
        <v>13457.6</v>
      </c>
      <c r="F45" s="85" t="s">
        <v>24</v>
      </c>
    </row>
    <row r="46" spans="1:6">
      <c r="A46" s="51">
        <v>43629</v>
      </c>
      <c r="B46" s="84">
        <v>0.41212962962962968</v>
      </c>
      <c r="C46" s="85">
        <v>42</v>
      </c>
      <c r="D46" s="86">
        <v>64.7</v>
      </c>
      <c r="E46" s="87">
        <v>2717.4</v>
      </c>
      <c r="F46" s="85" t="s">
        <v>24</v>
      </c>
    </row>
    <row r="47" spans="1:6">
      <c r="A47" s="51">
        <v>43629</v>
      </c>
      <c r="B47" s="84">
        <v>0.41598379629629628</v>
      </c>
      <c r="C47" s="85">
        <v>21</v>
      </c>
      <c r="D47" s="86">
        <v>64.66</v>
      </c>
      <c r="E47" s="87">
        <v>1357.86</v>
      </c>
      <c r="F47" s="85" t="s">
        <v>24</v>
      </c>
    </row>
    <row r="48" spans="1:6">
      <c r="A48" s="51">
        <v>43629</v>
      </c>
      <c r="B48" s="84">
        <v>0.41598379629629628</v>
      </c>
      <c r="C48" s="85">
        <v>199</v>
      </c>
      <c r="D48" s="86">
        <v>64.66</v>
      </c>
      <c r="E48" s="87">
        <v>12867.34</v>
      </c>
      <c r="F48" s="85" t="s">
        <v>24</v>
      </c>
    </row>
    <row r="49" spans="1:6">
      <c r="A49" s="51">
        <v>43629</v>
      </c>
      <c r="B49" s="84">
        <v>0.42218749999999999</v>
      </c>
      <c r="C49" s="85">
        <v>150</v>
      </c>
      <c r="D49" s="86">
        <v>64.680000000000007</v>
      </c>
      <c r="E49" s="87">
        <v>9702.0000000000018</v>
      </c>
      <c r="F49" s="85" t="s">
        <v>24</v>
      </c>
    </row>
    <row r="50" spans="1:6">
      <c r="A50" s="51">
        <v>43629</v>
      </c>
      <c r="B50" s="84">
        <v>0.42254629629629631</v>
      </c>
      <c r="C50" s="85">
        <v>50</v>
      </c>
      <c r="D50" s="86">
        <v>64.680000000000007</v>
      </c>
      <c r="E50" s="87">
        <v>3234.0000000000005</v>
      </c>
      <c r="F50" s="85" t="s">
        <v>24</v>
      </c>
    </row>
    <row r="51" spans="1:6">
      <c r="A51" s="51">
        <v>43629</v>
      </c>
      <c r="B51" s="84">
        <v>0.42760416666666662</v>
      </c>
      <c r="C51" s="85">
        <v>119</v>
      </c>
      <c r="D51" s="86">
        <v>64.739999999999995</v>
      </c>
      <c r="E51" s="87">
        <v>7704.0599999999995</v>
      </c>
      <c r="F51" s="85" t="s">
        <v>24</v>
      </c>
    </row>
    <row r="52" spans="1:6">
      <c r="A52" s="51">
        <v>43629</v>
      </c>
      <c r="B52" s="84">
        <v>0.42760416666666662</v>
      </c>
      <c r="C52" s="85">
        <v>41</v>
      </c>
      <c r="D52" s="86">
        <v>64.739999999999995</v>
      </c>
      <c r="E52" s="87">
        <v>2654.3399999999997</v>
      </c>
      <c r="F52" s="85" t="s">
        <v>24</v>
      </c>
    </row>
    <row r="53" spans="1:6">
      <c r="A53" s="51">
        <v>43629</v>
      </c>
      <c r="B53" s="84">
        <v>0.42994212962962958</v>
      </c>
      <c r="C53" s="85">
        <v>220</v>
      </c>
      <c r="D53" s="86">
        <v>64.680000000000007</v>
      </c>
      <c r="E53" s="87">
        <v>14229.600000000002</v>
      </c>
      <c r="F53" s="85" t="s">
        <v>24</v>
      </c>
    </row>
    <row r="54" spans="1:6">
      <c r="A54" s="51">
        <v>43629</v>
      </c>
      <c r="B54" s="84">
        <v>0.43767361111111108</v>
      </c>
      <c r="C54" s="85">
        <v>183</v>
      </c>
      <c r="D54" s="86">
        <v>64.66</v>
      </c>
      <c r="E54" s="87">
        <v>11832.779999999999</v>
      </c>
      <c r="F54" s="85" t="s">
        <v>24</v>
      </c>
    </row>
    <row r="55" spans="1:6">
      <c r="A55" s="51">
        <v>43629</v>
      </c>
      <c r="B55" s="84">
        <v>0.43767361111111108</v>
      </c>
      <c r="C55" s="85">
        <v>27</v>
      </c>
      <c r="D55" s="86">
        <v>64.66</v>
      </c>
      <c r="E55" s="87">
        <v>1745.82</v>
      </c>
      <c r="F55" s="85" t="s">
        <v>24</v>
      </c>
    </row>
    <row r="56" spans="1:6">
      <c r="A56" s="51">
        <v>43629</v>
      </c>
      <c r="B56" s="84">
        <v>0.44253472222222223</v>
      </c>
      <c r="C56" s="85">
        <v>190</v>
      </c>
      <c r="D56" s="86">
        <v>64.62</v>
      </c>
      <c r="E56" s="87">
        <v>12277.800000000001</v>
      </c>
      <c r="F56" s="85" t="s">
        <v>24</v>
      </c>
    </row>
    <row r="57" spans="1:6">
      <c r="A57" s="51">
        <v>43629</v>
      </c>
      <c r="B57" s="84">
        <v>0.44629629629629625</v>
      </c>
      <c r="C57" s="85">
        <v>200</v>
      </c>
      <c r="D57" s="86">
        <v>64.599999999999994</v>
      </c>
      <c r="E57" s="87">
        <v>12919.999999999998</v>
      </c>
      <c r="F57" s="85" t="s">
        <v>24</v>
      </c>
    </row>
    <row r="58" spans="1:6">
      <c r="A58" s="51">
        <v>43629</v>
      </c>
      <c r="B58" s="84">
        <v>0.45400462962962962</v>
      </c>
      <c r="C58" s="85">
        <v>50</v>
      </c>
      <c r="D58" s="86">
        <v>64.64</v>
      </c>
      <c r="E58" s="87">
        <v>3232</v>
      </c>
      <c r="F58" s="85" t="s">
        <v>24</v>
      </c>
    </row>
    <row r="59" spans="1:6">
      <c r="A59" s="51">
        <v>43629</v>
      </c>
      <c r="B59" s="84">
        <v>0.45519675925925923</v>
      </c>
      <c r="C59" s="85">
        <v>110</v>
      </c>
      <c r="D59" s="86">
        <v>64.66</v>
      </c>
      <c r="E59" s="87">
        <v>7112.5999999999995</v>
      </c>
      <c r="F59" s="85" t="s">
        <v>24</v>
      </c>
    </row>
    <row r="60" spans="1:6">
      <c r="A60" s="51">
        <v>43629</v>
      </c>
      <c r="B60" s="84">
        <v>0.4586689814814815</v>
      </c>
      <c r="C60" s="85">
        <v>200</v>
      </c>
      <c r="D60" s="86">
        <v>64.58</v>
      </c>
      <c r="E60" s="87">
        <v>12916</v>
      </c>
      <c r="F60" s="85" t="s">
        <v>24</v>
      </c>
    </row>
    <row r="61" spans="1:6">
      <c r="A61" s="51">
        <v>43629</v>
      </c>
      <c r="B61" s="84">
        <v>0.46770833333333334</v>
      </c>
      <c r="C61" s="85">
        <v>200</v>
      </c>
      <c r="D61" s="86">
        <v>64.5</v>
      </c>
      <c r="E61" s="87">
        <v>12900</v>
      </c>
      <c r="F61" s="85" t="s">
        <v>24</v>
      </c>
    </row>
    <row r="62" spans="1:6">
      <c r="A62" s="51">
        <v>43629</v>
      </c>
      <c r="B62" s="84">
        <v>0.4791435185185185</v>
      </c>
      <c r="C62" s="85">
        <v>125</v>
      </c>
      <c r="D62" s="86">
        <v>64.38</v>
      </c>
      <c r="E62" s="87">
        <v>8047.4999999999991</v>
      </c>
      <c r="F62" s="85" t="s">
        <v>24</v>
      </c>
    </row>
    <row r="63" spans="1:6">
      <c r="A63" s="51">
        <v>43629</v>
      </c>
      <c r="B63" s="84">
        <v>0.4791435185185185</v>
      </c>
      <c r="C63" s="85">
        <v>65</v>
      </c>
      <c r="D63" s="86">
        <v>64.38</v>
      </c>
      <c r="E63" s="87">
        <v>4184.7</v>
      </c>
      <c r="F63" s="85" t="s">
        <v>24</v>
      </c>
    </row>
    <row r="64" spans="1:6">
      <c r="A64" s="51">
        <v>43629</v>
      </c>
      <c r="B64" s="84">
        <v>0.48241898148148149</v>
      </c>
      <c r="C64" s="85">
        <v>110</v>
      </c>
      <c r="D64" s="86">
        <v>64.36</v>
      </c>
      <c r="E64" s="87">
        <v>7079.6</v>
      </c>
      <c r="F64" s="85" t="s">
        <v>24</v>
      </c>
    </row>
    <row r="65" spans="1:6">
      <c r="A65" s="51">
        <v>43629</v>
      </c>
      <c r="B65" s="84">
        <v>0.48241898148148149</v>
      </c>
      <c r="C65" s="85">
        <v>110</v>
      </c>
      <c r="D65" s="86">
        <v>64.36</v>
      </c>
      <c r="E65" s="87">
        <v>7079.6</v>
      </c>
      <c r="F65" s="85" t="s">
        <v>24</v>
      </c>
    </row>
    <row r="66" spans="1:6">
      <c r="A66" s="51">
        <v>43629</v>
      </c>
      <c r="B66" s="84">
        <v>0.49155092592592592</v>
      </c>
      <c r="C66" s="85">
        <v>160</v>
      </c>
      <c r="D66" s="86">
        <v>64.36</v>
      </c>
      <c r="E66" s="87">
        <v>10297.6</v>
      </c>
      <c r="F66" s="85" t="s">
        <v>24</v>
      </c>
    </row>
    <row r="67" spans="1:6">
      <c r="A67" s="51">
        <v>43629</v>
      </c>
      <c r="B67" s="84">
        <v>0.4959837962962963</v>
      </c>
      <c r="C67" s="85">
        <v>210</v>
      </c>
      <c r="D67" s="86">
        <v>64.400000000000006</v>
      </c>
      <c r="E67" s="87">
        <v>13524.000000000002</v>
      </c>
      <c r="F67" s="85" t="s">
        <v>24</v>
      </c>
    </row>
    <row r="68" spans="1:6">
      <c r="A68" s="51">
        <v>43629</v>
      </c>
      <c r="B68" s="84">
        <v>0.50219907407407405</v>
      </c>
      <c r="C68" s="85">
        <v>100</v>
      </c>
      <c r="D68" s="86">
        <v>64.400000000000006</v>
      </c>
      <c r="E68" s="87">
        <v>6440.0000000000009</v>
      </c>
      <c r="F68" s="85" t="s">
        <v>24</v>
      </c>
    </row>
    <row r="69" spans="1:6">
      <c r="A69" s="51">
        <v>43629</v>
      </c>
      <c r="B69" s="84">
        <v>0.50219907407407405</v>
      </c>
      <c r="C69" s="85">
        <v>120</v>
      </c>
      <c r="D69" s="86">
        <v>64.400000000000006</v>
      </c>
      <c r="E69" s="87">
        <v>7728.0000000000009</v>
      </c>
      <c r="F69" s="85" t="s">
        <v>24</v>
      </c>
    </row>
    <row r="70" spans="1:6">
      <c r="A70" s="51">
        <v>43629</v>
      </c>
      <c r="B70" s="84">
        <v>0.51299768518518518</v>
      </c>
      <c r="C70" s="85">
        <v>75</v>
      </c>
      <c r="D70" s="86">
        <v>64.48</v>
      </c>
      <c r="E70" s="87">
        <v>4836</v>
      </c>
      <c r="F70" s="85" t="s">
        <v>24</v>
      </c>
    </row>
    <row r="71" spans="1:6">
      <c r="A71" s="51">
        <v>43629</v>
      </c>
      <c r="B71" s="84">
        <v>0.51299768518518518</v>
      </c>
      <c r="C71" s="85">
        <v>89</v>
      </c>
      <c r="D71" s="86">
        <v>64.48</v>
      </c>
      <c r="E71" s="87">
        <v>5738.72</v>
      </c>
      <c r="F71" s="85" t="s">
        <v>24</v>
      </c>
    </row>
    <row r="72" spans="1:6">
      <c r="A72" s="51">
        <v>43629</v>
      </c>
      <c r="B72" s="84">
        <v>0.51299768518518518</v>
      </c>
      <c r="C72" s="85">
        <v>16</v>
      </c>
      <c r="D72" s="86">
        <v>64.48</v>
      </c>
      <c r="E72" s="87">
        <v>1031.68</v>
      </c>
      <c r="F72" s="85" t="s">
        <v>24</v>
      </c>
    </row>
    <row r="73" spans="1:6">
      <c r="A73" s="51">
        <v>43629</v>
      </c>
      <c r="B73" s="84">
        <v>0.51563657407407404</v>
      </c>
      <c r="C73" s="85">
        <v>200</v>
      </c>
      <c r="D73" s="86">
        <v>64.42</v>
      </c>
      <c r="E73" s="87">
        <v>12884</v>
      </c>
      <c r="F73" s="85" t="s">
        <v>24</v>
      </c>
    </row>
    <row r="74" spans="1:6">
      <c r="A74" s="51">
        <v>43629</v>
      </c>
      <c r="B74" s="84">
        <v>0.52630787037037041</v>
      </c>
      <c r="C74" s="85">
        <v>150</v>
      </c>
      <c r="D74" s="86">
        <v>64.400000000000006</v>
      </c>
      <c r="E74" s="87">
        <v>9660</v>
      </c>
      <c r="F74" s="85" t="s">
        <v>24</v>
      </c>
    </row>
    <row r="75" spans="1:6">
      <c r="A75" s="51">
        <v>43629</v>
      </c>
      <c r="B75" s="84">
        <v>0.52726851851851853</v>
      </c>
      <c r="C75" s="85">
        <v>167</v>
      </c>
      <c r="D75" s="86">
        <v>64.34</v>
      </c>
      <c r="E75" s="87">
        <v>10744.78</v>
      </c>
      <c r="F75" s="85" t="s">
        <v>24</v>
      </c>
    </row>
    <row r="76" spans="1:6">
      <c r="A76" s="51">
        <v>43629</v>
      </c>
      <c r="B76" s="84">
        <v>0.53296296296296297</v>
      </c>
      <c r="C76" s="85">
        <v>33</v>
      </c>
      <c r="D76" s="86">
        <v>64.38</v>
      </c>
      <c r="E76" s="87">
        <v>2124.54</v>
      </c>
      <c r="F76" s="85" t="s">
        <v>24</v>
      </c>
    </row>
    <row r="77" spans="1:6">
      <c r="A77" s="51">
        <v>43629</v>
      </c>
      <c r="B77" s="84">
        <v>0.54145833333333326</v>
      </c>
      <c r="C77" s="85">
        <v>210</v>
      </c>
      <c r="D77" s="86">
        <v>64.36</v>
      </c>
      <c r="E77" s="87">
        <v>13515.6</v>
      </c>
      <c r="F77" s="85" t="s">
        <v>24</v>
      </c>
    </row>
    <row r="78" spans="1:6">
      <c r="A78" s="51">
        <v>43629</v>
      </c>
      <c r="B78" s="84">
        <v>0.54145833333333326</v>
      </c>
      <c r="C78" s="85">
        <v>180</v>
      </c>
      <c r="D78" s="86">
        <v>64.36</v>
      </c>
      <c r="E78" s="87">
        <v>11584.8</v>
      </c>
      <c r="F78" s="85" t="s">
        <v>24</v>
      </c>
    </row>
    <row r="79" spans="1:6">
      <c r="A79" s="51">
        <v>43629</v>
      </c>
      <c r="B79" s="84">
        <v>0.54513888888888895</v>
      </c>
      <c r="C79" s="85">
        <v>210</v>
      </c>
      <c r="D79" s="86">
        <v>64.22</v>
      </c>
      <c r="E79" s="87">
        <v>13486.199999999999</v>
      </c>
      <c r="F79" s="85" t="s">
        <v>24</v>
      </c>
    </row>
    <row r="80" spans="1:6">
      <c r="A80" s="51">
        <v>43629</v>
      </c>
      <c r="B80" s="84">
        <v>0.54783564814814811</v>
      </c>
      <c r="C80" s="85">
        <v>141</v>
      </c>
      <c r="D80" s="86">
        <v>64.239999999999995</v>
      </c>
      <c r="E80" s="87">
        <v>9057.84</v>
      </c>
      <c r="F80" s="85" t="s">
        <v>24</v>
      </c>
    </row>
    <row r="81" spans="1:6">
      <c r="A81" s="51">
        <v>43629</v>
      </c>
      <c r="B81" s="84">
        <v>0.54783564814814811</v>
      </c>
      <c r="C81" s="85">
        <v>19</v>
      </c>
      <c r="D81" s="86">
        <v>64.239999999999995</v>
      </c>
      <c r="E81" s="87">
        <v>1220.56</v>
      </c>
      <c r="F81" s="85" t="s">
        <v>24</v>
      </c>
    </row>
    <row r="82" spans="1:6">
      <c r="A82" s="51">
        <v>43629</v>
      </c>
      <c r="B82" s="84">
        <v>0.55512731481481481</v>
      </c>
      <c r="C82" s="85">
        <v>49</v>
      </c>
      <c r="D82" s="86">
        <v>64.2</v>
      </c>
      <c r="E82" s="87">
        <v>3145.8</v>
      </c>
      <c r="F82" s="85" t="s">
        <v>24</v>
      </c>
    </row>
    <row r="83" spans="1:6">
      <c r="A83" s="51">
        <v>43629</v>
      </c>
      <c r="B83" s="84">
        <v>0.55915509259259266</v>
      </c>
      <c r="C83" s="85">
        <v>125</v>
      </c>
      <c r="D83" s="86">
        <v>64.239999999999995</v>
      </c>
      <c r="E83" s="87">
        <v>8029.9999999999991</v>
      </c>
      <c r="F83" s="85" t="s">
        <v>24</v>
      </c>
    </row>
    <row r="84" spans="1:6">
      <c r="A84" s="51">
        <v>43629</v>
      </c>
      <c r="B84" s="84">
        <v>0.55915509259259266</v>
      </c>
      <c r="C84" s="85">
        <v>85</v>
      </c>
      <c r="D84" s="86">
        <v>64.239999999999995</v>
      </c>
      <c r="E84" s="87">
        <v>5460.4</v>
      </c>
      <c r="F84" s="85" t="s">
        <v>24</v>
      </c>
    </row>
    <row r="85" spans="1:6">
      <c r="A85" s="51">
        <v>43629</v>
      </c>
      <c r="B85" s="84">
        <v>0.56251157407407404</v>
      </c>
      <c r="C85" s="85">
        <v>4</v>
      </c>
      <c r="D85" s="86">
        <v>64.34</v>
      </c>
      <c r="E85" s="87">
        <v>257.36</v>
      </c>
      <c r="F85" s="85" t="s">
        <v>24</v>
      </c>
    </row>
    <row r="86" spans="1:6">
      <c r="A86" s="51">
        <v>43629</v>
      </c>
      <c r="B86" s="84">
        <v>0.5660532407407407</v>
      </c>
      <c r="C86" s="85">
        <v>18</v>
      </c>
      <c r="D86" s="86">
        <v>64.34</v>
      </c>
      <c r="E86" s="87">
        <v>1158.1200000000001</v>
      </c>
      <c r="F86" s="85" t="s">
        <v>24</v>
      </c>
    </row>
    <row r="87" spans="1:6">
      <c r="A87" s="51">
        <v>43629</v>
      </c>
      <c r="B87" s="84">
        <v>0.56644675925925925</v>
      </c>
      <c r="C87" s="85">
        <v>248</v>
      </c>
      <c r="D87" s="86">
        <v>64.34</v>
      </c>
      <c r="E87" s="87">
        <v>15956.320000000002</v>
      </c>
      <c r="F87" s="85" t="s">
        <v>24</v>
      </c>
    </row>
    <row r="88" spans="1:6">
      <c r="A88" s="51">
        <v>43629</v>
      </c>
      <c r="B88" s="84">
        <v>0.57182870370370364</v>
      </c>
      <c r="C88" s="85">
        <v>161</v>
      </c>
      <c r="D88" s="86">
        <v>64.38</v>
      </c>
      <c r="E88" s="87">
        <v>10365.179999999998</v>
      </c>
      <c r="F88" s="85" t="s">
        <v>24</v>
      </c>
    </row>
    <row r="89" spans="1:6">
      <c r="A89" s="51">
        <v>43629</v>
      </c>
      <c r="B89" s="84">
        <v>0.57182870370370364</v>
      </c>
      <c r="C89" s="85">
        <v>19</v>
      </c>
      <c r="D89" s="86">
        <v>64.38</v>
      </c>
      <c r="E89" s="87">
        <v>1223.2199999999998</v>
      </c>
      <c r="F89" s="85" t="s">
        <v>24</v>
      </c>
    </row>
    <row r="90" spans="1:6">
      <c r="A90" s="51">
        <v>43629</v>
      </c>
      <c r="B90" s="84">
        <v>0.57388888888888889</v>
      </c>
      <c r="C90" s="85">
        <v>176</v>
      </c>
      <c r="D90" s="86">
        <v>64.34</v>
      </c>
      <c r="E90" s="87">
        <v>11323.84</v>
      </c>
      <c r="F90" s="85" t="s">
        <v>24</v>
      </c>
    </row>
    <row r="91" spans="1:6">
      <c r="A91" s="51">
        <v>43629</v>
      </c>
      <c r="B91" s="84">
        <v>0.57388888888888889</v>
      </c>
      <c r="C91" s="85">
        <v>34</v>
      </c>
      <c r="D91" s="86">
        <v>64.34</v>
      </c>
      <c r="E91" s="87">
        <v>2187.56</v>
      </c>
      <c r="F91" s="85" t="s">
        <v>24</v>
      </c>
    </row>
    <row r="92" spans="1:6">
      <c r="A92" s="51">
        <v>43629</v>
      </c>
      <c r="B92" s="84">
        <v>0.57754629629629628</v>
      </c>
      <c r="C92" s="85">
        <v>102</v>
      </c>
      <c r="D92" s="86">
        <v>64.400000000000006</v>
      </c>
      <c r="E92" s="87">
        <v>6568.8</v>
      </c>
      <c r="F92" s="85" t="s">
        <v>24</v>
      </c>
    </row>
    <row r="93" spans="1:6">
      <c r="A93" s="51">
        <v>43629</v>
      </c>
      <c r="B93" s="84">
        <v>0.57754629629629628</v>
      </c>
      <c r="C93" s="85">
        <v>88</v>
      </c>
      <c r="D93" s="86">
        <v>64.400000000000006</v>
      </c>
      <c r="E93" s="87">
        <v>5667.2000000000007</v>
      </c>
      <c r="F93" s="85" t="s">
        <v>24</v>
      </c>
    </row>
    <row r="94" spans="1:6">
      <c r="A94" s="51">
        <v>43629</v>
      </c>
      <c r="B94" s="84">
        <v>0.58416666666666661</v>
      </c>
      <c r="C94" s="85">
        <v>200</v>
      </c>
      <c r="D94" s="86">
        <v>64.400000000000006</v>
      </c>
      <c r="E94" s="87">
        <v>12880.000000000002</v>
      </c>
      <c r="F94" s="85" t="s">
        <v>24</v>
      </c>
    </row>
    <row r="95" spans="1:6">
      <c r="A95" s="51">
        <v>43629</v>
      </c>
      <c r="B95" s="84">
        <v>0.59495370370370371</v>
      </c>
      <c r="C95" s="85">
        <v>200</v>
      </c>
      <c r="D95" s="86">
        <v>64.34</v>
      </c>
      <c r="E95" s="87">
        <v>12868</v>
      </c>
      <c r="F95" s="85" t="s">
        <v>24</v>
      </c>
    </row>
    <row r="96" spans="1:6">
      <c r="A96" s="51">
        <v>43629</v>
      </c>
      <c r="B96" s="84">
        <v>0.60184027777777771</v>
      </c>
      <c r="C96" s="85">
        <v>270</v>
      </c>
      <c r="D96" s="86">
        <v>64.36</v>
      </c>
      <c r="E96" s="87">
        <v>17377.2</v>
      </c>
      <c r="F96" s="85" t="s">
        <v>24</v>
      </c>
    </row>
    <row r="97" spans="1:6">
      <c r="A97" s="51">
        <v>43629</v>
      </c>
      <c r="B97" s="84">
        <v>0.60347222222222219</v>
      </c>
      <c r="C97" s="85">
        <v>62</v>
      </c>
      <c r="D97" s="86">
        <v>64.34</v>
      </c>
      <c r="E97" s="87">
        <v>3989.0800000000004</v>
      </c>
      <c r="F97" s="85" t="s">
        <v>24</v>
      </c>
    </row>
    <row r="98" spans="1:6">
      <c r="A98" s="51">
        <v>43629</v>
      </c>
      <c r="B98" s="84">
        <v>0.60417824074074067</v>
      </c>
      <c r="C98" s="85">
        <v>128</v>
      </c>
      <c r="D98" s="86">
        <v>64.36</v>
      </c>
      <c r="E98" s="87">
        <v>8238.08</v>
      </c>
      <c r="F98" s="85" t="s">
        <v>24</v>
      </c>
    </row>
    <row r="99" spans="1:6">
      <c r="A99" s="51">
        <v>43629</v>
      </c>
      <c r="B99" s="84">
        <v>0.60417824074074067</v>
      </c>
      <c r="C99" s="85">
        <v>160</v>
      </c>
      <c r="D99" s="86">
        <v>64.36</v>
      </c>
      <c r="E99" s="87">
        <v>10297.6</v>
      </c>
      <c r="F99" s="85" t="s">
        <v>24</v>
      </c>
    </row>
    <row r="100" spans="1:6">
      <c r="A100" s="51">
        <v>43629</v>
      </c>
      <c r="B100" s="84">
        <v>0.60417824074074067</v>
      </c>
      <c r="C100" s="85">
        <v>40</v>
      </c>
      <c r="D100" s="86">
        <v>64.36</v>
      </c>
      <c r="E100" s="87">
        <v>2574.4</v>
      </c>
      <c r="F100" s="85" t="s">
        <v>24</v>
      </c>
    </row>
    <row r="101" spans="1:6">
      <c r="A101" s="51">
        <v>43629</v>
      </c>
      <c r="B101" s="84">
        <v>0.60787037037037039</v>
      </c>
      <c r="C101" s="85">
        <v>125</v>
      </c>
      <c r="D101" s="86">
        <v>64.38</v>
      </c>
      <c r="E101" s="87">
        <v>8047.4999999999991</v>
      </c>
      <c r="F101" s="85" t="s">
        <v>24</v>
      </c>
    </row>
    <row r="102" spans="1:6">
      <c r="A102" s="51">
        <v>43629</v>
      </c>
      <c r="B102" s="84">
        <v>0.60787037037037039</v>
      </c>
      <c r="C102" s="85">
        <v>85</v>
      </c>
      <c r="D102" s="86">
        <v>64.38</v>
      </c>
      <c r="E102" s="87">
        <v>5472.2999999999993</v>
      </c>
      <c r="F102" s="85" t="s">
        <v>24</v>
      </c>
    </row>
    <row r="103" spans="1:6">
      <c r="A103" s="51">
        <v>43629</v>
      </c>
      <c r="B103" s="84">
        <v>0.61021990740740739</v>
      </c>
      <c r="C103" s="85">
        <v>125</v>
      </c>
      <c r="D103" s="86">
        <v>64.400000000000006</v>
      </c>
      <c r="E103" s="87">
        <v>8050.0000000000009</v>
      </c>
      <c r="F103" s="85" t="s">
        <v>24</v>
      </c>
    </row>
    <row r="104" spans="1:6">
      <c r="A104" s="51">
        <v>43629</v>
      </c>
      <c r="B104" s="84">
        <v>0.61021990740740739</v>
      </c>
      <c r="C104" s="85">
        <v>95</v>
      </c>
      <c r="D104" s="86">
        <v>64.400000000000006</v>
      </c>
      <c r="E104" s="87">
        <v>6118.0000000000009</v>
      </c>
      <c r="F104" s="85" t="s">
        <v>24</v>
      </c>
    </row>
    <row r="105" spans="1:6">
      <c r="A105" s="51">
        <v>43629</v>
      </c>
      <c r="B105" s="84">
        <v>0.61251157407407408</v>
      </c>
      <c r="C105" s="85">
        <v>38</v>
      </c>
      <c r="D105" s="86">
        <v>64.36</v>
      </c>
      <c r="E105" s="87">
        <v>2445.6799999999998</v>
      </c>
      <c r="F105" s="85" t="s">
        <v>24</v>
      </c>
    </row>
    <row r="106" spans="1:6">
      <c r="A106" s="51">
        <v>43629</v>
      </c>
      <c r="B106" s="84">
        <v>0.61251157407407408</v>
      </c>
      <c r="C106" s="85">
        <v>192</v>
      </c>
      <c r="D106" s="86">
        <v>64.36</v>
      </c>
      <c r="E106" s="87">
        <v>12357.119999999999</v>
      </c>
      <c r="F106" s="85" t="s">
        <v>24</v>
      </c>
    </row>
    <row r="107" spans="1:6">
      <c r="A107" s="51">
        <v>43629</v>
      </c>
      <c r="B107" s="84">
        <v>0.61561342592592594</v>
      </c>
      <c r="C107" s="85">
        <v>220</v>
      </c>
      <c r="D107" s="86">
        <v>64.28</v>
      </c>
      <c r="E107" s="87">
        <v>14141.6</v>
      </c>
      <c r="F107" s="85" t="s">
        <v>24</v>
      </c>
    </row>
    <row r="108" spans="1:6">
      <c r="A108" s="51">
        <v>43629</v>
      </c>
      <c r="B108" s="84">
        <v>0.61686342592592591</v>
      </c>
      <c r="C108" s="85">
        <v>125</v>
      </c>
      <c r="D108" s="86">
        <v>64.239999999999995</v>
      </c>
      <c r="E108" s="87">
        <v>8029.9999999999991</v>
      </c>
      <c r="F108" s="85" t="s">
        <v>24</v>
      </c>
    </row>
    <row r="109" spans="1:6">
      <c r="A109" s="51">
        <v>43629</v>
      </c>
      <c r="B109" s="84">
        <v>0.61686342592592591</v>
      </c>
      <c r="C109" s="85">
        <v>65</v>
      </c>
      <c r="D109" s="86">
        <v>64.239999999999995</v>
      </c>
      <c r="E109" s="87">
        <v>4175.5999999999995</v>
      </c>
      <c r="F109" s="85" t="s">
        <v>24</v>
      </c>
    </row>
    <row r="110" spans="1:6">
      <c r="A110" s="51">
        <v>43629</v>
      </c>
      <c r="B110" s="84">
        <v>0.61962962962962964</v>
      </c>
      <c r="C110" s="85">
        <v>25</v>
      </c>
      <c r="D110" s="86">
        <v>64.3</v>
      </c>
      <c r="E110" s="87">
        <v>1607.5</v>
      </c>
      <c r="F110" s="85" t="s">
        <v>24</v>
      </c>
    </row>
    <row r="111" spans="1:6">
      <c r="A111" s="51">
        <v>43629</v>
      </c>
      <c r="B111" s="84">
        <v>0.61962962962962964</v>
      </c>
      <c r="C111" s="85">
        <v>195</v>
      </c>
      <c r="D111" s="86">
        <v>64.3</v>
      </c>
      <c r="E111" s="87">
        <v>12538.5</v>
      </c>
      <c r="F111" s="85" t="s">
        <v>24</v>
      </c>
    </row>
    <row r="112" spans="1:6">
      <c r="A112" s="51">
        <v>43629</v>
      </c>
      <c r="B112" s="84">
        <v>0.62219907407407404</v>
      </c>
      <c r="C112" s="85">
        <v>140</v>
      </c>
      <c r="D112" s="86">
        <v>64.3</v>
      </c>
      <c r="E112" s="87">
        <v>9002</v>
      </c>
      <c r="F112" s="85" t="s">
        <v>24</v>
      </c>
    </row>
    <row r="113" spans="1:6">
      <c r="A113" s="51">
        <v>43629</v>
      </c>
      <c r="B113" s="84">
        <v>0.62219907407407404</v>
      </c>
      <c r="C113" s="85">
        <v>100</v>
      </c>
      <c r="D113" s="86">
        <v>64.3</v>
      </c>
      <c r="E113" s="87">
        <v>6430</v>
      </c>
      <c r="F113" s="85" t="s">
        <v>24</v>
      </c>
    </row>
    <row r="114" spans="1:6">
      <c r="A114" s="51">
        <v>43629</v>
      </c>
      <c r="B114" s="84">
        <v>0.62219907407407404</v>
      </c>
      <c r="C114" s="85">
        <v>60</v>
      </c>
      <c r="D114" s="86">
        <v>64.3</v>
      </c>
      <c r="E114" s="87">
        <v>3858</v>
      </c>
      <c r="F114" s="85" t="s">
        <v>24</v>
      </c>
    </row>
    <row r="115" spans="1:6">
      <c r="A115" s="51">
        <v>43629</v>
      </c>
      <c r="B115" s="84">
        <v>0.62465277777777783</v>
      </c>
      <c r="C115" s="85">
        <v>100</v>
      </c>
      <c r="D115" s="86">
        <v>64.319999999999993</v>
      </c>
      <c r="E115" s="87">
        <v>6431.9999999999991</v>
      </c>
      <c r="F115" s="85" t="s">
        <v>24</v>
      </c>
    </row>
    <row r="116" spans="1:6">
      <c r="A116" s="51">
        <v>43629</v>
      </c>
      <c r="B116" s="84">
        <v>0.62465277777777783</v>
      </c>
      <c r="C116" s="85">
        <v>80</v>
      </c>
      <c r="D116" s="86">
        <v>64.319999999999993</v>
      </c>
      <c r="E116" s="87">
        <v>5145.5999999999995</v>
      </c>
      <c r="F116" s="85" t="s">
        <v>24</v>
      </c>
    </row>
    <row r="117" spans="1:6">
      <c r="A117" s="51">
        <v>43629</v>
      </c>
      <c r="B117" s="84">
        <v>0.62594907407407407</v>
      </c>
      <c r="C117" s="85">
        <v>240</v>
      </c>
      <c r="D117" s="86">
        <v>64.36</v>
      </c>
      <c r="E117" s="87">
        <v>15446.4</v>
      </c>
      <c r="F117" s="85" t="s">
        <v>24</v>
      </c>
    </row>
    <row r="118" spans="1:6">
      <c r="A118" s="51">
        <v>43629</v>
      </c>
      <c r="B118" s="84">
        <v>0.62848379629629625</v>
      </c>
      <c r="C118" s="85">
        <v>160</v>
      </c>
      <c r="D118" s="86">
        <v>64.319999999999993</v>
      </c>
      <c r="E118" s="87">
        <v>10291.199999999999</v>
      </c>
      <c r="F118" s="85" t="s">
        <v>24</v>
      </c>
    </row>
    <row r="119" spans="1:6">
      <c r="A119" s="51">
        <v>43629</v>
      </c>
      <c r="B119" s="84">
        <v>0.63070601851851849</v>
      </c>
      <c r="C119" s="85">
        <v>92</v>
      </c>
      <c r="D119" s="86">
        <v>64.260000000000005</v>
      </c>
      <c r="E119" s="87">
        <v>5911.92</v>
      </c>
      <c r="F119" s="85" t="s">
        <v>24</v>
      </c>
    </row>
    <row r="120" spans="1:6">
      <c r="A120" s="51">
        <v>43629</v>
      </c>
      <c r="B120" s="84">
        <v>0.63094907407407408</v>
      </c>
      <c r="C120" s="85">
        <v>108</v>
      </c>
      <c r="D120" s="86">
        <v>64.260000000000005</v>
      </c>
      <c r="E120" s="87">
        <v>6940.0800000000008</v>
      </c>
      <c r="F120" s="85" t="s">
        <v>24</v>
      </c>
    </row>
    <row r="121" spans="1:6">
      <c r="A121" s="51">
        <v>43629</v>
      </c>
      <c r="B121" s="84">
        <v>0.63420138888888888</v>
      </c>
      <c r="C121" s="85">
        <v>67</v>
      </c>
      <c r="D121" s="86">
        <v>64.3</v>
      </c>
      <c r="E121" s="87">
        <v>4308.0999999999995</v>
      </c>
      <c r="F121" s="85" t="s">
        <v>24</v>
      </c>
    </row>
    <row r="122" spans="1:6">
      <c r="A122" s="51">
        <v>43629</v>
      </c>
      <c r="B122" s="84">
        <v>0.63496527777777778</v>
      </c>
      <c r="C122" s="85">
        <v>100</v>
      </c>
      <c r="D122" s="86">
        <v>64.36</v>
      </c>
      <c r="E122" s="87">
        <v>6436</v>
      </c>
      <c r="F122" s="85" t="s">
        <v>24</v>
      </c>
    </row>
    <row r="123" spans="1:6">
      <c r="A123" s="51">
        <v>43629</v>
      </c>
      <c r="B123" s="84">
        <v>0.63496527777777778</v>
      </c>
      <c r="C123" s="85">
        <v>73</v>
      </c>
      <c r="D123" s="86">
        <v>64.36</v>
      </c>
      <c r="E123" s="87">
        <v>4698.28</v>
      </c>
      <c r="F123" s="85" t="s">
        <v>24</v>
      </c>
    </row>
    <row r="124" spans="1:6">
      <c r="A124" s="51">
        <v>43629</v>
      </c>
      <c r="B124" s="84">
        <v>0.63662037037037034</v>
      </c>
      <c r="C124" s="85">
        <v>172</v>
      </c>
      <c r="D124" s="86">
        <v>64.319999999999993</v>
      </c>
      <c r="E124" s="87">
        <v>11063.039999999999</v>
      </c>
      <c r="F124" s="85" t="s">
        <v>24</v>
      </c>
    </row>
    <row r="125" spans="1:6">
      <c r="A125" s="51">
        <v>43629</v>
      </c>
      <c r="B125" s="84">
        <v>0.63740740740740742</v>
      </c>
      <c r="C125" s="85">
        <v>28</v>
      </c>
      <c r="D125" s="86">
        <v>64.319999999999993</v>
      </c>
      <c r="E125" s="87">
        <v>1800.9599999999998</v>
      </c>
      <c r="F125" s="85" t="s">
        <v>24</v>
      </c>
    </row>
    <row r="126" spans="1:6">
      <c r="A126" s="51">
        <v>43629</v>
      </c>
      <c r="B126" s="84">
        <v>0.64256944444444442</v>
      </c>
      <c r="C126" s="85">
        <v>125</v>
      </c>
      <c r="D126" s="86">
        <v>64.319999999999993</v>
      </c>
      <c r="E126" s="87">
        <v>8039.9999999999991</v>
      </c>
      <c r="F126" s="85" t="s">
        <v>24</v>
      </c>
    </row>
    <row r="127" spans="1:6">
      <c r="A127" s="51">
        <v>43629</v>
      </c>
      <c r="B127" s="84">
        <v>0.6427546296296297</v>
      </c>
      <c r="C127" s="85">
        <v>95</v>
      </c>
      <c r="D127" s="86">
        <v>64.319999999999993</v>
      </c>
      <c r="E127" s="87">
        <v>6110.4</v>
      </c>
      <c r="F127" s="85" t="s">
        <v>24</v>
      </c>
    </row>
    <row r="128" spans="1:6">
      <c r="A128" s="51">
        <v>43629</v>
      </c>
      <c r="B128" s="84">
        <v>0.64428240740740739</v>
      </c>
      <c r="C128" s="85">
        <v>160</v>
      </c>
      <c r="D128" s="86">
        <v>64.3</v>
      </c>
      <c r="E128" s="87">
        <v>10288</v>
      </c>
      <c r="F128" s="85" t="s">
        <v>24</v>
      </c>
    </row>
    <row r="129" spans="1:6">
      <c r="A129" s="51">
        <v>43629</v>
      </c>
      <c r="B129" s="84">
        <v>0.64923611111111112</v>
      </c>
      <c r="C129" s="85">
        <v>125</v>
      </c>
      <c r="D129" s="86">
        <v>64.319999999999993</v>
      </c>
      <c r="E129" s="87">
        <v>8039.9999999999991</v>
      </c>
      <c r="F129" s="85" t="s">
        <v>24</v>
      </c>
    </row>
    <row r="130" spans="1:6">
      <c r="A130" s="51">
        <v>43629</v>
      </c>
      <c r="B130" s="84">
        <v>0.64923611111111112</v>
      </c>
      <c r="C130" s="85">
        <v>85</v>
      </c>
      <c r="D130" s="86">
        <v>64.319999999999993</v>
      </c>
      <c r="E130" s="87">
        <v>5467.2</v>
      </c>
      <c r="F130" s="85" t="s">
        <v>24</v>
      </c>
    </row>
    <row r="131" spans="1:6">
      <c r="A131" s="51">
        <v>43629</v>
      </c>
      <c r="B131" s="84">
        <v>0.6517708333333333</v>
      </c>
      <c r="C131" s="85">
        <v>240</v>
      </c>
      <c r="D131" s="86">
        <v>64.3</v>
      </c>
      <c r="E131" s="87">
        <v>15432</v>
      </c>
      <c r="F131" s="85" t="s">
        <v>24</v>
      </c>
    </row>
    <row r="132" spans="1:6">
      <c r="A132" s="51">
        <v>43629</v>
      </c>
      <c r="B132" s="84">
        <v>0.65793981481481478</v>
      </c>
      <c r="C132" s="85">
        <v>67</v>
      </c>
      <c r="D132" s="86">
        <v>64.260000000000005</v>
      </c>
      <c r="E132" s="87">
        <v>4305.42</v>
      </c>
      <c r="F132" s="85" t="s">
        <v>24</v>
      </c>
    </row>
    <row r="133" spans="1:6">
      <c r="A133" s="51">
        <v>43629</v>
      </c>
      <c r="B133" s="84">
        <v>0.65793981481481478</v>
      </c>
      <c r="C133" s="85">
        <v>97</v>
      </c>
      <c r="D133" s="86">
        <v>64.260000000000005</v>
      </c>
      <c r="E133" s="87">
        <v>6233.22</v>
      </c>
      <c r="F133" s="85" t="s">
        <v>24</v>
      </c>
    </row>
    <row r="134" spans="1:6">
      <c r="A134" s="51">
        <v>43629</v>
      </c>
      <c r="B134" s="84">
        <v>0.65793981481481478</v>
      </c>
      <c r="C134" s="85">
        <v>57</v>
      </c>
      <c r="D134" s="86">
        <v>64.260000000000005</v>
      </c>
      <c r="E134" s="87">
        <v>3662.82</v>
      </c>
      <c r="F134" s="85" t="s">
        <v>24</v>
      </c>
    </row>
    <row r="135" spans="1:6">
      <c r="A135" s="51">
        <v>43629</v>
      </c>
      <c r="B135" s="84">
        <v>0.65793981481481478</v>
      </c>
      <c r="C135" s="85">
        <v>9</v>
      </c>
      <c r="D135" s="86">
        <v>64.260000000000005</v>
      </c>
      <c r="E135" s="87">
        <v>578.34</v>
      </c>
      <c r="F135" s="85" t="s">
        <v>24</v>
      </c>
    </row>
    <row r="136" spans="1:6">
      <c r="A136" s="51">
        <v>43629</v>
      </c>
      <c r="B136" s="84">
        <v>0.65997685185185184</v>
      </c>
      <c r="C136" s="85">
        <v>106</v>
      </c>
      <c r="D136" s="86">
        <v>64.22</v>
      </c>
      <c r="E136" s="87">
        <v>6807.32</v>
      </c>
      <c r="F136" s="85" t="s">
        <v>24</v>
      </c>
    </row>
    <row r="137" spans="1:6">
      <c r="A137" s="51">
        <v>43629</v>
      </c>
      <c r="B137" s="84">
        <v>0.65997685185185184</v>
      </c>
      <c r="C137" s="85">
        <v>114</v>
      </c>
      <c r="D137" s="86">
        <v>64.22</v>
      </c>
      <c r="E137" s="87">
        <v>7321.08</v>
      </c>
      <c r="F137" s="85" t="s">
        <v>24</v>
      </c>
    </row>
    <row r="138" spans="1:6">
      <c r="A138" s="51">
        <v>43629</v>
      </c>
      <c r="B138" s="84">
        <v>0.65997685185185184</v>
      </c>
      <c r="C138" s="85">
        <v>160</v>
      </c>
      <c r="D138" s="86">
        <v>64.22</v>
      </c>
      <c r="E138" s="87">
        <v>10275.200000000001</v>
      </c>
      <c r="F138" s="85" t="s">
        <v>24</v>
      </c>
    </row>
    <row r="139" spans="1:6">
      <c r="A139" s="51">
        <v>43629</v>
      </c>
      <c r="B139" s="84">
        <v>0.66086805555555561</v>
      </c>
      <c r="C139" s="85">
        <v>120</v>
      </c>
      <c r="D139" s="86">
        <v>64.2</v>
      </c>
      <c r="E139" s="87">
        <v>7704</v>
      </c>
      <c r="F139" s="85" t="s">
        <v>24</v>
      </c>
    </row>
    <row r="140" spans="1:6">
      <c r="A140" s="51">
        <v>43629</v>
      </c>
      <c r="B140" s="84">
        <v>0.66087962962962965</v>
      </c>
      <c r="C140" s="85">
        <v>120</v>
      </c>
      <c r="D140" s="86">
        <v>64.2</v>
      </c>
      <c r="E140" s="87">
        <v>7704</v>
      </c>
      <c r="F140" s="85" t="s">
        <v>24</v>
      </c>
    </row>
    <row r="141" spans="1:6">
      <c r="A141" s="51">
        <v>43629</v>
      </c>
      <c r="B141" s="84">
        <v>0.66087962962962965</v>
      </c>
      <c r="C141" s="85">
        <v>99</v>
      </c>
      <c r="D141" s="86">
        <v>64.180000000000007</v>
      </c>
      <c r="E141" s="87">
        <v>6353.8200000000006</v>
      </c>
      <c r="F141" s="85" t="s">
        <v>24</v>
      </c>
    </row>
    <row r="142" spans="1:6">
      <c r="A142" s="51">
        <v>43629</v>
      </c>
      <c r="B142" s="84">
        <v>0.66490740740740739</v>
      </c>
      <c r="C142" s="85">
        <v>186</v>
      </c>
      <c r="D142" s="86">
        <v>64.239999999999995</v>
      </c>
      <c r="E142" s="87">
        <v>11948.64</v>
      </c>
      <c r="F142" s="85" t="s">
        <v>24</v>
      </c>
    </row>
    <row r="143" spans="1:6">
      <c r="A143" s="51">
        <v>43629</v>
      </c>
      <c r="B143" s="84">
        <v>0.66490740740740739</v>
      </c>
      <c r="C143" s="85">
        <v>24</v>
      </c>
      <c r="D143" s="86">
        <v>64.239999999999995</v>
      </c>
      <c r="E143" s="87">
        <v>1541.7599999999998</v>
      </c>
      <c r="F143" s="85" t="s">
        <v>24</v>
      </c>
    </row>
    <row r="144" spans="1:6">
      <c r="A144" s="51">
        <v>43629</v>
      </c>
      <c r="B144" s="84">
        <v>0.66615740740740736</v>
      </c>
      <c r="C144" s="85">
        <v>240</v>
      </c>
      <c r="D144" s="86">
        <v>64.22</v>
      </c>
      <c r="E144" s="87">
        <v>15412.8</v>
      </c>
      <c r="F144" s="85" t="s">
        <v>24</v>
      </c>
    </row>
    <row r="145" spans="1:6">
      <c r="A145" s="51">
        <v>43629</v>
      </c>
      <c r="B145" s="84">
        <v>0.67040509259259251</v>
      </c>
      <c r="C145" s="85">
        <v>125</v>
      </c>
      <c r="D145" s="86">
        <v>64.239999999999995</v>
      </c>
      <c r="E145" s="87">
        <v>8029.9999999999991</v>
      </c>
      <c r="F145" s="85" t="s">
        <v>24</v>
      </c>
    </row>
    <row r="146" spans="1:6">
      <c r="A146" s="51">
        <v>43629</v>
      </c>
      <c r="B146" s="84">
        <v>0.67040509259259251</v>
      </c>
      <c r="C146" s="85">
        <v>95</v>
      </c>
      <c r="D146" s="86">
        <v>64.239999999999995</v>
      </c>
      <c r="E146" s="87">
        <v>6102.7999999999993</v>
      </c>
      <c r="F146" s="85" t="s">
        <v>24</v>
      </c>
    </row>
    <row r="147" spans="1:6">
      <c r="A147" s="51">
        <v>43629</v>
      </c>
      <c r="B147" s="84">
        <v>0.6729398148148148</v>
      </c>
      <c r="C147" s="85">
        <v>113</v>
      </c>
      <c r="D147" s="86">
        <v>64.260000000000005</v>
      </c>
      <c r="E147" s="87">
        <v>7261.380000000001</v>
      </c>
      <c r="F147" s="85" t="s">
        <v>24</v>
      </c>
    </row>
    <row r="148" spans="1:6">
      <c r="A148" s="51">
        <v>43629</v>
      </c>
      <c r="B148" s="84">
        <v>0.6729398148148148</v>
      </c>
      <c r="C148" s="85">
        <v>107</v>
      </c>
      <c r="D148" s="86">
        <v>64.260000000000005</v>
      </c>
      <c r="E148" s="87">
        <v>6875.8200000000006</v>
      </c>
      <c r="F148" s="85" t="s">
        <v>24</v>
      </c>
    </row>
    <row r="149" spans="1:6">
      <c r="A149" s="51">
        <v>43629</v>
      </c>
      <c r="B149" s="84">
        <v>0.67673611111111109</v>
      </c>
      <c r="C149" s="85">
        <v>125</v>
      </c>
      <c r="D149" s="86">
        <v>64.28</v>
      </c>
      <c r="E149" s="87">
        <v>8035</v>
      </c>
      <c r="F149" s="85" t="s">
        <v>24</v>
      </c>
    </row>
    <row r="150" spans="1:6">
      <c r="A150" s="51">
        <v>43629</v>
      </c>
      <c r="B150" s="84">
        <v>0.67673611111111109</v>
      </c>
      <c r="C150" s="85">
        <v>55</v>
      </c>
      <c r="D150" s="86">
        <v>64.28</v>
      </c>
      <c r="E150" s="87">
        <v>3535.4</v>
      </c>
      <c r="F150" s="85" t="s">
        <v>24</v>
      </c>
    </row>
    <row r="151" spans="1:6">
      <c r="A151" s="51">
        <v>43629</v>
      </c>
      <c r="B151" s="84">
        <v>0.677800925925926</v>
      </c>
      <c r="C151" s="85">
        <v>82</v>
      </c>
      <c r="D151" s="86">
        <v>64.260000000000005</v>
      </c>
      <c r="E151" s="87">
        <v>5269.3200000000006</v>
      </c>
      <c r="F151" s="85" t="s">
        <v>24</v>
      </c>
    </row>
    <row r="152" spans="1:6">
      <c r="A152" s="51">
        <v>43629</v>
      </c>
      <c r="B152" s="84">
        <v>0.677800925925926</v>
      </c>
      <c r="C152" s="85">
        <v>52</v>
      </c>
      <c r="D152" s="86">
        <v>64.260000000000005</v>
      </c>
      <c r="E152" s="87">
        <v>3341.5200000000004</v>
      </c>
      <c r="F152" s="85" t="s">
        <v>24</v>
      </c>
    </row>
    <row r="153" spans="1:6">
      <c r="A153" s="51">
        <v>43629</v>
      </c>
      <c r="B153" s="84">
        <v>0.677800925925926</v>
      </c>
      <c r="C153" s="85">
        <v>76</v>
      </c>
      <c r="D153" s="86">
        <v>64.260000000000005</v>
      </c>
      <c r="E153" s="87">
        <v>4883.76</v>
      </c>
      <c r="F153" s="85" t="s">
        <v>24</v>
      </c>
    </row>
    <row r="154" spans="1:6">
      <c r="A154" s="51">
        <v>43629</v>
      </c>
      <c r="B154" s="84">
        <v>0.67935185185185187</v>
      </c>
      <c r="C154" s="85">
        <v>260</v>
      </c>
      <c r="D154" s="86">
        <v>64.22</v>
      </c>
      <c r="E154" s="87">
        <v>16697.2</v>
      </c>
      <c r="F154" s="85" t="s">
        <v>24</v>
      </c>
    </row>
    <row r="155" spans="1:6">
      <c r="A155" s="51">
        <v>43629</v>
      </c>
      <c r="B155" s="84">
        <v>0.67993055555555559</v>
      </c>
      <c r="C155" s="85">
        <v>161</v>
      </c>
      <c r="D155" s="86">
        <v>64.2</v>
      </c>
      <c r="E155" s="87">
        <v>10336.200000000001</v>
      </c>
      <c r="F155" s="85" t="s">
        <v>24</v>
      </c>
    </row>
    <row r="156" spans="1:6">
      <c r="A156" s="51">
        <v>43629</v>
      </c>
      <c r="B156" s="84">
        <v>0.67993055555555559</v>
      </c>
      <c r="C156" s="85">
        <v>39</v>
      </c>
      <c r="D156" s="86">
        <v>64.2</v>
      </c>
      <c r="E156" s="87">
        <v>2503.8000000000002</v>
      </c>
      <c r="F156" s="85" t="s">
        <v>24</v>
      </c>
    </row>
    <row r="157" spans="1:6">
      <c r="A157" s="51">
        <v>43629</v>
      </c>
      <c r="B157" s="84">
        <v>0.67993055555555559</v>
      </c>
      <c r="C157" s="85">
        <v>150</v>
      </c>
      <c r="D157" s="86">
        <v>64.2</v>
      </c>
      <c r="E157" s="87">
        <v>9630</v>
      </c>
      <c r="F157" s="85" t="s">
        <v>24</v>
      </c>
    </row>
    <row r="158" spans="1:6">
      <c r="A158" s="51">
        <v>43629</v>
      </c>
      <c r="B158" s="84">
        <v>0.67993055555555559</v>
      </c>
      <c r="C158" s="85">
        <v>160</v>
      </c>
      <c r="D158" s="86">
        <v>64.2</v>
      </c>
      <c r="E158" s="87">
        <v>10272</v>
      </c>
      <c r="F158" s="85" t="s">
        <v>24</v>
      </c>
    </row>
    <row r="159" spans="1:6">
      <c r="A159" s="51">
        <v>43629</v>
      </c>
      <c r="B159" s="84">
        <v>0.67993055555555559</v>
      </c>
      <c r="C159" s="85">
        <v>140</v>
      </c>
      <c r="D159" s="86">
        <v>64.2</v>
      </c>
      <c r="E159" s="87">
        <v>8988</v>
      </c>
      <c r="F159" s="85" t="s">
        <v>24</v>
      </c>
    </row>
    <row r="160" spans="1:6">
      <c r="A160" s="51">
        <v>43629</v>
      </c>
      <c r="B160" s="84">
        <v>0.67993055555555559</v>
      </c>
      <c r="C160" s="85">
        <v>376</v>
      </c>
      <c r="D160" s="86">
        <v>64.2</v>
      </c>
      <c r="E160" s="87">
        <v>24139.200000000001</v>
      </c>
      <c r="F160" s="85" t="s">
        <v>24</v>
      </c>
    </row>
    <row r="161" spans="1:6">
      <c r="A161" s="91">
        <v>43629</v>
      </c>
      <c r="B161" s="92">
        <v>0.68054398148148154</v>
      </c>
      <c r="C161" s="93">
        <v>164</v>
      </c>
      <c r="D161" s="94">
        <v>64.239999999999995</v>
      </c>
      <c r="E161" s="95">
        <v>10535.359999999999</v>
      </c>
      <c r="F161" s="93" t="s">
        <v>24</v>
      </c>
    </row>
    <row r="162" spans="1:6">
      <c r="A162" s="51">
        <v>43630</v>
      </c>
      <c r="B162" s="84">
        <v>0.33589120370370368</v>
      </c>
      <c r="C162" s="85">
        <v>160</v>
      </c>
      <c r="D162" s="86">
        <v>64.02</v>
      </c>
      <c r="E162" s="87">
        <v>10243.199999999999</v>
      </c>
      <c r="F162" s="85" t="s">
        <v>24</v>
      </c>
    </row>
    <row r="163" spans="1:6">
      <c r="A163" s="51">
        <v>43630</v>
      </c>
      <c r="B163" s="84">
        <v>0.34190972222222221</v>
      </c>
      <c r="C163" s="85">
        <v>210</v>
      </c>
      <c r="D163" s="86">
        <v>64.2</v>
      </c>
      <c r="E163" s="87">
        <v>13482</v>
      </c>
      <c r="F163" s="85" t="s">
        <v>24</v>
      </c>
    </row>
    <row r="164" spans="1:6">
      <c r="A164" s="51">
        <v>43630</v>
      </c>
      <c r="B164" s="84">
        <v>0.34521990740740738</v>
      </c>
      <c r="C164" s="85">
        <v>150</v>
      </c>
      <c r="D164" s="86">
        <v>64.16</v>
      </c>
      <c r="E164" s="87">
        <v>9624</v>
      </c>
      <c r="F164" s="85" t="s">
        <v>24</v>
      </c>
    </row>
    <row r="165" spans="1:6">
      <c r="A165" s="51">
        <v>43630</v>
      </c>
      <c r="B165" s="84">
        <v>0.34568287037037032</v>
      </c>
      <c r="C165" s="85">
        <v>250</v>
      </c>
      <c r="D165" s="86">
        <v>64.14</v>
      </c>
      <c r="E165" s="87">
        <v>16035</v>
      </c>
      <c r="F165" s="85" t="s">
        <v>24</v>
      </c>
    </row>
    <row r="166" spans="1:6">
      <c r="A166" s="51">
        <v>43630</v>
      </c>
      <c r="B166" s="84">
        <v>0.34593750000000001</v>
      </c>
      <c r="C166" s="85">
        <v>19</v>
      </c>
      <c r="D166" s="86">
        <v>64.12</v>
      </c>
      <c r="E166" s="87">
        <v>1218.2800000000002</v>
      </c>
      <c r="F166" s="85" t="s">
        <v>24</v>
      </c>
    </row>
    <row r="167" spans="1:6">
      <c r="A167" s="51">
        <v>43630</v>
      </c>
      <c r="B167" s="84">
        <v>0.34593750000000001</v>
      </c>
      <c r="C167" s="85">
        <v>125</v>
      </c>
      <c r="D167" s="86">
        <v>64.12</v>
      </c>
      <c r="E167" s="87">
        <v>8015.0000000000009</v>
      </c>
      <c r="F167" s="85" t="s">
        <v>24</v>
      </c>
    </row>
    <row r="168" spans="1:6">
      <c r="A168" s="51">
        <v>43630</v>
      </c>
      <c r="B168" s="84">
        <v>0.34593750000000001</v>
      </c>
      <c r="C168" s="85">
        <v>66</v>
      </c>
      <c r="D168" s="86">
        <v>64.12</v>
      </c>
      <c r="E168" s="87">
        <v>4231.92</v>
      </c>
      <c r="F168" s="85" t="s">
        <v>24</v>
      </c>
    </row>
    <row r="169" spans="1:6">
      <c r="A169" s="51">
        <v>43630</v>
      </c>
      <c r="B169" s="84">
        <v>0.34891203703703705</v>
      </c>
      <c r="C169" s="85">
        <v>103</v>
      </c>
      <c r="D169" s="86">
        <v>64.12</v>
      </c>
      <c r="E169" s="87">
        <v>6604.3600000000006</v>
      </c>
      <c r="F169" s="85" t="s">
        <v>24</v>
      </c>
    </row>
    <row r="170" spans="1:6">
      <c r="A170" s="51">
        <v>43630</v>
      </c>
      <c r="B170" s="84">
        <v>0.34891203703703705</v>
      </c>
      <c r="C170" s="85">
        <v>97</v>
      </c>
      <c r="D170" s="86">
        <v>64.12</v>
      </c>
      <c r="E170" s="87">
        <v>6219.64</v>
      </c>
      <c r="F170" s="85" t="s">
        <v>24</v>
      </c>
    </row>
    <row r="171" spans="1:6">
      <c r="A171" s="51">
        <v>43630</v>
      </c>
      <c r="B171" s="84">
        <v>0.3520138888888889</v>
      </c>
      <c r="C171" s="85">
        <v>270</v>
      </c>
      <c r="D171" s="86">
        <v>64.099999999999994</v>
      </c>
      <c r="E171" s="87">
        <v>17307</v>
      </c>
      <c r="F171" s="85" t="s">
        <v>24</v>
      </c>
    </row>
    <row r="172" spans="1:6">
      <c r="A172" s="51">
        <v>43630</v>
      </c>
      <c r="B172" s="84">
        <v>0.35359953703703706</v>
      </c>
      <c r="C172" s="85">
        <v>210</v>
      </c>
      <c r="D172" s="86">
        <v>64.040000000000006</v>
      </c>
      <c r="E172" s="87">
        <v>13448.400000000001</v>
      </c>
      <c r="F172" s="85" t="s">
        <v>24</v>
      </c>
    </row>
    <row r="173" spans="1:6">
      <c r="A173" s="51">
        <v>43630</v>
      </c>
      <c r="B173" s="84">
        <v>0.3586226851851852</v>
      </c>
      <c r="C173" s="85">
        <v>125</v>
      </c>
      <c r="D173" s="86">
        <v>64.14</v>
      </c>
      <c r="E173" s="87">
        <v>8017.5</v>
      </c>
      <c r="F173" s="85" t="s">
        <v>24</v>
      </c>
    </row>
    <row r="174" spans="1:6">
      <c r="A174" s="51">
        <v>43630</v>
      </c>
      <c r="B174" s="84">
        <v>0.3586226851851852</v>
      </c>
      <c r="C174" s="85">
        <v>72</v>
      </c>
      <c r="D174" s="86">
        <v>64.14</v>
      </c>
      <c r="E174" s="87">
        <v>4618.08</v>
      </c>
      <c r="F174" s="85" t="s">
        <v>24</v>
      </c>
    </row>
    <row r="175" spans="1:6">
      <c r="A175" s="51">
        <v>43630</v>
      </c>
      <c r="B175" s="84">
        <v>0.35881944444444441</v>
      </c>
      <c r="C175" s="85">
        <v>23</v>
      </c>
      <c r="D175" s="86">
        <v>64.14</v>
      </c>
      <c r="E175" s="87">
        <v>1475.22</v>
      </c>
      <c r="F175" s="85" t="s">
        <v>24</v>
      </c>
    </row>
    <row r="176" spans="1:6">
      <c r="A176" s="51">
        <v>43630</v>
      </c>
      <c r="B176" s="84">
        <v>0.36050925925925931</v>
      </c>
      <c r="C176" s="85">
        <v>173</v>
      </c>
      <c r="D176" s="86">
        <v>64.14</v>
      </c>
      <c r="E176" s="87">
        <v>11096.22</v>
      </c>
      <c r="F176" s="85" t="s">
        <v>24</v>
      </c>
    </row>
    <row r="177" spans="1:6">
      <c r="A177" s="51">
        <v>43630</v>
      </c>
      <c r="B177" s="84">
        <v>0.36050925925925931</v>
      </c>
      <c r="C177" s="85">
        <v>7</v>
      </c>
      <c r="D177" s="86">
        <v>64.14</v>
      </c>
      <c r="E177" s="87">
        <v>448.98</v>
      </c>
      <c r="F177" s="85" t="s">
        <v>24</v>
      </c>
    </row>
    <row r="178" spans="1:6">
      <c r="A178" s="51">
        <v>43630</v>
      </c>
      <c r="B178" s="84">
        <v>0.36540509259259263</v>
      </c>
      <c r="C178" s="85">
        <v>151</v>
      </c>
      <c r="D178" s="86">
        <v>64</v>
      </c>
      <c r="E178" s="87">
        <v>9664</v>
      </c>
      <c r="F178" s="85" t="s">
        <v>24</v>
      </c>
    </row>
    <row r="179" spans="1:6">
      <c r="A179" s="51">
        <v>43630</v>
      </c>
      <c r="B179" s="84">
        <v>0.36540509259259263</v>
      </c>
      <c r="C179" s="85">
        <v>79</v>
      </c>
      <c r="D179" s="86">
        <v>64</v>
      </c>
      <c r="E179" s="87">
        <v>5056</v>
      </c>
      <c r="F179" s="85" t="s">
        <v>24</v>
      </c>
    </row>
    <row r="180" spans="1:6">
      <c r="A180" s="51">
        <v>43630</v>
      </c>
      <c r="B180" s="84">
        <v>0.37035879629629626</v>
      </c>
      <c r="C180" s="85">
        <v>200</v>
      </c>
      <c r="D180" s="86">
        <v>63.96</v>
      </c>
      <c r="E180" s="87">
        <v>12792</v>
      </c>
      <c r="F180" s="85" t="s">
        <v>24</v>
      </c>
    </row>
    <row r="181" spans="1:6">
      <c r="A181" s="51">
        <v>43630</v>
      </c>
      <c r="B181" s="84">
        <v>0.37466435185185182</v>
      </c>
      <c r="C181" s="85">
        <v>18</v>
      </c>
      <c r="D181" s="86">
        <v>63.98</v>
      </c>
      <c r="E181" s="87">
        <v>1151.6399999999999</v>
      </c>
      <c r="F181" s="85" t="s">
        <v>24</v>
      </c>
    </row>
    <row r="182" spans="1:6">
      <c r="A182" s="51">
        <v>43630</v>
      </c>
      <c r="B182" s="84">
        <v>0.37466435185185182</v>
      </c>
      <c r="C182" s="85">
        <v>182</v>
      </c>
      <c r="D182" s="86">
        <v>63.98</v>
      </c>
      <c r="E182" s="87">
        <v>11644.359999999999</v>
      </c>
      <c r="F182" s="85" t="s">
        <v>24</v>
      </c>
    </row>
    <row r="183" spans="1:6">
      <c r="A183" s="51">
        <v>43630</v>
      </c>
      <c r="B183" s="84">
        <v>0.38087962962962968</v>
      </c>
      <c r="C183" s="85">
        <v>102</v>
      </c>
      <c r="D183" s="86">
        <v>64.06</v>
      </c>
      <c r="E183" s="87">
        <v>6534.12</v>
      </c>
      <c r="F183" s="85" t="s">
        <v>24</v>
      </c>
    </row>
    <row r="184" spans="1:6">
      <c r="A184" s="51">
        <v>43630</v>
      </c>
      <c r="B184" s="84">
        <v>0.38087962962962968</v>
      </c>
      <c r="C184" s="85">
        <v>10</v>
      </c>
      <c r="D184" s="86">
        <v>64.06</v>
      </c>
      <c r="E184" s="87">
        <v>640.6</v>
      </c>
      <c r="F184" s="85" t="s">
        <v>24</v>
      </c>
    </row>
    <row r="185" spans="1:6">
      <c r="A185" s="51">
        <v>43630</v>
      </c>
      <c r="B185" s="84">
        <v>0.38087962962962968</v>
      </c>
      <c r="C185" s="85">
        <v>32</v>
      </c>
      <c r="D185" s="86">
        <v>64.06</v>
      </c>
      <c r="E185" s="87">
        <v>2049.92</v>
      </c>
      <c r="F185" s="85" t="s">
        <v>24</v>
      </c>
    </row>
    <row r="186" spans="1:6">
      <c r="A186" s="51">
        <v>43630</v>
      </c>
      <c r="B186" s="84">
        <v>0.38116898148148143</v>
      </c>
      <c r="C186" s="85">
        <v>86</v>
      </c>
      <c r="D186" s="86">
        <v>64.06</v>
      </c>
      <c r="E186" s="87">
        <v>5509.16</v>
      </c>
      <c r="F186" s="85" t="s">
        <v>24</v>
      </c>
    </row>
    <row r="187" spans="1:6">
      <c r="A187" s="51">
        <v>43630</v>
      </c>
      <c r="B187" s="84">
        <v>0.38255787037037042</v>
      </c>
      <c r="C187" s="85">
        <v>170</v>
      </c>
      <c r="D187" s="86">
        <v>64.02</v>
      </c>
      <c r="E187" s="87">
        <v>10883.4</v>
      </c>
      <c r="F187" s="85" t="s">
        <v>24</v>
      </c>
    </row>
    <row r="188" spans="1:6">
      <c r="A188" s="51">
        <v>43630</v>
      </c>
      <c r="B188" s="84">
        <v>0.3885763888888889</v>
      </c>
      <c r="C188" s="85">
        <v>125</v>
      </c>
      <c r="D188" s="86">
        <v>64.06</v>
      </c>
      <c r="E188" s="87">
        <v>8007.5</v>
      </c>
      <c r="F188" s="85" t="s">
        <v>24</v>
      </c>
    </row>
    <row r="189" spans="1:6">
      <c r="A189" s="51">
        <v>43630</v>
      </c>
      <c r="B189" s="84">
        <v>0.3885763888888889</v>
      </c>
      <c r="C189" s="85">
        <v>89</v>
      </c>
      <c r="D189" s="86">
        <v>64.06</v>
      </c>
      <c r="E189" s="87">
        <v>5701.34</v>
      </c>
      <c r="F189" s="85" t="s">
        <v>24</v>
      </c>
    </row>
    <row r="190" spans="1:6">
      <c r="A190" s="51">
        <v>43630</v>
      </c>
      <c r="B190" s="84">
        <v>0.3885763888888889</v>
      </c>
      <c r="C190" s="85">
        <v>16</v>
      </c>
      <c r="D190" s="86">
        <v>64.06</v>
      </c>
      <c r="E190" s="87">
        <v>1024.96</v>
      </c>
      <c r="F190" s="85" t="s">
        <v>24</v>
      </c>
    </row>
    <row r="191" spans="1:6">
      <c r="A191" s="51">
        <v>43630</v>
      </c>
      <c r="B191" s="84">
        <v>0.39456018518518521</v>
      </c>
      <c r="C191" s="85">
        <v>230</v>
      </c>
      <c r="D191" s="86">
        <v>64.14</v>
      </c>
      <c r="E191" s="87">
        <v>14752.2</v>
      </c>
      <c r="F191" s="85" t="s">
        <v>24</v>
      </c>
    </row>
    <row r="192" spans="1:6">
      <c r="A192" s="51">
        <v>43630</v>
      </c>
      <c r="B192" s="84">
        <v>0.39974537037037039</v>
      </c>
      <c r="C192" s="85">
        <v>100</v>
      </c>
      <c r="D192" s="86">
        <v>64.239999999999995</v>
      </c>
      <c r="E192" s="87">
        <v>6423.9999999999991</v>
      </c>
      <c r="F192" s="85" t="s">
        <v>24</v>
      </c>
    </row>
    <row r="193" spans="1:6">
      <c r="A193" s="51">
        <v>43630</v>
      </c>
      <c r="B193" s="84">
        <v>0.39974537037037039</v>
      </c>
      <c r="C193" s="85">
        <v>79</v>
      </c>
      <c r="D193" s="86">
        <v>64.239999999999995</v>
      </c>
      <c r="E193" s="87">
        <v>5074.96</v>
      </c>
      <c r="F193" s="85" t="s">
        <v>24</v>
      </c>
    </row>
    <row r="194" spans="1:6">
      <c r="A194" s="51">
        <v>43630</v>
      </c>
      <c r="B194" s="84">
        <v>0.39974537037037039</v>
      </c>
      <c r="C194" s="85">
        <v>11</v>
      </c>
      <c r="D194" s="86">
        <v>64.239999999999995</v>
      </c>
      <c r="E194" s="87">
        <v>706.64</v>
      </c>
      <c r="F194" s="85" t="s">
        <v>24</v>
      </c>
    </row>
    <row r="195" spans="1:6">
      <c r="A195" s="51">
        <v>43630</v>
      </c>
      <c r="B195" s="84">
        <v>0.40658564814814818</v>
      </c>
      <c r="C195" s="85">
        <v>220</v>
      </c>
      <c r="D195" s="86">
        <v>64.239999999999995</v>
      </c>
      <c r="E195" s="87">
        <v>14132.8</v>
      </c>
      <c r="F195" s="85" t="s">
        <v>24</v>
      </c>
    </row>
    <row r="196" spans="1:6">
      <c r="A196" s="51">
        <v>43630</v>
      </c>
      <c r="B196" s="84">
        <v>0.41061342592592592</v>
      </c>
      <c r="C196" s="85">
        <v>134</v>
      </c>
      <c r="D196" s="86">
        <v>64.2</v>
      </c>
      <c r="E196" s="87">
        <v>8602.8000000000011</v>
      </c>
      <c r="F196" s="85" t="s">
        <v>24</v>
      </c>
    </row>
    <row r="197" spans="1:6">
      <c r="A197" s="51">
        <v>43630</v>
      </c>
      <c r="B197" s="84">
        <v>0.41062500000000002</v>
      </c>
      <c r="C197" s="85">
        <v>26</v>
      </c>
      <c r="D197" s="86">
        <v>64.2</v>
      </c>
      <c r="E197" s="87">
        <v>1669.2</v>
      </c>
      <c r="F197" s="85" t="s">
        <v>24</v>
      </c>
    </row>
    <row r="198" spans="1:6">
      <c r="A198" s="51">
        <v>43630</v>
      </c>
      <c r="B198" s="84">
        <v>0.41453703703703698</v>
      </c>
      <c r="C198" s="85">
        <v>125</v>
      </c>
      <c r="D198" s="86">
        <v>64.239999999999995</v>
      </c>
      <c r="E198" s="87">
        <v>8029.9999999999991</v>
      </c>
      <c r="F198" s="85" t="s">
        <v>24</v>
      </c>
    </row>
    <row r="199" spans="1:6">
      <c r="A199" s="51">
        <v>43630</v>
      </c>
      <c r="B199" s="84">
        <v>0.41453703703703698</v>
      </c>
      <c r="C199" s="85">
        <v>75</v>
      </c>
      <c r="D199" s="86">
        <v>64.239999999999995</v>
      </c>
      <c r="E199" s="87">
        <v>4818</v>
      </c>
      <c r="F199" s="85" t="s">
        <v>24</v>
      </c>
    </row>
    <row r="200" spans="1:6">
      <c r="A200" s="51">
        <v>43630</v>
      </c>
      <c r="B200" s="84">
        <v>0.41997685185185185</v>
      </c>
      <c r="C200" s="85">
        <v>150</v>
      </c>
      <c r="D200" s="86">
        <v>64.239999999999995</v>
      </c>
      <c r="E200" s="87">
        <v>9636</v>
      </c>
      <c r="F200" s="85" t="s">
        <v>24</v>
      </c>
    </row>
    <row r="201" spans="1:6">
      <c r="A201" s="51">
        <v>43630</v>
      </c>
      <c r="B201" s="84">
        <v>0.41997685185185185</v>
      </c>
      <c r="C201" s="85">
        <v>60</v>
      </c>
      <c r="D201" s="86">
        <v>64.239999999999995</v>
      </c>
      <c r="E201" s="87">
        <v>3854.3999999999996</v>
      </c>
      <c r="F201" s="85" t="s">
        <v>24</v>
      </c>
    </row>
    <row r="202" spans="1:6">
      <c r="A202" s="51">
        <v>43630</v>
      </c>
      <c r="B202" s="84">
        <v>0.42190972222222217</v>
      </c>
      <c r="C202" s="85">
        <v>190</v>
      </c>
      <c r="D202" s="86">
        <v>64.22</v>
      </c>
      <c r="E202" s="87">
        <v>12201.8</v>
      </c>
      <c r="F202" s="85" t="s">
        <v>24</v>
      </c>
    </row>
    <row r="203" spans="1:6">
      <c r="A203" s="51">
        <v>43630</v>
      </c>
      <c r="B203" s="84">
        <v>0.42663194444444441</v>
      </c>
      <c r="C203" s="85">
        <v>220</v>
      </c>
      <c r="D203" s="86">
        <v>64.22</v>
      </c>
      <c r="E203" s="87">
        <v>14128.4</v>
      </c>
      <c r="F203" s="85" t="s">
        <v>24</v>
      </c>
    </row>
    <row r="204" spans="1:6">
      <c r="A204" s="51">
        <v>43630</v>
      </c>
      <c r="B204" s="84">
        <v>0.42918981481481483</v>
      </c>
      <c r="C204" s="85">
        <v>125</v>
      </c>
      <c r="D204" s="86">
        <v>64.28</v>
      </c>
      <c r="E204" s="87">
        <v>8035</v>
      </c>
      <c r="F204" s="85" t="s">
        <v>24</v>
      </c>
    </row>
    <row r="205" spans="1:6">
      <c r="A205" s="51">
        <v>43630</v>
      </c>
      <c r="B205" s="84">
        <v>0.42918981481481483</v>
      </c>
      <c r="C205" s="85">
        <v>45</v>
      </c>
      <c r="D205" s="86">
        <v>64.28</v>
      </c>
      <c r="E205" s="87">
        <v>2892.6</v>
      </c>
      <c r="F205" s="85" t="s">
        <v>24</v>
      </c>
    </row>
    <row r="206" spans="1:6">
      <c r="A206" s="51">
        <v>43630</v>
      </c>
      <c r="B206" s="84">
        <v>0.43417824074074068</v>
      </c>
      <c r="C206" s="85">
        <v>4</v>
      </c>
      <c r="D206" s="86">
        <v>64.2</v>
      </c>
      <c r="E206" s="87">
        <v>256.8</v>
      </c>
      <c r="F206" s="85" t="s">
        <v>24</v>
      </c>
    </row>
    <row r="207" spans="1:6">
      <c r="A207" s="51">
        <v>43630</v>
      </c>
      <c r="B207" s="84">
        <v>0.43417824074074068</v>
      </c>
      <c r="C207" s="85">
        <v>206</v>
      </c>
      <c r="D207" s="86">
        <v>64.2</v>
      </c>
      <c r="E207" s="87">
        <v>13225.2</v>
      </c>
      <c r="F207" s="85" t="s">
        <v>24</v>
      </c>
    </row>
    <row r="208" spans="1:6">
      <c r="A208" s="51">
        <v>43630</v>
      </c>
      <c r="B208" s="84">
        <v>0.44119212962962967</v>
      </c>
      <c r="C208" s="85">
        <v>148</v>
      </c>
      <c r="D208" s="86">
        <v>64.2</v>
      </c>
      <c r="E208" s="87">
        <v>9501.6</v>
      </c>
      <c r="F208" s="85" t="s">
        <v>24</v>
      </c>
    </row>
    <row r="209" spans="1:6">
      <c r="A209" s="51">
        <v>43630</v>
      </c>
      <c r="B209" s="84">
        <v>0.44119212962962967</v>
      </c>
      <c r="C209" s="85">
        <v>72</v>
      </c>
      <c r="D209" s="86">
        <v>64.2</v>
      </c>
      <c r="E209" s="87">
        <v>4622.4000000000005</v>
      </c>
      <c r="F209" s="85" t="s">
        <v>24</v>
      </c>
    </row>
    <row r="210" spans="1:6">
      <c r="A210" s="51">
        <v>43630</v>
      </c>
      <c r="B210" s="84">
        <v>0.44520833333333337</v>
      </c>
      <c r="C210" s="85">
        <v>52</v>
      </c>
      <c r="D210" s="86">
        <v>64.2</v>
      </c>
      <c r="E210" s="87">
        <v>3338.4</v>
      </c>
      <c r="F210" s="85" t="s">
        <v>24</v>
      </c>
    </row>
    <row r="211" spans="1:6">
      <c r="A211" s="51">
        <v>43630</v>
      </c>
      <c r="B211" s="84">
        <v>0.44568287037037035</v>
      </c>
      <c r="C211" s="85">
        <v>128</v>
      </c>
      <c r="D211" s="86">
        <v>64.2</v>
      </c>
      <c r="E211" s="87">
        <v>8217.6</v>
      </c>
      <c r="F211" s="85" t="s">
        <v>24</v>
      </c>
    </row>
    <row r="212" spans="1:6">
      <c r="A212" s="51">
        <v>43630</v>
      </c>
      <c r="B212" s="84">
        <v>0.4538773148148148</v>
      </c>
      <c r="C212" s="85">
        <v>125</v>
      </c>
      <c r="D212" s="86">
        <v>64.2</v>
      </c>
      <c r="E212" s="87">
        <v>8025</v>
      </c>
      <c r="F212" s="85" t="s">
        <v>24</v>
      </c>
    </row>
    <row r="213" spans="1:6">
      <c r="A213" s="51">
        <v>43630</v>
      </c>
      <c r="B213" s="84">
        <v>0.4538773148148148</v>
      </c>
      <c r="C213" s="85">
        <v>68</v>
      </c>
      <c r="D213" s="86">
        <v>64.2</v>
      </c>
      <c r="E213" s="87">
        <v>4365.6000000000004</v>
      </c>
      <c r="F213" s="85" t="s">
        <v>24</v>
      </c>
    </row>
    <row r="214" spans="1:6">
      <c r="A214" s="51">
        <v>43630</v>
      </c>
      <c r="B214" s="84">
        <v>0.4538773148148148</v>
      </c>
      <c r="C214" s="85">
        <v>17</v>
      </c>
      <c r="D214" s="86">
        <v>64.2</v>
      </c>
      <c r="E214" s="87">
        <v>1091.4000000000001</v>
      </c>
      <c r="F214" s="85" t="s">
        <v>24</v>
      </c>
    </row>
    <row r="215" spans="1:6">
      <c r="A215" s="51">
        <v>43630</v>
      </c>
      <c r="B215" s="84">
        <v>0.45912037037037035</v>
      </c>
      <c r="C215" s="85">
        <v>125</v>
      </c>
      <c r="D215" s="86">
        <v>64.2</v>
      </c>
      <c r="E215" s="87">
        <v>8025</v>
      </c>
      <c r="F215" s="85" t="s">
        <v>24</v>
      </c>
    </row>
    <row r="216" spans="1:6">
      <c r="A216" s="51">
        <v>43630</v>
      </c>
      <c r="B216" s="84">
        <v>0.45958333333333329</v>
      </c>
      <c r="C216" s="85">
        <v>35</v>
      </c>
      <c r="D216" s="86">
        <v>64.2</v>
      </c>
      <c r="E216" s="87">
        <v>2247</v>
      </c>
      <c r="F216" s="85" t="s">
        <v>24</v>
      </c>
    </row>
    <row r="217" spans="1:6">
      <c r="A217" s="51">
        <v>43630</v>
      </c>
      <c r="B217" s="84">
        <v>0.4651851851851852</v>
      </c>
      <c r="C217" s="85">
        <v>210</v>
      </c>
      <c r="D217" s="86">
        <v>64.180000000000007</v>
      </c>
      <c r="E217" s="87">
        <v>13477.800000000001</v>
      </c>
      <c r="F217" s="85" t="s">
        <v>24</v>
      </c>
    </row>
    <row r="218" spans="1:6">
      <c r="A218" s="51">
        <v>43630</v>
      </c>
      <c r="B218" s="84">
        <v>0.47408564814814813</v>
      </c>
      <c r="C218" s="85">
        <v>210</v>
      </c>
      <c r="D218" s="86">
        <v>64.14</v>
      </c>
      <c r="E218" s="87">
        <v>13469.4</v>
      </c>
      <c r="F218" s="85" t="s">
        <v>24</v>
      </c>
    </row>
    <row r="219" spans="1:6">
      <c r="A219" s="51">
        <v>43630</v>
      </c>
      <c r="B219" s="84">
        <v>0.48134259259259254</v>
      </c>
      <c r="C219" s="85">
        <v>190</v>
      </c>
      <c r="D219" s="86">
        <v>64.099999999999994</v>
      </c>
      <c r="E219" s="87">
        <v>12178.999999999998</v>
      </c>
      <c r="F219" s="85" t="s">
        <v>24</v>
      </c>
    </row>
    <row r="220" spans="1:6">
      <c r="A220" s="51">
        <v>43630</v>
      </c>
      <c r="B220" s="84">
        <v>0.48620370370370369</v>
      </c>
      <c r="C220" s="85">
        <v>177</v>
      </c>
      <c r="D220" s="86">
        <v>64.12</v>
      </c>
      <c r="E220" s="87">
        <v>11349.240000000002</v>
      </c>
      <c r="F220" s="85" t="s">
        <v>24</v>
      </c>
    </row>
    <row r="221" spans="1:6">
      <c r="A221" s="51">
        <v>43630</v>
      </c>
      <c r="B221" s="84">
        <v>0.48969907407407409</v>
      </c>
      <c r="C221" s="85">
        <v>53</v>
      </c>
      <c r="D221" s="86">
        <v>64.16</v>
      </c>
      <c r="E221" s="87">
        <v>3400.48</v>
      </c>
      <c r="F221" s="85" t="s">
        <v>24</v>
      </c>
    </row>
    <row r="222" spans="1:6">
      <c r="A222" s="51">
        <v>43630</v>
      </c>
      <c r="B222" s="84">
        <v>0.49192129629629627</v>
      </c>
      <c r="C222" s="85">
        <v>150</v>
      </c>
      <c r="D222" s="86">
        <v>64.180000000000007</v>
      </c>
      <c r="E222" s="87">
        <v>9627.0000000000018</v>
      </c>
      <c r="F222" s="85" t="s">
        <v>24</v>
      </c>
    </row>
    <row r="223" spans="1:6">
      <c r="A223" s="51">
        <v>43630</v>
      </c>
      <c r="B223" s="84">
        <v>0.50067129629629636</v>
      </c>
      <c r="C223" s="85">
        <v>6</v>
      </c>
      <c r="D223" s="86">
        <v>64.28</v>
      </c>
      <c r="E223" s="87">
        <v>385.68</v>
      </c>
      <c r="F223" s="85" t="s">
        <v>24</v>
      </c>
    </row>
    <row r="224" spans="1:6">
      <c r="A224" s="51">
        <v>43630</v>
      </c>
      <c r="B224" s="84">
        <v>0.50067129629629636</v>
      </c>
      <c r="C224" s="85">
        <v>30</v>
      </c>
      <c r="D224" s="86">
        <v>64.28</v>
      </c>
      <c r="E224" s="87">
        <v>1928.4</v>
      </c>
      <c r="F224" s="85" t="s">
        <v>24</v>
      </c>
    </row>
    <row r="225" spans="1:6">
      <c r="A225" s="51">
        <v>43630</v>
      </c>
      <c r="B225" s="84">
        <v>0.50082175925925931</v>
      </c>
      <c r="C225" s="85">
        <v>234</v>
      </c>
      <c r="D225" s="86">
        <v>64.28</v>
      </c>
      <c r="E225" s="87">
        <v>15041.52</v>
      </c>
      <c r="F225" s="85" t="s">
        <v>24</v>
      </c>
    </row>
    <row r="226" spans="1:6">
      <c r="A226" s="51">
        <v>43630</v>
      </c>
      <c r="B226" s="84">
        <v>0.50377314814814811</v>
      </c>
      <c r="C226" s="85">
        <v>210</v>
      </c>
      <c r="D226" s="86">
        <v>64.22</v>
      </c>
      <c r="E226" s="87">
        <v>13486.199999999999</v>
      </c>
      <c r="F226" s="85" t="s">
        <v>24</v>
      </c>
    </row>
    <row r="227" spans="1:6">
      <c r="A227" s="51">
        <v>43630</v>
      </c>
      <c r="B227" s="84">
        <v>0.51329861111111108</v>
      </c>
      <c r="C227" s="85">
        <v>200</v>
      </c>
      <c r="D227" s="86">
        <v>64.180000000000007</v>
      </c>
      <c r="E227" s="87">
        <v>12836.000000000002</v>
      </c>
      <c r="F227" s="85" t="s">
        <v>24</v>
      </c>
    </row>
    <row r="228" spans="1:6">
      <c r="A228" s="51">
        <v>43630</v>
      </c>
      <c r="B228" s="84">
        <v>0.52189814814814817</v>
      </c>
      <c r="C228" s="85">
        <v>54</v>
      </c>
      <c r="D228" s="86">
        <v>64.16</v>
      </c>
      <c r="E228" s="87">
        <v>3464.64</v>
      </c>
      <c r="F228" s="85" t="s">
        <v>24</v>
      </c>
    </row>
    <row r="229" spans="1:6">
      <c r="A229" s="51">
        <v>43630</v>
      </c>
      <c r="B229" s="84">
        <v>0.52303240740740742</v>
      </c>
      <c r="C229" s="85">
        <v>35</v>
      </c>
      <c r="D229" s="86">
        <v>64.180000000000007</v>
      </c>
      <c r="E229" s="87">
        <v>2246.3000000000002</v>
      </c>
      <c r="F229" s="85" t="s">
        <v>24</v>
      </c>
    </row>
    <row r="230" spans="1:6">
      <c r="A230" s="51">
        <v>43630</v>
      </c>
      <c r="B230" s="84">
        <v>0.52303240740740742</v>
      </c>
      <c r="C230" s="85">
        <v>125</v>
      </c>
      <c r="D230" s="86">
        <v>64.180000000000007</v>
      </c>
      <c r="E230" s="87">
        <v>8022.5000000000009</v>
      </c>
      <c r="F230" s="85" t="s">
        <v>24</v>
      </c>
    </row>
    <row r="231" spans="1:6">
      <c r="A231" s="51">
        <v>43630</v>
      </c>
      <c r="B231" s="84">
        <v>0.52303240740740742</v>
      </c>
      <c r="C231" s="85">
        <v>16</v>
      </c>
      <c r="D231" s="86">
        <v>64.180000000000007</v>
      </c>
      <c r="E231" s="87">
        <v>1026.8800000000001</v>
      </c>
      <c r="F231" s="85" t="s">
        <v>24</v>
      </c>
    </row>
    <row r="232" spans="1:6">
      <c r="A232" s="51">
        <v>43630</v>
      </c>
      <c r="B232" s="84">
        <v>0.52320601851851845</v>
      </c>
      <c r="C232" s="85">
        <v>160</v>
      </c>
      <c r="D232" s="86">
        <v>64.16</v>
      </c>
      <c r="E232" s="87">
        <v>10265.599999999999</v>
      </c>
      <c r="F232" s="85" t="s">
        <v>24</v>
      </c>
    </row>
    <row r="233" spans="1:6">
      <c r="A233" s="51">
        <v>43630</v>
      </c>
      <c r="B233" s="84">
        <v>0.53326388888888887</v>
      </c>
      <c r="C233" s="85">
        <v>99</v>
      </c>
      <c r="D233" s="86">
        <v>64.22</v>
      </c>
      <c r="E233" s="87">
        <v>6357.78</v>
      </c>
      <c r="F233" s="85" t="s">
        <v>24</v>
      </c>
    </row>
    <row r="234" spans="1:6">
      <c r="A234" s="51">
        <v>43630</v>
      </c>
      <c r="B234" s="84">
        <v>0.53326388888888887</v>
      </c>
      <c r="C234" s="85">
        <v>111</v>
      </c>
      <c r="D234" s="86">
        <v>64.22</v>
      </c>
      <c r="E234" s="87">
        <v>7128.42</v>
      </c>
      <c r="F234" s="85" t="s">
        <v>24</v>
      </c>
    </row>
    <row r="235" spans="1:6">
      <c r="A235" s="51">
        <v>43630</v>
      </c>
      <c r="B235" s="84">
        <v>0.53991898148148143</v>
      </c>
      <c r="C235" s="85">
        <v>125</v>
      </c>
      <c r="D235" s="86">
        <v>64.16</v>
      </c>
      <c r="E235" s="87">
        <v>8020</v>
      </c>
      <c r="F235" s="85" t="s">
        <v>24</v>
      </c>
    </row>
    <row r="236" spans="1:6">
      <c r="A236" s="51">
        <v>43630</v>
      </c>
      <c r="B236" s="84">
        <v>0.53991898148148143</v>
      </c>
      <c r="C236" s="85">
        <v>75</v>
      </c>
      <c r="D236" s="86">
        <v>64.16</v>
      </c>
      <c r="E236" s="87">
        <v>4812</v>
      </c>
      <c r="F236" s="85" t="s">
        <v>24</v>
      </c>
    </row>
    <row r="237" spans="1:6">
      <c r="A237" s="51">
        <v>43630</v>
      </c>
      <c r="B237" s="84">
        <v>0.54173611111111108</v>
      </c>
      <c r="C237" s="85">
        <v>190</v>
      </c>
      <c r="D237" s="86">
        <v>64.22</v>
      </c>
      <c r="E237" s="87">
        <v>12201.8</v>
      </c>
      <c r="F237" s="85" t="s">
        <v>24</v>
      </c>
    </row>
    <row r="238" spans="1:6">
      <c r="A238" s="51">
        <v>43630</v>
      </c>
      <c r="B238" s="84">
        <v>0.54804398148148148</v>
      </c>
      <c r="C238" s="85">
        <v>220</v>
      </c>
      <c r="D238" s="86">
        <v>64.180000000000007</v>
      </c>
      <c r="E238" s="87">
        <v>14119.600000000002</v>
      </c>
      <c r="F238" s="85" t="s">
        <v>24</v>
      </c>
    </row>
    <row r="239" spans="1:6">
      <c r="A239" s="51">
        <v>43630</v>
      </c>
      <c r="B239" s="84">
        <v>0.55010416666666673</v>
      </c>
      <c r="C239" s="85">
        <v>150</v>
      </c>
      <c r="D239" s="86">
        <v>64.16</v>
      </c>
      <c r="E239" s="87">
        <v>9624</v>
      </c>
      <c r="F239" s="85" t="s">
        <v>24</v>
      </c>
    </row>
    <row r="240" spans="1:6">
      <c r="A240" s="51">
        <v>43630</v>
      </c>
      <c r="B240" s="84">
        <v>0.56221064814814814</v>
      </c>
      <c r="C240" s="85">
        <v>41</v>
      </c>
      <c r="D240" s="86">
        <v>64.16</v>
      </c>
      <c r="E240" s="87">
        <v>2630.56</v>
      </c>
      <c r="F240" s="85" t="s">
        <v>24</v>
      </c>
    </row>
    <row r="241" spans="1:6">
      <c r="A241" s="51">
        <v>43630</v>
      </c>
      <c r="B241" s="84">
        <v>0.56221064814814814</v>
      </c>
      <c r="C241" s="85">
        <v>169</v>
      </c>
      <c r="D241" s="86">
        <v>64.16</v>
      </c>
      <c r="E241" s="87">
        <v>10843.039999999999</v>
      </c>
      <c r="F241" s="85" t="s">
        <v>24</v>
      </c>
    </row>
    <row r="242" spans="1:6">
      <c r="A242" s="51">
        <v>43630</v>
      </c>
      <c r="B242" s="84">
        <v>0.56380787037037039</v>
      </c>
      <c r="C242" s="85">
        <v>125</v>
      </c>
      <c r="D242" s="86">
        <v>64.2</v>
      </c>
      <c r="E242" s="87">
        <v>8025</v>
      </c>
      <c r="F242" s="85" t="s">
        <v>24</v>
      </c>
    </row>
    <row r="243" spans="1:6">
      <c r="A243" s="51">
        <v>43630</v>
      </c>
      <c r="B243" s="84">
        <v>0.56380787037037039</v>
      </c>
      <c r="C243" s="85">
        <v>81</v>
      </c>
      <c r="D243" s="86">
        <v>64.2</v>
      </c>
      <c r="E243" s="87">
        <v>5200.2</v>
      </c>
      <c r="F243" s="85" t="s">
        <v>24</v>
      </c>
    </row>
    <row r="244" spans="1:6">
      <c r="A244" s="51">
        <v>43630</v>
      </c>
      <c r="B244" s="84">
        <v>0.56380787037037039</v>
      </c>
      <c r="C244" s="85">
        <v>54</v>
      </c>
      <c r="D244" s="86">
        <v>64.2</v>
      </c>
      <c r="E244" s="87">
        <v>3466.8</v>
      </c>
      <c r="F244" s="85" t="s">
        <v>24</v>
      </c>
    </row>
    <row r="245" spans="1:6">
      <c r="A245" s="51">
        <v>43630</v>
      </c>
      <c r="B245" s="84">
        <v>0.56913194444444437</v>
      </c>
      <c r="C245" s="85">
        <v>52</v>
      </c>
      <c r="D245" s="86">
        <v>64.239999999999995</v>
      </c>
      <c r="E245" s="87">
        <v>3340.4799999999996</v>
      </c>
      <c r="F245" s="85" t="s">
        <v>24</v>
      </c>
    </row>
    <row r="246" spans="1:6">
      <c r="A246" s="51">
        <v>43630</v>
      </c>
      <c r="B246" s="84">
        <v>0.56920138888888883</v>
      </c>
      <c r="C246" s="85">
        <v>148</v>
      </c>
      <c r="D246" s="86">
        <v>64.239999999999995</v>
      </c>
      <c r="E246" s="87">
        <v>9507.5199999999986</v>
      </c>
      <c r="F246" s="85" t="s">
        <v>24</v>
      </c>
    </row>
    <row r="247" spans="1:6">
      <c r="A247" s="51">
        <v>43630</v>
      </c>
      <c r="B247" s="84">
        <v>0.57226851851851845</v>
      </c>
      <c r="C247" s="85">
        <v>220</v>
      </c>
      <c r="D247" s="86">
        <v>64.260000000000005</v>
      </c>
      <c r="E247" s="87">
        <v>14137.2</v>
      </c>
      <c r="F247" s="85" t="s">
        <v>24</v>
      </c>
    </row>
    <row r="248" spans="1:6">
      <c r="A248" s="51">
        <v>43630</v>
      </c>
      <c r="B248" s="84">
        <v>0.57745370370370364</v>
      </c>
      <c r="C248" s="85">
        <v>125</v>
      </c>
      <c r="D248" s="86">
        <v>64.180000000000007</v>
      </c>
      <c r="E248" s="87">
        <v>8022.5000000000009</v>
      </c>
      <c r="F248" s="85" t="s">
        <v>24</v>
      </c>
    </row>
    <row r="249" spans="1:6">
      <c r="A249" s="51">
        <v>43630</v>
      </c>
      <c r="B249" s="84">
        <v>0.57745370370370364</v>
      </c>
      <c r="C249" s="85">
        <v>25</v>
      </c>
      <c r="D249" s="86">
        <v>64.180000000000007</v>
      </c>
      <c r="E249" s="87">
        <v>1604.5000000000002</v>
      </c>
      <c r="F249" s="85" t="s">
        <v>24</v>
      </c>
    </row>
    <row r="250" spans="1:6">
      <c r="A250" s="51">
        <v>43630</v>
      </c>
      <c r="B250" s="84">
        <v>0.58325231481481488</v>
      </c>
      <c r="C250" s="85">
        <v>210</v>
      </c>
      <c r="D250" s="86">
        <v>64.180000000000007</v>
      </c>
      <c r="E250" s="87">
        <v>13477.800000000001</v>
      </c>
      <c r="F250" s="85" t="s">
        <v>24</v>
      </c>
    </row>
    <row r="251" spans="1:6">
      <c r="A251" s="51">
        <v>43630</v>
      </c>
      <c r="B251" s="84">
        <v>0.5914814814814815</v>
      </c>
      <c r="C251" s="85">
        <v>100</v>
      </c>
      <c r="D251" s="86">
        <v>64.180000000000007</v>
      </c>
      <c r="E251" s="87">
        <v>6418.0000000000009</v>
      </c>
      <c r="F251" s="85" t="s">
        <v>24</v>
      </c>
    </row>
    <row r="252" spans="1:6">
      <c r="A252" s="51">
        <v>43630</v>
      </c>
      <c r="B252" s="84">
        <v>0.5914814814814815</v>
      </c>
      <c r="C252" s="85">
        <v>100</v>
      </c>
      <c r="D252" s="86">
        <v>64.180000000000007</v>
      </c>
      <c r="E252" s="87">
        <v>6418.0000000000009</v>
      </c>
      <c r="F252" s="85" t="s">
        <v>24</v>
      </c>
    </row>
    <row r="253" spans="1:6">
      <c r="A253" s="51">
        <v>43630</v>
      </c>
      <c r="B253" s="84">
        <v>0.59603009259259265</v>
      </c>
      <c r="C253" s="85">
        <v>190</v>
      </c>
      <c r="D253" s="86">
        <v>64.180000000000007</v>
      </c>
      <c r="E253" s="87">
        <v>12194.2</v>
      </c>
      <c r="F253" s="85" t="s">
        <v>24</v>
      </c>
    </row>
    <row r="254" spans="1:6">
      <c r="A254" s="51">
        <v>43630</v>
      </c>
      <c r="B254" s="84">
        <v>0.59950231481481475</v>
      </c>
      <c r="C254" s="85">
        <v>196</v>
      </c>
      <c r="D254" s="86">
        <v>64.180000000000007</v>
      </c>
      <c r="E254" s="87">
        <v>12579.28</v>
      </c>
      <c r="F254" s="85" t="s">
        <v>24</v>
      </c>
    </row>
    <row r="255" spans="1:6">
      <c r="A255" s="51">
        <v>43630</v>
      </c>
      <c r="B255" s="84">
        <v>0.59950231481481475</v>
      </c>
      <c r="C255" s="85">
        <v>24</v>
      </c>
      <c r="D255" s="86">
        <v>64.180000000000007</v>
      </c>
      <c r="E255" s="87">
        <v>1540.3200000000002</v>
      </c>
      <c r="F255" s="85" t="s">
        <v>24</v>
      </c>
    </row>
    <row r="256" spans="1:6">
      <c r="A256" s="51">
        <v>43630</v>
      </c>
      <c r="B256" s="84">
        <v>0.60354166666666664</v>
      </c>
      <c r="C256" s="85">
        <v>150</v>
      </c>
      <c r="D256" s="86">
        <v>64.16</v>
      </c>
      <c r="E256" s="87">
        <v>9624</v>
      </c>
      <c r="F256" s="85" t="s">
        <v>24</v>
      </c>
    </row>
    <row r="257" spans="1:6">
      <c r="A257" s="51">
        <v>43630</v>
      </c>
      <c r="B257" s="84">
        <v>0.60554398148148147</v>
      </c>
      <c r="C257" s="85">
        <v>102</v>
      </c>
      <c r="D257" s="86">
        <v>64.180000000000007</v>
      </c>
      <c r="E257" s="87">
        <v>6546.3600000000006</v>
      </c>
      <c r="F257" s="85" t="s">
        <v>24</v>
      </c>
    </row>
    <row r="258" spans="1:6">
      <c r="A258" s="51">
        <v>43630</v>
      </c>
      <c r="B258" s="84">
        <v>0.60554398148148147</v>
      </c>
      <c r="C258" s="85">
        <v>95</v>
      </c>
      <c r="D258" s="86">
        <v>64.180000000000007</v>
      </c>
      <c r="E258" s="87">
        <v>6097.1</v>
      </c>
      <c r="F258" s="85" t="s">
        <v>24</v>
      </c>
    </row>
    <row r="259" spans="1:6">
      <c r="A259" s="51">
        <v>43630</v>
      </c>
      <c r="B259" s="84">
        <v>0.60554398148148147</v>
      </c>
      <c r="C259" s="85">
        <v>13</v>
      </c>
      <c r="D259" s="86">
        <v>64.180000000000007</v>
      </c>
      <c r="E259" s="87">
        <v>834.34000000000015</v>
      </c>
      <c r="F259" s="85" t="s">
        <v>24</v>
      </c>
    </row>
    <row r="260" spans="1:6">
      <c r="A260" s="51">
        <v>43630</v>
      </c>
      <c r="B260" s="84">
        <v>0.60721064814814818</v>
      </c>
      <c r="C260" s="85">
        <v>230</v>
      </c>
      <c r="D260" s="86">
        <v>64.16</v>
      </c>
      <c r="E260" s="87">
        <v>14756.8</v>
      </c>
      <c r="F260" s="85" t="s">
        <v>24</v>
      </c>
    </row>
    <row r="261" spans="1:6">
      <c r="A261" s="51">
        <v>43630</v>
      </c>
      <c r="B261" s="84">
        <v>0.60927083333333332</v>
      </c>
      <c r="C261" s="85">
        <v>215</v>
      </c>
      <c r="D261" s="86">
        <v>64.16</v>
      </c>
      <c r="E261" s="87">
        <v>13794.4</v>
      </c>
      <c r="F261" s="85" t="s">
        <v>24</v>
      </c>
    </row>
    <row r="262" spans="1:6">
      <c r="A262" s="51">
        <v>43630</v>
      </c>
      <c r="B262" s="84">
        <v>0.60927083333333332</v>
      </c>
      <c r="C262" s="85">
        <v>15</v>
      </c>
      <c r="D262" s="86">
        <v>64.16</v>
      </c>
      <c r="E262" s="87">
        <v>962.4</v>
      </c>
      <c r="F262" s="85" t="s">
        <v>24</v>
      </c>
    </row>
    <row r="263" spans="1:6">
      <c r="A263" s="51">
        <v>43630</v>
      </c>
      <c r="B263" s="84">
        <v>0.61262731481481481</v>
      </c>
      <c r="C263" s="85">
        <v>33</v>
      </c>
      <c r="D263" s="86">
        <v>64.14</v>
      </c>
      <c r="E263" s="87">
        <v>2116.62</v>
      </c>
      <c r="F263" s="85" t="s">
        <v>24</v>
      </c>
    </row>
    <row r="264" spans="1:6">
      <c r="A264" s="51">
        <v>43630</v>
      </c>
      <c r="B264" s="84">
        <v>0.61262731481481481</v>
      </c>
      <c r="C264" s="85">
        <v>217</v>
      </c>
      <c r="D264" s="86">
        <v>64.14</v>
      </c>
      <c r="E264" s="87">
        <v>13918.380000000001</v>
      </c>
      <c r="F264" s="85" t="s">
        <v>24</v>
      </c>
    </row>
    <row r="265" spans="1:6">
      <c r="A265" s="51">
        <v>43630</v>
      </c>
      <c r="B265" s="84">
        <v>0.61527777777777781</v>
      </c>
      <c r="C265" s="85">
        <v>102</v>
      </c>
      <c r="D265" s="86">
        <v>64.28</v>
      </c>
      <c r="E265" s="87">
        <v>6556.56</v>
      </c>
      <c r="F265" s="85" t="s">
        <v>24</v>
      </c>
    </row>
    <row r="266" spans="1:6">
      <c r="A266" s="51">
        <v>43630</v>
      </c>
      <c r="B266" s="84">
        <v>0.61527777777777781</v>
      </c>
      <c r="C266" s="85">
        <v>88</v>
      </c>
      <c r="D266" s="86">
        <v>64.28</v>
      </c>
      <c r="E266" s="87">
        <v>5656.64</v>
      </c>
      <c r="F266" s="85" t="s">
        <v>24</v>
      </c>
    </row>
    <row r="267" spans="1:6">
      <c r="A267" s="51">
        <v>43630</v>
      </c>
      <c r="B267" s="84">
        <v>0.6168055555555555</v>
      </c>
      <c r="C267" s="85">
        <v>240</v>
      </c>
      <c r="D267" s="86">
        <v>64.22</v>
      </c>
      <c r="E267" s="87">
        <v>15412.8</v>
      </c>
      <c r="F267" s="85" t="s">
        <v>24</v>
      </c>
    </row>
    <row r="268" spans="1:6">
      <c r="A268" s="51">
        <v>43630</v>
      </c>
      <c r="B268" s="84">
        <v>0.61865740740740738</v>
      </c>
      <c r="C268" s="85">
        <v>230</v>
      </c>
      <c r="D268" s="86">
        <v>64.22</v>
      </c>
      <c r="E268" s="87">
        <v>14770.6</v>
      </c>
      <c r="F268" s="85" t="s">
        <v>24</v>
      </c>
    </row>
    <row r="269" spans="1:6">
      <c r="A269" s="51">
        <v>43630</v>
      </c>
      <c r="B269" s="84">
        <v>0.62038194444444439</v>
      </c>
      <c r="C269" s="85">
        <v>210</v>
      </c>
      <c r="D269" s="86">
        <v>64.180000000000007</v>
      </c>
      <c r="E269" s="87">
        <v>13477.800000000001</v>
      </c>
      <c r="F269" s="85" t="s">
        <v>24</v>
      </c>
    </row>
    <row r="270" spans="1:6">
      <c r="A270" s="51">
        <v>43630</v>
      </c>
      <c r="B270" s="84">
        <v>0.62234953703703699</v>
      </c>
      <c r="C270" s="85">
        <v>39</v>
      </c>
      <c r="D270" s="86">
        <v>64.08</v>
      </c>
      <c r="E270" s="87">
        <v>2499.12</v>
      </c>
      <c r="F270" s="85" t="s">
        <v>24</v>
      </c>
    </row>
    <row r="271" spans="1:6">
      <c r="A271" s="51">
        <v>43630</v>
      </c>
      <c r="B271" s="84">
        <v>0.62234953703703699</v>
      </c>
      <c r="C271" s="85">
        <v>261</v>
      </c>
      <c r="D271" s="86">
        <v>64.08</v>
      </c>
      <c r="E271" s="87">
        <v>16724.88</v>
      </c>
      <c r="F271" s="85" t="s">
        <v>24</v>
      </c>
    </row>
    <row r="272" spans="1:6">
      <c r="A272" s="51">
        <v>43630</v>
      </c>
      <c r="B272" s="84">
        <v>0.62624999999999997</v>
      </c>
      <c r="C272" s="85">
        <v>10</v>
      </c>
      <c r="D272" s="86">
        <v>64.08</v>
      </c>
      <c r="E272" s="87">
        <v>640.79999999999995</v>
      </c>
      <c r="F272" s="85" t="s">
        <v>24</v>
      </c>
    </row>
    <row r="273" spans="1:6">
      <c r="A273" s="51">
        <v>43630</v>
      </c>
      <c r="B273" s="84">
        <v>0.62693287037037038</v>
      </c>
      <c r="C273" s="85">
        <v>125</v>
      </c>
      <c r="D273" s="86">
        <v>64.12</v>
      </c>
      <c r="E273" s="87">
        <v>8015.0000000000009</v>
      </c>
      <c r="F273" s="85" t="s">
        <v>24</v>
      </c>
    </row>
    <row r="274" spans="1:6">
      <c r="A274" s="51">
        <v>43630</v>
      </c>
      <c r="B274" s="84">
        <v>0.62693287037037038</v>
      </c>
      <c r="C274" s="85">
        <v>55</v>
      </c>
      <c r="D274" s="86">
        <v>64.12</v>
      </c>
      <c r="E274" s="87">
        <v>3526.6000000000004</v>
      </c>
      <c r="F274" s="85" t="s">
        <v>24</v>
      </c>
    </row>
    <row r="275" spans="1:6">
      <c r="A275" s="51">
        <v>43630</v>
      </c>
      <c r="B275" s="84">
        <v>0.62717592592592586</v>
      </c>
      <c r="C275" s="85">
        <v>124</v>
      </c>
      <c r="D275" s="86">
        <v>64.099999999999994</v>
      </c>
      <c r="E275" s="87">
        <v>7948.4</v>
      </c>
      <c r="F275" s="85" t="s">
        <v>24</v>
      </c>
    </row>
    <row r="276" spans="1:6">
      <c r="A276" s="51">
        <v>43630</v>
      </c>
      <c r="B276" s="84">
        <v>0.62717592592592586</v>
      </c>
      <c r="C276" s="85">
        <v>83</v>
      </c>
      <c r="D276" s="86">
        <v>64.099999999999994</v>
      </c>
      <c r="E276" s="87">
        <v>5320.2999999999993</v>
      </c>
      <c r="F276" s="85" t="s">
        <v>24</v>
      </c>
    </row>
    <row r="277" spans="1:6">
      <c r="A277" s="51">
        <v>43630</v>
      </c>
      <c r="B277" s="84">
        <v>0.62717592592592586</v>
      </c>
      <c r="C277" s="85">
        <v>33</v>
      </c>
      <c r="D277" s="86">
        <v>64.099999999999994</v>
      </c>
      <c r="E277" s="87">
        <v>2115.2999999999997</v>
      </c>
      <c r="F277" s="85" t="s">
        <v>24</v>
      </c>
    </row>
    <row r="278" spans="1:6">
      <c r="A278" s="51">
        <v>43630</v>
      </c>
      <c r="B278" s="84">
        <v>0.63288194444444446</v>
      </c>
      <c r="C278" s="85">
        <v>125</v>
      </c>
      <c r="D278" s="86">
        <v>64.22</v>
      </c>
      <c r="E278" s="87">
        <v>8027.5</v>
      </c>
      <c r="F278" s="85" t="s">
        <v>24</v>
      </c>
    </row>
    <row r="279" spans="1:6">
      <c r="A279" s="51">
        <v>43630</v>
      </c>
      <c r="B279" s="84">
        <v>0.63288194444444446</v>
      </c>
      <c r="C279" s="85">
        <v>95</v>
      </c>
      <c r="D279" s="86">
        <v>64.22</v>
      </c>
      <c r="E279" s="87">
        <v>6100.9</v>
      </c>
      <c r="F279" s="85" t="s">
        <v>24</v>
      </c>
    </row>
    <row r="280" spans="1:6">
      <c r="A280" s="51">
        <v>43630</v>
      </c>
      <c r="B280" s="84">
        <v>0.63366898148148143</v>
      </c>
      <c r="C280" s="85">
        <v>250</v>
      </c>
      <c r="D280" s="86">
        <v>64.2</v>
      </c>
      <c r="E280" s="87">
        <v>16050</v>
      </c>
      <c r="F280" s="85" t="s">
        <v>24</v>
      </c>
    </row>
    <row r="281" spans="1:6">
      <c r="A281" s="51">
        <v>43630</v>
      </c>
      <c r="B281" s="84">
        <v>0.63793981481481488</v>
      </c>
      <c r="C281" s="85">
        <v>100</v>
      </c>
      <c r="D281" s="86">
        <v>64.180000000000007</v>
      </c>
      <c r="E281" s="87">
        <v>6418.0000000000009</v>
      </c>
      <c r="F281" s="85" t="s">
        <v>24</v>
      </c>
    </row>
    <row r="282" spans="1:6">
      <c r="A282" s="51">
        <v>43630</v>
      </c>
      <c r="B282" s="84">
        <v>0.63793981481481488</v>
      </c>
      <c r="C282" s="85">
        <v>100</v>
      </c>
      <c r="D282" s="86">
        <v>64.180000000000007</v>
      </c>
      <c r="E282" s="87">
        <v>6418.0000000000009</v>
      </c>
      <c r="F282" s="85" t="s">
        <v>24</v>
      </c>
    </row>
    <row r="283" spans="1:6">
      <c r="A283" s="51">
        <v>43630</v>
      </c>
      <c r="B283" s="84">
        <v>0.63793981481481488</v>
      </c>
      <c r="C283" s="85">
        <v>10</v>
      </c>
      <c r="D283" s="86">
        <v>64.180000000000007</v>
      </c>
      <c r="E283" s="87">
        <v>641.80000000000007</v>
      </c>
      <c r="F283" s="85" t="s">
        <v>24</v>
      </c>
    </row>
    <row r="284" spans="1:6">
      <c r="A284" s="51">
        <v>43630</v>
      </c>
      <c r="B284" s="84">
        <v>0.64112268518518511</v>
      </c>
      <c r="C284" s="85">
        <v>190</v>
      </c>
      <c r="D284" s="86">
        <v>64.2</v>
      </c>
      <c r="E284" s="87">
        <v>12198</v>
      </c>
      <c r="F284" s="85" t="s">
        <v>24</v>
      </c>
    </row>
    <row r="285" spans="1:6">
      <c r="A285" s="51">
        <v>43630</v>
      </c>
      <c r="B285" s="84">
        <v>0.64393518518518522</v>
      </c>
      <c r="C285" s="85">
        <v>102</v>
      </c>
      <c r="D285" s="86">
        <v>64.180000000000007</v>
      </c>
      <c r="E285" s="87">
        <v>6546.3600000000006</v>
      </c>
      <c r="F285" s="85" t="s">
        <v>24</v>
      </c>
    </row>
    <row r="286" spans="1:6">
      <c r="A286" s="51">
        <v>43630</v>
      </c>
      <c r="B286" s="84">
        <v>0.64393518518518522</v>
      </c>
      <c r="C286" s="85">
        <v>108</v>
      </c>
      <c r="D286" s="86">
        <v>64.180000000000007</v>
      </c>
      <c r="E286" s="87">
        <v>6931.4400000000005</v>
      </c>
      <c r="F286" s="85" t="s">
        <v>24</v>
      </c>
    </row>
    <row r="287" spans="1:6">
      <c r="A287" s="51">
        <v>43630</v>
      </c>
      <c r="B287" s="84">
        <v>0.64957175925925925</v>
      </c>
      <c r="C287" s="85">
        <v>93</v>
      </c>
      <c r="D287" s="86">
        <v>64.180000000000007</v>
      </c>
      <c r="E287" s="87">
        <v>5968.7400000000007</v>
      </c>
      <c r="F287" s="85" t="s">
        <v>24</v>
      </c>
    </row>
    <row r="288" spans="1:6">
      <c r="A288" s="51">
        <v>43630</v>
      </c>
      <c r="B288" s="84">
        <v>0.64957175925925925</v>
      </c>
      <c r="C288" s="85">
        <v>127</v>
      </c>
      <c r="D288" s="86">
        <v>64.180000000000007</v>
      </c>
      <c r="E288" s="87">
        <v>8150.8600000000006</v>
      </c>
      <c r="F288" s="85" t="s">
        <v>24</v>
      </c>
    </row>
    <row r="289" spans="1:6">
      <c r="A289" s="51">
        <v>43630</v>
      </c>
      <c r="B289" s="84">
        <v>0.65219907407407407</v>
      </c>
      <c r="C289" s="85">
        <v>200</v>
      </c>
      <c r="D289" s="86">
        <v>64.16</v>
      </c>
      <c r="E289" s="87">
        <v>12832</v>
      </c>
      <c r="F289" s="85" t="s">
        <v>24</v>
      </c>
    </row>
    <row r="290" spans="1:6">
      <c r="A290" s="51">
        <v>43630</v>
      </c>
      <c r="B290" s="84">
        <v>0.65636574074074072</v>
      </c>
      <c r="C290" s="85">
        <v>53</v>
      </c>
      <c r="D290" s="86">
        <v>64.2</v>
      </c>
      <c r="E290" s="87">
        <v>3402.6000000000004</v>
      </c>
      <c r="F290" s="85" t="s">
        <v>24</v>
      </c>
    </row>
    <row r="291" spans="1:6">
      <c r="A291" s="51">
        <v>43630</v>
      </c>
      <c r="B291" s="84">
        <v>0.65636574074074072</v>
      </c>
      <c r="C291" s="85">
        <v>102</v>
      </c>
      <c r="D291" s="86">
        <v>64.2</v>
      </c>
      <c r="E291" s="87">
        <v>6548.4000000000005</v>
      </c>
      <c r="F291" s="85" t="s">
        <v>24</v>
      </c>
    </row>
    <row r="292" spans="1:6">
      <c r="A292" s="51">
        <v>43630</v>
      </c>
      <c r="B292" s="84">
        <v>0.65636574074074072</v>
      </c>
      <c r="C292" s="85">
        <v>85</v>
      </c>
      <c r="D292" s="86">
        <v>64.2</v>
      </c>
      <c r="E292" s="87">
        <v>5457</v>
      </c>
      <c r="F292" s="85" t="s">
        <v>24</v>
      </c>
    </row>
    <row r="293" spans="1:6">
      <c r="A293" s="51">
        <v>43630</v>
      </c>
      <c r="B293" s="84">
        <v>0.6585185185185185</v>
      </c>
      <c r="C293" s="85">
        <v>91</v>
      </c>
      <c r="D293" s="86">
        <v>64.180000000000007</v>
      </c>
      <c r="E293" s="87">
        <v>5840.380000000001</v>
      </c>
      <c r="F293" s="85" t="s">
        <v>24</v>
      </c>
    </row>
    <row r="294" spans="1:6">
      <c r="A294" s="51">
        <v>43630</v>
      </c>
      <c r="B294" s="84">
        <v>0.6585185185185185</v>
      </c>
      <c r="C294" s="85">
        <v>69</v>
      </c>
      <c r="D294" s="86">
        <v>64.180000000000007</v>
      </c>
      <c r="E294" s="87">
        <v>4428.42</v>
      </c>
      <c r="F294" s="85" t="s">
        <v>24</v>
      </c>
    </row>
    <row r="295" spans="1:6">
      <c r="A295" s="51">
        <v>43630</v>
      </c>
      <c r="B295" s="84">
        <v>0.66030092592592593</v>
      </c>
      <c r="C295" s="85">
        <v>67</v>
      </c>
      <c r="D295" s="86">
        <v>64.2</v>
      </c>
      <c r="E295" s="87">
        <v>4301.4000000000005</v>
      </c>
      <c r="F295" s="85" t="s">
        <v>24</v>
      </c>
    </row>
    <row r="296" spans="1:6">
      <c r="A296" s="51">
        <v>43630</v>
      </c>
      <c r="B296" s="84">
        <v>0.66030092592592593</v>
      </c>
      <c r="C296" s="85">
        <v>45</v>
      </c>
      <c r="D296" s="86">
        <v>64.2</v>
      </c>
      <c r="E296" s="87">
        <v>2889</v>
      </c>
      <c r="F296" s="85" t="s">
        <v>24</v>
      </c>
    </row>
    <row r="297" spans="1:6">
      <c r="A297" s="51">
        <v>43630</v>
      </c>
      <c r="B297" s="84">
        <v>0.66030092592592593</v>
      </c>
      <c r="C297" s="85">
        <v>20</v>
      </c>
      <c r="D297" s="86">
        <v>64.2</v>
      </c>
      <c r="E297" s="87">
        <v>1284</v>
      </c>
      <c r="F297" s="85" t="s">
        <v>24</v>
      </c>
    </row>
    <row r="298" spans="1:6">
      <c r="A298" s="51">
        <v>43630</v>
      </c>
      <c r="B298" s="84">
        <v>0.66030092592592593</v>
      </c>
      <c r="C298" s="85">
        <v>158</v>
      </c>
      <c r="D298" s="86">
        <v>64.2</v>
      </c>
      <c r="E298" s="87">
        <v>10143.6</v>
      </c>
      <c r="F298" s="85" t="s">
        <v>24</v>
      </c>
    </row>
    <row r="299" spans="1:6">
      <c r="A299" s="51">
        <v>43630</v>
      </c>
      <c r="B299" s="84">
        <v>0.66394675925925928</v>
      </c>
      <c r="C299" s="85">
        <v>54</v>
      </c>
      <c r="D299" s="86">
        <v>64.260000000000005</v>
      </c>
      <c r="E299" s="87">
        <v>3470.0400000000004</v>
      </c>
      <c r="F299" s="85" t="s">
        <v>24</v>
      </c>
    </row>
    <row r="300" spans="1:6">
      <c r="A300" s="51">
        <v>43630</v>
      </c>
      <c r="B300" s="84">
        <v>0.66394675925925928</v>
      </c>
      <c r="C300" s="85">
        <v>10</v>
      </c>
      <c r="D300" s="86">
        <v>64.260000000000005</v>
      </c>
      <c r="E300" s="87">
        <v>642.6</v>
      </c>
      <c r="F300" s="85" t="s">
        <v>24</v>
      </c>
    </row>
    <row r="301" spans="1:6">
      <c r="A301" s="51">
        <v>43630</v>
      </c>
      <c r="B301" s="84">
        <v>0.66394675925925928</v>
      </c>
      <c r="C301" s="85">
        <v>98</v>
      </c>
      <c r="D301" s="86">
        <v>64.260000000000005</v>
      </c>
      <c r="E301" s="87">
        <v>6297.4800000000005</v>
      </c>
      <c r="F301" s="85" t="s">
        <v>24</v>
      </c>
    </row>
    <row r="302" spans="1:6">
      <c r="A302" s="51">
        <v>43630</v>
      </c>
      <c r="B302" s="84">
        <v>0.66394675925925928</v>
      </c>
      <c r="C302" s="85">
        <v>37</v>
      </c>
      <c r="D302" s="86">
        <v>64.260000000000005</v>
      </c>
      <c r="E302" s="87">
        <v>2377.6200000000003</v>
      </c>
      <c r="F302" s="85" t="s">
        <v>24</v>
      </c>
    </row>
    <row r="303" spans="1:6">
      <c r="A303" s="51">
        <v>43630</v>
      </c>
      <c r="B303" s="84">
        <v>0.66394675925925928</v>
      </c>
      <c r="C303" s="85">
        <v>1</v>
      </c>
      <c r="D303" s="86">
        <v>64.260000000000005</v>
      </c>
      <c r="E303" s="87">
        <v>64.260000000000005</v>
      </c>
      <c r="F303" s="85" t="s">
        <v>24</v>
      </c>
    </row>
    <row r="304" spans="1:6">
      <c r="A304" s="51">
        <v>43630</v>
      </c>
      <c r="B304" s="84">
        <v>0.66615740740740736</v>
      </c>
      <c r="C304" s="85">
        <v>95</v>
      </c>
      <c r="D304" s="86">
        <v>64.3</v>
      </c>
      <c r="E304" s="87">
        <v>6108.5</v>
      </c>
      <c r="F304" s="85" t="s">
        <v>24</v>
      </c>
    </row>
    <row r="305" spans="1:6">
      <c r="A305" s="51">
        <v>43630</v>
      </c>
      <c r="B305" s="84">
        <v>0.66615740740740736</v>
      </c>
      <c r="C305" s="85">
        <v>95</v>
      </c>
      <c r="D305" s="86">
        <v>64.3</v>
      </c>
      <c r="E305" s="87">
        <v>6108.5</v>
      </c>
      <c r="F305" s="85" t="s">
        <v>24</v>
      </c>
    </row>
    <row r="306" spans="1:6">
      <c r="A306" s="51">
        <v>43630</v>
      </c>
      <c r="B306" s="84">
        <v>0.66781250000000003</v>
      </c>
      <c r="C306" s="85">
        <v>140</v>
      </c>
      <c r="D306" s="86">
        <v>64.3</v>
      </c>
      <c r="E306" s="87">
        <v>9002</v>
      </c>
      <c r="F306" s="85" t="s">
        <v>24</v>
      </c>
    </row>
    <row r="307" spans="1:6">
      <c r="A307" s="51">
        <v>43630</v>
      </c>
      <c r="B307" s="84">
        <v>0.66797453703703702</v>
      </c>
      <c r="C307" s="85">
        <v>60</v>
      </c>
      <c r="D307" s="86">
        <v>64.3</v>
      </c>
      <c r="E307" s="87">
        <v>3858</v>
      </c>
      <c r="F307" s="85" t="s">
        <v>24</v>
      </c>
    </row>
    <row r="308" spans="1:6">
      <c r="A308" s="51">
        <v>43630</v>
      </c>
      <c r="B308" s="84">
        <v>0.67018518518518511</v>
      </c>
      <c r="C308" s="85">
        <v>170</v>
      </c>
      <c r="D308" s="86">
        <v>64.319999999999993</v>
      </c>
      <c r="E308" s="87">
        <v>10934.4</v>
      </c>
      <c r="F308" s="85" t="s">
        <v>24</v>
      </c>
    </row>
    <row r="309" spans="1:6">
      <c r="A309" s="51">
        <v>43630</v>
      </c>
      <c r="B309" s="84">
        <v>0.67304398148148159</v>
      </c>
      <c r="C309" s="85">
        <v>9</v>
      </c>
      <c r="D309" s="86">
        <v>64.34</v>
      </c>
      <c r="E309" s="87">
        <v>579.06000000000006</v>
      </c>
      <c r="F309" s="85" t="s">
        <v>24</v>
      </c>
    </row>
    <row r="310" spans="1:6">
      <c r="A310" s="51">
        <v>43630</v>
      </c>
      <c r="B310" s="84">
        <v>0.67304398148148159</v>
      </c>
      <c r="C310" s="85">
        <v>221</v>
      </c>
      <c r="D310" s="86">
        <v>64.34</v>
      </c>
      <c r="E310" s="87">
        <v>14219.140000000001</v>
      </c>
      <c r="F310" s="85" t="s">
        <v>24</v>
      </c>
    </row>
    <row r="311" spans="1:6">
      <c r="A311" s="51">
        <v>43630</v>
      </c>
      <c r="B311" s="84">
        <v>0.67453703703703705</v>
      </c>
      <c r="C311" s="85">
        <v>230</v>
      </c>
      <c r="D311" s="86">
        <v>64.34</v>
      </c>
      <c r="E311" s="87">
        <v>14798.2</v>
      </c>
      <c r="F311" s="85" t="s">
        <v>24</v>
      </c>
    </row>
    <row r="312" spans="1:6">
      <c r="A312" s="51">
        <v>43630</v>
      </c>
      <c r="B312" s="84">
        <v>0.67658564814814814</v>
      </c>
      <c r="C312" s="85">
        <v>180</v>
      </c>
      <c r="D312" s="86">
        <v>64.260000000000005</v>
      </c>
      <c r="E312" s="87">
        <v>11566.800000000001</v>
      </c>
      <c r="F312" s="85" t="s">
        <v>24</v>
      </c>
    </row>
    <row r="313" spans="1:6">
      <c r="A313" s="51">
        <v>43630</v>
      </c>
      <c r="B313" s="84">
        <v>0.68208333333333337</v>
      </c>
      <c r="C313" s="85">
        <v>125</v>
      </c>
      <c r="D313" s="86">
        <v>64.319999999999993</v>
      </c>
      <c r="E313" s="87">
        <v>8039.9999999999991</v>
      </c>
      <c r="F313" s="85" t="s">
        <v>24</v>
      </c>
    </row>
    <row r="314" spans="1:6">
      <c r="A314" s="51">
        <v>43630</v>
      </c>
      <c r="B314" s="84">
        <v>0.68208333333333337</v>
      </c>
      <c r="C314" s="85">
        <v>117</v>
      </c>
      <c r="D314" s="86">
        <v>64.319999999999993</v>
      </c>
      <c r="E314" s="87">
        <v>7525.44</v>
      </c>
      <c r="F314" s="85" t="s">
        <v>24</v>
      </c>
    </row>
    <row r="315" spans="1:6">
      <c r="A315" s="51">
        <v>43630</v>
      </c>
      <c r="B315" s="84">
        <v>0.68208333333333337</v>
      </c>
      <c r="C315" s="85">
        <v>28</v>
      </c>
      <c r="D315" s="86">
        <v>64.319999999999993</v>
      </c>
      <c r="E315" s="87">
        <v>1800.9599999999998</v>
      </c>
      <c r="F315" s="85" t="s">
        <v>24</v>
      </c>
    </row>
    <row r="316" spans="1:6">
      <c r="A316" s="51">
        <v>43630</v>
      </c>
      <c r="B316" s="84">
        <v>0.68303240740740734</v>
      </c>
      <c r="C316" s="85">
        <v>200</v>
      </c>
      <c r="D316" s="86">
        <v>64.319999999999993</v>
      </c>
      <c r="E316" s="87">
        <v>12863.999999999998</v>
      </c>
      <c r="F316" s="85" t="s">
        <v>24</v>
      </c>
    </row>
    <row r="317" spans="1:6">
      <c r="A317" s="51">
        <v>43630</v>
      </c>
      <c r="B317" s="84">
        <v>0.68355324074074064</v>
      </c>
      <c r="C317" s="85">
        <v>125</v>
      </c>
      <c r="D317" s="86">
        <v>64.34</v>
      </c>
      <c r="E317" s="87">
        <v>8042.5</v>
      </c>
      <c r="F317" s="85" t="s">
        <v>24</v>
      </c>
    </row>
    <row r="318" spans="1:6">
      <c r="A318" s="51">
        <v>43630</v>
      </c>
      <c r="B318" s="84">
        <v>0.68355324074074064</v>
      </c>
      <c r="C318" s="85">
        <v>122</v>
      </c>
      <c r="D318" s="86">
        <v>64.34</v>
      </c>
      <c r="E318" s="87">
        <v>7849.4800000000005</v>
      </c>
      <c r="F318" s="85" t="s">
        <v>24</v>
      </c>
    </row>
    <row r="319" spans="1:6">
      <c r="A319" s="91">
        <v>43630</v>
      </c>
      <c r="B319" s="92">
        <v>0.68355324074074064</v>
      </c>
      <c r="C319" s="93">
        <v>43</v>
      </c>
      <c r="D319" s="94">
        <v>64.34</v>
      </c>
      <c r="E319" s="95">
        <v>2766.6200000000003</v>
      </c>
      <c r="F319" s="93" t="s">
        <v>24</v>
      </c>
    </row>
    <row r="320" spans="1:6">
      <c r="A320" s="51">
        <v>43633</v>
      </c>
      <c r="B320" s="84">
        <v>0.33787037037037032</v>
      </c>
      <c r="C320" s="85">
        <v>32</v>
      </c>
      <c r="D320" s="86">
        <v>64.459999999999994</v>
      </c>
      <c r="E320" s="87">
        <v>2062.7199999999998</v>
      </c>
      <c r="F320" s="85" t="s">
        <v>24</v>
      </c>
    </row>
    <row r="321" spans="1:6">
      <c r="A321" s="51">
        <v>43633</v>
      </c>
      <c r="B321" s="84">
        <v>0.34523148148148147</v>
      </c>
      <c r="C321" s="85">
        <v>125</v>
      </c>
      <c r="D321" s="86">
        <v>64.42</v>
      </c>
      <c r="E321" s="87">
        <v>8052.5</v>
      </c>
      <c r="F321" s="85" t="s">
        <v>24</v>
      </c>
    </row>
    <row r="322" spans="1:6">
      <c r="A322" s="51">
        <v>43633</v>
      </c>
      <c r="B322" s="84">
        <v>0.34523148148148147</v>
      </c>
      <c r="C322" s="85">
        <v>15</v>
      </c>
      <c r="D322" s="86">
        <v>64.42</v>
      </c>
      <c r="E322" s="87">
        <v>966.30000000000007</v>
      </c>
      <c r="F322" s="85" t="s">
        <v>24</v>
      </c>
    </row>
    <row r="323" spans="1:6">
      <c r="A323" s="51">
        <v>43633</v>
      </c>
      <c r="B323" s="84">
        <v>0.34665509259259258</v>
      </c>
      <c r="C323" s="85">
        <v>84</v>
      </c>
      <c r="D323" s="86">
        <v>64.599999999999994</v>
      </c>
      <c r="E323" s="87">
        <v>5426.4</v>
      </c>
      <c r="F323" s="85" t="s">
        <v>24</v>
      </c>
    </row>
    <row r="324" spans="1:6">
      <c r="A324" s="51">
        <v>43633</v>
      </c>
      <c r="B324" s="84">
        <v>0.34665509259259258</v>
      </c>
      <c r="C324" s="85">
        <v>86</v>
      </c>
      <c r="D324" s="86">
        <v>64.599999999999994</v>
      </c>
      <c r="E324" s="87">
        <v>5555.5999999999995</v>
      </c>
      <c r="F324" s="85" t="s">
        <v>24</v>
      </c>
    </row>
    <row r="325" spans="1:6">
      <c r="A325" s="51">
        <v>43633</v>
      </c>
      <c r="B325" s="84">
        <v>0.34693287037037041</v>
      </c>
      <c r="C325" s="85">
        <v>125</v>
      </c>
      <c r="D325" s="86">
        <v>64.599999999999994</v>
      </c>
      <c r="E325" s="87">
        <v>8074.9999999999991</v>
      </c>
      <c r="F325" s="85" t="s">
        <v>24</v>
      </c>
    </row>
    <row r="326" spans="1:6">
      <c r="A326" s="51">
        <v>43633</v>
      </c>
      <c r="B326" s="84">
        <v>0.34693287037037041</v>
      </c>
      <c r="C326" s="85">
        <v>90</v>
      </c>
      <c r="D326" s="86">
        <v>64.599999999999994</v>
      </c>
      <c r="E326" s="87">
        <v>5813.9999999999991</v>
      </c>
      <c r="F326" s="85" t="s">
        <v>24</v>
      </c>
    </row>
    <row r="327" spans="1:6">
      <c r="A327" s="51">
        <v>43633</v>
      </c>
      <c r="B327" s="84">
        <v>0.34693287037037041</v>
      </c>
      <c r="C327" s="85">
        <v>55</v>
      </c>
      <c r="D327" s="86">
        <v>64.599999999999994</v>
      </c>
      <c r="E327" s="87">
        <v>3552.9999999999995</v>
      </c>
      <c r="F327" s="85" t="s">
        <v>24</v>
      </c>
    </row>
    <row r="328" spans="1:6">
      <c r="A328" s="51">
        <v>43633</v>
      </c>
      <c r="B328" s="84">
        <v>0.34993055555555558</v>
      </c>
      <c r="C328" s="85">
        <v>230</v>
      </c>
      <c r="D328" s="86">
        <v>64.58</v>
      </c>
      <c r="E328" s="87">
        <v>14853.4</v>
      </c>
      <c r="F328" s="85" t="s">
        <v>24</v>
      </c>
    </row>
    <row r="329" spans="1:6">
      <c r="A329" s="51">
        <v>43633</v>
      </c>
      <c r="B329" s="84">
        <v>0.35146990740740741</v>
      </c>
      <c r="C329" s="85">
        <v>200</v>
      </c>
      <c r="D329" s="86">
        <v>64.56</v>
      </c>
      <c r="E329" s="87">
        <v>12912</v>
      </c>
      <c r="F329" s="85" t="s">
        <v>24</v>
      </c>
    </row>
    <row r="330" spans="1:6">
      <c r="A330" s="51">
        <v>43633</v>
      </c>
      <c r="B330" s="84">
        <v>0.35481481481481486</v>
      </c>
      <c r="C330" s="85">
        <v>260</v>
      </c>
      <c r="D330" s="86">
        <v>64.58</v>
      </c>
      <c r="E330" s="87">
        <v>16790.8</v>
      </c>
      <c r="F330" s="85" t="s">
        <v>24</v>
      </c>
    </row>
    <row r="331" spans="1:6">
      <c r="A331" s="51">
        <v>43633</v>
      </c>
      <c r="B331" s="84">
        <v>0.36048611111111112</v>
      </c>
      <c r="C331" s="85">
        <v>125</v>
      </c>
      <c r="D331" s="86">
        <v>64.599999999999994</v>
      </c>
      <c r="E331" s="87">
        <v>8074.9999999999991</v>
      </c>
      <c r="F331" s="85" t="s">
        <v>24</v>
      </c>
    </row>
    <row r="332" spans="1:6">
      <c r="A332" s="51">
        <v>43633</v>
      </c>
      <c r="B332" s="84">
        <v>0.36048611111111112</v>
      </c>
      <c r="C332" s="85">
        <v>63</v>
      </c>
      <c r="D332" s="86">
        <v>64.599999999999994</v>
      </c>
      <c r="E332" s="87">
        <v>4069.7999999999997</v>
      </c>
      <c r="F332" s="85" t="s">
        <v>24</v>
      </c>
    </row>
    <row r="333" spans="1:6">
      <c r="A333" s="51">
        <v>43633</v>
      </c>
      <c r="B333" s="84">
        <v>0.36048611111111112</v>
      </c>
      <c r="C333" s="85">
        <v>12</v>
      </c>
      <c r="D333" s="86">
        <v>64.599999999999994</v>
      </c>
      <c r="E333" s="87">
        <v>775.19999999999993</v>
      </c>
      <c r="F333" s="85" t="s">
        <v>24</v>
      </c>
    </row>
    <row r="334" spans="1:6">
      <c r="A334" s="51">
        <v>43633</v>
      </c>
      <c r="B334" s="84">
        <v>0.36268518518518517</v>
      </c>
      <c r="C334" s="85">
        <v>220</v>
      </c>
      <c r="D334" s="86">
        <v>64.7</v>
      </c>
      <c r="E334" s="87">
        <v>14234</v>
      </c>
      <c r="F334" s="85" t="s">
        <v>24</v>
      </c>
    </row>
    <row r="335" spans="1:6">
      <c r="A335" s="51">
        <v>43633</v>
      </c>
      <c r="B335" s="84">
        <v>0.36880787037037038</v>
      </c>
      <c r="C335" s="85">
        <v>200</v>
      </c>
      <c r="D335" s="86">
        <v>64.64</v>
      </c>
      <c r="E335" s="87">
        <v>12928</v>
      </c>
      <c r="F335" s="85" t="s">
        <v>24</v>
      </c>
    </row>
    <row r="336" spans="1:6">
      <c r="A336" s="51">
        <v>43633</v>
      </c>
      <c r="B336" s="84">
        <v>0.37261574074074072</v>
      </c>
      <c r="C336" s="85">
        <v>180</v>
      </c>
      <c r="D336" s="86">
        <v>64.62</v>
      </c>
      <c r="E336" s="87">
        <v>11631.6</v>
      </c>
      <c r="F336" s="85" t="s">
        <v>24</v>
      </c>
    </row>
    <row r="337" spans="1:6">
      <c r="A337" s="51">
        <v>43633</v>
      </c>
      <c r="B337" s="84">
        <v>0.37690972222222219</v>
      </c>
      <c r="C337" s="85">
        <v>200</v>
      </c>
      <c r="D337" s="86">
        <v>64.58</v>
      </c>
      <c r="E337" s="87">
        <v>12916</v>
      </c>
      <c r="F337" s="85" t="s">
        <v>24</v>
      </c>
    </row>
    <row r="338" spans="1:6">
      <c r="A338" s="51">
        <v>43633</v>
      </c>
      <c r="B338" s="84">
        <v>0.3825810185185185</v>
      </c>
      <c r="C338" s="85">
        <v>120</v>
      </c>
      <c r="D338" s="86">
        <v>64.7</v>
      </c>
      <c r="E338" s="87">
        <v>7764</v>
      </c>
      <c r="F338" s="85" t="s">
        <v>24</v>
      </c>
    </row>
    <row r="339" spans="1:6">
      <c r="A339" s="51">
        <v>43633</v>
      </c>
      <c r="B339" s="84">
        <v>0.3825810185185185</v>
      </c>
      <c r="C339" s="85">
        <v>60</v>
      </c>
      <c r="D339" s="86">
        <v>64.7</v>
      </c>
      <c r="E339" s="87">
        <v>3882</v>
      </c>
      <c r="F339" s="85" t="s">
        <v>24</v>
      </c>
    </row>
    <row r="340" spans="1:6">
      <c r="A340" s="51">
        <v>43633</v>
      </c>
      <c r="B340" s="84">
        <v>0.38442129629629629</v>
      </c>
      <c r="C340" s="85">
        <v>200</v>
      </c>
      <c r="D340" s="86">
        <v>64.760000000000005</v>
      </c>
      <c r="E340" s="87">
        <v>12952.000000000002</v>
      </c>
      <c r="F340" s="85" t="s">
        <v>24</v>
      </c>
    </row>
    <row r="341" spans="1:6">
      <c r="A341" s="51">
        <v>43633</v>
      </c>
      <c r="B341" s="84">
        <v>0.39075231481481482</v>
      </c>
      <c r="C341" s="85">
        <v>210</v>
      </c>
      <c r="D341" s="86">
        <v>64.739999999999995</v>
      </c>
      <c r="E341" s="87">
        <v>13595.4</v>
      </c>
      <c r="F341" s="85" t="s">
        <v>24</v>
      </c>
    </row>
    <row r="342" spans="1:6">
      <c r="A342" s="51">
        <v>43633</v>
      </c>
      <c r="B342" s="84">
        <v>0.39858796296296295</v>
      </c>
      <c r="C342" s="85">
        <v>220</v>
      </c>
      <c r="D342" s="86">
        <v>64.760000000000005</v>
      </c>
      <c r="E342" s="87">
        <v>14247.2</v>
      </c>
      <c r="F342" s="85" t="s">
        <v>24</v>
      </c>
    </row>
    <row r="343" spans="1:6">
      <c r="A343" s="51">
        <v>43633</v>
      </c>
      <c r="B343" s="84">
        <v>0.40556712962962965</v>
      </c>
      <c r="C343" s="85">
        <v>125</v>
      </c>
      <c r="D343" s="86">
        <v>64.760000000000005</v>
      </c>
      <c r="E343" s="87">
        <v>8095.0000000000009</v>
      </c>
      <c r="F343" s="85" t="s">
        <v>24</v>
      </c>
    </row>
    <row r="344" spans="1:6">
      <c r="A344" s="51">
        <v>43633</v>
      </c>
      <c r="B344" s="84">
        <v>0.40597222222222223</v>
      </c>
      <c r="C344" s="85">
        <v>75</v>
      </c>
      <c r="D344" s="86">
        <v>64.760000000000005</v>
      </c>
      <c r="E344" s="87">
        <v>4857</v>
      </c>
      <c r="F344" s="85" t="s">
        <v>24</v>
      </c>
    </row>
    <row r="345" spans="1:6">
      <c r="A345" s="51">
        <v>43633</v>
      </c>
      <c r="B345" s="84">
        <v>0.40792824074074074</v>
      </c>
      <c r="C345" s="85">
        <v>150</v>
      </c>
      <c r="D345" s="86">
        <v>64.72</v>
      </c>
      <c r="E345" s="87">
        <v>9708</v>
      </c>
      <c r="F345" s="85" t="s">
        <v>24</v>
      </c>
    </row>
    <row r="346" spans="1:6">
      <c r="A346" s="51">
        <v>43633</v>
      </c>
      <c r="B346" s="84">
        <v>0.41630787037037037</v>
      </c>
      <c r="C346" s="85">
        <v>62</v>
      </c>
      <c r="D346" s="86">
        <v>64.7</v>
      </c>
      <c r="E346" s="87">
        <v>4011.4</v>
      </c>
      <c r="F346" s="85" t="s">
        <v>24</v>
      </c>
    </row>
    <row r="347" spans="1:6">
      <c r="A347" s="51">
        <v>43633</v>
      </c>
      <c r="B347" s="84">
        <v>0.4168055555555556</v>
      </c>
      <c r="C347" s="85">
        <v>46</v>
      </c>
      <c r="D347" s="86">
        <v>64.72</v>
      </c>
      <c r="E347" s="87">
        <v>2977.12</v>
      </c>
      <c r="F347" s="85" t="s">
        <v>24</v>
      </c>
    </row>
    <row r="348" spans="1:6">
      <c r="A348" s="51">
        <v>43633</v>
      </c>
      <c r="B348" s="84">
        <v>0.41712962962962963</v>
      </c>
      <c r="C348" s="85">
        <v>125</v>
      </c>
      <c r="D348" s="86">
        <v>64.72</v>
      </c>
      <c r="E348" s="87">
        <v>8090</v>
      </c>
      <c r="F348" s="85" t="s">
        <v>24</v>
      </c>
    </row>
    <row r="349" spans="1:6">
      <c r="A349" s="51">
        <v>43633</v>
      </c>
      <c r="B349" s="84">
        <v>0.41712962962962963</v>
      </c>
      <c r="C349" s="85">
        <v>17</v>
      </c>
      <c r="D349" s="86">
        <v>64.72</v>
      </c>
      <c r="E349" s="87">
        <v>1100.24</v>
      </c>
      <c r="F349" s="85" t="s">
        <v>24</v>
      </c>
    </row>
    <row r="350" spans="1:6">
      <c r="A350" s="51">
        <v>43633</v>
      </c>
      <c r="B350" s="84">
        <v>0.41995370370370372</v>
      </c>
      <c r="C350" s="85">
        <v>130</v>
      </c>
      <c r="D350" s="86">
        <v>64.739999999999995</v>
      </c>
      <c r="E350" s="87">
        <v>8416.1999999999989</v>
      </c>
      <c r="F350" s="85" t="s">
        <v>24</v>
      </c>
    </row>
    <row r="351" spans="1:6">
      <c r="A351" s="51">
        <v>43633</v>
      </c>
      <c r="B351" s="84">
        <v>0.41995370370370372</v>
      </c>
      <c r="C351" s="85">
        <v>100</v>
      </c>
      <c r="D351" s="86">
        <v>64.739999999999995</v>
      </c>
      <c r="E351" s="87">
        <v>6473.9999999999991</v>
      </c>
      <c r="F351" s="85" t="s">
        <v>24</v>
      </c>
    </row>
    <row r="352" spans="1:6">
      <c r="A352" s="51">
        <v>43633</v>
      </c>
      <c r="B352" s="84">
        <v>0.42628472222222219</v>
      </c>
      <c r="C352" s="85">
        <v>125</v>
      </c>
      <c r="D352" s="86">
        <v>64.760000000000005</v>
      </c>
      <c r="E352" s="87">
        <v>8095.0000000000009</v>
      </c>
      <c r="F352" s="85" t="s">
        <v>24</v>
      </c>
    </row>
    <row r="353" spans="1:6">
      <c r="A353" s="51">
        <v>43633</v>
      </c>
      <c r="B353" s="84">
        <v>0.42628472222222219</v>
      </c>
      <c r="C353" s="85">
        <v>55</v>
      </c>
      <c r="D353" s="86">
        <v>64.760000000000005</v>
      </c>
      <c r="E353" s="87">
        <v>3561.8</v>
      </c>
      <c r="F353" s="85" t="s">
        <v>24</v>
      </c>
    </row>
    <row r="354" spans="1:6">
      <c r="A354" s="51">
        <v>43633</v>
      </c>
      <c r="B354" s="84">
        <v>0.43048611111111112</v>
      </c>
      <c r="C354" s="85">
        <v>230</v>
      </c>
      <c r="D354" s="86">
        <v>64.72</v>
      </c>
      <c r="E354" s="87">
        <v>14885.6</v>
      </c>
      <c r="F354" s="85" t="s">
        <v>24</v>
      </c>
    </row>
    <row r="355" spans="1:6">
      <c r="A355" s="51">
        <v>43633</v>
      </c>
      <c r="B355" s="84">
        <v>0.43126157407407412</v>
      </c>
      <c r="C355" s="85">
        <v>160</v>
      </c>
      <c r="D355" s="86">
        <v>64.7</v>
      </c>
      <c r="E355" s="87">
        <v>10352</v>
      </c>
      <c r="F355" s="85" t="s">
        <v>24</v>
      </c>
    </row>
    <row r="356" spans="1:6">
      <c r="A356" s="51">
        <v>43633</v>
      </c>
      <c r="B356" s="84">
        <v>0.44089120370370366</v>
      </c>
      <c r="C356" s="85">
        <v>150</v>
      </c>
      <c r="D356" s="86">
        <v>64.72</v>
      </c>
      <c r="E356" s="87">
        <v>9708</v>
      </c>
      <c r="F356" s="85" t="s">
        <v>24</v>
      </c>
    </row>
    <row r="357" spans="1:6">
      <c r="A357" s="51">
        <v>43633</v>
      </c>
      <c r="B357" s="84">
        <v>0.44089120370370366</v>
      </c>
      <c r="C357" s="85">
        <v>60</v>
      </c>
      <c r="D357" s="86">
        <v>64.72</v>
      </c>
      <c r="E357" s="87">
        <v>3883.2</v>
      </c>
      <c r="F357" s="85" t="s">
        <v>24</v>
      </c>
    </row>
    <row r="358" spans="1:6">
      <c r="A358" s="51">
        <v>43633</v>
      </c>
      <c r="B358" s="84">
        <v>0.44337962962962968</v>
      </c>
      <c r="C358" s="85">
        <v>230</v>
      </c>
      <c r="D358" s="86">
        <v>64.680000000000007</v>
      </c>
      <c r="E358" s="87">
        <v>14876.400000000001</v>
      </c>
      <c r="F358" s="85" t="s">
        <v>24</v>
      </c>
    </row>
    <row r="359" spans="1:6">
      <c r="A359" s="51">
        <v>43633</v>
      </c>
      <c r="B359" s="84">
        <v>0.45127314814814817</v>
      </c>
      <c r="C359" s="85">
        <v>190</v>
      </c>
      <c r="D359" s="86">
        <v>64.66</v>
      </c>
      <c r="E359" s="87">
        <v>12285.4</v>
      </c>
      <c r="F359" s="85" t="s">
        <v>24</v>
      </c>
    </row>
    <row r="360" spans="1:6">
      <c r="A360" s="51">
        <v>43633</v>
      </c>
      <c r="B360" s="84">
        <v>0.45494212962962965</v>
      </c>
      <c r="C360" s="85">
        <v>173</v>
      </c>
      <c r="D360" s="86">
        <v>64.64</v>
      </c>
      <c r="E360" s="87">
        <v>11182.72</v>
      </c>
      <c r="F360" s="85" t="s">
        <v>24</v>
      </c>
    </row>
    <row r="361" spans="1:6">
      <c r="A361" s="51">
        <v>43633</v>
      </c>
      <c r="B361" s="84">
        <v>0.45494212962962965</v>
      </c>
      <c r="C361" s="85">
        <v>27</v>
      </c>
      <c r="D361" s="86">
        <v>64.64</v>
      </c>
      <c r="E361" s="87">
        <v>1745.28</v>
      </c>
      <c r="F361" s="85" t="s">
        <v>24</v>
      </c>
    </row>
    <row r="362" spans="1:6">
      <c r="A362" s="51">
        <v>43633</v>
      </c>
      <c r="B362" s="84">
        <v>0.46209490740740744</v>
      </c>
      <c r="C362" s="85">
        <v>160</v>
      </c>
      <c r="D362" s="86">
        <v>64.540000000000006</v>
      </c>
      <c r="E362" s="87">
        <v>10326.400000000001</v>
      </c>
      <c r="F362" s="85" t="s">
        <v>24</v>
      </c>
    </row>
    <row r="363" spans="1:6">
      <c r="A363" s="51">
        <v>43633</v>
      </c>
      <c r="B363" s="84">
        <v>0.46979166666666666</v>
      </c>
      <c r="C363" s="85">
        <v>98</v>
      </c>
      <c r="D363" s="86">
        <v>64.5</v>
      </c>
      <c r="E363" s="87">
        <v>6321</v>
      </c>
      <c r="F363" s="85" t="s">
        <v>24</v>
      </c>
    </row>
    <row r="364" spans="1:6">
      <c r="A364" s="51">
        <v>43633</v>
      </c>
      <c r="B364" s="84">
        <v>0.47017361111111117</v>
      </c>
      <c r="C364" s="85">
        <v>102</v>
      </c>
      <c r="D364" s="86">
        <v>64.5</v>
      </c>
      <c r="E364" s="87">
        <v>6579</v>
      </c>
      <c r="F364" s="85" t="s">
        <v>24</v>
      </c>
    </row>
    <row r="365" spans="1:6">
      <c r="A365" s="51">
        <v>43633</v>
      </c>
      <c r="B365" s="84">
        <v>0.48180555555555554</v>
      </c>
      <c r="C365" s="85">
        <v>100</v>
      </c>
      <c r="D365" s="86">
        <v>64.5</v>
      </c>
      <c r="E365" s="87">
        <v>6450</v>
      </c>
      <c r="F365" s="85" t="s">
        <v>24</v>
      </c>
    </row>
    <row r="366" spans="1:6">
      <c r="A366" s="51">
        <v>43633</v>
      </c>
      <c r="B366" s="84">
        <v>0.48180555555555554</v>
      </c>
      <c r="C366" s="85">
        <v>100</v>
      </c>
      <c r="D366" s="86">
        <v>64.5</v>
      </c>
      <c r="E366" s="87">
        <v>6450</v>
      </c>
      <c r="F366" s="85" t="s">
        <v>24</v>
      </c>
    </row>
    <row r="367" spans="1:6">
      <c r="A367" s="51">
        <v>43633</v>
      </c>
      <c r="B367" s="84">
        <v>0.48640046296296297</v>
      </c>
      <c r="C367" s="85">
        <v>190</v>
      </c>
      <c r="D367" s="86">
        <v>64.459999999999994</v>
      </c>
      <c r="E367" s="87">
        <v>12247.4</v>
      </c>
      <c r="F367" s="85" t="s">
        <v>24</v>
      </c>
    </row>
    <row r="368" spans="1:6">
      <c r="A368" s="51">
        <v>43633</v>
      </c>
      <c r="B368" s="84">
        <v>0.49664351851851851</v>
      </c>
      <c r="C368" s="85">
        <v>67</v>
      </c>
      <c r="D368" s="86">
        <v>64.459999999999994</v>
      </c>
      <c r="E368" s="87">
        <v>4318.82</v>
      </c>
      <c r="F368" s="85" t="s">
        <v>24</v>
      </c>
    </row>
    <row r="369" spans="1:6">
      <c r="A369" s="51">
        <v>43633</v>
      </c>
      <c r="B369" s="84">
        <v>0.49664351851851851</v>
      </c>
      <c r="C369" s="85">
        <v>125</v>
      </c>
      <c r="D369" s="86">
        <v>64.459999999999994</v>
      </c>
      <c r="E369" s="87">
        <v>8057.4999999999991</v>
      </c>
      <c r="F369" s="85" t="s">
        <v>24</v>
      </c>
    </row>
    <row r="370" spans="1:6">
      <c r="A370" s="51">
        <v>43633</v>
      </c>
      <c r="B370" s="84">
        <v>0.49664351851851851</v>
      </c>
      <c r="C370" s="85">
        <v>18</v>
      </c>
      <c r="D370" s="86">
        <v>64.459999999999994</v>
      </c>
      <c r="E370" s="87">
        <v>1160.28</v>
      </c>
      <c r="F370" s="85" t="s">
        <v>24</v>
      </c>
    </row>
    <row r="371" spans="1:6">
      <c r="A371" s="51">
        <v>43633</v>
      </c>
      <c r="B371" s="84">
        <v>0.50091435185185185</v>
      </c>
      <c r="C371" s="85">
        <v>122</v>
      </c>
      <c r="D371" s="86">
        <v>64.5</v>
      </c>
      <c r="E371" s="87">
        <v>7869</v>
      </c>
      <c r="F371" s="85" t="s">
        <v>24</v>
      </c>
    </row>
    <row r="372" spans="1:6">
      <c r="A372" s="51">
        <v>43633</v>
      </c>
      <c r="B372" s="84">
        <v>0.50091435185185185</v>
      </c>
      <c r="C372" s="85">
        <v>108</v>
      </c>
      <c r="D372" s="86">
        <v>64.5</v>
      </c>
      <c r="E372" s="87">
        <v>6966</v>
      </c>
      <c r="F372" s="85" t="s">
        <v>24</v>
      </c>
    </row>
    <row r="373" spans="1:6">
      <c r="A373" s="51">
        <v>43633</v>
      </c>
      <c r="B373" s="84">
        <v>0.50383101851851853</v>
      </c>
      <c r="C373" s="85">
        <v>210</v>
      </c>
      <c r="D373" s="86">
        <v>64.42</v>
      </c>
      <c r="E373" s="87">
        <v>13528.2</v>
      </c>
      <c r="F373" s="85" t="s">
        <v>24</v>
      </c>
    </row>
    <row r="374" spans="1:6">
      <c r="A374" s="51">
        <v>43633</v>
      </c>
      <c r="B374" s="84">
        <v>0.51596064814814813</v>
      </c>
      <c r="C374" s="85">
        <v>125</v>
      </c>
      <c r="D374" s="86">
        <v>64.48</v>
      </c>
      <c r="E374" s="87">
        <v>8060.0000000000009</v>
      </c>
      <c r="F374" s="85" t="s">
        <v>24</v>
      </c>
    </row>
    <row r="375" spans="1:6">
      <c r="A375" s="51">
        <v>43633</v>
      </c>
      <c r="B375" s="84">
        <v>0.51596064814814813</v>
      </c>
      <c r="C375" s="85">
        <v>80</v>
      </c>
      <c r="D375" s="86">
        <v>64.48</v>
      </c>
      <c r="E375" s="87">
        <v>5158.4000000000005</v>
      </c>
      <c r="F375" s="85" t="s">
        <v>24</v>
      </c>
    </row>
    <row r="376" spans="1:6">
      <c r="A376" s="51">
        <v>43633</v>
      </c>
      <c r="B376" s="84">
        <v>0.51596064814814813</v>
      </c>
      <c r="C376" s="85">
        <v>15</v>
      </c>
      <c r="D376" s="86">
        <v>64.48</v>
      </c>
      <c r="E376" s="87">
        <v>967.2</v>
      </c>
      <c r="F376" s="85" t="s">
        <v>24</v>
      </c>
    </row>
    <row r="377" spans="1:6">
      <c r="A377" s="51">
        <v>43633</v>
      </c>
      <c r="B377" s="84">
        <v>0.52406249999999999</v>
      </c>
      <c r="C377" s="85">
        <v>50</v>
      </c>
      <c r="D377" s="86">
        <v>64.5</v>
      </c>
      <c r="E377" s="87">
        <v>3225</v>
      </c>
      <c r="F377" s="85" t="s">
        <v>24</v>
      </c>
    </row>
    <row r="378" spans="1:6">
      <c r="A378" s="51">
        <v>43633</v>
      </c>
      <c r="B378" s="84">
        <v>0.52406249999999999</v>
      </c>
      <c r="C378" s="85">
        <v>79</v>
      </c>
      <c r="D378" s="86">
        <v>64.5</v>
      </c>
      <c r="E378" s="87">
        <v>5095.5</v>
      </c>
      <c r="F378" s="85" t="s">
        <v>24</v>
      </c>
    </row>
    <row r="379" spans="1:6">
      <c r="A379" s="51">
        <v>43633</v>
      </c>
      <c r="B379" s="84">
        <v>0.52406249999999999</v>
      </c>
      <c r="C379" s="85">
        <v>50</v>
      </c>
      <c r="D379" s="86">
        <v>64.5</v>
      </c>
      <c r="E379" s="87">
        <v>3225</v>
      </c>
      <c r="F379" s="85" t="s">
        <v>24</v>
      </c>
    </row>
    <row r="380" spans="1:6">
      <c r="A380" s="51">
        <v>43633</v>
      </c>
      <c r="B380" s="84">
        <v>0.52406249999999999</v>
      </c>
      <c r="C380" s="85">
        <v>11</v>
      </c>
      <c r="D380" s="86">
        <v>64.5</v>
      </c>
      <c r="E380" s="87">
        <v>709.5</v>
      </c>
      <c r="F380" s="85" t="s">
        <v>24</v>
      </c>
    </row>
    <row r="381" spans="1:6">
      <c r="A381" s="51">
        <v>43633</v>
      </c>
      <c r="B381" s="84">
        <v>0.52638888888888891</v>
      </c>
      <c r="C381" s="85">
        <v>125</v>
      </c>
      <c r="D381" s="86">
        <v>64.5</v>
      </c>
      <c r="E381" s="87">
        <v>8062.5</v>
      </c>
      <c r="F381" s="85" t="s">
        <v>24</v>
      </c>
    </row>
    <row r="382" spans="1:6">
      <c r="A382" s="51">
        <v>43633</v>
      </c>
      <c r="B382" s="84">
        <v>0.52638888888888891</v>
      </c>
      <c r="C382" s="85">
        <v>85</v>
      </c>
      <c r="D382" s="86">
        <v>64.5</v>
      </c>
      <c r="E382" s="87">
        <v>5482.5</v>
      </c>
      <c r="F382" s="85" t="s">
        <v>24</v>
      </c>
    </row>
    <row r="383" spans="1:6">
      <c r="A383" s="51">
        <v>43633</v>
      </c>
      <c r="B383" s="84">
        <v>0.53306712962962965</v>
      </c>
      <c r="C383" s="85">
        <v>160</v>
      </c>
      <c r="D383" s="86">
        <v>64.52</v>
      </c>
      <c r="E383" s="87">
        <v>10323.199999999999</v>
      </c>
      <c r="F383" s="85" t="s">
        <v>24</v>
      </c>
    </row>
    <row r="384" spans="1:6">
      <c r="A384" s="51">
        <v>43633</v>
      </c>
      <c r="B384" s="84">
        <v>0.53994212962962962</v>
      </c>
      <c r="C384" s="85">
        <v>220</v>
      </c>
      <c r="D384" s="86">
        <v>64.56</v>
      </c>
      <c r="E384" s="87">
        <v>14203.2</v>
      </c>
      <c r="F384" s="85" t="s">
        <v>24</v>
      </c>
    </row>
    <row r="385" spans="1:6">
      <c r="A385" s="51">
        <v>43633</v>
      </c>
      <c r="B385" s="84">
        <v>0.54787037037037034</v>
      </c>
      <c r="C385" s="85">
        <v>190</v>
      </c>
      <c r="D385" s="86">
        <v>64.52</v>
      </c>
      <c r="E385" s="87">
        <v>12258.8</v>
      </c>
      <c r="F385" s="85" t="s">
        <v>24</v>
      </c>
    </row>
    <row r="386" spans="1:6">
      <c r="A386" s="51">
        <v>43633</v>
      </c>
      <c r="B386" s="84">
        <v>0.54807870370370371</v>
      </c>
      <c r="C386" s="85">
        <v>18</v>
      </c>
      <c r="D386" s="86">
        <v>64.52</v>
      </c>
      <c r="E386" s="87">
        <v>1161.3599999999999</v>
      </c>
      <c r="F386" s="85" t="s">
        <v>24</v>
      </c>
    </row>
    <row r="387" spans="1:6">
      <c r="A387" s="51">
        <v>43633</v>
      </c>
      <c r="B387" s="84">
        <v>0.54814814814814816</v>
      </c>
      <c r="C387" s="85">
        <v>202</v>
      </c>
      <c r="D387" s="86">
        <v>64.52</v>
      </c>
      <c r="E387" s="87">
        <v>13033.039999999999</v>
      </c>
      <c r="F387" s="85" t="s">
        <v>24</v>
      </c>
    </row>
    <row r="388" spans="1:6">
      <c r="A388" s="51">
        <v>43633</v>
      </c>
      <c r="B388" s="84">
        <v>0.55555555555555558</v>
      </c>
      <c r="C388" s="85">
        <v>125</v>
      </c>
      <c r="D388" s="86">
        <v>64.459999999999994</v>
      </c>
      <c r="E388" s="87">
        <v>8057.4999999999991</v>
      </c>
      <c r="F388" s="85" t="s">
        <v>24</v>
      </c>
    </row>
    <row r="389" spans="1:6">
      <c r="A389" s="51">
        <v>43633</v>
      </c>
      <c r="B389" s="84">
        <v>0.55555555555555558</v>
      </c>
      <c r="C389" s="85">
        <v>66</v>
      </c>
      <c r="D389" s="86">
        <v>64.459999999999994</v>
      </c>
      <c r="E389" s="87">
        <v>4254.3599999999997</v>
      </c>
      <c r="F389" s="85" t="s">
        <v>24</v>
      </c>
    </row>
    <row r="390" spans="1:6">
      <c r="A390" s="51">
        <v>43633</v>
      </c>
      <c r="B390" s="84">
        <v>0.55555555555555558</v>
      </c>
      <c r="C390" s="85">
        <v>19</v>
      </c>
      <c r="D390" s="86">
        <v>64.459999999999994</v>
      </c>
      <c r="E390" s="87">
        <v>1224.7399999999998</v>
      </c>
      <c r="F390" s="85" t="s">
        <v>24</v>
      </c>
    </row>
    <row r="391" spans="1:6">
      <c r="A391" s="51">
        <v>43633</v>
      </c>
      <c r="B391" s="84">
        <v>0.56289351851851854</v>
      </c>
      <c r="C391" s="85">
        <v>270</v>
      </c>
      <c r="D391" s="86">
        <v>64.52</v>
      </c>
      <c r="E391" s="87">
        <v>17420.399999999998</v>
      </c>
      <c r="F391" s="85" t="s">
        <v>24</v>
      </c>
    </row>
    <row r="392" spans="1:6">
      <c r="A392" s="51">
        <v>43633</v>
      </c>
      <c r="B392" s="84">
        <v>0.56956018518518514</v>
      </c>
      <c r="C392" s="85">
        <v>220</v>
      </c>
      <c r="D392" s="86">
        <v>64.48</v>
      </c>
      <c r="E392" s="87">
        <v>14185.6</v>
      </c>
      <c r="F392" s="85" t="s">
        <v>24</v>
      </c>
    </row>
    <row r="393" spans="1:6">
      <c r="A393" s="51">
        <v>43633</v>
      </c>
      <c r="B393" s="84">
        <v>0.57726851851851857</v>
      </c>
      <c r="C393" s="85">
        <v>240</v>
      </c>
      <c r="D393" s="86">
        <v>64.44</v>
      </c>
      <c r="E393" s="87">
        <v>15465.599999999999</v>
      </c>
      <c r="F393" s="85" t="s">
        <v>24</v>
      </c>
    </row>
    <row r="394" spans="1:6">
      <c r="A394" s="51">
        <v>43633</v>
      </c>
      <c r="B394" s="84">
        <v>0.57982638888888893</v>
      </c>
      <c r="C394" s="85">
        <v>101</v>
      </c>
      <c r="D394" s="86">
        <v>64.42</v>
      </c>
      <c r="E394" s="87">
        <v>6506.42</v>
      </c>
      <c r="F394" s="85" t="s">
        <v>24</v>
      </c>
    </row>
    <row r="395" spans="1:6">
      <c r="A395" s="51">
        <v>43633</v>
      </c>
      <c r="B395" s="84">
        <v>0.57982638888888893</v>
      </c>
      <c r="C395" s="85">
        <v>71</v>
      </c>
      <c r="D395" s="86">
        <v>64.42</v>
      </c>
      <c r="E395" s="87">
        <v>4573.82</v>
      </c>
      <c r="F395" s="85" t="s">
        <v>24</v>
      </c>
    </row>
    <row r="396" spans="1:6">
      <c r="A396" s="51">
        <v>43633</v>
      </c>
      <c r="B396" s="84">
        <v>0.57982638888888893</v>
      </c>
      <c r="C396" s="85">
        <v>38</v>
      </c>
      <c r="D396" s="86">
        <v>64.42</v>
      </c>
      <c r="E396" s="87">
        <v>2447.96</v>
      </c>
      <c r="F396" s="85" t="s">
        <v>24</v>
      </c>
    </row>
    <row r="397" spans="1:6">
      <c r="A397" s="51">
        <v>43633</v>
      </c>
      <c r="B397" s="84">
        <v>0.58946759259259263</v>
      </c>
      <c r="C397" s="85">
        <v>159</v>
      </c>
      <c r="D397" s="86">
        <v>64.5</v>
      </c>
      <c r="E397" s="87">
        <v>10255.5</v>
      </c>
      <c r="F397" s="85" t="s">
        <v>24</v>
      </c>
    </row>
    <row r="398" spans="1:6">
      <c r="A398" s="51">
        <v>43633</v>
      </c>
      <c r="B398" s="84">
        <v>0.58947916666666667</v>
      </c>
      <c r="C398" s="85">
        <v>41</v>
      </c>
      <c r="D398" s="86">
        <v>64.5</v>
      </c>
      <c r="E398" s="87">
        <v>2644.5</v>
      </c>
      <c r="F398" s="85" t="s">
        <v>24</v>
      </c>
    </row>
    <row r="399" spans="1:6">
      <c r="A399" s="51">
        <v>43633</v>
      </c>
      <c r="B399" s="84">
        <v>0.59562499999999996</v>
      </c>
      <c r="C399" s="85">
        <v>125</v>
      </c>
      <c r="D399" s="86">
        <v>64.540000000000006</v>
      </c>
      <c r="E399" s="87">
        <v>8067.5000000000009</v>
      </c>
      <c r="F399" s="85" t="s">
        <v>24</v>
      </c>
    </row>
    <row r="400" spans="1:6">
      <c r="A400" s="51">
        <v>43633</v>
      </c>
      <c r="B400" s="84">
        <v>0.59562499999999996</v>
      </c>
      <c r="C400" s="85">
        <v>25</v>
      </c>
      <c r="D400" s="86">
        <v>64.540000000000006</v>
      </c>
      <c r="E400" s="87">
        <v>1613.5000000000002</v>
      </c>
      <c r="F400" s="85" t="s">
        <v>24</v>
      </c>
    </row>
    <row r="401" spans="1:6">
      <c r="A401" s="51">
        <v>43633</v>
      </c>
      <c r="B401" s="84">
        <v>0.6022453703703704</v>
      </c>
      <c r="C401" s="85">
        <v>125</v>
      </c>
      <c r="D401" s="86">
        <v>64.540000000000006</v>
      </c>
      <c r="E401" s="87">
        <v>8067.5000000000009</v>
      </c>
      <c r="F401" s="85" t="s">
        <v>24</v>
      </c>
    </row>
    <row r="402" spans="1:6">
      <c r="A402" s="51">
        <v>43633</v>
      </c>
      <c r="B402" s="84">
        <v>0.6022453703703704</v>
      </c>
      <c r="C402" s="85">
        <v>75</v>
      </c>
      <c r="D402" s="86">
        <v>64.540000000000006</v>
      </c>
      <c r="E402" s="87">
        <v>4840.5000000000009</v>
      </c>
      <c r="F402" s="85" t="s">
        <v>24</v>
      </c>
    </row>
    <row r="403" spans="1:6">
      <c r="A403" s="51">
        <v>43633</v>
      </c>
      <c r="B403" s="84">
        <v>0.6036111111111111</v>
      </c>
      <c r="C403" s="85">
        <v>220</v>
      </c>
      <c r="D403" s="86">
        <v>64.52</v>
      </c>
      <c r="E403" s="87">
        <v>14194.4</v>
      </c>
      <c r="F403" s="85" t="s">
        <v>24</v>
      </c>
    </row>
    <row r="404" spans="1:6">
      <c r="A404" s="51">
        <v>43633</v>
      </c>
      <c r="B404" s="84">
        <v>0.60512731481481474</v>
      </c>
      <c r="C404" s="85">
        <v>100</v>
      </c>
      <c r="D404" s="86">
        <v>64.58</v>
      </c>
      <c r="E404" s="87">
        <v>6458</v>
      </c>
      <c r="F404" s="85" t="s">
        <v>24</v>
      </c>
    </row>
    <row r="405" spans="1:6">
      <c r="A405" s="51">
        <v>43633</v>
      </c>
      <c r="B405" s="84">
        <v>0.60512731481481474</v>
      </c>
      <c r="C405" s="85">
        <v>100</v>
      </c>
      <c r="D405" s="86">
        <v>64.58</v>
      </c>
      <c r="E405" s="87">
        <v>6458</v>
      </c>
      <c r="F405" s="85" t="s">
        <v>24</v>
      </c>
    </row>
    <row r="406" spans="1:6">
      <c r="A406" s="51">
        <v>43633</v>
      </c>
      <c r="B406" s="84">
        <v>0.60763888888888895</v>
      </c>
      <c r="C406" s="85">
        <v>210</v>
      </c>
      <c r="D406" s="86">
        <v>64.540000000000006</v>
      </c>
      <c r="E406" s="87">
        <v>13553.400000000001</v>
      </c>
      <c r="F406" s="85" t="s">
        <v>24</v>
      </c>
    </row>
    <row r="407" spans="1:6">
      <c r="A407" s="51">
        <v>43633</v>
      </c>
      <c r="B407" s="84">
        <v>0.60763888888888895</v>
      </c>
      <c r="C407" s="85">
        <v>150</v>
      </c>
      <c r="D407" s="86">
        <v>64.540000000000006</v>
      </c>
      <c r="E407" s="87">
        <v>9681.0000000000018</v>
      </c>
      <c r="F407" s="85" t="s">
        <v>24</v>
      </c>
    </row>
    <row r="408" spans="1:6">
      <c r="A408" s="51">
        <v>43633</v>
      </c>
      <c r="B408" s="84">
        <v>0.61145833333333333</v>
      </c>
      <c r="C408" s="85">
        <v>125</v>
      </c>
      <c r="D408" s="86">
        <v>64.62</v>
      </c>
      <c r="E408" s="87">
        <v>8077.5000000000009</v>
      </c>
      <c r="F408" s="85" t="s">
        <v>24</v>
      </c>
    </row>
    <row r="409" spans="1:6">
      <c r="A409" s="51">
        <v>43633</v>
      </c>
      <c r="B409" s="84">
        <v>0.61145833333333333</v>
      </c>
      <c r="C409" s="85">
        <v>95</v>
      </c>
      <c r="D409" s="86">
        <v>64.62</v>
      </c>
      <c r="E409" s="87">
        <v>6138.9000000000005</v>
      </c>
      <c r="F409" s="85" t="s">
        <v>24</v>
      </c>
    </row>
    <row r="410" spans="1:6">
      <c r="A410" s="51">
        <v>43633</v>
      </c>
      <c r="B410" s="84">
        <v>0.61328703703703702</v>
      </c>
      <c r="C410" s="85">
        <v>210</v>
      </c>
      <c r="D410" s="86">
        <v>64.599999999999994</v>
      </c>
      <c r="E410" s="87">
        <v>13565.999999999998</v>
      </c>
      <c r="F410" s="85" t="s">
        <v>24</v>
      </c>
    </row>
    <row r="411" spans="1:6">
      <c r="A411" s="51">
        <v>43633</v>
      </c>
      <c r="B411" s="84">
        <v>0.61761574074074077</v>
      </c>
      <c r="C411" s="85">
        <v>43</v>
      </c>
      <c r="D411" s="86">
        <v>64.66</v>
      </c>
      <c r="E411" s="87">
        <v>2780.3799999999997</v>
      </c>
      <c r="F411" s="85" t="s">
        <v>24</v>
      </c>
    </row>
    <row r="412" spans="1:6">
      <c r="A412" s="51">
        <v>43633</v>
      </c>
      <c r="B412" s="84">
        <v>0.61761574074074077</v>
      </c>
      <c r="C412" s="85">
        <v>43</v>
      </c>
      <c r="D412" s="86">
        <v>64.66</v>
      </c>
      <c r="E412" s="87">
        <v>2780.3799999999997</v>
      </c>
      <c r="F412" s="85" t="s">
        <v>24</v>
      </c>
    </row>
    <row r="413" spans="1:6">
      <c r="A413" s="51">
        <v>43633</v>
      </c>
      <c r="B413" s="84">
        <v>0.6177083333333333</v>
      </c>
      <c r="C413" s="85">
        <v>134</v>
      </c>
      <c r="D413" s="86">
        <v>64.66</v>
      </c>
      <c r="E413" s="87">
        <v>8664.4399999999987</v>
      </c>
      <c r="F413" s="85" t="s">
        <v>24</v>
      </c>
    </row>
    <row r="414" spans="1:6">
      <c r="A414" s="51">
        <v>43633</v>
      </c>
      <c r="B414" s="84">
        <v>0.6177083333333333</v>
      </c>
      <c r="C414" s="85">
        <v>125</v>
      </c>
      <c r="D414" s="86">
        <v>64.66</v>
      </c>
      <c r="E414" s="87">
        <v>8082.5</v>
      </c>
      <c r="F414" s="85" t="s">
        <v>24</v>
      </c>
    </row>
    <row r="415" spans="1:6">
      <c r="A415" s="51">
        <v>43633</v>
      </c>
      <c r="B415" s="84">
        <v>0.6177083333333333</v>
      </c>
      <c r="C415" s="85">
        <v>100</v>
      </c>
      <c r="D415" s="86">
        <v>64.66</v>
      </c>
      <c r="E415" s="87">
        <v>6466</v>
      </c>
      <c r="F415" s="85" t="s">
        <v>24</v>
      </c>
    </row>
    <row r="416" spans="1:6">
      <c r="A416" s="51">
        <v>43633</v>
      </c>
      <c r="B416" s="84">
        <v>0.6177083333333333</v>
      </c>
      <c r="C416" s="85">
        <v>45</v>
      </c>
      <c r="D416" s="86">
        <v>64.66</v>
      </c>
      <c r="E416" s="87">
        <v>2909.7</v>
      </c>
      <c r="F416" s="85" t="s">
        <v>24</v>
      </c>
    </row>
    <row r="417" spans="1:6">
      <c r="A417" s="51">
        <v>43633</v>
      </c>
      <c r="B417" s="84">
        <v>0.62145833333333333</v>
      </c>
      <c r="C417" s="85">
        <v>125</v>
      </c>
      <c r="D417" s="86">
        <v>64.7</v>
      </c>
      <c r="E417" s="87">
        <v>8087.5</v>
      </c>
      <c r="F417" s="85" t="s">
        <v>24</v>
      </c>
    </row>
    <row r="418" spans="1:6">
      <c r="A418" s="51">
        <v>43633</v>
      </c>
      <c r="B418" s="84">
        <v>0.62145833333333333</v>
      </c>
      <c r="C418" s="85">
        <v>35</v>
      </c>
      <c r="D418" s="86">
        <v>64.7</v>
      </c>
      <c r="E418" s="87">
        <v>2264.5</v>
      </c>
      <c r="F418" s="85" t="s">
        <v>24</v>
      </c>
    </row>
    <row r="419" spans="1:6">
      <c r="A419" s="51">
        <v>43633</v>
      </c>
      <c r="B419" s="84">
        <v>0.62243055555555549</v>
      </c>
      <c r="C419" s="85">
        <v>320</v>
      </c>
      <c r="D419" s="86">
        <v>64.66</v>
      </c>
      <c r="E419" s="87">
        <v>20691.199999999997</v>
      </c>
      <c r="F419" s="85" t="s">
        <v>24</v>
      </c>
    </row>
    <row r="420" spans="1:6">
      <c r="A420" s="51">
        <v>43633</v>
      </c>
      <c r="B420" s="84">
        <v>0.62724537037037031</v>
      </c>
      <c r="C420" s="85">
        <v>240</v>
      </c>
      <c r="D420" s="86">
        <v>64.66</v>
      </c>
      <c r="E420" s="87">
        <v>15518.4</v>
      </c>
      <c r="F420" s="85" t="s">
        <v>24</v>
      </c>
    </row>
    <row r="421" spans="1:6">
      <c r="A421" s="51">
        <v>43633</v>
      </c>
      <c r="B421" s="84">
        <v>0.62807870370370367</v>
      </c>
      <c r="C421" s="85">
        <v>200</v>
      </c>
      <c r="D421" s="86">
        <v>64.64</v>
      </c>
      <c r="E421" s="87">
        <v>12928</v>
      </c>
      <c r="F421" s="85" t="s">
        <v>24</v>
      </c>
    </row>
    <row r="422" spans="1:6">
      <c r="A422" s="51">
        <v>43633</v>
      </c>
      <c r="B422" s="84">
        <v>0.63170138888888883</v>
      </c>
      <c r="C422" s="85">
        <v>220</v>
      </c>
      <c r="D422" s="86">
        <v>64.62</v>
      </c>
      <c r="E422" s="87">
        <v>14216.400000000001</v>
      </c>
      <c r="F422" s="85" t="s">
        <v>24</v>
      </c>
    </row>
    <row r="423" spans="1:6">
      <c r="A423" s="51">
        <v>43633</v>
      </c>
      <c r="B423" s="84">
        <v>0.63449074074074074</v>
      </c>
      <c r="C423" s="85">
        <v>125</v>
      </c>
      <c r="D423" s="86">
        <v>64.72</v>
      </c>
      <c r="E423" s="87">
        <v>8090</v>
      </c>
      <c r="F423" s="85" t="s">
        <v>24</v>
      </c>
    </row>
    <row r="424" spans="1:6">
      <c r="A424" s="51">
        <v>43633</v>
      </c>
      <c r="B424" s="84">
        <v>0.63449074074074074</v>
      </c>
      <c r="C424" s="85">
        <v>55</v>
      </c>
      <c r="D424" s="86">
        <v>64.72</v>
      </c>
      <c r="E424" s="87">
        <v>3559.6</v>
      </c>
      <c r="F424" s="85" t="s">
        <v>24</v>
      </c>
    </row>
    <row r="425" spans="1:6">
      <c r="A425" s="51">
        <v>43633</v>
      </c>
      <c r="B425" s="84">
        <v>0.63726851851851851</v>
      </c>
      <c r="C425" s="85">
        <v>64</v>
      </c>
      <c r="D425" s="86">
        <v>64.680000000000007</v>
      </c>
      <c r="E425" s="87">
        <v>4139.5200000000004</v>
      </c>
      <c r="F425" s="85" t="s">
        <v>24</v>
      </c>
    </row>
    <row r="426" spans="1:6">
      <c r="A426" s="51">
        <v>43633</v>
      </c>
      <c r="B426" s="84">
        <v>0.63726851851851851</v>
      </c>
      <c r="C426" s="85">
        <v>166</v>
      </c>
      <c r="D426" s="86">
        <v>64.680000000000007</v>
      </c>
      <c r="E426" s="87">
        <v>10736.880000000001</v>
      </c>
      <c r="F426" s="85" t="s">
        <v>24</v>
      </c>
    </row>
    <row r="427" spans="1:6">
      <c r="A427" s="51">
        <v>43633</v>
      </c>
      <c r="B427" s="84">
        <v>0.64533564814814814</v>
      </c>
      <c r="C427" s="85">
        <v>200</v>
      </c>
      <c r="D427" s="86">
        <v>64.819999999999993</v>
      </c>
      <c r="E427" s="87">
        <v>12963.999999999998</v>
      </c>
      <c r="F427" s="85" t="s">
        <v>24</v>
      </c>
    </row>
    <row r="428" spans="1:6">
      <c r="A428" s="51">
        <v>43633</v>
      </c>
      <c r="B428" s="84">
        <v>0.64548611111111109</v>
      </c>
      <c r="C428" s="85">
        <v>24</v>
      </c>
      <c r="D428" s="86">
        <v>64.819999999999993</v>
      </c>
      <c r="E428" s="87">
        <v>1555.6799999999998</v>
      </c>
      <c r="F428" s="85" t="s">
        <v>24</v>
      </c>
    </row>
    <row r="429" spans="1:6">
      <c r="A429" s="51">
        <v>43633</v>
      </c>
      <c r="B429" s="84">
        <v>0.64548611111111109</v>
      </c>
      <c r="C429" s="85">
        <v>125</v>
      </c>
      <c r="D429" s="86">
        <v>64.819999999999993</v>
      </c>
      <c r="E429" s="87">
        <v>8102.4999999999991</v>
      </c>
      <c r="F429" s="85" t="s">
        <v>24</v>
      </c>
    </row>
    <row r="430" spans="1:6">
      <c r="A430" s="51">
        <v>43633</v>
      </c>
      <c r="B430" s="84">
        <v>0.64575231481481488</v>
      </c>
      <c r="C430" s="85">
        <v>31</v>
      </c>
      <c r="D430" s="86">
        <v>64.819999999999993</v>
      </c>
      <c r="E430" s="87">
        <v>2009.4199999999998</v>
      </c>
      <c r="F430" s="85" t="s">
        <v>24</v>
      </c>
    </row>
    <row r="431" spans="1:6">
      <c r="A431" s="51">
        <v>43633</v>
      </c>
      <c r="B431" s="84">
        <v>0.64819444444444441</v>
      </c>
      <c r="C431" s="85">
        <v>210</v>
      </c>
      <c r="D431" s="86">
        <v>64.84</v>
      </c>
      <c r="E431" s="87">
        <v>13616.400000000001</v>
      </c>
      <c r="F431" s="85" t="s">
        <v>24</v>
      </c>
    </row>
    <row r="432" spans="1:6">
      <c r="A432" s="51">
        <v>43633</v>
      </c>
      <c r="B432" s="84">
        <v>0.65363425925925933</v>
      </c>
      <c r="C432" s="85">
        <v>190</v>
      </c>
      <c r="D432" s="86">
        <v>64.819999999999993</v>
      </c>
      <c r="E432" s="87">
        <v>12315.8</v>
      </c>
      <c r="F432" s="85" t="s">
        <v>24</v>
      </c>
    </row>
    <row r="433" spans="1:6">
      <c r="A433" s="51">
        <v>43633</v>
      </c>
      <c r="B433" s="84">
        <v>0.65363425925925933</v>
      </c>
      <c r="C433" s="85">
        <v>10</v>
      </c>
      <c r="D433" s="86">
        <v>64.819999999999993</v>
      </c>
      <c r="E433" s="87">
        <v>648.19999999999993</v>
      </c>
      <c r="F433" s="85" t="s">
        <v>24</v>
      </c>
    </row>
    <row r="434" spans="1:6">
      <c r="A434" s="51">
        <v>43633</v>
      </c>
      <c r="B434" s="84">
        <v>0.6564120370370371</v>
      </c>
      <c r="C434" s="85">
        <v>200</v>
      </c>
      <c r="D434" s="86">
        <v>64.8</v>
      </c>
      <c r="E434" s="87">
        <v>12960</v>
      </c>
      <c r="F434" s="85" t="s">
        <v>24</v>
      </c>
    </row>
    <row r="435" spans="1:6">
      <c r="A435" s="51">
        <v>43633</v>
      </c>
      <c r="B435" s="84">
        <v>0.65642361111111114</v>
      </c>
      <c r="C435" s="85">
        <v>40</v>
      </c>
      <c r="D435" s="86">
        <v>64.8</v>
      </c>
      <c r="E435" s="87">
        <v>2592</v>
      </c>
      <c r="F435" s="85" t="s">
        <v>24</v>
      </c>
    </row>
    <row r="436" spans="1:6">
      <c r="A436" s="51">
        <v>43633</v>
      </c>
      <c r="B436" s="84">
        <v>0.66069444444444447</v>
      </c>
      <c r="C436" s="85">
        <v>210</v>
      </c>
      <c r="D436" s="86">
        <v>64.78</v>
      </c>
      <c r="E436" s="87">
        <v>13603.800000000001</v>
      </c>
      <c r="F436" s="85" t="s">
        <v>24</v>
      </c>
    </row>
    <row r="437" spans="1:6">
      <c r="A437" s="51">
        <v>43633</v>
      </c>
      <c r="B437" s="84">
        <v>0.66070601851851851</v>
      </c>
      <c r="C437" s="85">
        <v>125</v>
      </c>
      <c r="D437" s="86">
        <v>64.78</v>
      </c>
      <c r="E437" s="87">
        <v>8097.5</v>
      </c>
      <c r="F437" s="85" t="s">
        <v>24</v>
      </c>
    </row>
    <row r="438" spans="1:6">
      <c r="A438" s="51">
        <v>43633</v>
      </c>
      <c r="B438" s="84">
        <v>0.66070601851851851</v>
      </c>
      <c r="C438" s="85">
        <v>90</v>
      </c>
      <c r="D438" s="86">
        <v>64.78</v>
      </c>
      <c r="E438" s="87">
        <v>5830.2</v>
      </c>
      <c r="F438" s="85" t="s">
        <v>24</v>
      </c>
    </row>
    <row r="439" spans="1:6">
      <c r="A439" s="51">
        <v>43633</v>
      </c>
      <c r="B439" s="84">
        <v>0.66070601851851851</v>
      </c>
      <c r="C439" s="85">
        <v>15</v>
      </c>
      <c r="D439" s="86">
        <v>64.78</v>
      </c>
      <c r="E439" s="87">
        <v>971.7</v>
      </c>
      <c r="F439" s="85" t="s">
        <v>24</v>
      </c>
    </row>
    <row r="440" spans="1:6">
      <c r="A440" s="51">
        <v>43633</v>
      </c>
      <c r="B440" s="84">
        <v>0.66604166666666664</v>
      </c>
      <c r="C440" s="85">
        <v>125</v>
      </c>
      <c r="D440" s="86">
        <v>64.819999999999993</v>
      </c>
      <c r="E440" s="87">
        <v>8102.4999999999991</v>
      </c>
      <c r="F440" s="85" t="s">
        <v>24</v>
      </c>
    </row>
    <row r="441" spans="1:6">
      <c r="A441" s="51">
        <v>43633</v>
      </c>
      <c r="B441" s="84">
        <v>0.66604166666666664</v>
      </c>
      <c r="C441" s="85">
        <v>100</v>
      </c>
      <c r="D441" s="86">
        <v>64.819999999999993</v>
      </c>
      <c r="E441" s="87">
        <v>6481.9999999999991</v>
      </c>
      <c r="F441" s="85" t="s">
        <v>24</v>
      </c>
    </row>
    <row r="442" spans="1:6">
      <c r="A442" s="51">
        <v>43633</v>
      </c>
      <c r="B442" s="84">
        <v>0.66604166666666664</v>
      </c>
      <c r="C442" s="85">
        <v>15</v>
      </c>
      <c r="D442" s="86">
        <v>64.819999999999993</v>
      </c>
      <c r="E442" s="87">
        <v>972.3</v>
      </c>
      <c r="F442" s="85" t="s">
        <v>24</v>
      </c>
    </row>
    <row r="443" spans="1:6">
      <c r="A443" s="51">
        <v>43633</v>
      </c>
      <c r="B443" s="84">
        <v>0.66608796296296291</v>
      </c>
      <c r="C443" s="85">
        <v>160</v>
      </c>
      <c r="D443" s="86">
        <v>64.8</v>
      </c>
      <c r="E443" s="87">
        <v>10368</v>
      </c>
      <c r="F443" s="85" t="s">
        <v>24</v>
      </c>
    </row>
    <row r="444" spans="1:6">
      <c r="A444" s="51">
        <v>43633</v>
      </c>
      <c r="B444" s="84">
        <v>0.67027777777777775</v>
      </c>
      <c r="C444" s="85">
        <v>73</v>
      </c>
      <c r="D444" s="86">
        <v>64.819999999999993</v>
      </c>
      <c r="E444" s="87">
        <v>4731.8599999999997</v>
      </c>
      <c r="F444" s="85" t="s">
        <v>24</v>
      </c>
    </row>
    <row r="445" spans="1:6">
      <c r="A445" s="51">
        <v>43633</v>
      </c>
      <c r="B445" s="84">
        <v>0.67027777777777775</v>
      </c>
      <c r="C445" s="85">
        <v>100</v>
      </c>
      <c r="D445" s="86">
        <v>64.819999999999993</v>
      </c>
      <c r="E445" s="87">
        <v>6481.9999999999991</v>
      </c>
      <c r="F445" s="85" t="s">
        <v>24</v>
      </c>
    </row>
    <row r="446" spans="1:6">
      <c r="A446" s="51">
        <v>43633</v>
      </c>
      <c r="B446" s="84">
        <v>0.67027777777777775</v>
      </c>
      <c r="C446" s="85">
        <v>47</v>
      </c>
      <c r="D446" s="86">
        <v>64.819999999999993</v>
      </c>
      <c r="E446" s="87">
        <v>3046.5399999999995</v>
      </c>
      <c r="F446" s="85" t="s">
        <v>24</v>
      </c>
    </row>
    <row r="447" spans="1:6">
      <c r="A447" s="51">
        <v>43633</v>
      </c>
      <c r="B447" s="84">
        <v>0.67421296296296296</v>
      </c>
      <c r="C447" s="85">
        <v>220</v>
      </c>
      <c r="D447" s="86">
        <v>64.8</v>
      </c>
      <c r="E447" s="87">
        <v>14256</v>
      </c>
      <c r="F447" s="85" t="s">
        <v>24</v>
      </c>
    </row>
    <row r="448" spans="1:6">
      <c r="A448" s="51">
        <v>43633</v>
      </c>
      <c r="B448" s="84">
        <v>0.67505787037037035</v>
      </c>
      <c r="C448" s="85">
        <v>125</v>
      </c>
      <c r="D448" s="86">
        <v>64.8</v>
      </c>
      <c r="E448" s="87">
        <v>8100</v>
      </c>
      <c r="F448" s="85" t="s">
        <v>24</v>
      </c>
    </row>
    <row r="449" spans="1:6">
      <c r="A449" s="51">
        <v>43633</v>
      </c>
      <c r="B449" s="84">
        <v>0.6750694444444445</v>
      </c>
      <c r="C449" s="85">
        <v>55</v>
      </c>
      <c r="D449" s="86">
        <v>64.8</v>
      </c>
      <c r="E449" s="87">
        <v>3564</v>
      </c>
      <c r="F449" s="85" t="s">
        <v>24</v>
      </c>
    </row>
    <row r="450" spans="1:6">
      <c r="A450" s="51">
        <v>43633</v>
      </c>
      <c r="B450" s="84">
        <v>0.67702546296296295</v>
      </c>
      <c r="C450" s="85">
        <v>78</v>
      </c>
      <c r="D450" s="86">
        <v>64.739999999999995</v>
      </c>
      <c r="E450" s="87">
        <v>5049.7199999999993</v>
      </c>
      <c r="F450" s="85" t="s">
        <v>24</v>
      </c>
    </row>
    <row r="451" spans="1:6">
      <c r="A451" s="51">
        <v>43633</v>
      </c>
      <c r="B451" s="84">
        <v>0.6775000000000001</v>
      </c>
      <c r="C451" s="85">
        <v>46</v>
      </c>
      <c r="D451" s="86">
        <v>64.739999999999995</v>
      </c>
      <c r="E451" s="87">
        <v>2978.04</v>
      </c>
      <c r="F451" s="85" t="s">
        <v>24</v>
      </c>
    </row>
    <row r="452" spans="1:6">
      <c r="A452" s="51">
        <v>43633</v>
      </c>
      <c r="B452" s="84">
        <v>0.67775462962962962</v>
      </c>
      <c r="C452" s="85">
        <v>86</v>
      </c>
      <c r="D452" s="86">
        <v>64.739999999999995</v>
      </c>
      <c r="E452" s="87">
        <v>5567.6399999999994</v>
      </c>
      <c r="F452" s="85" t="s">
        <v>24</v>
      </c>
    </row>
    <row r="453" spans="1:6">
      <c r="A453" s="51">
        <v>43633</v>
      </c>
      <c r="B453" s="84">
        <v>0.67936342592592591</v>
      </c>
      <c r="C453" s="85">
        <v>160</v>
      </c>
      <c r="D453" s="86">
        <v>64.739999999999995</v>
      </c>
      <c r="E453" s="87">
        <v>10358.4</v>
      </c>
      <c r="F453" s="85" t="s">
        <v>24</v>
      </c>
    </row>
    <row r="454" spans="1:6">
      <c r="A454" s="51">
        <v>43633</v>
      </c>
      <c r="B454" s="84">
        <v>0.68111111111111111</v>
      </c>
      <c r="C454" s="85">
        <v>136</v>
      </c>
      <c r="D454" s="86">
        <v>64.760000000000005</v>
      </c>
      <c r="E454" s="87">
        <v>8807.36</v>
      </c>
      <c r="F454" s="85" t="s">
        <v>24</v>
      </c>
    </row>
    <row r="455" spans="1:6">
      <c r="A455" s="51">
        <v>43633</v>
      </c>
      <c r="B455" s="84">
        <v>0.68134259259259267</v>
      </c>
      <c r="C455" s="85">
        <v>74</v>
      </c>
      <c r="D455" s="86">
        <v>64.760000000000005</v>
      </c>
      <c r="E455" s="87">
        <v>4792.2400000000007</v>
      </c>
      <c r="F455" s="85" t="s">
        <v>24</v>
      </c>
    </row>
    <row r="456" spans="1:6">
      <c r="A456" s="51">
        <v>43633</v>
      </c>
      <c r="B456" s="84">
        <v>0.68273148148148144</v>
      </c>
      <c r="C456" s="85">
        <v>230</v>
      </c>
      <c r="D456" s="86">
        <v>64.78</v>
      </c>
      <c r="E456" s="87">
        <v>14899.4</v>
      </c>
      <c r="F456" s="85" t="s">
        <v>24</v>
      </c>
    </row>
    <row r="457" spans="1:6">
      <c r="A457" s="91">
        <v>43633</v>
      </c>
      <c r="B457" s="92">
        <v>0.68336805555555558</v>
      </c>
      <c r="C457" s="93">
        <v>98</v>
      </c>
      <c r="D457" s="94">
        <v>64.8</v>
      </c>
      <c r="E457" s="95">
        <v>6350.4</v>
      </c>
      <c r="F457" s="93" t="s">
        <v>24</v>
      </c>
    </row>
    <row r="458" spans="1:6">
      <c r="A458" s="51">
        <v>43634</v>
      </c>
      <c r="B458" s="84">
        <v>0.33511574074074074</v>
      </c>
      <c r="C458" s="85">
        <v>45</v>
      </c>
      <c r="D458" s="86">
        <v>64.56</v>
      </c>
      <c r="E458" s="87">
        <v>2905.2000000000003</v>
      </c>
      <c r="F458" s="85" t="s">
        <v>24</v>
      </c>
    </row>
    <row r="459" spans="1:6">
      <c r="A459" s="51">
        <v>43634</v>
      </c>
      <c r="B459" s="84">
        <v>0.33511574074074074</v>
      </c>
      <c r="C459" s="85">
        <v>59</v>
      </c>
      <c r="D459" s="86">
        <v>64.56</v>
      </c>
      <c r="E459" s="87">
        <v>3809.04</v>
      </c>
      <c r="F459" s="85" t="s">
        <v>24</v>
      </c>
    </row>
    <row r="460" spans="1:6">
      <c r="A460" s="51">
        <v>43634</v>
      </c>
      <c r="B460" s="84">
        <v>0.33511574074074074</v>
      </c>
      <c r="C460" s="85">
        <v>59</v>
      </c>
      <c r="D460" s="86">
        <v>64.56</v>
      </c>
      <c r="E460" s="87">
        <v>3809.04</v>
      </c>
      <c r="F460" s="85" t="s">
        <v>24</v>
      </c>
    </row>
    <row r="461" spans="1:6">
      <c r="A461" s="51">
        <v>43634</v>
      </c>
      <c r="B461" s="84">
        <v>0.33511574074074074</v>
      </c>
      <c r="C461" s="85">
        <v>7</v>
      </c>
      <c r="D461" s="86">
        <v>64.56</v>
      </c>
      <c r="E461" s="87">
        <v>451.92</v>
      </c>
      <c r="F461" s="85" t="s">
        <v>24</v>
      </c>
    </row>
    <row r="462" spans="1:6">
      <c r="A462" s="51">
        <v>43634</v>
      </c>
      <c r="B462" s="84">
        <v>0.34156249999999999</v>
      </c>
      <c r="C462" s="85">
        <v>125</v>
      </c>
      <c r="D462" s="86">
        <v>64.84</v>
      </c>
      <c r="E462" s="87">
        <v>8105</v>
      </c>
      <c r="F462" s="85" t="s">
        <v>24</v>
      </c>
    </row>
    <row r="463" spans="1:6">
      <c r="A463" s="51">
        <v>43634</v>
      </c>
      <c r="B463" s="84">
        <v>0.34156249999999999</v>
      </c>
      <c r="C463" s="85">
        <v>18</v>
      </c>
      <c r="D463" s="86">
        <v>64.84</v>
      </c>
      <c r="E463" s="87">
        <v>1167.1200000000001</v>
      </c>
      <c r="F463" s="85" t="s">
        <v>24</v>
      </c>
    </row>
    <row r="464" spans="1:6">
      <c r="A464" s="51">
        <v>43634</v>
      </c>
      <c r="B464" s="84">
        <v>0.34156249999999999</v>
      </c>
      <c r="C464" s="85">
        <v>137</v>
      </c>
      <c r="D464" s="86">
        <v>64.84</v>
      </c>
      <c r="E464" s="87">
        <v>8883.08</v>
      </c>
      <c r="F464" s="85" t="s">
        <v>24</v>
      </c>
    </row>
    <row r="465" spans="1:6">
      <c r="A465" s="51">
        <v>43634</v>
      </c>
      <c r="B465" s="84">
        <v>0.34167824074074077</v>
      </c>
      <c r="C465" s="85">
        <v>108</v>
      </c>
      <c r="D465" s="86">
        <v>64.819999999999993</v>
      </c>
      <c r="E465" s="87">
        <v>7000.5599999999995</v>
      </c>
      <c r="F465" s="85" t="s">
        <v>24</v>
      </c>
    </row>
    <row r="466" spans="1:6">
      <c r="A466" s="51">
        <v>43634</v>
      </c>
      <c r="B466" s="84">
        <v>0.34168981481481481</v>
      </c>
      <c r="C466" s="85">
        <v>96</v>
      </c>
      <c r="D466" s="86">
        <v>64.819999999999993</v>
      </c>
      <c r="E466" s="87">
        <v>6222.7199999999993</v>
      </c>
      <c r="F466" s="85" t="s">
        <v>24</v>
      </c>
    </row>
    <row r="467" spans="1:6">
      <c r="A467" s="51">
        <v>43634</v>
      </c>
      <c r="B467" s="84">
        <v>0.34168981481481481</v>
      </c>
      <c r="C467" s="85">
        <v>6</v>
      </c>
      <c r="D467" s="86">
        <v>64.819999999999993</v>
      </c>
      <c r="E467" s="87">
        <v>388.91999999999996</v>
      </c>
      <c r="F467" s="85" t="s">
        <v>24</v>
      </c>
    </row>
    <row r="468" spans="1:6">
      <c r="A468" s="51">
        <v>43634</v>
      </c>
      <c r="B468" s="84">
        <v>0.34236111111111112</v>
      </c>
      <c r="C468" s="85">
        <v>200</v>
      </c>
      <c r="D468" s="86">
        <v>64.8</v>
      </c>
      <c r="E468" s="87">
        <v>12960</v>
      </c>
      <c r="F468" s="85" t="s">
        <v>24</v>
      </c>
    </row>
    <row r="469" spans="1:6">
      <c r="A469" s="51">
        <v>43634</v>
      </c>
      <c r="B469" s="84">
        <v>0.34446759259259263</v>
      </c>
      <c r="C469" s="85">
        <v>260</v>
      </c>
      <c r="D469" s="86">
        <v>64.62</v>
      </c>
      <c r="E469" s="87">
        <v>16801.2</v>
      </c>
      <c r="F469" s="85" t="s">
        <v>24</v>
      </c>
    </row>
    <row r="470" spans="1:6">
      <c r="A470" s="51">
        <v>43634</v>
      </c>
      <c r="B470" s="84">
        <v>0.3474652777777778</v>
      </c>
      <c r="C470" s="85">
        <v>200</v>
      </c>
      <c r="D470" s="86">
        <v>64.739999999999995</v>
      </c>
      <c r="E470" s="87">
        <v>12947.999999999998</v>
      </c>
      <c r="F470" s="85" t="s">
        <v>24</v>
      </c>
    </row>
    <row r="471" spans="1:6">
      <c r="A471" s="51">
        <v>43634</v>
      </c>
      <c r="B471" s="84">
        <v>0.35040509259259256</v>
      </c>
      <c r="C471" s="85">
        <v>220</v>
      </c>
      <c r="D471" s="86">
        <v>64.760000000000005</v>
      </c>
      <c r="E471" s="87">
        <v>14247.2</v>
      </c>
      <c r="F471" s="85" t="s">
        <v>24</v>
      </c>
    </row>
    <row r="472" spans="1:6">
      <c r="A472" s="51">
        <v>43634</v>
      </c>
      <c r="B472" s="84">
        <v>0.35252314814814811</v>
      </c>
      <c r="C472" s="85">
        <v>16</v>
      </c>
      <c r="D472" s="86">
        <v>64.86</v>
      </c>
      <c r="E472" s="87">
        <v>1037.76</v>
      </c>
      <c r="F472" s="85" t="s">
        <v>24</v>
      </c>
    </row>
    <row r="473" spans="1:6">
      <c r="A473" s="51">
        <v>43634</v>
      </c>
      <c r="B473" s="84">
        <v>0.35252314814814811</v>
      </c>
      <c r="C473" s="85">
        <v>100</v>
      </c>
      <c r="D473" s="86">
        <v>64.86</v>
      </c>
      <c r="E473" s="87">
        <v>6486</v>
      </c>
      <c r="F473" s="85" t="s">
        <v>24</v>
      </c>
    </row>
    <row r="474" spans="1:6">
      <c r="A474" s="51">
        <v>43634</v>
      </c>
      <c r="B474" s="84">
        <v>0.35252314814814811</v>
      </c>
      <c r="C474" s="85">
        <v>74</v>
      </c>
      <c r="D474" s="86">
        <v>64.86</v>
      </c>
      <c r="E474" s="87">
        <v>4799.6400000000003</v>
      </c>
      <c r="F474" s="85" t="s">
        <v>24</v>
      </c>
    </row>
    <row r="475" spans="1:6">
      <c r="A475" s="51">
        <v>43634</v>
      </c>
      <c r="B475" s="84">
        <v>0.35451388888888885</v>
      </c>
      <c r="C475" s="85">
        <v>69</v>
      </c>
      <c r="D475" s="86">
        <v>64.98</v>
      </c>
      <c r="E475" s="87">
        <v>4483.62</v>
      </c>
      <c r="F475" s="85" t="s">
        <v>24</v>
      </c>
    </row>
    <row r="476" spans="1:6">
      <c r="A476" s="51">
        <v>43634</v>
      </c>
      <c r="B476" s="84">
        <v>0.35451388888888885</v>
      </c>
      <c r="C476" s="85">
        <v>55</v>
      </c>
      <c r="D476" s="86">
        <v>64.98</v>
      </c>
      <c r="E476" s="87">
        <v>3573.9</v>
      </c>
      <c r="F476" s="85" t="s">
        <v>24</v>
      </c>
    </row>
    <row r="477" spans="1:6">
      <c r="A477" s="51">
        <v>43634</v>
      </c>
      <c r="B477" s="84">
        <v>0.35451388888888885</v>
      </c>
      <c r="C477" s="85">
        <v>106</v>
      </c>
      <c r="D477" s="86">
        <v>64.98</v>
      </c>
      <c r="E477" s="87">
        <v>6887.88</v>
      </c>
      <c r="F477" s="85" t="s">
        <v>24</v>
      </c>
    </row>
    <row r="478" spans="1:6">
      <c r="A478" s="51">
        <v>43634</v>
      </c>
      <c r="B478" s="84">
        <v>0.35626157407407405</v>
      </c>
      <c r="C478" s="85">
        <v>1</v>
      </c>
      <c r="D478" s="86">
        <v>64.98</v>
      </c>
      <c r="E478" s="87">
        <v>64.98</v>
      </c>
      <c r="F478" s="85" t="s">
        <v>24</v>
      </c>
    </row>
    <row r="479" spans="1:6">
      <c r="A479" s="51">
        <v>43634</v>
      </c>
      <c r="B479" s="84">
        <v>0.35626157407407405</v>
      </c>
      <c r="C479" s="85">
        <v>100</v>
      </c>
      <c r="D479" s="86">
        <v>64.98</v>
      </c>
      <c r="E479" s="87">
        <v>6498</v>
      </c>
      <c r="F479" s="85" t="s">
        <v>24</v>
      </c>
    </row>
    <row r="480" spans="1:6">
      <c r="A480" s="51">
        <v>43634</v>
      </c>
      <c r="B480" s="84">
        <v>0.35626157407407405</v>
      </c>
      <c r="C480" s="85">
        <v>100</v>
      </c>
      <c r="D480" s="86">
        <v>64.98</v>
      </c>
      <c r="E480" s="87">
        <v>6498</v>
      </c>
      <c r="F480" s="85" t="s">
        <v>24</v>
      </c>
    </row>
    <row r="481" spans="1:6">
      <c r="A481" s="51">
        <v>43634</v>
      </c>
      <c r="B481" s="84">
        <v>0.35626157407407405</v>
      </c>
      <c r="C481" s="85">
        <v>9</v>
      </c>
      <c r="D481" s="86">
        <v>64.98</v>
      </c>
      <c r="E481" s="87">
        <v>584.82000000000005</v>
      </c>
      <c r="F481" s="85" t="s">
        <v>24</v>
      </c>
    </row>
    <row r="482" spans="1:6">
      <c r="A482" s="51">
        <v>43634</v>
      </c>
      <c r="B482" s="84">
        <v>0.3602083333333333</v>
      </c>
      <c r="C482" s="85">
        <v>190</v>
      </c>
      <c r="D482" s="86">
        <v>65.099999999999994</v>
      </c>
      <c r="E482" s="87">
        <v>12368.999999999998</v>
      </c>
      <c r="F482" s="85" t="s">
        <v>24</v>
      </c>
    </row>
    <row r="483" spans="1:6">
      <c r="A483" s="51">
        <v>43634</v>
      </c>
      <c r="B483" s="84">
        <v>0.36388888888888887</v>
      </c>
      <c r="C483" s="85">
        <v>125</v>
      </c>
      <c r="D483" s="86">
        <v>65.2</v>
      </c>
      <c r="E483" s="87">
        <v>8150</v>
      </c>
      <c r="F483" s="85" t="s">
        <v>24</v>
      </c>
    </row>
    <row r="484" spans="1:6">
      <c r="A484" s="51">
        <v>43634</v>
      </c>
      <c r="B484" s="84">
        <v>0.36388888888888887</v>
      </c>
      <c r="C484" s="85">
        <v>85</v>
      </c>
      <c r="D484" s="86">
        <v>65.2</v>
      </c>
      <c r="E484" s="87">
        <v>5542</v>
      </c>
      <c r="F484" s="85" t="s">
        <v>24</v>
      </c>
    </row>
    <row r="485" spans="1:6">
      <c r="A485" s="51">
        <v>43634</v>
      </c>
      <c r="B485" s="84">
        <v>0.370150462962963</v>
      </c>
      <c r="C485" s="85">
        <v>125</v>
      </c>
      <c r="D485" s="86">
        <v>65.260000000000005</v>
      </c>
      <c r="E485" s="87">
        <v>8157.5000000000009</v>
      </c>
      <c r="F485" s="85" t="s">
        <v>24</v>
      </c>
    </row>
    <row r="486" spans="1:6">
      <c r="A486" s="51">
        <v>43634</v>
      </c>
      <c r="B486" s="84">
        <v>0.370150462962963</v>
      </c>
      <c r="C486" s="85">
        <v>17</v>
      </c>
      <c r="D486" s="86">
        <v>65.260000000000005</v>
      </c>
      <c r="E486" s="87">
        <v>1109.42</v>
      </c>
      <c r="F486" s="85" t="s">
        <v>24</v>
      </c>
    </row>
    <row r="487" spans="1:6">
      <c r="A487" s="51">
        <v>43634</v>
      </c>
      <c r="B487" s="84">
        <v>0.37016203703703704</v>
      </c>
      <c r="C487" s="85">
        <v>38</v>
      </c>
      <c r="D487" s="86">
        <v>65.260000000000005</v>
      </c>
      <c r="E487" s="87">
        <v>2479.88</v>
      </c>
      <c r="F487" s="85" t="s">
        <v>24</v>
      </c>
    </row>
    <row r="488" spans="1:6">
      <c r="A488" s="51">
        <v>43634</v>
      </c>
      <c r="B488" s="84">
        <v>0.37329861111111112</v>
      </c>
      <c r="C488" s="85">
        <v>210</v>
      </c>
      <c r="D488" s="86">
        <v>65.180000000000007</v>
      </c>
      <c r="E488" s="87">
        <v>13687.800000000001</v>
      </c>
      <c r="F488" s="85" t="s">
        <v>24</v>
      </c>
    </row>
    <row r="489" spans="1:6">
      <c r="A489" s="51">
        <v>43634</v>
      </c>
      <c r="B489" s="84">
        <v>0.37616898148148148</v>
      </c>
      <c r="C489" s="85">
        <v>125</v>
      </c>
      <c r="D489" s="86">
        <v>65.180000000000007</v>
      </c>
      <c r="E489" s="87">
        <v>8147.5000000000009</v>
      </c>
      <c r="F489" s="85" t="s">
        <v>24</v>
      </c>
    </row>
    <row r="490" spans="1:6">
      <c r="A490" s="51">
        <v>43634</v>
      </c>
      <c r="B490" s="84">
        <v>0.37616898148148148</v>
      </c>
      <c r="C490" s="85">
        <v>85</v>
      </c>
      <c r="D490" s="86">
        <v>65.180000000000007</v>
      </c>
      <c r="E490" s="87">
        <v>5540.3</v>
      </c>
      <c r="F490" s="85" t="s">
        <v>24</v>
      </c>
    </row>
    <row r="491" spans="1:6">
      <c r="A491" s="51">
        <v>43634</v>
      </c>
      <c r="B491" s="84">
        <v>0.38055555555555554</v>
      </c>
      <c r="C491" s="85">
        <v>125</v>
      </c>
      <c r="D491" s="86">
        <v>65.42</v>
      </c>
      <c r="E491" s="87">
        <v>8177.5</v>
      </c>
      <c r="F491" s="85" t="s">
        <v>24</v>
      </c>
    </row>
    <row r="492" spans="1:6">
      <c r="A492" s="51">
        <v>43634</v>
      </c>
      <c r="B492" s="84">
        <v>0.38063657407407409</v>
      </c>
      <c r="C492" s="85">
        <v>65</v>
      </c>
      <c r="D492" s="86">
        <v>65.42</v>
      </c>
      <c r="E492" s="87">
        <v>4252.3</v>
      </c>
      <c r="F492" s="85" t="s">
        <v>24</v>
      </c>
    </row>
    <row r="493" spans="1:6">
      <c r="A493" s="51">
        <v>43634</v>
      </c>
      <c r="B493" s="84">
        <v>0.38362268518518516</v>
      </c>
      <c r="C493" s="85">
        <v>250</v>
      </c>
      <c r="D493" s="86">
        <v>65.44</v>
      </c>
      <c r="E493" s="87">
        <v>16360</v>
      </c>
      <c r="F493" s="85" t="s">
        <v>24</v>
      </c>
    </row>
    <row r="494" spans="1:6">
      <c r="A494" s="51">
        <v>43634</v>
      </c>
      <c r="B494" s="84">
        <v>0.38731481481481483</v>
      </c>
      <c r="C494" s="85">
        <v>125</v>
      </c>
      <c r="D494" s="86">
        <v>65.599999999999994</v>
      </c>
      <c r="E494" s="87">
        <v>8200</v>
      </c>
      <c r="F494" s="85" t="s">
        <v>24</v>
      </c>
    </row>
    <row r="495" spans="1:6">
      <c r="A495" s="51">
        <v>43634</v>
      </c>
      <c r="B495" s="84">
        <v>0.38731481481481483</v>
      </c>
      <c r="C495" s="85">
        <v>25</v>
      </c>
      <c r="D495" s="86">
        <v>65.599999999999994</v>
      </c>
      <c r="E495" s="87">
        <v>1639.9999999999998</v>
      </c>
      <c r="F495" s="85" t="s">
        <v>24</v>
      </c>
    </row>
    <row r="496" spans="1:6">
      <c r="A496" s="51">
        <v>43634</v>
      </c>
      <c r="B496" s="84">
        <v>0.39311342592592591</v>
      </c>
      <c r="C496" s="85">
        <v>210</v>
      </c>
      <c r="D496" s="86">
        <v>65.72</v>
      </c>
      <c r="E496" s="87">
        <v>13801.199999999999</v>
      </c>
      <c r="F496" s="85" t="s">
        <v>24</v>
      </c>
    </row>
    <row r="497" spans="1:6">
      <c r="A497" s="51">
        <v>43634</v>
      </c>
      <c r="B497" s="84">
        <v>0.39704861111111112</v>
      </c>
      <c r="C497" s="85">
        <v>53</v>
      </c>
      <c r="D497" s="86">
        <v>65.64</v>
      </c>
      <c r="E497" s="87">
        <v>3478.92</v>
      </c>
      <c r="F497" s="85" t="s">
        <v>24</v>
      </c>
    </row>
    <row r="498" spans="1:6">
      <c r="A498" s="51">
        <v>43634</v>
      </c>
      <c r="B498" s="84">
        <v>0.39704861111111112</v>
      </c>
      <c r="C498" s="85">
        <v>100</v>
      </c>
      <c r="D498" s="86">
        <v>65.64</v>
      </c>
      <c r="E498" s="87">
        <v>6564</v>
      </c>
      <c r="F498" s="85" t="s">
        <v>24</v>
      </c>
    </row>
    <row r="499" spans="1:6">
      <c r="A499" s="51">
        <v>43634</v>
      </c>
      <c r="B499" s="84">
        <v>0.39704861111111112</v>
      </c>
      <c r="C499" s="85">
        <v>77</v>
      </c>
      <c r="D499" s="86">
        <v>65.64</v>
      </c>
      <c r="E499" s="87">
        <v>5054.28</v>
      </c>
      <c r="F499" s="85" t="s">
        <v>24</v>
      </c>
    </row>
    <row r="500" spans="1:6">
      <c r="A500" s="51">
        <v>43634</v>
      </c>
      <c r="B500" s="84">
        <v>0.40325231481481483</v>
      </c>
      <c r="C500" s="85">
        <v>125</v>
      </c>
      <c r="D500" s="86">
        <v>65.599999999999994</v>
      </c>
      <c r="E500" s="87">
        <v>8200</v>
      </c>
      <c r="F500" s="85" t="s">
        <v>24</v>
      </c>
    </row>
    <row r="501" spans="1:6">
      <c r="A501" s="51">
        <v>43634</v>
      </c>
      <c r="B501" s="84">
        <v>0.40325231481481483</v>
      </c>
      <c r="C501" s="85">
        <v>55</v>
      </c>
      <c r="D501" s="86">
        <v>65.599999999999994</v>
      </c>
      <c r="E501" s="87">
        <v>3607.9999999999995</v>
      </c>
      <c r="F501" s="85" t="s">
        <v>24</v>
      </c>
    </row>
    <row r="502" spans="1:6">
      <c r="A502" s="51">
        <v>43634</v>
      </c>
      <c r="B502" s="84">
        <v>0.40891203703703699</v>
      </c>
      <c r="C502" s="85">
        <v>200</v>
      </c>
      <c r="D502" s="86">
        <v>65.66</v>
      </c>
      <c r="E502" s="87">
        <v>13132</v>
      </c>
      <c r="F502" s="85" t="s">
        <v>24</v>
      </c>
    </row>
    <row r="503" spans="1:6">
      <c r="A503" s="51">
        <v>43634</v>
      </c>
      <c r="B503" s="84">
        <v>0.41189814814814812</v>
      </c>
      <c r="C503" s="85">
        <v>100</v>
      </c>
      <c r="D503" s="86">
        <v>65.64</v>
      </c>
      <c r="E503" s="87">
        <v>6564</v>
      </c>
      <c r="F503" s="85" t="s">
        <v>24</v>
      </c>
    </row>
    <row r="504" spans="1:6">
      <c r="A504" s="51">
        <v>43634</v>
      </c>
      <c r="B504" s="84">
        <v>0.41189814814814812</v>
      </c>
      <c r="C504" s="85">
        <v>100</v>
      </c>
      <c r="D504" s="86">
        <v>65.64</v>
      </c>
      <c r="E504" s="87">
        <v>6564</v>
      </c>
      <c r="F504" s="85" t="s">
        <v>24</v>
      </c>
    </row>
    <row r="505" spans="1:6">
      <c r="A505" s="51">
        <v>43634</v>
      </c>
      <c r="B505" s="84">
        <v>0.41189814814814812</v>
      </c>
      <c r="C505" s="85">
        <v>10</v>
      </c>
      <c r="D505" s="86">
        <v>65.64</v>
      </c>
      <c r="E505" s="87">
        <v>656.4</v>
      </c>
      <c r="F505" s="85" t="s">
        <v>24</v>
      </c>
    </row>
    <row r="506" spans="1:6">
      <c r="A506" s="51">
        <v>43634</v>
      </c>
      <c r="B506" s="84">
        <v>0.4183101851851852</v>
      </c>
      <c r="C506" s="85">
        <v>125</v>
      </c>
      <c r="D506" s="86">
        <v>65.66</v>
      </c>
      <c r="E506" s="87">
        <v>8207.5</v>
      </c>
      <c r="F506" s="85" t="s">
        <v>24</v>
      </c>
    </row>
    <row r="507" spans="1:6">
      <c r="A507" s="51">
        <v>43634</v>
      </c>
      <c r="B507" s="84">
        <v>0.4183101851851852</v>
      </c>
      <c r="C507" s="85">
        <v>50</v>
      </c>
      <c r="D507" s="86">
        <v>65.66</v>
      </c>
      <c r="E507" s="87">
        <v>3283</v>
      </c>
      <c r="F507" s="85" t="s">
        <v>24</v>
      </c>
    </row>
    <row r="508" spans="1:6">
      <c r="A508" s="51">
        <v>43634</v>
      </c>
      <c r="B508" s="84">
        <v>0.4183101851851852</v>
      </c>
      <c r="C508" s="85">
        <v>35</v>
      </c>
      <c r="D508" s="86">
        <v>65.66</v>
      </c>
      <c r="E508" s="87">
        <v>2298.1</v>
      </c>
      <c r="F508" s="85" t="s">
        <v>24</v>
      </c>
    </row>
    <row r="509" spans="1:6">
      <c r="A509" s="51">
        <v>43634</v>
      </c>
      <c r="B509" s="84">
        <v>0.41927083333333331</v>
      </c>
      <c r="C509" s="85">
        <v>82</v>
      </c>
      <c r="D509" s="86">
        <v>65.64</v>
      </c>
      <c r="E509" s="87">
        <v>5382.4800000000005</v>
      </c>
      <c r="F509" s="85" t="s">
        <v>24</v>
      </c>
    </row>
    <row r="510" spans="1:6">
      <c r="A510" s="51">
        <v>43634</v>
      </c>
      <c r="B510" s="84">
        <v>0.41927083333333331</v>
      </c>
      <c r="C510" s="85">
        <v>148</v>
      </c>
      <c r="D510" s="86">
        <v>65.64</v>
      </c>
      <c r="E510" s="87">
        <v>9714.7199999999993</v>
      </c>
      <c r="F510" s="85" t="s">
        <v>24</v>
      </c>
    </row>
    <row r="511" spans="1:6">
      <c r="A511" s="51">
        <v>43634</v>
      </c>
      <c r="B511" s="84">
        <v>0.42454861111111114</v>
      </c>
      <c r="C511" s="85">
        <v>125</v>
      </c>
      <c r="D511" s="86">
        <v>65.680000000000007</v>
      </c>
      <c r="E511" s="87">
        <v>8210</v>
      </c>
      <c r="F511" s="85" t="s">
        <v>24</v>
      </c>
    </row>
    <row r="512" spans="1:6">
      <c r="A512" s="51">
        <v>43634</v>
      </c>
      <c r="B512" s="84">
        <v>0.42456018518518518</v>
      </c>
      <c r="C512" s="85">
        <v>55</v>
      </c>
      <c r="D512" s="86">
        <v>65.680000000000007</v>
      </c>
      <c r="E512" s="87">
        <v>3612.4000000000005</v>
      </c>
      <c r="F512" s="85" t="s">
        <v>24</v>
      </c>
    </row>
    <row r="513" spans="1:6">
      <c r="A513" s="51">
        <v>43634</v>
      </c>
      <c r="B513" s="84">
        <v>0.42874999999999996</v>
      </c>
      <c r="C513" s="85">
        <v>192</v>
      </c>
      <c r="D513" s="86">
        <v>65.7</v>
      </c>
      <c r="E513" s="87">
        <v>12614.400000000001</v>
      </c>
      <c r="F513" s="85" t="s">
        <v>24</v>
      </c>
    </row>
    <row r="514" spans="1:6">
      <c r="A514" s="51">
        <v>43634</v>
      </c>
      <c r="B514" s="84">
        <v>0.42874999999999996</v>
      </c>
      <c r="C514" s="85">
        <v>28</v>
      </c>
      <c r="D514" s="86">
        <v>65.7</v>
      </c>
      <c r="E514" s="87">
        <v>1839.6000000000001</v>
      </c>
      <c r="F514" s="85" t="s">
        <v>24</v>
      </c>
    </row>
    <row r="515" spans="1:6">
      <c r="A515" s="51">
        <v>43634</v>
      </c>
      <c r="B515" s="84">
        <v>0.43175925925925923</v>
      </c>
      <c r="C515" s="85">
        <v>170</v>
      </c>
      <c r="D515" s="86">
        <v>65.7</v>
      </c>
      <c r="E515" s="87">
        <v>11169</v>
      </c>
      <c r="F515" s="85" t="s">
        <v>24</v>
      </c>
    </row>
    <row r="516" spans="1:6">
      <c r="A516" s="51">
        <v>43634</v>
      </c>
      <c r="B516" s="84">
        <v>0.43604166666666666</v>
      </c>
      <c r="C516" s="85">
        <v>250</v>
      </c>
      <c r="D516" s="86">
        <v>65.739999999999995</v>
      </c>
      <c r="E516" s="87">
        <v>16435</v>
      </c>
      <c r="F516" s="85" t="s">
        <v>24</v>
      </c>
    </row>
    <row r="517" spans="1:6">
      <c r="A517" s="51">
        <v>43634</v>
      </c>
      <c r="B517" s="84">
        <v>0.44186342592592592</v>
      </c>
      <c r="C517" s="85">
        <v>200</v>
      </c>
      <c r="D517" s="86">
        <v>65.72</v>
      </c>
      <c r="E517" s="87">
        <v>13144</v>
      </c>
      <c r="F517" s="85" t="s">
        <v>24</v>
      </c>
    </row>
    <row r="518" spans="1:6">
      <c r="A518" s="51">
        <v>43634</v>
      </c>
      <c r="B518" s="84">
        <v>0.44186342592592592</v>
      </c>
      <c r="C518" s="85">
        <v>10</v>
      </c>
      <c r="D518" s="86">
        <v>65.72</v>
      </c>
      <c r="E518" s="87">
        <v>657.2</v>
      </c>
      <c r="F518" s="85" t="s">
        <v>24</v>
      </c>
    </row>
    <row r="519" spans="1:6">
      <c r="A519" s="51">
        <v>43634</v>
      </c>
      <c r="B519" s="84">
        <v>0.44520833333333337</v>
      </c>
      <c r="C519" s="85">
        <v>200</v>
      </c>
      <c r="D519" s="86">
        <v>65.680000000000007</v>
      </c>
      <c r="E519" s="87">
        <v>13136.000000000002</v>
      </c>
      <c r="F519" s="85" t="s">
        <v>24</v>
      </c>
    </row>
    <row r="520" spans="1:6">
      <c r="A520" s="51">
        <v>43634</v>
      </c>
      <c r="B520" s="84">
        <v>0.45349537037037035</v>
      </c>
      <c r="C520" s="85">
        <v>210</v>
      </c>
      <c r="D520" s="86">
        <v>65.56</v>
      </c>
      <c r="E520" s="87">
        <v>13767.6</v>
      </c>
      <c r="F520" s="85" t="s">
        <v>24</v>
      </c>
    </row>
    <row r="521" spans="1:6">
      <c r="A521" s="51">
        <v>43634</v>
      </c>
      <c r="B521" s="84">
        <v>0.45872685185185186</v>
      </c>
      <c r="C521" s="85">
        <v>125</v>
      </c>
      <c r="D521" s="86">
        <v>65.62</v>
      </c>
      <c r="E521" s="87">
        <v>8202.5</v>
      </c>
      <c r="F521" s="85" t="s">
        <v>24</v>
      </c>
    </row>
    <row r="522" spans="1:6">
      <c r="A522" s="51">
        <v>43634</v>
      </c>
      <c r="B522" s="84">
        <v>0.45872685185185186</v>
      </c>
      <c r="C522" s="85">
        <v>25</v>
      </c>
      <c r="D522" s="86">
        <v>65.62</v>
      </c>
      <c r="E522" s="87">
        <v>1640.5</v>
      </c>
      <c r="F522" s="85" t="s">
        <v>24</v>
      </c>
    </row>
    <row r="523" spans="1:6">
      <c r="A523" s="51">
        <v>43634</v>
      </c>
      <c r="B523" s="84">
        <v>0.46251157407407412</v>
      </c>
      <c r="C523" s="85">
        <v>210</v>
      </c>
      <c r="D523" s="86">
        <v>65.680000000000007</v>
      </c>
      <c r="E523" s="87">
        <v>13792.800000000001</v>
      </c>
      <c r="F523" s="85" t="s">
        <v>24</v>
      </c>
    </row>
    <row r="524" spans="1:6">
      <c r="A524" s="51">
        <v>43634</v>
      </c>
      <c r="B524" s="84">
        <v>0.47303240740740743</v>
      </c>
      <c r="C524" s="85">
        <v>210</v>
      </c>
      <c r="D524" s="86">
        <v>65.72</v>
      </c>
      <c r="E524" s="87">
        <v>13801.199999999999</v>
      </c>
      <c r="F524" s="85" t="s">
        <v>24</v>
      </c>
    </row>
    <row r="525" spans="1:6">
      <c r="A525" s="51">
        <v>43634</v>
      </c>
      <c r="B525" s="84">
        <v>0.47902777777777777</v>
      </c>
      <c r="C525" s="85">
        <v>125</v>
      </c>
      <c r="D525" s="86">
        <v>65.8</v>
      </c>
      <c r="E525" s="87">
        <v>8225</v>
      </c>
      <c r="F525" s="85" t="s">
        <v>24</v>
      </c>
    </row>
    <row r="526" spans="1:6">
      <c r="A526" s="51">
        <v>43634</v>
      </c>
      <c r="B526" s="84">
        <v>0.47902777777777777</v>
      </c>
      <c r="C526" s="85">
        <v>75</v>
      </c>
      <c r="D526" s="86">
        <v>65.8</v>
      </c>
      <c r="E526" s="87">
        <v>4935</v>
      </c>
      <c r="F526" s="85" t="s">
        <v>24</v>
      </c>
    </row>
    <row r="527" spans="1:6">
      <c r="A527" s="51">
        <v>43634</v>
      </c>
      <c r="B527" s="84">
        <v>0.48557870370370365</v>
      </c>
      <c r="C527" s="85">
        <v>125</v>
      </c>
      <c r="D527" s="86">
        <v>65.8</v>
      </c>
      <c r="E527" s="87">
        <v>8225</v>
      </c>
      <c r="F527" s="85" t="s">
        <v>24</v>
      </c>
    </row>
    <row r="528" spans="1:6">
      <c r="A528" s="51">
        <v>43634</v>
      </c>
      <c r="B528" s="84">
        <v>0.48557870370370365</v>
      </c>
      <c r="C528" s="85">
        <v>85</v>
      </c>
      <c r="D528" s="86">
        <v>65.8</v>
      </c>
      <c r="E528" s="87">
        <v>5593</v>
      </c>
      <c r="F528" s="85" t="s">
        <v>24</v>
      </c>
    </row>
    <row r="529" spans="1:6">
      <c r="A529" s="51">
        <v>43634</v>
      </c>
      <c r="B529" s="84">
        <v>0.48969907407407409</v>
      </c>
      <c r="C529" s="85">
        <v>160</v>
      </c>
      <c r="D529" s="86">
        <v>65.84</v>
      </c>
      <c r="E529" s="87">
        <v>10534.400000000001</v>
      </c>
      <c r="F529" s="85" t="s">
        <v>24</v>
      </c>
    </row>
    <row r="530" spans="1:6">
      <c r="A530" s="51">
        <v>43634</v>
      </c>
      <c r="B530" s="84">
        <v>0.49641203703703707</v>
      </c>
      <c r="C530" s="85">
        <v>210</v>
      </c>
      <c r="D530" s="86">
        <v>65.78</v>
      </c>
      <c r="E530" s="87">
        <v>13813.800000000001</v>
      </c>
      <c r="F530" s="85" t="s">
        <v>24</v>
      </c>
    </row>
    <row r="531" spans="1:6">
      <c r="A531" s="51">
        <v>43634</v>
      </c>
      <c r="B531" s="84">
        <v>0.49798611111111107</v>
      </c>
      <c r="C531" s="85">
        <v>125</v>
      </c>
      <c r="D531" s="86">
        <v>65.72</v>
      </c>
      <c r="E531" s="87">
        <v>8215</v>
      </c>
      <c r="F531" s="85" t="s">
        <v>24</v>
      </c>
    </row>
    <row r="532" spans="1:6">
      <c r="A532" s="51">
        <v>43634</v>
      </c>
      <c r="B532" s="84">
        <v>0.49798611111111107</v>
      </c>
      <c r="C532" s="85">
        <v>2</v>
      </c>
      <c r="D532" s="86">
        <v>65.72</v>
      </c>
      <c r="E532" s="87">
        <v>131.44</v>
      </c>
      <c r="F532" s="85" t="s">
        <v>24</v>
      </c>
    </row>
    <row r="533" spans="1:6">
      <c r="A533" s="51">
        <v>43634</v>
      </c>
      <c r="B533" s="84">
        <v>0.49798611111111107</v>
      </c>
      <c r="C533" s="85">
        <v>73</v>
      </c>
      <c r="D533" s="86">
        <v>65.72</v>
      </c>
      <c r="E533" s="87">
        <v>4797.5599999999995</v>
      </c>
      <c r="F533" s="85" t="s">
        <v>24</v>
      </c>
    </row>
    <row r="534" spans="1:6">
      <c r="A534" s="51">
        <v>43634</v>
      </c>
      <c r="B534" s="84">
        <v>0.50430555555555556</v>
      </c>
      <c r="C534" s="85">
        <v>190</v>
      </c>
      <c r="D534" s="86">
        <v>65.739999999999995</v>
      </c>
      <c r="E534" s="87">
        <v>12490.599999999999</v>
      </c>
      <c r="F534" s="85" t="s">
        <v>24</v>
      </c>
    </row>
    <row r="535" spans="1:6">
      <c r="A535" s="51">
        <v>43634</v>
      </c>
      <c r="B535" s="84">
        <v>0.51015046296296296</v>
      </c>
      <c r="C535" s="85">
        <v>200</v>
      </c>
      <c r="D535" s="86">
        <v>65.760000000000005</v>
      </c>
      <c r="E535" s="87">
        <v>13152.000000000002</v>
      </c>
      <c r="F535" s="85" t="s">
        <v>24</v>
      </c>
    </row>
    <row r="536" spans="1:6">
      <c r="A536" s="51">
        <v>43634</v>
      </c>
      <c r="B536" s="84">
        <v>0.51749999999999996</v>
      </c>
      <c r="C536" s="85">
        <v>125</v>
      </c>
      <c r="D536" s="86">
        <v>65.599999999999994</v>
      </c>
      <c r="E536" s="87">
        <v>8200</v>
      </c>
      <c r="F536" s="85" t="s">
        <v>24</v>
      </c>
    </row>
    <row r="537" spans="1:6">
      <c r="A537" s="51">
        <v>43634</v>
      </c>
      <c r="B537" s="84">
        <v>0.51749999999999996</v>
      </c>
      <c r="C537" s="85">
        <v>35</v>
      </c>
      <c r="D537" s="86">
        <v>65.599999999999994</v>
      </c>
      <c r="E537" s="87">
        <v>2296</v>
      </c>
      <c r="F537" s="85" t="s">
        <v>24</v>
      </c>
    </row>
    <row r="538" spans="1:6">
      <c r="A538" s="51">
        <v>43634</v>
      </c>
      <c r="B538" s="84">
        <v>0.52196759259259262</v>
      </c>
      <c r="C538" s="85">
        <v>220</v>
      </c>
      <c r="D538" s="86">
        <v>65.599999999999994</v>
      </c>
      <c r="E538" s="87">
        <v>14431.999999999998</v>
      </c>
      <c r="F538" s="85" t="s">
        <v>24</v>
      </c>
    </row>
    <row r="539" spans="1:6">
      <c r="A539" s="51">
        <v>43634</v>
      </c>
      <c r="B539" s="84">
        <v>0.53008101851851852</v>
      </c>
      <c r="C539" s="85">
        <v>210</v>
      </c>
      <c r="D539" s="86">
        <v>65.56</v>
      </c>
      <c r="E539" s="87">
        <v>13767.6</v>
      </c>
      <c r="F539" s="85" t="s">
        <v>24</v>
      </c>
    </row>
    <row r="540" spans="1:6">
      <c r="A540" s="51">
        <v>43634</v>
      </c>
      <c r="B540" s="84">
        <v>0.53354166666666669</v>
      </c>
      <c r="C540" s="85">
        <v>180</v>
      </c>
      <c r="D540" s="86">
        <v>65.540000000000006</v>
      </c>
      <c r="E540" s="87">
        <v>11797.2</v>
      </c>
      <c r="F540" s="85" t="s">
        <v>24</v>
      </c>
    </row>
    <row r="541" spans="1:6">
      <c r="A541" s="51">
        <v>43634</v>
      </c>
      <c r="B541" s="84">
        <v>0.53971064814814818</v>
      </c>
      <c r="C541" s="85">
        <v>220</v>
      </c>
      <c r="D541" s="86">
        <v>65.52</v>
      </c>
      <c r="E541" s="87">
        <v>14414.4</v>
      </c>
      <c r="F541" s="85" t="s">
        <v>24</v>
      </c>
    </row>
    <row r="542" spans="1:6">
      <c r="A542" s="51">
        <v>43634</v>
      </c>
      <c r="B542" s="84">
        <v>0.54254629629629625</v>
      </c>
      <c r="C542" s="85">
        <v>24</v>
      </c>
      <c r="D542" s="86">
        <v>65.5</v>
      </c>
      <c r="E542" s="87">
        <v>1572</v>
      </c>
      <c r="F542" s="85" t="s">
        <v>24</v>
      </c>
    </row>
    <row r="543" spans="1:6">
      <c r="A543" s="51">
        <v>43634</v>
      </c>
      <c r="B543" s="84">
        <v>0.54254629629629625</v>
      </c>
      <c r="C543" s="85">
        <v>89</v>
      </c>
      <c r="D543" s="86">
        <v>65.5</v>
      </c>
      <c r="E543" s="87">
        <v>5829.5</v>
      </c>
      <c r="F543" s="85" t="s">
        <v>24</v>
      </c>
    </row>
    <row r="544" spans="1:6">
      <c r="A544" s="51">
        <v>43634</v>
      </c>
      <c r="B544" s="84">
        <v>0.54254629629629625</v>
      </c>
      <c r="C544" s="85">
        <v>37</v>
      </c>
      <c r="D544" s="86">
        <v>65.5</v>
      </c>
      <c r="E544" s="87">
        <v>2423.5</v>
      </c>
      <c r="F544" s="85" t="s">
        <v>24</v>
      </c>
    </row>
    <row r="545" spans="1:6">
      <c r="A545" s="51">
        <v>43634</v>
      </c>
      <c r="B545" s="84">
        <v>0.54758101851851848</v>
      </c>
      <c r="C545" s="85">
        <v>240</v>
      </c>
      <c r="D545" s="86">
        <v>65.44</v>
      </c>
      <c r="E545" s="87">
        <v>15705.599999999999</v>
      </c>
      <c r="F545" s="85" t="s">
        <v>24</v>
      </c>
    </row>
    <row r="546" spans="1:6">
      <c r="A546" s="51">
        <v>43634</v>
      </c>
      <c r="B546" s="84">
        <v>0.55189814814814808</v>
      </c>
      <c r="C546" s="85">
        <v>125</v>
      </c>
      <c r="D546" s="86">
        <v>65.48</v>
      </c>
      <c r="E546" s="87">
        <v>8185.0000000000009</v>
      </c>
      <c r="F546" s="85" t="s">
        <v>24</v>
      </c>
    </row>
    <row r="547" spans="1:6">
      <c r="A547" s="51">
        <v>43634</v>
      </c>
      <c r="B547" s="84">
        <v>0.55189814814814808</v>
      </c>
      <c r="C547" s="85">
        <v>40</v>
      </c>
      <c r="D547" s="86">
        <v>65.48</v>
      </c>
      <c r="E547" s="87">
        <v>2619.2000000000003</v>
      </c>
      <c r="F547" s="85" t="s">
        <v>24</v>
      </c>
    </row>
    <row r="548" spans="1:6">
      <c r="A548" s="51">
        <v>43634</v>
      </c>
      <c r="B548" s="84">
        <v>0.55189814814814808</v>
      </c>
      <c r="C548" s="85">
        <v>55</v>
      </c>
      <c r="D548" s="86">
        <v>65.48</v>
      </c>
      <c r="E548" s="87">
        <v>3601.4</v>
      </c>
      <c r="F548" s="85" t="s">
        <v>24</v>
      </c>
    </row>
    <row r="549" spans="1:6">
      <c r="A549" s="51">
        <v>43634</v>
      </c>
      <c r="B549" s="84">
        <v>0.56177083333333333</v>
      </c>
      <c r="C549" s="85">
        <v>110</v>
      </c>
      <c r="D549" s="86">
        <v>65.48</v>
      </c>
      <c r="E549" s="87">
        <v>7202.8</v>
      </c>
      <c r="F549" s="85" t="s">
        <v>24</v>
      </c>
    </row>
    <row r="550" spans="1:6">
      <c r="A550" s="51">
        <v>43634</v>
      </c>
      <c r="B550" s="84">
        <v>0.56177083333333333</v>
      </c>
      <c r="C550" s="85">
        <v>53</v>
      </c>
      <c r="D550" s="86">
        <v>65.48</v>
      </c>
      <c r="E550" s="87">
        <v>3470.44</v>
      </c>
      <c r="F550" s="85" t="s">
        <v>24</v>
      </c>
    </row>
    <row r="551" spans="1:6">
      <c r="A551" s="51">
        <v>43634</v>
      </c>
      <c r="B551" s="84">
        <v>0.56177083333333333</v>
      </c>
      <c r="C551" s="85">
        <v>57</v>
      </c>
      <c r="D551" s="86">
        <v>65.48</v>
      </c>
      <c r="E551" s="87">
        <v>3732.36</v>
      </c>
      <c r="F551" s="85" t="s">
        <v>24</v>
      </c>
    </row>
    <row r="552" spans="1:6">
      <c r="A552" s="51">
        <v>43634</v>
      </c>
      <c r="B552" s="84">
        <v>0.56487268518518519</v>
      </c>
      <c r="C552" s="85">
        <v>125</v>
      </c>
      <c r="D552" s="86">
        <v>65.56</v>
      </c>
      <c r="E552" s="87">
        <v>8195</v>
      </c>
      <c r="F552" s="85" t="s">
        <v>24</v>
      </c>
    </row>
    <row r="553" spans="1:6">
      <c r="A553" s="51">
        <v>43634</v>
      </c>
      <c r="B553" s="84">
        <v>0.56487268518518519</v>
      </c>
      <c r="C553" s="85">
        <v>70</v>
      </c>
      <c r="D553" s="86">
        <v>65.56</v>
      </c>
      <c r="E553" s="87">
        <v>4589.2</v>
      </c>
      <c r="F553" s="85" t="s">
        <v>24</v>
      </c>
    </row>
    <row r="554" spans="1:6">
      <c r="A554" s="51">
        <v>43634</v>
      </c>
      <c r="B554" s="84">
        <v>0.56487268518518519</v>
      </c>
      <c r="C554" s="85">
        <v>37</v>
      </c>
      <c r="D554" s="86">
        <v>65.56</v>
      </c>
      <c r="E554" s="87">
        <v>2425.7200000000003</v>
      </c>
      <c r="F554" s="85" t="s">
        <v>24</v>
      </c>
    </row>
    <row r="555" spans="1:6">
      <c r="A555" s="51">
        <v>43634</v>
      </c>
      <c r="B555" s="84">
        <v>0.56487268518518519</v>
      </c>
      <c r="C555" s="85">
        <v>8</v>
      </c>
      <c r="D555" s="86">
        <v>65.56</v>
      </c>
      <c r="E555" s="87">
        <v>524.48</v>
      </c>
      <c r="F555" s="85" t="s">
        <v>24</v>
      </c>
    </row>
    <row r="556" spans="1:6">
      <c r="A556" s="51">
        <v>43634</v>
      </c>
      <c r="B556" s="84">
        <v>0.56606481481481474</v>
      </c>
      <c r="C556" s="85">
        <v>24</v>
      </c>
      <c r="D556" s="86">
        <v>65.5</v>
      </c>
      <c r="E556" s="87">
        <v>1572</v>
      </c>
      <c r="F556" s="85" t="s">
        <v>24</v>
      </c>
    </row>
    <row r="557" spans="1:6">
      <c r="A557" s="51">
        <v>43634</v>
      </c>
      <c r="B557" s="84">
        <v>0.56606481481481474</v>
      </c>
      <c r="C557" s="85">
        <v>126</v>
      </c>
      <c r="D557" s="86">
        <v>65.5</v>
      </c>
      <c r="E557" s="87">
        <v>8253</v>
      </c>
      <c r="F557" s="85" t="s">
        <v>24</v>
      </c>
    </row>
    <row r="558" spans="1:6">
      <c r="A558" s="51">
        <v>43634</v>
      </c>
      <c r="B558" s="84">
        <v>0.57064814814814813</v>
      </c>
      <c r="C558" s="85">
        <v>210</v>
      </c>
      <c r="D558" s="86">
        <v>65.400000000000006</v>
      </c>
      <c r="E558" s="87">
        <v>13734.000000000002</v>
      </c>
      <c r="F558" s="85" t="s">
        <v>24</v>
      </c>
    </row>
    <row r="559" spans="1:6">
      <c r="A559" s="51">
        <v>43634</v>
      </c>
      <c r="B559" s="84">
        <v>0.57468750000000002</v>
      </c>
      <c r="C559" s="85">
        <v>200</v>
      </c>
      <c r="D559" s="86">
        <v>65.34</v>
      </c>
      <c r="E559" s="87">
        <v>13068</v>
      </c>
      <c r="F559" s="85" t="s">
        <v>24</v>
      </c>
    </row>
    <row r="560" spans="1:6">
      <c r="A560" s="51">
        <v>43634</v>
      </c>
      <c r="B560" s="84">
        <v>0.58006944444444442</v>
      </c>
      <c r="C560" s="85">
        <v>125</v>
      </c>
      <c r="D560" s="86">
        <v>65.48</v>
      </c>
      <c r="E560" s="87">
        <v>8185.0000000000009</v>
      </c>
      <c r="F560" s="85" t="s">
        <v>24</v>
      </c>
    </row>
    <row r="561" spans="1:6">
      <c r="A561" s="51">
        <v>43634</v>
      </c>
      <c r="B561" s="84">
        <v>0.58006944444444442</v>
      </c>
      <c r="C561" s="85">
        <v>50</v>
      </c>
      <c r="D561" s="86">
        <v>65.48</v>
      </c>
      <c r="E561" s="87">
        <v>3274</v>
      </c>
      <c r="F561" s="85" t="s">
        <v>24</v>
      </c>
    </row>
    <row r="562" spans="1:6">
      <c r="A562" s="51">
        <v>43634</v>
      </c>
      <c r="B562" s="84">
        <v>0.58015046296296291</v>
      </c>
      <c r="C562" s="85">
        <v>5</v>
      </c>
      <c r="D562" s="86">
        <v>65.5</v>
      </c>
      <c r="E562" s="87">
        <v>327.5</v>
      </c>
      <c r="F562" s="85" t="s">
        <v>24</v>
      </c>
    </row>
    <row r="563" spans="1:6">
      <c r="A563" s="51">
        <v>43634</v>
      </c>
      <c r="B563" s="84">
        <v>0.58731481481481485</v>
      </c>
      <c r="C563" s="85">
        <v>123</v>
      </c>
      <c r="D563" s="86">
        <v>65.540000000000006</v>
      </c>
      <c r="E563" s="87">
        <v>8061.420000000001</v>
      </c>
      <c r="F563" s="85" t="s">
        <v>24</v>
      </c>
    </row>
    <row r="564" spans="1:6">
      <c r="A564" s="51">
        <v>43634</v>
      </c>
      <c r="B564" s="84">
        <v>0.58731481481481485</v>
      </c>
      <c r="C564" s="85">
        <v>77</v>
      </c>
      <c r="D564" s="86">
        <v>65.540000000000006</v>
      </c>
      <c r="E564" s="87">
        <v>5046.5800000000008</v>
      </c>
      <c r="F564" s="85" t="s">
        <v>24</v>
      </c>
    </row>
    <row r="565" spans="1:6">
      <c r="A565" s="51">
        <v>43634</v>
      </c>
      <c r="B565" s="84">
        <v>0.5902546296296296</v>
      </c>
      <c r="C565" s="85">
        <v>150</v>
      </c>
      <c r="D565" s="86">
        <v>65.5</v>
      </c>
      <c r="E565" s="87">
        <v>9825</v>
      </c>
      <c r="F565" s="85" t="s">
        <v>24</v>
      </c>
    </row>
    <row r="566" spans="1:6">
      <c r="A566" s="51">
        <v>43634</v>
      </c>
      <c r="B566" s="84">
        <v>0.60065972222222219</v>
      </c>
      <c r="C566" s="85">
        <v>125</v>
      </c>
      <c r="D566" s="86">
        <v>65.52</v>
      </c>
      <c r="E566" s="87">
        <v>8189.9999999999991</v>
      </c>
      <c r="F566" s="85" t="s">
        <v>24</v>
      </c>
    </row>
    <row r="567" spans="1:6">
      <c r="A567" s="51">
        <v>43634</v>
      </c>
      <c r="B567" s="84">
        <v>0.60065972222222219</v>
      </c>
      <c r="C567" s="85">
        <v>95</v>
      </c>
      <c r="D567" s="86">
        <v>65.52</v>
      </c>
      <c r="E567" s="87">
        <v>6224.4</v>
      </c>
      <c r="F567" s="85" t="s">
        <v>24</v>
      </c>
    </row>
    <row r="568" spans="1:6">
      <c r="A568" s="51">
        <v>43634</v>
      </c>
      <c r="B568" s="84">
        <v>0.60108796296296296</v>
      </c>
      <c r="C568" s="85">
        <v>74</v>
      </c>
      <c r="D568" s="86">
        <v>65.5</v>
      </c>
      <c r="E568" s="87">
        <v>4847</v>
      </c>
      <c r="F568" s="85" t="s">
        <v>24</v>
      </c>
    </row>
    <row r="569" spans="1:6">
      <c r="A569" s="51">
        <v>43634</v>
      </c>
      <c r="B569" s="84">
        <v>0.60108796296296296</v>
      </c>
      <c r="C569" s="85">
        <v>125</v>
      </c>
      <c r="D569" s="86">
        <v>65.5</v>
      </c>
      <c r="E569" s="87">
        <v>8187.5</v>
      </c>
      <c r="F569" s="85" t="s">
        <v>24</v>
      </c>
    </row>
    <row r="570" spans="1:6">
      <c r="A570" s="51">
        <v>43634</v>
      </c>
      <c r="B570" s="84">
        <v>0.60214120370370372</v>
      </c>
      <c r="C570" s="85">
        <v>11</v>
      </c>
      <c r="D570" s="86">
        <v>65.52</v>
      </c>
      <c r="E570" s="87">
        <v>720.71999999999991</v>
      </c>
      <c r="F570" s="85" t="s">
        <v>24</v>
      </c>
    </row>
    <row r="571" spans="1:6">
      <c r="A571" s="51">
        <v>43634</v>
      </c>
      <c r="B571" s="84">
        <v>0.60278935185185178</v>
      </c>
      <c r="C571" s="85">
        <v>125</v>
      </c>
      <c r="D571" s="86">
        <v>65.5</v>
      </c>
      <c r="E571" s="87">
        <v>8187.5</v>
      </c>
      <c r="F571" s="85" t="s">
        <v>24</v>
      </c>
    </row>
    <row r="572" spans="1:6">
      <c r="A572" s="51">
        <v>43634</v>
      </c>
      <c r="B572" s="84">
        <v>0.60278935185185178</v>
      </c>
      <c r="C572" s="85">
        <v>95</v>
      </c>
      <c r="D572" s="86">
        <v>65.5</v>
      </c>
      <c r="E572" s="87">
        <v>6222.5</v>
      </c>
      <c r="F572" s="85" t="s">
        <v>24</v>
      </c>
    </row>
    <row r="573" spans="1:6">
      <c r="A573" s="51">
        <v>43634</v>
      </c>
      <c r="B573" s="84">
        <v>0.60496527777777775</v>
      </c>
      <c r="C573" s="85">
        <v>270</v>
      </c>
      <c r="D573" s="86">
        <v>65.48</v>
      </c>
      <c r="E573" s="87">
        <v>17679.600000000002</v>
      </c>
      <c r="F573" s="85" t="s">
        <v>24</v>
      </c>
    </row>
    <row r="574" spans="1:6">
      <c r="A574" s="51">
        <v>43634</v>
      </c>
      <c r="B574" s="84">
        <v>0.60693287037037036</v>
      </c>
      <c r="C574" s="85">
        <v>100</v>
      </c>
      <c r="D574" s="86">
        <v>65.540000000000006</v>
      </c>
      <c r="E574" s="87">
        <v>6554.0000000000009</v>
      </c>
      <c r="F574" s="85" t="s">
        <v>24</v>
      </c>
    </row>
    <row r="575" spans="1:6">
      <c r="A575" s="51">
        <v>43634</v>
      </c>
      <c r="B575" s="84">
        <v>0.60701388888888885</v>
      </c>
      <c r="C575" s="85">
        <v>60</v>
      </c>
      <c r="D575" s="86">
        <v>65.540000000000006</v>
      </c>
      <c r="E575" s="87">
        <v>3932.4000000000005</v>
      </c>
      <c r="F575" s="85" t="s">
        <v>24</v>
      </c>
    </row>
    <row r="576" spans="1:6">
      <c r="A576" s="51">
        <v>43634</v>
      </c>
      <c r="B576" s="84">
        <v>0.60872685185185182</v>
      </c>
      <c r="C576" s="85">
        <v>260</v>
      </c>
      <c r="D576" s="86">
        <v>65.48</v>
      </c>
      <c r="E576" s="87">
        <v>17024.8</v>
      </c>
      <c r="F576" s="85" t="s">
        <v>24</v>
      </c>
    </row>
    <row r="577" spans="1:6">
      <c r="A577" s="51">
        <v>43634</v>
      </c>
      <c r="B577" s="84">
        <v>0.61114583333333339</v>
      </c>
      <c r="C577" s="85">
        <v>280</v>
      </c>
      <c r="D577" s="86">
        <v>65.52</v>
      </c>
      <c r="E577" s="87">
        <v>18345.599999999999</v>
      </c>
      <c r="F577" s="85" t="s">
        <v>24</v>
      </c>
    </row>
    <row r="578" spans="1:6">
      <c r="A578" s="51">
        <v>43634</v>
      </c>
      <c r="B578" s="84">
        <v>0.61401620370370369</v>
      </c>
      <c r="C578" s="85">
        <v>200</v>
      </c>
      <c r="D578" s="86">
        <v>65.459999999999994</v>
      </c>
      <c r="E578" s="87">
        <v>13091.999999999998</v>
      </c>
      <c r="F578" s="85" t="s">
        <v>24</v>
      </c>
    </row>
    <row r="579" spans="1:6">
      <c r="A579" s="51">
        <v>43634</v>
      </c>
      <c r="B579" s="84">
        <v>0.61401620370370369</v>
      </c>
      <c r="C579" s="85">
        <v>10</v>
      </c>
      <c r="D579" s="86">
        <v>65.459999999999994</v>
      </c>
      <c r="E579" s="87">
        <v>654.59999999999991</v>
      </c>
      <c r="F579" s="85" t="s">
        <v>24</v>
      </c>
    </row>
    <row r="580" spans="1:6">
      <c r="A580" s="51">
        <v>43634</v>
      </c>
      <c r="B580" s="84">
        <v>0.61542824074074076</v>
      </c>
      <c r="C580" s="85">
        <v>200</v>
      </c>
      <c r="D580" s="86">
        <v>65.400000000000006</v>
      </c>
      <c r="E580" s="87">
        <v>13080.000000000002</v>
      </c>
      <c r="F580" s="85" t="s">
        <v>24</v>
      </c>
    </row>
    <row r="581" spans="1:6">
      <c r="A581" s="51">
        <v>43634</v>
      </c>
      <c r="B581" s="84">
        <v>0.61724537037037031</v>
      </c>
      <c r="C581" s="85">
        <v>125</v>
      </c>
      <c r="D581" s="86">
        <v>65.459999999999994</v>
      </c>
      <c r="E581" s="87">
        <v>8182.4999999999991</v>
      </c>
      <c r="F581" s="85" t="s">
        <v>24</v>
      </c>
    </row>
    <row r="582" spans="1:6">
      <c r="A582" s="51">
        <v>43634</v>
      </c>
      <c r="B582" s="84">
        <v>0.61724537037037031</v>
      </c>
      <c r="C582" s="85">
        <v>125</v>
      </c>
      <c r="D582" s="86">
        <v>65.459999999999994</v>
      </c>
      <c r="E582" s="87">
        <v>8182.4999999999991</v>
      </c>
      <c r="F582" s="85" t="s">
        <v>24</v>
      </c>
    </row>
    <row r="583" spans="1:6">
      <c r="A583" s="51">
        <v>43634</v>
      </c>
      <c r="B583" s="84">
        <v>0.61947916666666669</v>
      </c>
      <c r="C583" s="85">
        <v>125</v>
      </c>
      <c r="D583" s="86">
        <v>65.36</v>
      </c>
      <c r="E583" s="87">
        <v>8170</v>
      </c>
      <c r="F583" s="85" t="s">
        <v>24</v>
      </c>
    </row>
    <row r="584" spans="1:6">
      <c r="A584" s="51">
        <v>43634</v>
      </c>
      <c r="B584" s="84">
        <v>0.61949074074074073</v>
      </c>
      <c r="C584" s="85">
        <v>115</v>
      </c>
      <c r="D584" s="86">
        <v>65.36</v>
      </c>
      <c r="E584" s="87">
        <v>7516.4</v>
      </c>
      <c r="F584" s="85" t="s">
        <v>24</v>
      </c>
    </row>
    <row r="585" spans="1:6">
      <c r="A585" s="51">
        <v>43634</v>
      </c>
      <c r="B585" s="84">
        <v>0.62141203703703707</v>
      </c>
      <c r="C585" s="85">
        <v>125</v>
      </c>
      <c r="D585" s="86">
        <v>65.42</v>
      </c>
      <c r="E585" s="87">
        <v>8177.5</v>
      </c>
      <c r="F585" s="85" t="s">
        <v>24</v>
      </c>
    </row>
    <row r="586" spans="1:6">
      <c r="A586" s="51">
        <v>43634</v>
      </c>
      <c r="B586" s="84">
        <v>0.62141203703703707</v>
      </c>
      <c r="C586" s="85">
        <v>105</v>
      </c>
      <c r="D586" s="86">
        <v>65.42</v>
      </c>
      <c r="E586" s="87">
        <v>6869.1</v>
      </c>
      <c r="F586" s="85" t="s">
        <v>24</v>
      </c>
    </row>
    <row r="587" spans="1:6">
      <c r="A587" s="51">
        <v>43634</v>
      </c>
      <c r="B587" s="84">
        <v>0.62268518518518523</v>
      </c>
      <c r="C587" s="85">
        <v>210</v>
      </c>
      <c r="D587" s="86">
        <v>65.38</v>
      </c>
      <c r="E587" s="87">
        <v>13729.8</v>
      </c>
      <c r="F587" s="85" t="s">
        <v>24</v>
      </c>
    </row>
    <row r="588" spans="1:6">
      <c r="A588" s="51">
        <v>43634</v>
      </c>
      <c r="B588" s="84">
        <v>0.62557870370370372</v>
      </c>
      <c r="C588" s="85">
        <v>18</v>
      </c>
      <c r="D588" s="86">
        <v>65.36</v>
      </c>
      <c r="E588" s="87">
        <v>1176.48</v>
      </c>
      <c r="F588" s="85" t="s">
        <v>24</v>
      </c>
    </row>
    <row r="589" spans="1:6">
      <c r="A589" s="51">
        <v>43634</v>
      </c>
      <c r="B589" s="84">
        <v>0.62557870370370372</v>
      </c>
      <c r="C589" s="85">
        <v>100</v>
      </c>
      <c r="D589" s="86">
        <v>65.36</v>
      </c>
      <c r="E589" s="87">
        <v>6536</v>
      </c>
      <c r="F589" s="85" t="s">
        <v>24</v>
      </c>
    </row>
    <row r="590" spans="1:6">
      <c r="A590" s="51">
        <v>43634</v>
      </c>
      <c r="B590" s="84">
        <v>0.62557870370370372</v>
      </c>
      <c r="C590" s="85">
        <v>73</v>
      </c>
      <c r="D590" s="86">
        <v>65.36</v>
      </c>
      <c r="E590" s="87">
        <v>4771.28</v>
      </c>
      <c r="F590" s="85" t="s">
        <v>24</v>
      </c>
    </row>
    <row r="591" spans="1:6">
      <c r="A591" s="51">
        <v>43634</v>
      </c>
      <c r="B591" s="84">
        <v>0.62557870370370372</v>
      </c>
      <c r="C591" s="85">
        <v>19</v>
      </c>
      <c r="D591" s="86">
        <v>65.36</v>
      </c>
      <c r="E591" s="87">
        <v>1241.8399999999999</v>
      </c>
      <c r="F591" s="85" t="s">
        <v>24</v>
      </c>
    </row>
    <row r="592" spans="1:6">
      <c r="A592" s="51">
        <v>43634</v>
      </c>
      <c r="B592" s="84">
        <v>0.62747685185185187</v>
      </c>
      <c r="C592" s="85">
        <v>270</v>
      </c>
      <c r="D592" s="86">
        <v>65.34</v>
      </c>
      <c r="E592" s="87">
        <v>17641.8</v>
      </c>
      <c r="F592" s="85" t="s">
        <v>24</v>
      </c>
    </row>
    <row r="593" spans="1:6">
      <c r="A593" s="51">
        <v>43634</v>
      </c>
      <c r="B593" s="84">
        <v>0.63240740740740742</v>
      </c>
      <c r="C593" s="85">
        <v>83</v>
      </c>
      <c r="D593" s="86">
        <v>65.36</v>
      </c>
      <c r="E593" s="87">
        <v>5424.88</v>
      </c>
      <c r="F593" s="85" t="s">
        <v>24</v>
      </c>
    </row>
    <row r="594" spans="1:6">
      <c r="A594" s="51">
        <v>43634</v>
      </c>
      <c r="B594" s="84">
        <v>0.63240740740740742</v>
      </c>
      <c r="C594" s="85">
        <v>125</v>
      </c>
      <c r="D594" s="86">
        <v>65.36</v>
      </c>
      <c r="E594" s="87">
        <v>8170</v>
      </c>
      <c r="F594" s="85" t="s">
        <v>24</v>
      </c>
    </row>
    <row r="595" spans="1:6">
      <c r="A595" s="51">
        <v>43634</v>
      </c>
      <c r="B595" s="84">
        <v>0.63240740740740742</v>
      </c>
      <c r="C595" s="85">
        <v>32</v>
      </c>
      <c r="D595" s="86">
        <v>65.36</v>
      </c>
      <c r="E595" s="87">
        <v>2091.52</v>
      </c>
      <c r="F595" s="85" t="s">
        <v>24</v>
      </c>
    </row>
    <row r="596" spans="1:6">
      <c r="A596" s="51">
        <v>43634</v>
      </c>
      <c r="B596" s="84">
        <v>0.63391203703703702</v>
      </c>
      <c r="C596" s="85">
        <v>280</v>
      </c>
      <c r="D596" s="86">
        <v>65.319999999999993</v>
      </c>
      <c r="E596" s="87">
        <v>18289.599999999999</v>
      </c>
      <c r="F596" s="85" t="s">
        <v>24</v>
      </c>
    </row>
    <row r="597" spans="1:6">
      <c r="A597" s="51">
        <v>43634</v>
      </c>
      <c r="B597" s="84">
        <v>0.63608796296296299</v>
      </c>
      <c r="C597" s="85">
        <v>180</v>
      </c>
      <c r="D597" s="86">
        <v>65.28</v>
      </c>
      <c r="E597" s="87">
        <v>11750.4</v>
      </c>
      <c r="F597" s="85" t="s">
        <v>24</v>
      </c>
    </row>
    <row r="598" spans="1:6">
      <c r="A598" s="51">
        <v>43634</v>
      </c>
      <c r="B598" s="84">
        <v>0.6399421296296296</v>
      </c>
      <c r="C598" s="85">
        <v>210</v>
      </c>
      <c r="D598" s="86">
        <v>65.34</v>
      </c>
      <c r="E598" s="87">
        <v>13721.400000000001</v>
      </c>
      <c r="F598" s="85" t="s">
        <v>24</v>
      </c>
    </row>
    <row r="599" spans="1:6">
      <c r="A599" s="51">
        <v>43634</v>
      </c>
      <c r="B599" s="84">
        <v>0.6428356481481482</v>
      </c>
      <c r="C599" s="85">
        <v>13</v>
      </c>
      <c r="D599" s="86">
        <v>65.28</v>
      </c>
      <c r="E599" s="87">
        <v>848.64</v>
      </c>
      <c r="F599" s="85" t="s">
        <v>24</v>
      </c>
    </row>
    <row r="600" spans="1:6">
      <c r="A600" s="51">
        <v>43634</v>
      </c>
      <c r="B600" s="84">
        <v>0.6428356481481482</v>
      </c>
      <c r="C600" s="85">
        <v>167</v>
      </c>
      <c r="D600" s="86">
        <v>65.28</v>
      </c>
      <c r="E600" s="87">
        <v>10901.76</v>
      </c>
      <c r="F600" s="85" t="s">
        <v>24</v>
      </c>
    </row>
    <row r="601" spans="1:6">
      <c r="A601" s="51">
        <v>43634</v>
      </c>
      <c r="B601" s="84">
        <v>0.64519675925925923</v>
      </c>
      <c r="C601" s="85">
        <v>220</v>
      </c>
      <c r="D601" s="86">
        <v>65.260000000000005</v>
      </c>
      <c r="E601" s="87">
        <v>14357.2</v>
      </c>
      <c r="F601" s="85" t="s">
        <v>24</v>
      </c>
    </row>
    <row r="602" spans="1:6">
      <c r="A602" s="51">
        <v>43634</v>
      </c>
      <c r="B602" s="84">
        <v>0.64886574074074077</v>
      </c>
      <c r="C602" s="85">
        <v>250</v>
      </c>
      <c r="D602" s="86">
        <v>65.28</v>
      </c>
      <c r="E602" s="87">
        <v>16320</v>
      </c>
      <c r="F602" s="85" t="s">
        <v>24</v>
      </c>
    </row>
    <row r="603" spans="1:6">
      <c r="A603" s="51">
        <v>43634</v>
      </c>
      <c r="B603" s="84">
        <v>0.6523958333333334</v>
      </c>
      <c r="C603" s="85">
        <v>200</v>
      </c>
      <c r="D603" s="86">
        <v>65.260000000000005</v>
      </c>
      <c r="E603" s="87">
        <v>13052.000000000002</v>
      </c>
      <c r="F603" s="85" t="s">
        <v>24</v>
      </c>
    </row>
    <row r="604" spans="1:6">
      <c r="A604" s="51">
        <v>43634</v>
      </c>
      <c r="B604" s="84">
        <v>0.65767361111111111</v>
      </c>
      <c r="C604" s="85">
        <v>250</v>
      </c>
      <c r="D604" s="86">
        <v>65.5</v>
      </c>
      <c r="E604" s="87">
        <v>16375</v>
      </c>
      <c r="F604" s="85" t="s">
        <v>24</v>
      </c>
    </row>
    <row r="605" spans="1:6">
      <c r="A605" s="51">
        <v>43634</v>
      </c>
      <c r="B605" s="84">
        <v>0.65812499999999996</v>
      </c>
      <c r="C605" s="85">
        <v>125</v>
      </c>
      <c r="D605" s="86">
        <v>65.48</v>
      </c>
      <c r="E605" s="87">
        <v>8185.0000000000009</v>
      </c>
      <c r="F605" s="85" t="s">
        <v>24</v>
      </c>
    </row>
    <row r="606" spans="1:6">
      <c r="A606" s="51">
        <v>43634</v>
      </c>
      <c r="B606" s="84">
        <v>0.65817129629629634</v>
      </c>
      <c r="C606" s="85">
        <v>35</v>
      </c>
      <c r="D606" s="86">
        <v>65.48</v>
      </c>
      <c r="E606" s="87">
        <v>2291.8000000000002</v>
      </c>
      <c r="F606" s="85" t="s">
        <v>24</v>
      </c>
    </row>
    <row r="607" spans="1:6">
      <c r="A607" s="51">
        <v>43634</v>
      </c>
      <c r="B607" s="84">
        <v>0.66262731481481485</v>
      </c>
      <c r="C607" s="85">
        <v>230</v>
      </c>
      <c r="D607" s="86">
        <v>65.459999999999994</v>
      </c>
      <c r="E607" s="87">
        <v>15055.8</v>
      </c>
      <c r="F607" s="85" t="s">
        <v>24</v>
      </c>
    </row>
    <row r="608" spans="1:6">
      <c r="A608" s="51">
        <v>43634</v>
      </c>
      <c r="B608" s="84">
        <v>0.66262731481481485</v>
      </c>
      <c r="C608" s="85">
        <v>125</v>
      </c>
      <c r="D608" s="86">
        <v>65.459999999999994</v>
      </c>
      <c r="E608" s="87">
        <v>8182.4999999999991</v>
      </c>
      <c r="F608" s="85" t="s">
        <v>24</v>
      </c>
    </row>
    <row r="609" spans="1:6">
      <c r="A609" s="51">
        <v>43634</v>
      </c>
      <c r="B609" s="84">
        <v>0.66262731481481485</v>
      </c>
      <c r="C609" s="85">
        <v>113</v>
      </c>
      <c r="D609" s="86">
        <v>65.459999999999994</v>
      </c>
      <c r="E609" s="87">
        <v>7396.98</v>
      </c>
      <c r="F609" s="85" t="s">
        <v>24</v>
      </c>
    </row>
    <row r="610" spans="1:6">
      <c r="A610" s="51">
        <v>43634</v>
      </c>
      <c r="B610" s="84">
        <v>0.66262731481481485</v>
      </c>
      <c r="C610" s="85">
        <v>12</v>
      </c>
      <c r="D610" s="86">
        <v>65.459999999999994</v>
      </c>
      <c r="E610" s="87">
        <v>785.52</v>
      </c>
      <c r="F610" s="85" t="s">
        <v>24</v>
      </c>
    </row>
    <row r="611" spans="1:6">
      <c r="A611" s="51">
        <v>43634</v>
      </c>
      <c r="B611" s="84">
        <v>0.66473379629629636</v>
      </c>
      <c r="C611" s="85">
        <v>190</v>
      </c>
      <c r="D611" s="86">
        <v>65.42</v>
      </c>
      <c r="E611" s="87">
        <v>12429.800000000001</v>
      </c>
      <c r="F611" s="85" t="s">
        <v>24</v>
      </c>
    </row>
    <row r="612" spans="1:6">
      <c r="A612" s="51">
        <v>43634</v>
      </c>
      <c r="B612" s="84">
        <v>0.66473379629629636</v>
      </c>
      <c r="C612" s="85">
        <v>20</v>
      </c>
      <c r="D612" s="86">
        <v>65.42</v>
      </c>
      <c r="E612" s="87">
        <v>1308.4000000000001</v>
      </c>
      <c r="F612" s="85" t="s">
        <v>24</v>
      </c>
    </row>
    <row r="613" spans="1:6">
      <c r="A613" s="51">
        <v>43634</v>
      </c>
      <c r="B613" s="84">
        <v>0.66712962962962974</v>
      </c>
      <c r="C613" s="85">
        <v>162</v>
      </c>
      <c r="D613" s="86">
        <v>65.400000000000006</v>
      </c>
      <c r="E613" s="87">
        <v>10594.800000000001</v>
      </c>
      <c r="F613" s="85" t="s">
        <v>24</v>
      </c>
    </row>
    <row r="614" spans="1:6">
      <c r="A614" s="51">
        <v>43634</v>
      </c>
      <c r="B614" s="84">
        <v>0.66712962962962974</v>
      </c>
      <c r="C614" s="85">
        <v>58</v>
      </c>
      <c r="D614" s="86">
        <v>65.400000000000006</v>
      </c>
      <c r="E614" s="87">
        <v>3793.2000000000003</v>
      </c>
      <c r="F614" s="85" t="s">
        <v>24</v>
      </c>
    </row>
    <row r="615" spans="1:6">
      <c r="A615" s="51">
        <v>43634</v>
      </c>
      <c r="B615" s="84">
        <v>0.66983796296296294</v>
      </c>
      <c r="C615" s="85">
        <v>180</v>
      </c>
      <c r="D615" s="86">
        <v>65.36</v>
      </c>
      <c r="E615" s="87">
        <v>11764.8</v>
      </c>
      <c r="F615" s="85" t="s">
        <v>24</v>
      </c>
    </row>
    <row r="616" spans="1:6">
      <c r="A616" s="51">
        <v>43634</v>
      </c>
      <c r="B616" s="84">
        <v>0.672337962962963</v>
      </c>
      <c r="C616" s="85">
        <v>125</v>
      </c>
      <c r="D616" s="86">
        <v>65.3</v>
      </c>
      <c r="E616" s="87">
        <v>8162.5</v>
      </c>
      <c r="F616" s="85" t="s">
        <v>24</v>
      </c>
    </row>
    <row r="617" spans="1:6">
      <c r="A617" s="51">
        <v>43634</v>
      </c>
      <c r="B617" s="84">
        <v>0.672337962962963</v>
      </c>
      <c r="C617" s="85">
        <v>75</v>
      </c>
      <c r="D617" s="86">
        <v>65.3</v>
      </c>
      <c r="E617" s="87">
        <v>4897.5</v>
      </c>
      <c r="F617" s="85" t="s">
        <v>24</v>
      </c>
    </row>
    <row r="618" spans="1:6">
      <c r="A618" s="51">
        <v>43634</v>
      </c>
      <c r="B618" s="84">
        <v>0.67638888888888893</v>
      </c>
      <c r="C618" s="85">
        <v>39</v>
      </c>
      <c r="D618" s="86">
        <v>65.319999999999993</v>
      </c>
      <c r="E618" s="87">
        <v>2547.4799999999996</v>
      </c>
      <c r="F618" s="85" t="s">
        <v>24</v>
      </c>
    </row>
    <row r="619" spans="1:6">
      <c r="A619" s="51">
        <v>43634</v>
      </c>
      <c r="B619" s="84">
        <v>0.67638888888888893</v>
      </c>
      <c r="C619" s="85">
        <v>151</v>
      </c>
      <c r="D619" s="86">
        <v>65.319999999999993</v>
      </c>
      <c r="E619" s="87">
        <v>9863.32</v>
      </c>
      <c r="F619" s="85" t="s">
        <v>24</v>
      </c>
    </row>
    <row r="620" spans="1:6">
      <c r="A620" s="51">
        <v>43634</v>
      </c>
      <c r="B620" s="84">
        <v>0.67638888888888893</v>
      </c>
      <c r="C620" s="85">
        <v>125</v>
      </c>
      <c r="D620" s="86">
        <v>65.319999999999993</v>
      </c>
      <c r="E620" s="87">
        <v>8164.9999999999991</v>
      </c>
      <c r="F620" s="85" t="s">
        <v>24</v>
      </c>
    </row>
    <row r="621" spans="1:6">
      <c r="A621" s="51">
        <v>43634</v>
      </c>
      <c r="B621" s="84">
        <v>0.67638888888888893</v>
      </c>
      <c r="C621" s="85">
        <v>134</v>
      </c>
      <c r="D621" s="86">
        <v>65.319999999999993</v>
      </c>
      <c r="E621" s="87">
        <v>8752.8799999999992</v>
      </c>
      <c r="F621" s="85" t="s">
        <v>24</v>
      </c>
    </row>
    <row r="622" spans="1:6">
      <c r="A622" s="51">
        <v>43634</v>
      </c>
      <c r="B622" s="84">
        <v>0.67664351851851856</v>
      </c>
      <c r="C622" s="85">
        <v>11</v>
      </c>
      <c r="D622" s="86">
        <v>65.319999999999993</v>
      </c>
      <c r="E622" s="87">
        <v>718.52</v>
      </c>
      <c r="F622" s="85" t="s">
        <v>24</v>
      </c>
    </row>
    <row r="623" spans="1:6">
      <c r="A623" s="51">
        <v>43634</v>
      </c>
      <c r="B623" s="84">
        <v>0.67825231481481485</v>
      </c>
      <c r="C623" s="85">
        <v>250</v>
      </c>
      <c r="D623" s="86">
        <v>65.28</v>
      </c>
      <c r="E623" s="87">
        <v>16320</v>
      </c>
      <c r="F623" s="85" t="s">
        <v>24</v>
      </c>
    </row>
    <row r="624" spans="1:6">
      <c r="A624" s="51">
        <v>43634</v>
      </c>
      <c r="B624" s="84">
        <v>0.67940972222222218</v>
      </c>
      <c r="C624" s="85">
        <v>160</v>
      </c>
      <c r="D624" s="86">
        <v>65.319999999999993</v>
      </c>
      <c r="E624" s="87">
        <v>10451.199999999999</v>
      </c>
      <c r="F624" s="85" t="s">
        <v>24</v>
      </c>
    </row>
    <row r="625" spans="1:6">
      <c r="A625" s="51">
        <v>43634</v>
      </c>
      <c r="B625" s="84">
        <v>0.68319444444444455</v>
      </c>
      <c r="C625" s="85">
        <v>52</v>
      </c>
      <c r="D625" s="86">
        <v>65.38</v>
      </c>
      <c r="E625" s="87">
        <v>3399.7599999999998</v>
      </c>
      <c r="F625" s="85" t="s">
        <v>24</v>
      </c>
    </row>
    <row r="626" spans="1:6">
      <c r="A626" s="51">
        <v>43634</v>
      </c>
      <c r="B626" s="84">
        <v>0.68319444444444455</v>
      </c>
      <c r="C626" s="85">
        <v>178</v>
      </c>
      <c r="D626" s="86">
        <v>65.38</v>
      </c>
      <c r="E626" s="87">
        <v>11637.64</v>
      </c>
      <c r="F626" s="85" t="s">
        <v>24</v>
      </c>
    </row>
    <row r="627" spans="1:6">
      <c r="A627" s="91">
        <v>43634</v>
      </c>
      <c r="B627" s="92">
        <v>0.68336805555555558</v>
      </c>
      <c r="C627" s="93">
        <v>240</v>
      </c>
      <c r="D627" s="94">
        <v>65.319999999999993</v>
      </c>
      <c r="E627" s="95">
        <v>15676.8</v>
      </c>
      <c r="F627" s="93" t="s">
        <v>24</v>
      </c>
    </row>
    <row r="628" spans="1:6">
      <c r="A628" s="51">
        <v>43635</v>
      </c>
      <c r="B628" s="84">
        <v>0.3336574074074074</v>
      </c>
      <c r="C628" s="85">
        <v>118</v>
      </c>
      <c r="D628" s="86">
        <v>65.42</v>
      </c>
      <c r="E628" s="87">
        <v>7719.56</v>
      </c>
      <c r="F628" s="85" t="s">
        <v>24</v>
      </c>
    </row>
    <row r="629" spans="1:6">
      <c r="A629" s="51">
        <v>43635</v>
      </c>
      <c r="B629" s="84">
        <v>0.3336574074074074</v>
      </c>
      <c r="C629" s="85">
        <v>15</v>
      </c>
      <c r="D629" s="86">
        <v>65.42</v>
      </c>
      <c r="E629" s="87">
        <v>981.30000000000007</v>
      </c>
      <c r="F629" s="85" t="s">
        <v>24</v>
      </c>
    </row>
    <row r="630" spans="1:6">
      <c r="A630" s="51">
        <v>43635</v>
      </c>
      <c r="B630" s="84">
        <v>0.3336574074074074</v>
      </c>
      <c r="C630" s="85">
        <v>32</v>
      </c>
      <c r="D630" s="86">
        <v>65.42</v>
      </c>
      <c r="E630" s="87">
        <v>2093.44</v>
      </c>
      <c r="F630" s="85" t="s">
        <v>24</v>
      </c>
    </row>
    <row r="631" spans="1:6">
      <c r="A631" s="51">
        <v>43635</v>
      </c>
      <c r="B631" s="84">
        <v>0.3336574074074074</v>
      </c>
      <c r="C631" s="85">
        <v>229</v>
      </c>
      <c r="D631" s="86">
        <v>65.42</v>
      </c>
      <c r="E631" s="87">
        <v>14981.18</v>
      </c>
      <c r="F631" s="85" t="s">
        <v>24</v>
      </c>
    </row>
    <row r="632" spans="1:6">
      <c r="A632" s="51">
        <v>43635</v>
      </c>
      <c r="B632" s="84">
        <v>0.3336574074074074</v>
      </c>
      <c r="C632" s="85">
        <v>1</v>
      </c>
      <c r="D632" s="86">
        <v>65.42</v>
      </c>
      <c r="E632" s="87">
        <v>65.42</v>
      </c>
      <c r="F632" s="85" t="s">
        <v>24</v>
      </c>
    </row>
    <row r="633" spans="1:6">
      <c r="A633" s="51">
        <v>43635</v>
      </c>
      <c r="B633" s="84">
        <v>0.33369212962962963</v>
      </c>
      <c r="C633" s="85">
        <v>210</v>
      </c>
      <c r="D633" s="86">
        <v>65.28</v>
      </c>
      <c r="E633" s="87">
        <v>13708.800000000001</v>
      </c>
      <c r="F633" s="85" t="s">
        <v>24</v>
      </c>
    </row>
    <row r="634" spans="1:6">
      <c r="A634" s="51">
        <v>43635</v>
      </c>
      <c r="B634" s="84">
        <v>0.33637731481481481</v>
      </c>
      <c r="C634" s="85">
        <v>240</v>
      </c>
      <c r="D634" s="86">
        <v>65.3</v>
      </c>
      <c r="E634" s="87">
        <v>15672</v>
      </c>
      <c r="F634" s="85" t="s">
        <v>24</v>
      </c>
    </row>
    <row r="635" spans="1:6">
      <c r="A635" s="51">
        <v>43635</v>
      </c>
      <c r="B635" s="84">
        <v>0.33915509259259258</v>
      </c>
      <c r="C635" s="85">
        <v>220</v>
      </c>
      <c r="D635" s="86">
        <v>65.16</v>
      </c>
      <c r="E635" s="87">
        <v>14335.199999999999</v>
      </c>
      <c r="F635" s="85" t="s">
        <v>24</v>
      </c>
    </row>
    <row r="636" spans="1:6">
      <c r="A636" s="51">
        <v>43635</v>
      </c>
      <c r="B636" s="84">
        <v>0.34320601851851856</v>
      </c>
      <c r="C636" s="85">
        <v>150</v>
      </c>
      <c r="D636" s="86">
        <v>65.260000000000005</v>
      </c>
      <c r="E636" s="87">
        <v>9789</v>
      </c>
      <c r="F636" s="85" t="s">
        <v>24</v>
      </c>
    </row>
    <row r="637" spans="1:6">
      <c r="A637" s="51">
        <v>43635</v>
      </c>
      <c r="B637" s="84">
        <v>0.34425925925925926</v>
      </c>
      <c r="C637" s="85">
        <v>17</v>
      </c>
      <c r="D637" s="86">
        <v>65.260000000000005</v>
      </c>
      <c r="E637" s="87">
        <v>1109.42</v>
      </c>
      <c r="F637" s="85" t="s">
        <v>24</v>
      </c>
    </row>
    <row r="638" spans="1:6">
      <c r="A638" s="51">
        <v>43635</v>
      </c>
      <c r="B638" s="84">
        <v>0.34429398148148144</v>
      </c>
      <c r="C638" s="85">
        <v>213</v>
      </c>
      <c r="D638" s="86">
        <v>65.260000000000005</v>
      </c>
      <c r="E638" s="87">
        <v>13900.380000000001</v>
      </c>
      <c r="F638" s="85" t="s">
        <v>24</v>
      </c>
    </row>
    <row r="639" spans="1:6">
      <c r="A639" s="51">
        <v>43635</v>
      </c>
      <c r="B639" s="84">
        <v>0.34532407407407412</v>
      </c>
      <c r="C639" s="85">
        <v>75</v>
      </c>
      <c r="D639" s="86">
        <v>65.239999999999995</v>
      </c>
      <c r="E639" s="87">
        <v>4893</v>
      </c>
      <c r="F639" s="85" t="s">
        <v>24</v>
      </c>
    </row>
    <row r="640" spans="1:6">
      <c r="A640" s="51">
        <v>43635</v>
      </c>
      <c r="B640" s="84">
        <v>0.34627314814814819</v>
      </c>
      <c r="C640" s="85">
        <v>125</v>
      </c>
      <c r="D640" s="86">
        <v>65.319999999999993</v>
      </c>
      <c r="E640" s="87">
        <v>8164.9999999999991</v>
      </c>
      <c r="F640" s="85" t="s">
        <v>24</v>
      </c>
    </row>
    <row r="641" spans="1:6">
      <c r="A641" s="51">
        <v>43635</v>
      </c>
      <c r="B641" s="84">
        <v>0.3463310185185185</v>
      </c>
      <c r="C641" s="85">
        <v>40</v>
      </c>
      <c r="D641" s="86">
        <v>65.319999999999993</v>
      </c>
      <c r="E641" s="87">
        <v>2612.7999999999997</v>
      </c>
      <c r="F641" s="85" t="s">
        <v>24</v>
      </c>
    </row>
    <row r="642" spans="1:6">
      <c r="A642" s="51">
        <v>43635</v>
      </c>
      <c r="B642" s="84">
        <v>0.34861111111111115</v>
      </c>
      <c r="C642" s="85">
        <v>80</v>
      </c>
      <c r="D642" s="86">
        <v>65.2</v>
      </c>
      <c r="E642" s="87">
        <v>5216</v>
      </c>
      <c r="F642" s="85" t="s">
        <v>24</v>
      </c>
    </row>
    <row r="643" spans="1:6">
      <c r="A643" s="51">
        <v>43635</v>
      </c>
      <c r="B643" s="84">
        <v>0.34861111111111115</v>
      </c>
      <c r="C643" s="85">
        <v>125</v>
      </c>
      <c r="D643" s="86">
        <v>65.2</v>
      </c>
      <c r="E643" s="87">
        <v>8150</v>
      </c>
      <c r="F643" s="85" t="s">
        <v>24</v>
      </c>
    </row>
    <row r="644" spans="1:6">
      <c r="A644" s="51">
        <v>43635</v>
      </c>
      <c r="B644" s="84">
        <v>0.34861111111111115</v>
      </c>
      <c r="C644" s="85">
        <v>15</v>
      </c>
      <c r="D644" s="86">
        <v>65.2</v>
      </c>
      <c r="E644" s="87">
        <v>978</v>
      </c>
      <c r="F644" s="85" t="s">
        <v>24</v>
      </c>
    </row>
    <row r="645" spans="1:6">
      <c r="A645" s="51">
        <v>43635</v>
      </c>
      <c r="B645" s="84">
        <v>0.35281249999999997</v>
      </c>
      <c r="C645" s="85">
        <v>8</v>
      </c>
      <c r="D645" s="86">
        <v>65.400000000000006</v>
      </c>
      <c r="E645" s="87">
        <v>523.20000000000005</v>
      </c>
      <c r="F645" s="85" t="s">
        <v>24</v>
      </c>
    </row>
    <row r="646" spans="1:6">
      <c r="A646" s="51">
        <v>43635</v>
      </c>
      <c r="B646" s="84">
        <v>0.35281249999999997</v>
      </c>
      <c r="C646" s="85">
        <v>68</v>
      </c>
      <c r="D646" s="86">
        <v>65.400000000000006</v>
      </c>
      <c r="E646" s="87">
        <v>4447.2000000000007</v>
      </c>
      <c r="F646" s="85" t="s">
        <v>24</v>
      </c>
    </row>
    <row r="647" spans="1:6">
      <c r="A647" s="51">
        <v>43635</v>
      </c>
      <c r="B647" s="84">
        <v>0.35282407407407407</v>
      </c>
      <c r="C647" s="85">
        <v>120</v>
      </c>
      <c r="D647" s="86">
        <v>65.400000000000006</v>
      </c>
      <c r="E647" s="87">
        <v>7848.0000000000009</v>
      </c>
      <c r="F647" s="85" t="s">
        <v>24</v>
      </c>
    </row>
    <row r="648" spans="1:6">
      <c r="A648" s="51">
        <v>43635</v>
      </c>
      <c r="B648" s="84">
        <v>0.35282407407407407</v>
      </c>
      <c r="C648" s="85">
        <v>43</v>
      </c>
      <c r="D648" s="86">
        <v>65.400000000000006</v>
      </c>
      <c r="E648" s="87">
        <v>2812.2000000000003</v>
      </c>
      <c r="F648" s="85" t="s">
        <v>24</v>
      </c>
    </row>
    <row r="649" spans="1:6">
      <c r="A649" s="51">
        <v>43635</v>
      </c>
      <c r="B649" s="84">
        <v>0.35282407407407407</v>
      </c>
      <c r="C649" s="85">
        <v>51</v>
      </c>
      <c r="D649" s="86">
        <v>65.400000000000006</v>
      </c>
      <c r="E649" s="87">
        <v>3335.4</v>
      </c>
      <c r="F649" s="85" t="s">
        <v>24</v>
      </c>
    </row>
    <row r="650" spans="1:6">
      <c r="A650" s="51">
        <v>43635</v>
      </c>
      <c r="B650" s="84">
        <v>0.35425925925925927</v>
      </c>
      <c r="C650" s="85">
        <v>230</v>
      </c>
      <c r="D650" s="86">
        <v>65.36</v>
      </c>
      <c r="E650" s="87">
        <v>15032.8</v>
      </c>
      <c r="F650" s="85" t="s">
        <v>24</v>
      </c>
    </row>
    <row r="651" spans="1:6">
      <c r="A651" s="51">
        <v>43635</v>
      </c>
      <c r="B651" s="84">
        <v>0.35704861111111108</v>
      </c>
      <c r="C651" s="85">
        <v>17</v>
      </c>
      <c r="D651" s="86">
        <v>65.34</v>
      </c>
      <c r="E651" s="87">
        <v>1110.78</v>
      </c>
      <c r="F651" s="85" t="s">
        <v>24</v>
      </c>
    </row>
    <row r="652" spans="1:6">
      <c r="A652" s="51">
        <v>43635</v>
      </c>
      <c r="B652" s="84">
        <v>0.35781250000000003</v>
      </c>
      <c r="C652" s="85">
        <v>143</v>
      </c>
      <c r="D652" s="86">
        <v>65.34</v>
      </c>
      <c r="E652" s="87">
        <v>9343.6200000000008</v>
      </c>
      <c r="F652" s="85" t="s">
        <v>24</v>
      </c>
    </row>
    <row r="653" spans="1:6">
      <c r="A653" s="51">
        <v>43635</v>
      </c>
      <c r="B653" s="84">
        <v>0.36076388888888888</v>
      </c>
      <c r="C653" s="85">
        <v>73</v>
      </c>
      <c r="D653" s="86">
        <v>65.3</v>
      </c>
      <c r="E653" s="87">
        <v>4766.8999999999996</v>
      </c>
      <c r="F653" s="85" t="s">
        <v>24</v>
      </c>
    </row>
    <row r="654" spans="1:6">
      <c r="A654" s="51">
        <v>43635</v>
      </c>
      <c r="B654" s="84">
        <v>0.36118055555555556</v>
      </c>
      <c r="C654" s="85">
        <v>137</v>
      </c>
      <c r="D654" s="86">
        <v>65.3</v>
      </c>
      <c r="E654" s="87">
        <v>8946.1</v>
      </c>
      <c r="F654" s="85" t="s">
        <v>24</v>
      </c>
    </row>
    <row r="655" spans="1:6">
      <c r="A655" s="51">
        <v>43635</v>
      </c>
      <c r="B655" s="84">
        <v>0.36409722222222224</v>
      </c>
      <c r="C655" s="85">
        <v>220</v>
      </c>
      <c r="D655" s="86">
        <v>65.239999999999995</v>
      </c>
      <c r="E655" s="87">
        <v>14352.8</v>
      </c>
      <c r="F655" s="85" t="s">
        <v>24</v>
      </c>
    </row>
    <row r="656" spans="1:6">
      <c r="A656" s="51">
        <v>43635</v>
      </c>
      <c r="B656" s="84">
        <v>0.36832175925925931</v>
      </c>
      <c r="C656" s="85">
        <v>210</v>
      </c>
      <c r="D656" s="86">
        <v>65.239999999999995</v>
      </c>
      <c r="E656" s="87">
        <v>13700.4</v>
      </c>
      <c r="F656" s="85" t="s">
        <v>24</v>
      </c>
    </row>
    <row r="657" spans="1:6">
      <c r="A657" s="51">
        <v>43635</v>
      </c>
      <c r="B657" s="84">
        <v>0.37239583333333331</v>
      </c>
      <c r="C657" s="85">
        <v>210</v>
      </c>
      <c r="D657" s="86">
        <v>65.16</v>
      </c>
      <c r="E657" s="87">
        <v>13683.599999999999</v>
      </c>
      <c r="F657" s="85" t="s">
        <v>24</v>
      </c>
    </row>
    <row r="658" spans="1:6">
      <c r="A658" s="51">
        <v>43635</v>
      </c>
      <c r="B658" s="84">
        <v>0.37738425925925928</v>
      </c>
      <c r="C658" s="85">
        <v>90</v>
      </c>
      <c r="D658" s="86">
        <v>65.319999999999993</v>
      </c>
      <c r="E658" s="87">
        <v>5878.7999999999993</v>
      </c>
      <c r="F658" s="85" t="s">
        <v>24</v>
      </c>
    </row>
    <row r="659" spans="1:6">
      <c r="A659" s="51">
        <v>43635</v>
      </c>
      <c r="B659" s="84">
        <v>0.37738425925925928</v>
      </c>
      <c r="C659" s="85">
        <v>60</v>
      </c>
      <c r="D659" s="86">
        <v>65.319999999999993</v>
      </c>
      <c r="E659" s="87">
        <v>3919.2</v>
      </c>
      <c r="F659" s="85" t="s">
        <v>24</v>
      </c>
    </row>
    <row r="660" spans="1:6">
      <c r="A660" s="51">
        <v>43635</v>
      </c>
      <c r="B660" s="84">
        <v>0.38060185185185186</v>
      </c>
      <c r="C660" s="85">
        <v>125</v>
      </c>
      <c r="D660" s="86">
        <v>65.38</v>
      </c>
      <c r="E660" s="87">
        <v>8172.4999999999991</v>
      </c>
      <c r="F660" s="85" t="s">
        <v>24</v>
      </c>
    </row>
    <row r="661" spans="1:6">
      <c r="A661" s="51">
        <v>43635</v>
      </c>
      <c r="B661" s="84">
        <v>0.38060185185185186</v>
      </c>
      <c r="C661" s="85">
        <v>85</v>
      </c>
      <c r="D661" s="86">
        <v>65.38</v>
      </c>
      <c r="E661" s="87">
        <v>5557.2999999999993</v>
      </c>
      <c r="F661" s="85" t="s">
        <v>24</v>
      </c>
    </row>
    <row r="662" spans="1:6">
      <c r="A662" s="51">
        <v>43635</v>
      </c>
      <c r="B662" s="84">
        <v>0.38298611111111108</v>
      </c>
      <c r="C662" s="85">
        <v>230</v>
      </c>
      <c r="D662" s="86">
        <v>65.319999999999993</v>
      </c>
      <c r="E662" s="87">
        <v>15023.599999999999</v>
      </c>
      <c r="F662" s="85" t="s">
        <v>24</v>
      </c>
    </row>
    <row r="663" spans="1:6">
      <c r="A663" s="51">
        <v>43635</v>
      </c>
      <c r="B663" s="84">
        <v>0.38692129629629629</v>
      </c>
      <c r="C663" s="85">
        <v>210</v>
      </c>
      <c r="D663" s="86">
        <v>65.28</v>
      </c>
      <c r="E663" s="87">
        <v>13708.800000000001</v>
      </c>
      <c r="F663" s="85" t="s">
        <v>24</v>
      </c>
    </row>
    <row r="664" spans="1:6">
      <c r="A664" s="51">
        <v>43635</v>
      </c>
      <c r="B664" s="84">
        <v>0.39582175925925928</v>
      </c>
      <c r="C664" s="85">
        <v>210</v>
      </c>
      <c r="D664" s="86">
        <v>65.180000000000007</v>
      </c>
      <c r="E664" s="87">
        <v>13687.800000000001</v>
      </c>
      <c r="F664" s="85" t="s">
        <v>24</v>
      </c>
    </row>
    <row r="665" spans="1:6">
      <c r="A665" s="51">
        <v>43635</v>
      </c>
      <c r="B665" s="84">
        <v>0.39597222222222223</v>
      </c>
      <c r="C665" s="85">
        <v>190</v>
      </c>
      <c r="D665" s="86">
        <v>65.16</v>
      </c>
      <c r="E665" s="87">
        <v>12380.4</v>
      </c>
      <c r="F665" s="85" t="s">
        <v>24</v>
      </c>
    </row>
    <row r="666" spans="1:6">
      <c r="A666" s="51">
        <v>43635</v>
      </c>
      <c r="B666" s="84">
        <v>0.40120370370370373</v>
      </c>
      <c r="C666" s="85">
        <v>200</v>
      </c>
      <c r="D666" s="86">
        <v>65.14</v>
      </c>
      <c r="E666" s="87">
        <v>13028</v>
      </c>
      <c r="F666" s="85" t="s">
        <v>24</v>
      </c>
    </row>
    <row r="667" spans="1:6">
      <c r="A667" s="51">
        <v>43635</v>
      </c>
      <c r="B667" s="84">
        <v>0.40739583333333335</v>
      </c>
      <c r="C667" s="85">
        <v>210</v>
      </c>
      <c r="D667" s="86">
        <v>65.16</v>
      </c>
      <c r="E667" s="87">
        <v>13683.599999999999</v>
      </c>
      <c r="F667" s="85" t="s">
        <v>24</v>
      </c>
    </row>
    <row r="668" spans="1:6">
      <c r="A668" s="51">
        <v>43635</v>
      </c>
      <c r="B668" s="84">
        <v>0.41275462962962961</v>
      </c>
      <c r="C668" s="85">
        <v>210</v>
      </c>
      <c r="D668" s="86">
        <v>65.12</v>
      </c>
      <c r="E668" s="87">
        <v>13675.2</v>
      </c>
      <c r="F668" s="85" t="s">
        <v>24</v>
      </c>
    </row>
    <row r="669" spans="1:6">
      <c r="A669" s="51">
        <v>43635</v>
      </c>
      <c r="B669" s="84">
        <v>0.41708333333333331</v>
      </c>
      <c r="C669" s="85">
        <v>125</v>
      </c>
      <c r="D669" s="86">
        <v>65.16</v>
      </c>
      <c r="E669" s="87">
        <v>8145</v>
      </c>
      <c r="F669" s="85" t="s">
        <v>24</v>
      </c>
    </row>
    <row r="670" spans="1:6">
      <c r="A670" s="51">
        <v>43635</v>
      </c>
      <c r="B670" s="84">
        <v>0.41708333333333331</v>
      </c>
      <c r="C670" s="85">
        <v>85</v>
      </c>
      <c r="D670" s="86">
        <v>65.16</v>
      </c>
      <c r="E670" s="87">
        <v>5538.5999999999995</v>
      </c>
      <c r="F670" s="85" t="s">
        <v>24</v>
      </c>
    </row>
    <row r="671" spans="1:6">
      <c r="A671" s="51">
        <v>43635</v>
      </c>
      <c r="B671" s="84">
        <v>0.41967592592592595</v>
      </c>
      <c r="C671" s="85">
        <v>125</v>
      </c>
      <c r="D671" s="86">
        <v>65.22</v>
      </c>
      <c r="E671" s="87">
        <v>8152.5</v>
      </c>
      <c r="F671" s="85" t="s">
        <v>24</v>
      </c>
    </row>
    <row r="672" spans="1:6">
      <c r="A672" s="51">
        <v>43635</v>
      </c>
      <c r="B672" s="84">
        <v>0.41988425925925926</v>
      </c>
      <c r="C672" s="85">
        <v>25</v>
      </c>
      <c r="D672" s="86">
        <v>65.260000000000005</v>
      </c>
      <c r="E672" s="87">
        <v>1631.5000000000002</v>
      </c>
      <c r="F672" s="85" t="s">
        <v>24</v>
      </c>
    </row>
    <row r="673" spans="1:6">
      <c r="A673" s="51">
        <v>43635</v>
      </c>
      <c r="B673" s="84">
        <v>0.42407407407407405</v>
      </c>
      <c r="C673" s="85">
        <v>50</v>
      </c>
      <c r="D673" s="86">
        <v>65.2</v>
      </c>
      <c r="E673" s="87">
        <v>3260</v>
      </c>
      <c r="F673" s="85" t="s">
        <v>24</v>
      </c>
    </row>
    <row r="674" spans="1:6">
      <c r="A674" s="51">
        <v>43635</v>
      </c>
      <c r="B674" s="84">
        <v>0.42427083333333332</v>
      </c>
      <c r="C674" s="85">
        <v>125</v>
      </c>
      <c r="D674" s="86">
        <v>65.2</v>
      </c>
      <c r="E674" s="87">
        <v>8150</v>
      </c>
      <c r="F674" s="85" t="s">
        <v>24</v>
      </c>
    </row>
    <row r="675" spans="1:6">
      <c r="A675" s="51">
        <v>43635</v>
      </c>
      <c r="B675" s="84">
        <v>0.42427083333333332</v>
      </c>
      <c r="C675" s="85">
        <v>35</v>
      </c>
      <c r="D675" s="86">
        <v>65.2</v>
      </c>
      <c r="E675" s="87">
        <v>2282</v>
      </c>
      <c r="F675" s="85" t="s">
        <v>24</v>
      </c>
    </row>
    <row r="676" spans="1:6">
      <c r="A676" s="51">
        <v>43635</v>
      </c>
      <c r="B676" s="84">
        <v>0.4265856481481482</v>
      </c>
      <c r="C676" s="85">
        <v>210</v>
      </c>
      <c r="D676" s="86">
        <v>65.239999999999995</v>
      </c>
      <c r="E676" s="87">
        <v>13700.4</v>
      </c>
      <c r="F676" s="85" t="s">
        <v>24</v>
      </c>
    </row>
    <row r="677" spans="1:6">
      <c r="A677" s="51">
        <v>43635</v>
      </c>
      <c r="B677" s="84">
        <v>0.43271990740740746</v>
      </c>
      <c r="C677" s="85">
        <v>125</v>
      </c>
      <c r="D677" s="86">
        <v>65.22</v>
      </c>
      <c r="E677" s="87">
        <v>8152.5</v>
      </c>
      <c r="F677" s="85" t="s">
        <v>24</v>
      </c>
    </row>
    <row r="678" spans="1:6">
      <c r="A678" s="51">
        <v>43635</v>
      </c>
      <c r="B678" s="84">
        <v>0.43271990740740746</v>
      </c>
      <c r="C678" s="85">
        <v>105</v>
      </c>
      <c r="D678" s="86">
        <v>65.22</v>
      </c>
      <c r="E678" s="87">
        <v>6848.0999999999995</v>
      </c>
      <c r="F678" s="85" t="s">
        <v>24</v>
      </c>
    </row>
    <row r="679" spans="1:6">
      <c r="A679" s="51">
        <v>43635</v>
      </c>
      <c r="B679" s="84">
        <v>0.43706018518518519</v>
      </c>
      <c r="C679" s="85">
        <v>250</v>
      </c>
      <c r="D679" s="86">
        <v>65.16</v>
      </c>
      <c r="E679" s="87">
        <v>16290</v>
      </c>
      <c r="F679" s="85" t="s">
        <v>24</v>
      </c>
    </row>
    <row r="680" spans="1:6">
      <c r="A680" s="51">
        <v>43635</v>
      </c>
      <c r="B680" s="84">
        <v>0.43961805555555555</v>
      </c>
      <c r="C680" s="85">
        <v>16</v>
      </c>
      <c r="D680" s="86">
        <v>65.099999999999994</v>
      </c>
      <c r="E680" s="87">
        <v>1041.5999999999999</v>
      </c>
      <c r="F680" s="85" t="s">
        <v>24</v>
      </c>
    </row>
    <row r="681" spans="1:6">
      <c r="A681" s="51">
        <v>43635</v>
      </c>
      <c r="B681" s="84">
        <v>0.43961805555555555</v>
      </c>
      <c r="C681" s="85">
        <v>154</v>
      </c>
      <c r="D681" s="86">
        <v>65.099999999999994</v>
      </c>
      <c r="E681" s="87">
        <v>10025.4</v>
      </c>
      <c r="F681" s="85" t="s">
        <v>24</v>
      </c>
    </row>
    <row r="682" spans="1:6">
      <c r="A682" s="51">
        <v>43635</v>
      </c>
      <c r="B682" s="84">
        <v>0.44560185185185186</v>
      </c>
      <c r="C682" s="85">
        <v>200</v>
      </c>
      <c r="D682" s="86">
        <v>65.12</v>
      </c>
      <c r="E682" s="87">
        <v>13024</v>
      </c>
      <c r="F682" s="85" t="s">
        <v>24</v>
      </c>
    </row>
    <row r="683" spans="1:6">
      <c r="A683" s="51">
        <v>43635</v>
      </c>
      <c r="B683" s="84">
        <v>0.45097222222222227</v>
      </c>
      <c r="C683" s="85">
        <v>200</v>
      </c>
      <c r="D683" s="86">
        <v>65.12</v>
      </c>
      <c r="E683" s="87">
        <v>13024</v>
      </c>
      <c r="F683" s="85" t="s">
        <v>24</v>
      </c>
    </row>
    <row r="684" spans="1:6">
      <c r="A684" s="51">
        <v>43635</v>
      </c>
      <c r="B684" s="84">
        <v>0.45817129629629627</v>
      </c>
      <c r="C684" s="85">
        <v>125</v>
      </c>
      <c r="D684" s="86">
        <v>65.06</v>
      </c>
      <c r="E684" s="87">
        <v>8132.5</v>
      </c>
      <c r="F684" s="85" t="s">
        <v>24</v>
      </c>
    </row>
    <row r="685" spans="1:6">
      <c r="A685" s="51">
        <v>43635</v>
      </c>
      <c r="B685" s="84">
        <v>0.45853009259259259</v>
      </c>
      <c r="C685" s="85">
        <v>55</v>
      </c>
      <c r="D685" s="86">
        <v>65.06</v>
      </c>
      <c r="E685" s="87">
        <v>3578.3</v>
      </c>
      <c r="F685" s="85" t="s">
        <v>24</v>
      </c>
    </row>
    <row r="686" spans="1:6">
      <c r="A686" s="51">
        <v>43635</v>
      </c>
      <c r="B686" s="84">
        <v>0.4619907407407407</v>
      </c>
      <c r="C686" s="85">
        <v>210</v>
      </c>
      <c r="D686" s="86">
        <v>64.94</v>
      </c>
      <c r="E686" s="87">
        <v>13637.4</v>
      </c>
      <c r="F686" s="85" t="s">
        <v>24</v>
      </c>
    </row>
    <row r="687" spans="1:6">
      <c r="A687" s="51">
        <v>43635</v>
      </c>
      <c r="B687" s="84">
        <v>0.47222222222222227</v>
      </c>
      <c r="C687" s="85">
        <v>160</v>
      </c>
      <c r="D687" s="86">
        <v>65.06</v>
      </c>
      <c r="E687" s="87">
        <v>10409.6</v>
      </c>
      <c r="F687" s="85" t="s">
        <v>24</v>
      </c>
    </row>
    <row r="688" spans="1:6">
      <c r="A688" s="51">
        <v>43635</v>
      </c>
      <c r="B688" s="84">
        <v>0.47560185185185189</v>
      </c>
      <c r="C688" s="85">
        <v>48</v>
      </c>
      <c r="D688" s="86">
        <v>65.02</v>
      </c>
      <c r="E688" s="87">
        <v>3120.96</v>
      </c>
      <c r="F688" s="85" t="s">
        <v>24</v>
      </c>
    </row>
    <row r="689" spans="1:6">
      <c r="A689" s="51">
        <v>43635</v>
      </c>
      <c r="B689" s="84">
        <v>0.47560185185185189</v>
      </c>
      <c r="C689" s="85">
        <v>152</v>
      </c>
      <c r="D689" s="86">
        <v>65.02</v>
      </c>
      <c r="E689" s="87">
        <v>9883.0399999999991</v>
      </c>
      <c r="F689" s="85" t="s">
        <v>24</v>
      </c>
    </row>
    <row r="690" spans="1:6">
      <c r="A690" s="51">
        <v>43635</v>
      </c>
      <c r="B690" s="84">
        <v>0.48224537037037035</v>
      </c>
      <c r="C690" s="85">
        <v>200</v>
      </c>
      <c r="D690" s="86">
        <v>65.14</v>
      </c>
      <c r="E690" s="87">
        <v>13028</v>
      </c>
      <c r="F690" s="85" t="s">
        <v>24</v>
      </c>
    </row>
    <row r="691" spans="1:6">
      <c r="A691" s="51">
        <v>43635</v>
      </c>
      <c r="B691" s="84">
        <v>0.4896064814814815</v>
      </c>
      <c r="C691" s="85">
        <v>230</v>
      </c>
      <c r="D691" s="86">
        <v>65.22</v>
      </c>
      <c r="E691" s="87">
        <v>15000.6</v>
      </c>
      <c r="F691" s="85" t="s">
        <v>24</v>
      </c>
    </row>
    <row r="692" spans="1:6">
      <c r="A692" s="51">
        <v>43635</v>
      </c>
      <c r="B692" s="84">
        <v>0.49820601851851848</v>
      </c>
      <c r="C692" s="85">
        <v>210</v>
      </c>
      <c r="D692" s="86">
        <v>65.180000000000007</v>
      </c>
      <c r="E692" s="87">
        <v>13687.800000000001</v>
      </c>
      <c r="F692" s="85" t="s">
        <v>24</v>
      </c>
    </row>
    <row r="693" spans="1:6">
      <c r="A693" s="51">
        <v>43635</v>
      </c>
      <c r="B693" s="84">
        <v>0.49820601851851848</v>
      </c>
      <c r="C693" s="85">
        <v>180</v>
      </c>
      <c r="D693" s="86">
        <v>65.180000000000007</v>
      </c>
      <c r="E693" s="87">
        <v>11732.400000000001</v>
      </c>
      <c r="F693" s="85" t="s">
        <v>24</v>
      </c>
    </row>
    <row r="694" spans="1:6">
      <c r="A694" s="51">
        <v>43635</v>
      </c>
      <c r="B694" s="84">
        <v>0.5035532407407407</v>
      </c>
      <c r="C694" s="85">
        <v>210</v>
      </c>
      <c r="D694" s="86">
        <v>65.2</v>
      </c>
      <c r="E694" s="87">
        <v>13692</v>
      </c>
      <c r="F694" s="85" t="s">
        <v>24</v>
      </c>
    </row>
    <row r="695" spans="1:6">
      <c r="A695" s="51">
        <v>43635</v>
      </c>
      <c r="B695" s="84">
        <v>0.51100694444444439</v>
      </c>
      <c r="C695" s="85">
        <v>200</v>
      </c>
      <c r="D695" s="86">
        <v>65.2</v>
      </c>
      <c r="E695" s="87">
        <v>13040</v>
      </c>
      <c r="F695" s="85" t="s">
        <v>24</v>
      </c>
    </row>
    <row r="696" spans="1:6">
      <c r="A696" s="51">
        <v>43635</v>
      </c>
      <c r="B696" s="84">
        <v>0.51729166666666659</v>
      </c>
      <c r="C696" s="85">
        <v>86</v>
      </c>
      <c r="D696" s="86">
        <v>65.22</v>
      </c>
      <c r="E696" s="87">
        <v>5608.92</v>
      </c>
      <c r="F696" s="85" t="s">
        <v>24</v>
      </c>
    </row>
    <row r="697" spans="1:6">
      <c r="A697" s="51">
        <v>43635</v>
      </c>
      <c r="B697" s="84">
        <v>0.51729166666666659</v>
      </c>
      <c r="C697" s="85">
        <v>90</v>
      </c>
      <c r="D697" s="86">
        <v>65.22</v>
      </c>
      <c r="E697" s="87">
        <v>5869.8</v>
      </c>
      <c r="F697" s="85" t="s">
        <v>24</v>
      </c>
    </row>
    <row r="698" spans="1:6">
      <c r="A698" s="51">
        <v>43635</v>
      </c>
      <c r="B698" s="84">
        <v>0.51729166666666659</v>
      </c>
      <c r="C698" s="85">
        <v>4</v>
      </c>
      <c r="D698" s="86">
        <v>65.22</v>
      </c>
      <c r="E698" s="87">
        <v>260.88</v>
      </c>
      <c r="F698" s="85" t="s">
        <v>24</v>
      </c>
    </row>
    <row r="699" spans="1:6">
      <c r="A699" s="51">
        <v>43635</v>
      </c>
      <c r="B699" s="84">
        <v>0.52510416666666659</v>
      </c>
      <c r="C699" s="85">
        <v>180</v>
      </c>
      <c r="D699" s="86">
        <v>65.2</v>
      </c>
      <c r="E699" s="87">
        <v>11736</v>
      </c>
      <c r="F699" s="85" t="s">
        <v>24</v>
      </c>
    </row>
    <row r="700" spans="1:6">
      <c r="A700" s="51">
        <v>43635</v>
      </c>
      <c r="B700" s="84">
        <v>0.52510416666666659</v>
      </c>
      <c r="C700" s="85">
        <v>40</v>
      </c>
      <c r="D700" s="86">
        <v>65.2</v>
      </c>
      <c r="E700" s="87">
        <v>2608</v>
      </c>
      <c r="F700" s="85" t="s">
        <v>24</v>
      </c>
    </row>
    <row r="701" spans="1:6">
      <c r="A701" s="51">
        <v>43635</v>
      </c>
      <c r="B701" s="84">
        <v>0.52664351851851854</v>
      </c>
      <c r="C701" s="85">
        <v>150</v>
      </c>
      <c r="D701" s="86">
        <v>65.2</v>
      </c>
      <c r="E701" s="87">
        <v>9780</v>
      </c>
      <c r="F701" s="85" t="s">
        <v>24</v>
      </c>
    </row>
    <row r="702" spans="1:6">
      <c r="A702" s="51">
        <v>43635</v>
      </c>
      <c r="B702" s="84">
        <v>0.53584490740740742</v>
      </c>
      <c r="C702" s="85">
        <v>210</v>
      </c>
      <c r="D702" s="86">
        <v>65.12</v>
      </c>
      <c r="E702" s="87">
        <v>13675.2</v>
      </c>
      <c r="F702" s="85" t="s">
        <v>24</v>
      </c>
    </row>
    <row r="703" spans="1:6">
      <c r="A703" s="51">
        <v>43635</v>
      </c>
      <c r="B703" s="84">
        <v>0.54184027777777777</v>
      </c>
      <c r="C703" s="85">
        <v>50</v>
      </c>
      <c r="D703" s="86">
        <v>65.14</v>
      </c>
      <c r="E703" s="87">
        <v>3257</v>
      </c>
      <c r="F703" s="85" t="s">
        <v>24</v>
      </c>
    </row>
    <row r="704" spans="1:6">
      <c r="A704" s="51">
        <v>43635</v>
      </c>
      <c r="B704" s="84">
        <v>0.54184027777777777</v>
      </c>
      <c r="C704" s="85">
        <v>125</v>
      </c>
      <c r="D704" s="86">
        <v>65.14</v>
      </c>
      <c r="E704" s="87">
        <v>8142.5</v>
      </c>
      <c r="F704" s="85" t="s">
        <v>24</v>
      </c>
    </row>
    <row r="705" spans="1:6">
      <c r="A705" s="51">
        <v>43635</v>
      </c>
      <c r="B705" s="84">
        <v>0.54184027777777777</v>
      </c>
      <c r="C705" s="85">
        <v>45</v>
      </c>
      <c r="D705" s="86">
        <v>65.14</v>
      </c>
      <c r="E705" s="87">
        <v>2931.3</v>
      </c>
      <c r="F705" s="85" t="s">
        <v>24</v>
      </c>
    </row>
    <row r="706" spans="1:6">
      <c r="A706" s="51">
        <v>43635</v>
      </c>
      <c r="B706" s="84">
        <v>0.5428587962962963</v>
      </c>
      <c r="C706" s="85">
        <v>200</v>
      </c>
      <c r="D706" s="86">
        <v>65.12</v>
      </c>
      <c r="E706" s="87">
        <v>13024</v>
      </c>
      <c r="F706" s="85" t="s">
        <v>24</v>
      </c>
    </row>
    <row r="707" spans="1:6">
      <c r="A707" s="51">
        <v>43635</v>
      </c>
      <c r="B707" s="84">
        <v>0.54737268518518511</v>
      </c>
      <c r="C707" s="85">
        <v>260</v>
      </c>
      <c r="D707" s="86">
        <v>65.06</v>
      </c>
      <c r="E707" s="87">
        <v>16915.600000000002</v>
      </c>
      <c r="F707" s="85" t="s">
        <v>24</v>
      </c>
    </row>
    <row r="708" spans="1:6">
      <c r="A708" s="51">
        <v>43635</v>
      </c>
      <c r="B708" s="84">
        <v>0.55002314814814812</v>
      </c>
      <c r="C708" s="85">
        <v>150</v>
      </c>
      <c r="D708" s="86">
        <v>65.040000000000006</v>
      </c>
      <c r="E708" s="87">
        <v>9756.0000000000018</v>
      </c>
      <c r="F708" s="85" t="s">
        <v>24</v>
      </c>
    </row>
    <row r="709" spans="1:6">
      <c r="A709" s="51">
        <v>43635</v>
      </c>
      <c r="B709" s="84">
        <v>0.55984953703703699</v>
      </c>
      <c r="C709" s="85">
        <v>220</v>
      </c>
      <c r="D709" s="86">
        <v>65.06</v>
      </c>
      <c r="E709" s="87">
        <v>14313.2</v>
      </c>
      <c r="F709" s="85" t="s">
        <v>24</v>
      </c>
    </row>
    <row r="710" spans="1:6">
      <c r="A710" s="51">
        <v>43635</v>
      </c>
      <c r="B710" s="84">
        <v>0.56405092592592598</v>
      </c>
      <c r="C710" s="85">
        <v>240</v>
      </c>
      <c r="D710" s="86">
        <v>64.98</v>
      </c>
      <c r="E710" s="87">
        <v>15595.2</v>
      </c>
      <c r="F710" s="85" t="s">
        <v>24</v>
      </c>
    </row>
    <row r="711" spans="1:6">
      <c r="A711" s="51">
        <v>43635</v>
      </c>
      <c r="B711" s="84">
        <v>0.56958333333333333</v>
      </c>
      <c r="C711" s="85">
        <v>220</v>
      </c>
      <c r="D711" s="86">
        <v>64.959999999999994</v>
      </c>
      <c r="E711" s="87">
        <v>14291.199999999999</v>
      </c>
      <c r="F711" s="85" t="s">
        <v>24</v>
      </c>
    </row>
    <row r="712" spans="1:6">
      <c r="A712" s="51">
        <v>43635</v>
      </c>
      <c r="B712" s="84">
        <v>0.57175925925925919</v>
      </c>
      <c r="C712" s="85">
        <v>200</v>
      </c>
      <c r="D712" s="86">
        <v>64.92</v>
      </c>
      <c r="E712" s="87">
        <v>12984</v>
      </c>
      <c r="F712" s="85" t="s">
        <v>24</v>
      </c>
    </row>
    <row r="713" spans="1:6">
      <c r="A713" s="51">
        <v>43635</v>
      </c>
      <c r="B713" s="84">
        <v>0.57581018518518523</v>
      </c>
      <c r="C713" s="85">
        <v>125</v>
      </c>
      <c r="D713" s="86">
        <v>64.959999999999994</v>
      </c>
      <c r="E713" s="87">
        <v>8119.9999999999991</v>
      </c>
      <c r="F713" s="85" t="s">
        <v>24</v>
      </c>
    </row>
    <row r="714" spans="1:6">
      <c r="A714" s="51">
        <v>43635</v>
      </c>
      <c r="B714" s="84">
        <v>0.5759953703703703</v>
      </c>
      <c r="C714" s="85">
        <v>25</v>
      </c>
      <c r="D714" s="86">
        <v>64.959999999999994</v>
      </c>
      <c r="E714" s="87">
        <v>1623.9999999999998</v>
      </c>
      <c r="F714" s="85" t="s">
        <v>24</v>
      </c>
    </row>
    <row r="715" spans="1:6">
      <c r="A715" s="51">
        <v>43635</v>
      </c>
      <c r="B715" s="84">
        <v>0.5819791666666666</v>
      </c>
      <c r="C715" s="85">
        <v>200</v>
      </c>
      <c r="D715" s="86">
        <v>65.06</v>
      </c>
      <c r="E715" s="87">
        <v>13012</v>
      </c>
      <c r="F715" s="85" t="s">
        <v>24</v>
      </c>
    </row>
    <row r="716" spans="1:6">
      <c r="A716" s="51">
        <v>43635</v>
      </c>
      <c r="B716" s="84">
        <v>0.59116898148148145</v>
      </c>
      <c r="C716" s="85">
        <v>100</v>
      </c>
      <c r="D716" s="86">
        <v>65.06</v>
      </c>
      <c r="E716" s="87">
        <v>6506</v>
      </c>
      <c r="F716" s="85" t="s">
        <v>24</v>
      </c>
    </row>
    <row r="717" spans="1:6">
      <c r="A717" s="51">
        <v>43635</v>
      </c>
      <c r="B717" s="84">
        <v>0.59116898148148145</v>
      </c>
      <c r="C717" s="85">
        <v>100</v>
      </c>
      <c r="D717" s="86">
        <v>65.06</v>
      </c>
      <c r="E717" s="87">
        <v>6506</v>
      </c>
      <c r="F717" s="85" t="s">
        <v>24</v>
      </c>
    </row>
    <row r="718" spans="1:6">
      <c r="A718" s="51">
        <v>43635</v>
      </c>
      <c r="B718" s="84">
        <v>0.59479166666666672</v>
      </c>
      <c r="C718" s="85">
        <v>180</v>
      </c>
      <c r="D718" s="86">
        <v>65.040000000000006</v>
      </c>
      <c r="E718" s="87">
        <v>11707.2</v>
      </c>
      <c r="F718" s="85" t="s">
        <v>24</v>
      </c>
    </row>
    <row r="719" spans="1:6">
      <c r="A719" s="51">
        <v>43635</v>
      </c>
      <c r="B719" s="84">
        <v>0.59767361111111106</v>
      </c>
      <c r="C719" s="85">
        <v>142</v>
      </c>
      <c r="D719" s="86">
        <v>65.040000000000006</v>
      </c>
      <c r="E719" s="87">
        <v>9235.68</v>
      </c>
      <c r="F719" s="85" t="s">
        <v>24</v>
      </c>
    </row>
    <row r="720" spans="1:6">
      <c r="A720" s="51">
        <v>43635</v>
      </c>
      <c r="B720" s="84">
        <v>0.59767361111111106</v>
      </c>
      <c r="C720" s="85">
        <v>78</v>
      </c>
      <c r="D720" s="86">
        <v>65.040000000000006</v>
      </c>
      <c r="E720" s="87">
        <v>5073.1200000000008</v>
      </c>
      <c r="F720" s="85" t="s">
        <v>24</v>
      </c>
    </row>
    <row r="721" spans="1:6">
      <c r="A721" s="51">
        <v>43635</v>
      </c>
      <c r="B721" s="84">
        <v>0.60244212962962962</v>
      </c>
      <c r="C721" s="85">
        <v>200</v>
      </c>
      <c r="D721" s="86">
        <v>65.02</v>
      </c>
      <c r="E721" s="87">
        <v>13004</v>
      </c>
      <c r="F721" s="85" t="s">
        <v>24</v>
      </c>
    </row>
    <row r="722" spans="1:6">
      <c r="A722" s="51">
        <v>43635</v>
      </c>
      <c r="B722" s="84">
        <v>0.60384259259259265</v>
      </c>
      <c r="C722" s="85">
        <v>210</v>
      </c>
      <c r="D722" s="86">
        <v>65.02</v>
      </c>
      <c r="E722" s="87">
        <v>13654.199999999999</v>
      </c>
      <c r="F722" s="85" t="s">
        <v>24</v>
      </c>
    </row>
    <row r="723" spans="1:6">
      <c r="A723" s="51">
        <v>43635</v>
      </c>
      <c r="B723" s="84">
        <v>0.60504629629629625</v>
      </c>
      <c r="C723" s="85">
        <v>220</v>
      </c>
      <c r="D723" s="86">
        <v>65.02</v>
      </c>
      <c r="E723" s="87">
        <v>14304.4</v>
      </c>
      <c r="F723" s="85" t="s">
        <v>24</v>
      </c>
    </row>
    <row r="724" spans="1:6">
      <c r="A724" s="51">
        <v>43635</v>
      </c>
      <c r="B724" s="84">
        <v>0.60824074074074075</v>
      </c>
      <c r="C724" s="85">
        <v>76</v>
      </c>
      <c r="D724" s="86">
        <v>65.12</v>
      </c>
      <c r="E724" s="87">
        <v>4949.1200000000008</v>
      </c>
      <c r="F724" s="85" t="s">
        <v>24</v>
      </c>
    </row>
    <row r="725" spans="1:6">
      <c r="A725" s="51">
        <v>43635</v>
      </c>
      <c r="B725" s="84">
        <v>0.60824074074074075</v>
      </c>
      <c r="C725" s="85">
        <v>154</v>
      </c>
      <c r="D725" s="86">
        <v>65.12</v>
      </c>
      <c r="E725" s="87">
        <v>10028.480000000001</v>
      </c>
      <c r="F725" s="85" t="s">
        <v>24</v>
      </c>
    </row>
    <row r="726" spans="1:6">
      <c r="A726" s="51">
        <v>43635</v>
      </c>
      <c r="B726" s="84">
        <v>0.60938657407407404</v>
      </c>
      <c r="C726" s="85">
        <v>167</v>
      </c>
      <c r="D726" s="86">
        <v>65.099999999999994</v>
      </c>
      <c r="E726" s="87">
        <v>10871.699999999999</v>
      </c>
      <c r="F726" s="85" t="s">
        <v>24</v>
      </c>
    </row>
    <row r="727" spans="1:6">
      <c r="A727" s="51">
        <v>43635</v>
      </c>
      <c r="B727" s="84">
        <v>0.60938657407407404</v>
      </c>
      <c r="C727" s="85">
        <v>93</v>
      </c>
      <c r="D727" s="86">
        <v>65.099999999999994</v>
      </c>
      <c r="E727" s="87">
        <v>6054.2999999999993</v>
      </c>
      <c r="F727" s="85" t="s">
        <v>24</v>
      </c>
    </row>
    <row r="728" spans="1:6">
      <c r="A728" s="51">
        <v>43635</v>
      </c>
      <c r="B728" s="84">
        <v>0.61231481481481487</v>
      </c>
      <c r="C728" s="85">
        <v>193</v>
      </c>
      <c r="D728" s="86">
        <v>65.099999999999994</v>
      </c>
      <c r="E728" s="87">
        <v>12564.3</v>
      </c>
      <c r="F728" s="85" t="s">
        <v>24</v>
      </c>
    </row>
    <row r="729" spans="1:6">
      <c r="A729" s="51">
        <v>43635</v>
      </c>
      <c r="B729" s="84">
        <v>0.61231481481481487</v>
      </c>
      <c r="C729" s="85">
        <v>7</v>
      </c>
      <c r="D729" s="86">
        <v>65.099999999999994</v>
      </c>
      <c r="E729" s="87">
        <v>455.69999999999993</v>
      </c>
      <c r="F729" s="85" t="s">
        <v>24</v>
      </c>
    </row>
    <row r="730" spans="1:6">
      <c r="A730" s="51">
        <v>43635</v>
      </c>
      <c r="B730" s="84">
        <v>0.61670138888888892</v>
      </c>
      <c r="C730" s="85">
        <v>125</v>
      </c>
      <c r="D730" s="86">
        <v>65.12</v>
      </c>
      <c r="E730" s="87">
        <v>8140.0000000000009</v>
      </c>
      <c r="F730" s="85" t="s">
        <v>24</v>
      </c>
    </row>
    <row r="731" spans="1:6">
      <c r="A731" s="51">
        <v>43635</v>
      </c>
      <c r="B731" s="84">
        <v>0.61670138888888892</v>
      </c>
      <c r="C731" s="85">
        <v>75</v>
      </c>
      <c r="D731" s="86">
        <v>65.12</v>
      </c>
      <c r="E731" s="87">
        <v>4884</v>
      </c>
      <c r="F731" s="85" t="s">
        <v>24</v>
      </c>
    </row>
    <row r="732" spans="1:6">
      <c r="A732" s="51">
        <v>43635</v>
      </c>
      <c r="B732" s="84">
        <v>0.61707175925925928</v>
      </c>
      <c r="C732" s="85">
        <v>60</v>
      </c>
      <c r="D732" s="86">
        <v>65.099999999999994</v>
      </c>
      <c r="E732" s="87">
        <v>3905.9999999999995</v>
      </c>
      <c r="F732" s="85" t="s">
        <v>24</v>
      </c>
    </row>
    <row r="733" spans="1:6">
      <c r="A733" s="51">
        <v>43635</v>
      </c>
      <c r="B733" s="84">
        <v>0.61707175925925928</v>
      </c>
      <c r="C733" s="85">
        <v>210</v>
      </c>
      <c r="D733" s="86">
        <v>65.099999999999994</v>
      </c>
      <c r="E733" s="87">
        <v>13670.999999999998</v>
      </c>
      <c r="F733" s="85" t="s">
        <v>24</v>
      </c>
    </row>
    <row r="734" spans="1:6">
      <c r="A734" s="51">
        <v>43635</v>
      </c>
      <c r="B734" s="84">
        <v>0.61776620370370372</v>
      </c>
      <c r="C734" s="85">
        <v>250</v>
      </c>
      <c r="D734" s="86">
        <v>65.08</v>
      </c>
      <c r="E734" s="87">
        <v>16270</v>
      </c>
      <c r="F734" s="85" t="s">
        <v>24</v>
      </c>
    </row>
    <row r="735" spans="1:6">
      <c r="A735" s="51">
        <v>43635</v>
      </c>
      <c r="B735" s="84">
        <v>0.62056712962962968</v>
      </c>
      <c r="C735" s="85">
        <v>159</v>
      </c>
      <c r="D735" s="86">
        <v>65.06</v>
      </c>
      <c r="E735" s="87">
        <v>10344.540000000001</v>
      </c>
      <c r="F735" s="85" t="s">
        <v>24</v>
      </c>
    </row>
    <row r="736" spans="1:6">
      <c r="A736" s="51">
        <v>43635</v>
      </c>
      <c r="B736" s="84">
        <v>0.62056712962962968</v>
      </c>
      <c r="C736" s="85">
        <v>71</v>
      </c>
      <c r="D736" s="86">
        <v>65.06</v>
      </c>
      <c r="E736" s="87">
        <v>4619.26</v>
      </c>
      <c r="F736" s="85" t="s">
        <v>24</v>
      </c>
    </row>
    <row r="737" spans="1:6">
      <c r="A737" s="51">
        <v>43635</v>
      </c>
      <c r="B737" s="84">
        <v>0.62373842592592588</v>
      </c>
      <c r="C737" s="85">
        <v>170</v>
      </c>
      <c r="D737" s="86">
        <v>65.099999999999994</v>
      </c>
      <c r="E737" s="87">
        <v>11066.999999999998</v>
      </c>
      <c r="F737" s="85" t="s">
        <v>24</v>
      </c>
    </row>
    <row r="738" spans="1:6">
      <c r="A738" s="51">
        <v>43635</v>
      </c>
      <c r="B738" s="84">
        <v>0.6257638888888889</v>
      </c>
      <c r="C738" s="85">
        <v>125</v>
      </c>
      <c r="D738" s="86">
        <v>65.099999999999994</v>
      </c>
      <c r="E738" s="87">
        <v>8137.4999999999991</v>
      </c>
      <c r="F738" s="85" t="s">
        <v>24</v>
      </c>
    </row>
    <row r="739" spans="1:6">
      <c r="A739" s="51">
        <v>43635</v>
      </c>
      <c r="B739" s="84">
        <v>0.6257638888888889</v>
      </c>
      <c r="C739" s="85">
        <v>95</v>
      </c>
      <c r="D739" s="86">
        <v>65.099999999999994</v>
      </c>
      <c r="E739" s="87">
        <v>6184.4999999999991</v>
      </c>
      <c r="F739" s="85" t="s">
        <v>24</v>
      </c>
    </row>
    <row r="740" spans="1:6">
      <c r="A740" s="51">
        <v>43635</v>
      </c>
      <c r="B740" s="84">
        <v>0.62603009259259257</v>
      </c>
      <c r="C740" s="85">
        <v>210</v>
      </c>
      <c r="D740" s="86">
        <v>65.08</v>
      </c>
      <c r="E740" s="87">
        <v>13666.8</v>
      </c>
      <c r="F740" s="85" t="s">
        <v>24</v>
      </c>
    </row>
    <row r="741" spans="1:6">
      <c r="A741" s="51">
        <v>43635</v>
      </c>
      <c r="B741" s="84">
        <v>0.62793981481481487</v>
      </c>
      <c r="C741" s="85">
        <v>190</v>
      </c>
      <c r="D741" s="86">
        <v>65.06</v>
      </c>
      <c r="E741" s="87">
        <v>12361.4</v>
      </c>
      <c r="F741" s="85" t="s">
        <v>24</v>
      </c>
    </row>
    <row r="742" spans="1:6">
      <c r="A742" s="51">
        <v>43635</v>
      </c>
      <c r="B742" s="84">
        <v>0.63214120370370364</v>
      </c>
      <c r="C742" s="85">
        <v>240</v>
      </c>
      <c r="D742" s="86">
        <v>65.06</v>
      </c>
      <c r="E742" s="87">
        <v>15614.400000000001</v>
      </c>
      <c r="F742" s="85" t="s">
        <v>24</v>
      </c>
    </row>
    <row r="743" spans="1:6">
      <c r="A743" s="51">
        <v>43635</v>
      </c>
      <c r="B743" s="84">
        <v>0.63498842592592586</v>
      </c>
      <c r="C743" s="85">
        <v>125</v>
      </c>
      <c r="D743" s="86">
        <v>65.02</v>
      </c>
      <c r="E743" s="87">
        <v>8127.4999999999991</v>
      </c>
      <c r="F743" s="85" t="s">
        <v>24</v>
      </c>
    </row>
    <row r="744" spans="1:6">
      <c r="A744" s="51">
        <v>43635</v>
      </c>
      <c r="B744" s="84">
        <v>0.63498842592592586</v>
      </c>
      <c r="C744" s="85">
        <v>65</v>
      </c>
      <c r="D744" s="86">
        <v>65.02</v>
      </c>
      <c r="E744" s="87">
        <v>4226.3</v>
      </c>
      <c r="F744" s="85" t="s">
        <v>24</v>
      </c>
    </row>
    <row r="745" spans="1:6">
      <c r="A745" s="51">
        <v>43635</v>
      </c>
      <c r="B745" s="84">
        <v>0.6353240740740741</v>
      </c>
      <c r="C745" s="85">
        <v>210</v>
      </c>
      <c r="D745" s="86">
        <v>65</v>
      </c>
      <c r="E745" s="87">
        <v>13650</v>
      </c>
      <c r="F745" s="85" t="s">
        <v>24</v>
      </c>
    </row>
    <row r="746" spans="1:6">
      <c r="A746" s="51">
        <v>43635</v>
      </c>
      <c r="B746" s="84">
        <v>0.63861111111111113</v>
      </c>
      <c r="C746" s="85">
        <v>125</v>
      </c>
      <c r="D746" s="86">
        <v>65.02</v>
      </c>
      <c r="E746" s="87">
        <v>8127.4999999999991</v>
      </c>
      <c r="F746" s="85" t="s">
        <v>24</v>
      </c>
    </row>
    <row r="747" spans="1:6">
      <c r="A747" s="51">
        <v>43635</v>
      </c>
      <c r="B747" s="84">
        <v>0.63861111111111113</v>
      </c>
      <c r="C747" s="85">
        <v>95</v>
      </c>
      <c r="D747" s="86">
        <v>65.02</v>
      </c>
      <c r="E747" s="87">
        <v>6176.9</v>
      </c>
      <c r="F747" s="85" t="s">
        <v>24</v>
      </c>
    </row>
    <row r="748" spans="1:6">
      <c r="A748" s="51">
        <v>43635</v>
      </c>
      <c r="B748" s="84">
        <v>0.64261574074074079</v>
      </c>
      <c r="C748" s="85">
        <v>230</v>
      </c>
      <c r="D748" s="86">
        <v>65.02</v>
      </c>
      <c r="E748" s="87">
        <v>14954.599999999999</v>
      </c>
      <c r="F748" s="85" t="s">
        <v>24</v>
      </c>
    </row>
    <row r="749" spans="1:6">
      <c r="A749" s="51">
        <v>43635</v>
      </c>
      <c r="B749" s="84">
        <v>0.64585648148148145</v>
      </c>
      <c r="C749" s="85">
        <v>59</v>
      </c>
      <c r="D749" s="86">
        <v>65.08</v>
      </c>
      <c r="E749" s="87">
        <v>3839.72</v>
      </c>
      <c r="F749" s="85" t="s">
        <v>24</v>
      </c>
    </row>
    <row r="750" spans="1:6">
      <c r="A750" s="51">
        <v>43635</v>
      </c>
      <c r="B750" s="84">
        <v>0.64585648148148145</v>
      </c>
      <c r="C750" s="85">
        <v>125</v>
      </c>
      <c r="D750" s="86">
        <v>65.08</v>
      </c>
      <c r="E750" s="87">
        <v>8135</v>
      </c>
      <c r="F750" s="85" t="s">
        <v>24</v>
      </c>
    </row>
    <row r="751" spans="1:6">
      <c r="A751" s="51">
        <v>43635</v>
      </c>
      <c r="B751" s="84">
        <v>0.64585648148148145</v>
      </c>
      <c r="C751" s="85">
        <v>36</v>
      </c>
      <c r="D751" s="86">
        <v>65.08</v>
      </c>
      <c r="E751" s="87">
        <v>2342.88</v>
      </c>
      <c r="F751" s="85" t="s">
        <v>24</v>
      </c>
    </row>
    <row r="752" spans="1:6">
      <c r="A752" s="51">
        <v>43635</v>
      </c>
      <c r="B752" s="84">
        <v>0.64847222222222223</v>
      </c>
      <c r="C752" s="85">
        <v>180</v>
      </c>
      <c r="D752" s="86">
        <v>65.08</v>
      </c>
      <c r="E752" s="87">
        <v>11714.4</v>
      </c>
      <c r="F752" s="85" t="s">
        <v>24</v>
      </c>
    </row>
    <row r="753" spans="1:6">
      <c r="A753" s="51">
        <v>43635</v>
      </c>
      <c r="B753" s="84">
        <v>0.65244212962962966</v>
      </c>
      <c r="C753" s="85">
        <v>230</v>
      </c>
      <c r="D753" s="86">
        <v>65.06</v>
      </c>
      <c r="E753" s="87">
        <v>14963.800000000001</v>
      </c>
      <c r="F753" s="85" t="s">
        <v>24</v>
      </c>
    </row>
    <row r="754" spans="1:6">
      <c r="A754" s="51">
        <v>43635</v>
      </c>
      <c r="B754" s="84">
        <v>0.65714120370370377</v>
      </c>
      <c r="C754" s="85">
        <v>46</v>
      </c>
      <c r="D754" s="86">
        <v>65.02</v>
      </c>
      <c r="E754" s="87">
        <v>2990.9199999999996</v>
      </c>
      <c r="F754" s="85" t="s">
        <v>24</v>
      </c>
    </row>
    <row r="755" spans="1:6">
      <c r="A755" s="51">
        <v>43635</v>
      </c>
      <c r="B755" s="84">
        <v>0.65714120370370377</v>
      </c>
      <c r="C755" s="85">
        <v>234</v>
      </c>
      <c r="D755" s="86">
        <v>65.02</v>
      </c>
      <c r="E755" s="87">
        <v>15214.679999999998</v>
      </c>
      <c r="F755" s="85" t="s">
        <v>24</v>
      </c>
    </row>
    <row r="756" spans="1:6">
      <c r="A756" s="51">
        <v>43635</v>
      </c>
      <c r="B756" s="84">
        <v>0.65870370370370368</v>
      </c>
      <c r="C756" s="85">
        <v>125</v>
      </c>
      <c r="D756" s="86">
        <v>65.02</v>
      </c>
      <c r="E756" s="87">
        <v>8127.4999999999991</v>
      </c>
      <c r="F756" s="85" t="s">
        <v>24</v>
      </c>
    </row>
    <row r="757" spans="1:6">
      <c r="A757" s="51">
        <v>43635</v>
      </c>
      <c r="B757" s="84">
        <v>0.65870370370370368</v>
      </c>
      <c r="C757" s="85">
        <v>95</v>
      </c>
      <c r="D757" s="86">
        <v>65.02</v>
      </c>
      <c r="E757" s="87">
        <v>6176.9</v>
      </c>
      <c r="F757" s="85" t="s">
        <v>24</v>
      </c>
    </row>
    <row r="758" spans="1:6">
      <c r="A758" s="51">
        <v>43635</v>
      </c>
      <c r="B758" s="84">
        <v>0.65978009259259263</v>
      </c>
      <c r="C758" s="85">
        <v>240</v>
      </c>
      <c r="D758" s="86">
        <v>64.959999999999994</v>
      </c>
      <c r="E758" s="87">
        <v>15590.399999999998</v>
      </c>
      <c r="F758" s="85" t="s">
        <v>24</v>
      </c>
    </row>
    <row r="759" spans="1:6">
      <c r="A759" s="51">
        <v>43635</v>
      </c>
      <c r="B759" s="84">
        <v>0.66442129629629632</v>
      </c>
      <c r="C759" s="85">
        <v>92</v>
      </c>
      <c r="D759" s="86">
        <v>64.94</v>
      </c>
      <c r="E759" s="87">
        <v>5974.48</v>
      </c>
      <c r="F759" s="85" t="s">
        <v>24</v>
      </c>
    </row>
    <row r="760" spans="1:6">
      <c r="A760" s="51">
        <v>43635</v>
      </c>
      <c r="B760" s="84">
        <v>0.66443287037037035</v>
      </c>
      <c r="C760" s="85">
        <v>78</v>
      </c>
      <c r="D760" s="86">
        <v>64.94</v>
      </c>
      <c r="E760" s="87">
        <v>5065.32</v>
      </c>
      <c r="F760" s="85" t="s">
        <v>24</v>
      </c>
    </row>
    <row r="761" spans="1:6">
      <c r="A761" s="51">
        <v>43635</v>
      </c>
      <c r="B761" s="84">
        <v>0.66666666666666663</v>
      </c>
      <c r="C761" s="85">
        <v>125</v>
      </c>
      <c r="D761" s="86">
        <v>64.88</v>
      </c>
      <c r="E761" s="87">
        <v>8109.9999999999991</v>
      </c>
      <c r="F761" s="85" t="s">
        <v>24</v>
      </c>
    </row>
    <row r="762" spans="1:6">
      <c r="A762" s="51">
        <v>43635</v>
      </c>
      <c r="B762" s="84">
        <v>0.66666666666666663</v>
      </c>
      <c r="C762" s="85">
        <v>85</v>
      </c>
      <c r="D762" s="86">
        <v>64.88</v>
      </c>
      <c r="E762" s="87">
        <v>5514.7999999999993</v>
      </c>
      <c r="F762" s="85" t="s">
        <v>24</v>
      </c>
    </row>
    <row r="763" spans="1:6">
      <c r="A763" s="51">
        <v>43635</v>
      </c>
      <c r="B763" s="84">
        <v>0.66666666666666663</v>
      </c>
      <c r="C763" s="85">
        <v>220</v>
      </c>
      <c r="D763" s="86">
        <v>64.88</v>
      </c>
      <c r="E763" s="87">
        <v>14273.599999999999</v>
      </c>
      <c r="F763" s="85" t="s">
        <v>24</v>
      </c>
    </row>
    <row r="764" spans="1:6">
      <c r="A764" s="51">
        <v>43635</v>
      </c>
      <c r="B764" s="84">
        <v>0.66905092592592597</v>
      </c>
      <c r="C764" s="85">
        <v>180</v>
      </c>
      <c r="D764" s="86">
        <v>64.92</v>
      </c>
      <c r="E764" s="87">
        <v>11685.6</v>
      </c>
      <c r="F764" s="85" t="s">
        <v>24</v>
      </c>
    </row>
    <row r="765" spans="1:6">
      <c r="A765" s="51">
        <v>43635</v>
      </c>
      <c r="B765" s="84">
        <v>0.67113425925925929</v>
      </c>
      <c r="C765" s="85">
        <v>125</v>
      </c>
      <c r="D765" s="86">
        <v>64.88</v>
      </c>
      <c r="E765" s="87">
        <v>8109.9999999999991</v>
      </c>
      <c r="F765" s="85" t="s">
        <v>24</v>
      </c>
    </row>
    <row r="766" spans="1:6">
      <c r="A766" s="51">
        <v>43635</v>
      </c>
      <c r="B766" s="84">
        <v>0.67113425925925929</v>
      </c>
      <c r="C766" s="85">
        <v>75</v>
      </c>
      <c r="D766" s="86">
        <v>64.88</v>
      </c>
      <c r="E766" s="87">
        <v>4866</v>
      </c>
      <c r="F766" s="85" t="s">
        <v>24</v>
      </c>
    </row>
    <row r="767" spans="1:6">
      <c r="A767" s="51">
        <v>43635</v>
      </c>
      <c r="B767" s="84">
        <v>0.67313657407407401</v>
      </c>
      <c r="C767" s="85">
        <v>102</v>
      </c>
      <c r="D767" s="86">
        <v>64.88</v>
      </c>
      <c r="E767" s="87">
        <v>6617.7599999999993</v>
      </c>
      <c r="F767" s="85" t="s">
        <v>24</v>
      </c>
    </row>
    <row r="768" spans="1:6">
      <c r="A768" s="51">
        <v>43635</v>
      </c>
      <c r="B768" s="84">
        <v>0.67313657407407401</v>
      </c>
      <c r="C768" s="85">
        <v>78</v>
      </c>
      <c r="D768" s="86">
        <v>64.88</v>
      </c>
      <c r="E768" s="87">
        <v>5060.6399999999994</v>
      </c>
      <c r="F768" s="85" t="s">
        <v>24</v>
      </c>
    </row>
    <row r="769" spans="1:6">
      <c r="A769" s="51">
        <v>43635</v>
      </c>
      <c r="B769" s="84">
        <v>0.67526620370370372</v>
      </c>
      <c r="C769" s="85">
        <v>210</v>
      </c>
      <c r="D769" s="86">
        <v>64.86</v>
      </c>
      <c r="E769" s="87">
        <v>13620.6</v>
      </c>
      <c r="F769" s="85" t="s">
        <v>24</v>
      </c>
    </row>
    <row r="770" spans="1:6">
      <c r="A770" s="51">
        <v>43635</v>
      </c>
      <c r="B770" s="84">
        <v>0.67820601851851858</v>
      </c>
      <c r="C770" s="85">
        <v>210</v>
      </c>
      <c r="D770" s="86">
        <v>64.88</v>
      </c>
      <c r="E770" s="87">
        <v>13624.8</v>
      </c>
      <c r="F770" s="85" t="s">
        <v>24</v>
      </c>
    </row>
    <row r="771" spans="1:6">
      <c r="A771" s="51">
        <v>43635</v>
      </c>
      <c r="B771" s="84">
        <v>0.68032407407407414</v>
      </c>
      <c r="C771" s="85">
        <v>63</v>
      </c>
      <c r="D771" s="86">
        <v>64.88</v>
      </c>
      <c r="E771" s="87">
        <v>4087.4399999999996</v>
      </c>
      <c r="F771" s="85" t="s">
        <v>24</v>
      </c>
    </row>
    <row r="772" spans="1:6">
      <c r="A772" s="51">
        <v>43635</v>
      </c>
      <c r="B772" s="84">
        <v>0.68032407407407414</v>
      </c>
      <c r="C772" s="85">
        <v>49</v>
      </c>
      <c r="D772" s="86">
        <v>64.88</v>
      </c>
      <c r="E772" s="87">
        <v>3179.12</v>
      </c>
      <c r="F772" s="85" t="s">
        <v>24</v>
      </c>
    </row>
    <row r="773" spans="1:6">
      <c r="A773" s="51">
        <v>43635</v>
      </c>
      <c r="B773" s="84">
        <v>0.68032407407407414</v>
      </c>
      <c r="C773" s="85">
        <v>118</v>
      </c>
      <c r="D773" s="86">
        <v>64.88</v>
      </c>
      <c r="E773" s="87">
        <v>7655.8399999999992</v>
      </c>
      <c r="F773" s="85" t="s">
        <v>24</v>
      </c>
    </row>
    <row r="774" spans="1:6">
      <c r="A774" s="91">
        <v>43635</v>
      </c>
      <c r="B774" s="92">
        <v>0.68032407407407414</v>
      </c>
      <c r="C774" s="93">
        <v>185</v>
      </c>
      <c r="D774" s="94">
        <v>64.88</v>
      </c>
      <c r="E774" s="95">
        <v>12002.8</v>
      </c>
      <c r="F774" s="93" t="s">
        <v>24</v>
      </c>
    </row>
    <row r="775" spans="1:6">
      <c r="A775" s="51" t="s">
        <v>25</v>
      </c>
      <c r="B775" s="84" t="s">
        <v>25</v>
      </c>
      <c r="C775" s="85" t="s">
        <v>25</v>
      </c>
      <c r="D775" s="86" t="s">
        <v>25</v>
      </c>
      <c r="E775" s="87" t="s">
        <v>25</v>
      </c>
      <c r="F775" s="85" t="s">
        <v>25</v>
      </c>
    </row>
    <row r="776" spans="1:6">
      <c r="A776" s="51"/>
      <c r="B776" s="84"/>
      <c r="C776" s="85"/>
      <c r="D776" s="86"/>
      <c r="E776" s="87"/>
      <c r="F776" s="85"/>
    </row>
    <row r="777" spans="1:6">
      <c r="A777" s="51"/>
      <c r="B777" s="84"/>
      <c r="C777" s="85"/>
      <c r="D777" s="86"/>
      <c r="E777" s="87"/>
      <c r="F777" s="85"/>
    </row>
    <row r="778" spans="1:6">
      <c r="A778" s="51"/>
      <c r="B778" s="84"/>
      <c r="C778" s="85"/>
      <c r="D778" s="86"/>
      <c r="E778" s="87"/>
      <c r="F778" s="85"/>
    </row>
    <row r="779" spans="1:6">
      <c r="A779" s="51"/>
      <c r="B779" s="84"/>
      <c r="C779" s="85"/>
      <c r="D779" s="86"/>
      <c r="E779" s="87"/>
      <c r="F779" s="85"/>
    </row>
    <row r="780" spans="1:6">
      <c r="A780" s="51"/>
      <c r="B780" s="84"/>
      <c r="C780" s="85"/>
      <c r="D780" s="86"/>
      <c r="E780" s="87"/>
      <c r="F780" s="85"/>
    </row>
    <row r="781" spans="1:6">
      <c r="A781" s="51"/>
      <c r="B781" s="84"/>
      <c r="C781" s="85"/>
      <c r="D781" s="86"/>
      <c r="E781" s="87"/>
      <c r="F781" s="85"/>
    </row>
    <row r="782" spans="1:6">
      <c r="A782" s="51"/>
      <c r="B782" s="84"/>
      <c r="C782" s="85"/>
      <c r="D782" s="86"/>
      <c r="E782" s="87"/>
      <c r="F782" s="85"/>
    </row>
    <row r="783" spans="1:6">
      <c r="A783" s="51"/>
      <c r="B783" s="84"/>
      <c r="C783" s="85"/>
      <c r="D783" s="86"/>
      <c r="E783" s="87"/>
      <c r="F783" s="85"/>
    </row>
    <row r="784" spans="1:6">
      <c r="A784" s="51"/>
      <c r="B784" s="84"/>
      <c r="C784" s="85"/>
      <c r="D784" s="86"/>
      <c r="E784" s="87"/>
      <c r="F784" s="85"/>
    </row>
    <row r="785" spans="1:6">
      <c r="A785" s="51"/>
      <c r="B785" s="84"/>
      <c r="C785" s="85"/>
      <c r="D785" s="86"/>
      <c r="E785" s="87"/>
      <c r="F785" s="85"/>
    </row>
    <row r="786" spans="1:6">
      <c r="A786" s="51"/>
      <c r="B786" s="84"/>
      <c r="C786" s="85"/>
      <c r="D786" s="86"/>
      <c r="E786" s="87"/>
      <c r="F786" s="85"/>
    </row>
    <row r="787" spans="1:6">
      <c r="A787" s="51"/>
      <c r="B787" s="84"/>
      <c r="C787" s="85"/>
      <c r="D787" s="86"/>
      <c r="E787" s="87"/>
      <c r="F787" s="85"/>
    </row>
    <row r="788" spans="1:6">
      <c r="A788" s="51"/>
      <c r="B788" s="84"/>
      <c r="C788" s="85"/>
      <c r="D788" s="86"/>
      <c r="E788" s="87"/>
      <c r="F788" s="85"/>
    </row>
    <row r="789" spans="1:6">
      <c r="A789" s="51"/>
      <c r="B789" s="84"/>
      <c r="C789" s="85"/>
      <c r="D789" s="86"/>
      <c r="E789" s="87"/>
      <c r="F789" s="85"/>
    </row>
    <row r="790" spans="1:6">
      <c r="A790" s="51"/>
      <c r="B790" s="84"/>
      <c r="C790" s="85"/>
      <c r="D790" s="86"/>
      <c r="E790" s="87"/>
      <c r="F790" s="85"/>
    </row>
    <row r="791" spans="1:6">
      <c r="A791" s="51"/>
      <c r="B791" s="84"/>
      <c r="C791" s="85"/>
      <c r="D791" s="86"/>
      <c r="E791" s="87"/>
      <c r="F791" s="85"/>
    </row>
    <row r="792" spans="1:6">
      <c r="A792" s="51"/>
      <c r="B792" s="84"/>
      <c r="C792" s="85"/>
      <c r="D792" s="86"/>
      <c r="E792" s="87"/>
      <c r="F792" s="85"/>
    </row>
    <row r="793" spans="1:6">
      <c r="A793" s="51"/>
      <c r="B793" s="84"/>
      <c r="C793" s="85"/>
      <c r="D793" s="86"/>
      <c r="E793" s="87"/>
      <c r="F793" s="85"/>
    </row>
    <row r="794" spans="1:6">
      <c r="A794" s="51"/>
      <c r="B794" s="84"/>
      <c r="C794" s="85"/>
      <c r="D794" s="86"/>
      <c r="E794" s="87"/>
      <c r="F794" s="85"/>
    </row>
    <row r="795" spans="1:6">
      <c r="A795" s="51"/>
      <c r="B795" s="84"/>
      <c r="C795" s="85"/>
      <c r="D795" s="86"/>
      <c r="E795" s="87"/>
      <c r="F795" s="85"/>
    </row>
    <row r="796" spans="1:6">
      <c r="A796" s="51"/>
      <c r="B796" s="84"/>
      <c r="C796" s="85"/>
      <c r="D796" s="86"/>
      <c r="E796" s="87"/>
      <c r="F796" s="85"/>
    </row>
    <row r="797" spans="1:6">
      <c r="A797" s="51"/>
      <c r="B797" s="84"/>
      <c r="C797" s="85"/>
      <c r="D797" s="86"/>
      <c r="E797" s="87"/>
      <c r="F797" s="85"/>
    </row>
    <row r="798" spans="1:6">
      <c r="A798" s="51"/>
      <c r="B798" s="84"/>
      <c r="C798" s="85"/>
      <c r="D798" s="86"/>
      <c r="E798" s="87"/>
      <c r="F798" s="85"/>
    </row>
    <row r="799" spans="1:6">
      <c r="A799" s="51"/>
      <c r="B799" s="84"/>
      <c r="C799" s="85"/>
      <c r="D799" s="86"/>
      <c r="E799" s="87"/>
      <c r="F799" s="85"/>
    </row>
    <row r="800" spans="1:6">
      <c r="A800" s="51"/>
      <c r="B800" s="84"/>
      <c r="C800" s="85"/>
      <c r="D800" s="86"/>
      <c r="E800" s="87"/>
      <c r="F800" s="85"/>
    </row>
    <row r="801" spans="1:6">
      <c r="A801" s="51"/>
      <c r="B801" s="84"/>
      <c r="C801" s="85"/>
      <c r="D801" s="86"/>
      <c r="E801" s="87"/>
      <c r="F801" s="85"/>
    </row>
    <row r="802" spans="1:6">
      <c r="A802" s="51"/>
      <c r="B802" s="84"/>
      <c r="C802" s="85"/>
      <c r="D802" s="86"/>
      <c r="E802" s="87"/>
      <c r="F802" s="85"/>
    </row>
    <row r="803" spans="1:6">
      <c r="A803" s="51"/>
      <c r="B803" s="84"/>
      <c r="C803" s="85"/>
      <c r="D803" s="86"/>
      <c r="E803" s="87"/>
      <c r="F803" s="85"/>
    </row>
    <row r="804" spans="1:6">
      <c r="A804" s="51"/>
      <c r="B804" s="84"/>
      <c r="C804" s="85"/>
      <c r="D804" s="86"/>
      <c r="E804" s="87"/>
      <c r="F804" s="85"/>
    </row>
    <row r="805" spans="1:6">
      <c r="A805" s="51"/>
      <c r="B805" s="84"/>
      <c r="C805" s="85"/>
      <c r="D805" s="86"/>
      <c r="E805" s="87"/>
      <c r="F805" s="85"/>
    </row>
    <row r="806" spans="1:6">
      <c r="A806" s="51"/>
      <c r="B806" s="84"/>
      <c r="C806" s="85"/>
      <c r="D806" s="86"/>
      <c r="E806" s="87"/>
      <c r="F806" s="85"/>
    </row>
    <row r="807" spans="1:6">
      <c r="A807" s="51"/>
      <c r="B807" s="84"/>
      <c r="C807" s="85"/>
      <c r="D807" s="86"/>
      <c r="E807" s="87"/>
      <c r="F807" s="85"/>
    </row>
    <row r="808" spans="1:6">
      <c r="A808" s="51"/>
      <c r="B808" s="84"/>
      <c r="C808" s="85"/>
      <c r="D808" s="86"/>
      <c r="E808" s="87"/>
      <c r="F808" s="85"/>
    </row>
    <row r="809" spans="1:6">
      <c r="A809" s="51"/>
      <c r="B809" s="84"/>
      <c r="C809" s="85"/>
      <c r="D809" s="86"/>
      <c r="E809" s="87"/>
      <c r="F809" s="85"/>
    </row>
    <row r="810" spans="1:6">
      <c r="A810" s="51"/>
      <c r="B810" s="84"/>
      <c r="C810" s="85"/>
      <c r="D810" s="86"/>
      <c r="E810" s="87"/>
      <c r="F810" s="85"/>
    </row>
    <row r="811" spans="1:6">
      <c r="A811" s="51"/>
      <c r="B811" s="84"/>
      <c r="C811" s="85"/>
      <c r="D811" s="86"/>
      <c r="E811" s="87"/>
      <c r="F811" s="85"/>
    </row>
    <row r="812" spans="1:6">
      <c r="A812" s="51"/>
      <c r="B812" s="84"/>
      <c r="C812" s="85"/>
      <c r="D812" s="86"/>
      <c r="E812" s="87"/>
      <c r="F812" s="85"/>
    </row>
    <row r="813" spans="1:6">
      <c r="A813" s="51"/>
      <c r="B813" s="84"/>
      <c r="C813" s="85"/>
      <c r="D813" s="86"/>
      <c r="E813" s="87"/>
      <c r="F813" s="85"/>
    </row>
    <row r="814" spans="1:6">
      <c r="A814" s="51"/>
      <c r="B814" s="84"/>
      <c r="C814" s="85"/>
      <c r="D814" s="86"/>
      <c r="E814" s="87"/>
      <c r="F814" s="85"/>
    </row>
    <row r="815" spans="1:6">
      <c r="A815" s="51"/>
      <c r="B815" s="84"/>
      <c r="C815" s="85"/>
      <c r="D815" s="86"/>
      <c r="E815" s="87"/>
      <c r="F815" s="85"/>
    </row>
    <row r="816" spans="1:6">
      <c r="A816" s="51"/>
      <c r="B816" s="84"/>
      <c r="C816" s="85"/>
      <c r="D816" s="86"/>
      <c r="E816" s="87"/>
      <c r="F816" s="85"/>
    </row>
    <row r="817" spans="1:6">
      <c r="A817" s="51"/>
      <c r="B817" s="84"/>
      <c r="C817" s="85"/>
      <c r="D817" s="86"/>
      <c r="E817" s="87"/>
      <c r="F817" s="85"/>
    </row>
    <row r="818" spans="1:6">
      <c r="A818" s="51"/>
      <c r="B818" s="84"/>
      <c r="C818" s="85"/>
      <c r="D818" s="86"/>
      <c r="E818" s="87"/>
      <c r="F818" s="85"/>
    </row>
    <row r="819" spans="1:6">
      <c r="A819" s="51"/>
      <c r="B819" s="84"/>
      <c r="C819" s="85"/>
      <c r="D819" s="86"/>
      <c r="E819" s="87"/>
      <c r="F819" s="85"/>
    </row>
    <row r="820" spans="1:6">
      <c r="A820" s="51"/>
      <c r="B820" s="84"/>
      <c r="C820" s="85"/>
      <c r="D820" s="86"/>
      <c r="E820" s="87"/>
      <c r="F820" s="85"/>
    </row>
    <row r="821" spans="1:6">
      <c r="A821" s="51"/>
      <c r="B821" s="84"/>
      <c r="C821" s="85"/>
      <c r="D821" s="86"/>
      <c r="E821" s="87"/>
      <c r="F821" s="85"/>
    </row>
    <row r="822" spans="1:6">
      <c r="A822" s="51"/>
      <c r="B822" s="84"/>
      <c r="C822" s="85"/>
      <c r="D822" s="86"/>
      <c r="E822" s="87"/>
      <c r="F822" s="85"/>
    </row>
    <row r="823" spans="1:6">
      <c r="A823" s="51"/>
      <c r="B823" s="84"/>
      <c r="C823" s="85"/>
      <c r="D823" s="86"/>
      <c r="E823" s="87"/>
      <c r="F823" s="85"/>
    </row>
    <row r="824" spans="1:6">
      <c r="A824" s="51"/>
      <c r="B824" s="84"/>
      <c r="C824" s="85"/>
      <c r="D824" s="86"/>
      <c r="E824" s="87"/>
      <c r="F824" s="85"/>
    </row>
    <row r="825" spans="1:6">
      <c r="A825" s="51"/>
      <c r="B825" s="84"/>
      <c r="C825" s="85"/>
      <c r="D825" s="86"/>
      <c r="E825" s="87"/>
      <c r="F825" s="85"/>
    </row>
    <row r="826" spans="1:6">
      <c r="A826" s="51"/>
      <c r="B826" s="84"/>
      <c r="C826" s="85"/>
      <c r="D826" s="86"/>
      <c r="E826" s="87"/>
      <c r="F826" s="85"/>
    </row>
    <row r="827" spans="1:6">
      <c r="A827" s="51"/>
      <c r="B827" s="84"/>
      <c r="C827" s="85"/>
      <c r="D827" s="86"/>
      <c r="E827" s="87"/>
      <c r="F827" s="85"/>
    </row>
    <row r="828" spans="1:6">
      <c r="A828" s="51"/>
      <c r="B828" s="84"/>
      <c r="C828" s="85"/>
      <c r="D828" s="86"/>
      <c r="E828" s="87"/>
      <c r="F828" s="85"/>
    </row>
    <row r="829" spans="1:6">
      <c r="A829" s="51"/>
      <c r="B829" s="84"/>
      <c r="C829" s="85"/>
      <c r="D829" s="86"/>
      <c r="E829" s="87"/>
      <c r="F829" s="85"/>
    </row>
    <row r="830" spans="1:6">
      <c r="A830" s="51"/>
      <c r="B830" s="84"/>
      <c r="C830" s="85"/>
      <c r="D830" s="86"/>
      <c r="E830" s="87"/>
      <c r="F830" s="85"/>
    </row>
    <row r="831" spans="1:6">
      <c r="A831" s="51"/>
      <c r="B831" s="84"/>
      <c r="C831" s="85"/>
      <c r="D831" s="86"/>
      <c r="E831" s="87"/>
      <c r="F831" s="85"/>
    </row>
    <row r="832" spans="1:6">
      <c r="A832" s="51"/>
      <c r="B832" s="84"/>
      <c r="C832" s="85"/>
      <c r="D832" s="86"/>
      <c r="E832" s="87"/>
      <c r="F832" s="85"/>
    </row>
    <row r="833" spans="1:6">
      <c r="A833" s="51"/>
      <c r="B833" s="84"/>
      <c r="C833" s="85"/>
      <c r="D833" s="86"/>
      <c r="E833" s="87"/>
      <c r="F833" s="85"/>
    </row>
    <row r="834" spans="1:6">
      <c r="A834" s="51"/>
      <c r="B834" s="84"/>
      <c r="C834" s="85"/>
      <c r="D834" s="86"/>
      <c r="E834" s="87"/>
      <c r="F834" s="85"/>
    </row>
    <row r="835" spans="1:6">
      <c r="A835" s="51"/>
      <c r="B835" s="84"/>
      <c r="C835" s="85"/>
      <c r="D835" s="86"/>
      <c r="E835" s="87"/>
      <c r="F835" s="85"/>
    </row>
    <row r="836" spans="1:6">
      <c r="A836" s="51"/>
      <c r="B836" s="84"/>
      <c r="C836" s="85"/>
      <c r="D836" s="86"/>
      <c r="E836" s="87"/>
      <c r="F836" s="85"/>
    </row>
    <row r="837" spans="1:6">
      <c r="A837" s="51"/>
      <c r="B837" s="84"/>
      <c r="C837" s="85"/>
      <c r="D837" s="86"/>
      <c r="E837" s="87"/>
      <c r="F837" s="85"/>
    </row>
    <row r="838" spans="1:6">
      <c r="A838" s="51"/>
      <c r="B838" s="84"/>
      <c r="C838" s="85"/>
      <c r="D838" s="86"/>
      <c r="E838" s="87"/>
      <c r="F838" s="85"/>
    </row>
    <row r="839" spans="1:6">
      <c r="A839" s="51"/>
      <c r="B839" s="84"/>
      <c r="C839" s="85"/>
      <c r="D839" s="86"/>
      <c r="E839" s="87"/>
      <c r="F839" s="85"/>
    </row>
    <row r="840" spans="1:6">
      <c r="A840" s="51"/>
      <c r="B840" s="84"/>
      <c r="C840" s="85"/>
      <c r="D840" s="86"/>
      <c r="E840" s="87"/>
      <c r="F840" s="85"/>
    </row>
    <row r="841" spans="1:6">
      <c r="A841" s="51"/>
      <c r="B841" s="84"/>
      <c r="C841" s="85"/>
      <c r="D841" s="86"/>
      <c r="E841" s="87"/>
      <c r="F841" s="85"/>
    </row>
    <row r="842" spans="1:6">
      <c r="A842" s="51"/>
      <c r="B842" s="84"/>
      <c r="C842" s="85"/>
      <c r="D842" s="86"/>
      <c r="E842" s="87"/>
      <c r="F842" s="85"/>
    </row>
    <row r="843" spans="1:6">
      <c r="A843" s="51"/>
      <c r="B843" s="84"/>
      <c r="C843" s="85"/>
      <c r="D843" s="86"/>
      <c r="E843" s="87"/>
      <c r="F843" s="85"/>
    </row>
    <row r="844" spans="1:6">
      <c r="A844" s="51"/>
      <c r="B844" s="84"/>
      <c r="C844" s="85"/>
      <c r="D844" s="86"/>
      <c r="E844" s="87"/>
      <c r="F844" s="85"/>
    </row>
    <row r="845" spans="1:6">
      <c r="A845" s="51"/>
      <c r="B845" s="84"/>
      <c r="C845" s="85"/>
      <c r="D845" s="86"/>
      <c r="E845" s="87"/>
      <c r="F845" s="85"/>
    </row>
    <row r="846" spans="1:6">
      <c r="A846" s="51"/>
      <c r="B846" s="84"/>
      <c r="C846" s="85"/>
      <c r="D846" s="86"/>
      <c r="E846" s="87"/>
      <c r="F846" s="85"/>
    </row>
    <row r="847" spans="1:6">
      <c r="A847" s="51"/>
      <c r="B847" s="84"/>
      <c r="C847" s="85"/>
      <c r="D847" s="86"/>
      <c r="E847" s="87"/>
      <c r="F847" s="85"/>
    </row>
    <row r="848" spans="1:6">
      <c r="A848" s="51"/>
      <c r="B848" s="84"/>
      <c r="C848" s="85"/>
      <c r="D848" s="86"/>
      <c r="E848" s="87"/>
      <c r="F848" s="85"/>
    </row>
    <row r="849" spans="1:6">
      <c r="A849" s="51"/>
      <c r="B849" s="84"/>
      <c r="C849" s="85"/>
      <c r="D849" s="86"/>
      <c r="E849" s="87"/>
      <c r="F849" s="85"/>
    </row>
    <row r="850" spans="1:6">
      <c r="A850" s="51"/>
      <c r="B850" s="84"/>
      <c r="C850" s="85"/>
      <c r="D850" s="86"/>
      <c r="E850" s="87"/>
      <c r="F850" s="85"/>
    </row>
    <row r="851" spans="1:6">
      <c r="A851" s="51"/>
      <c r="B851" s="84"/>
      <c r="C851" s="85"/>
      <c r="D851" s="86"/>
      <c r="E851" s="87"/>
      <c r="F851" s="85"/>
    </row>
    <row r="852" spans="1:6">
      <c r="A852" s="51"/>
      <c r="B852" s="84"/>
      <c r="C852" s="85"/>
      <c r="D852" s="86"/>
      <c r="E852" s="87"/>
      <c r="F852" s="85"/>
    </row>
    <row r="853" spans="1:6">
      <c r="A853" s="51"/>
      <c r="B853" s="84"/>
      <c r="C853" s="85"/>
      <c r="D853" s="86"/>
      <c r="E853" s="87"/>
      <c r="F853" s="85"/>
    </row>
    <row r="854" spans="1:6">
      <c r="A854" s="51"/>
      <c r="B854" s="84"/>
      <c r="C854" s="85"/>
      <c r="D854" s="86"/>
      <c r="E854" s="87"/>
      <c r="F854" s="85"/>
    </row>
    <row r="855" spans="1:6">
      <c r="A855" s="51"/>
      <c r="B855" s="84"/>
      <c r="C855" s="85"/>
      <c r="D855" s="86"/>
      <c r="E855" s="87"/>
      <c r="F855" s="85"/>
    </row>
    <row r="856" spans="1:6">
      <c r="A856" s="51"/>
      <c r="B856" s="84"/>
      <c r="C856" s="85"/>
      <c r="D856" s="86"/>
      <c r="E856" s="87"/>
      <c r="F856" s="85"/>
    </row>
    <row r="857" spans="1:6">
      <c r="A857" s="51"/>
      <c r="B857" s="84"/>
      <c r="C857" s="85"/>
      <c r="D857" s="86"/>
      <c r="E857" s="87"/>
      <c r="F857" s="85"/>
    </row>
    <row r="858" spans="1:6">
      <c r="A858" s="51"/>
      <c r="B858" s="84"/>
      <c r="C858" s="85"/>
      <c r="D858" s="86"/>
      <c r="E858" s="87"/>
      <c r="F858" s="85"/>
    </row>
    <row r="859" spans="1:6">
      <c r="A859" s="51"/>
      <c r="B859" s="84"/>
      <c r="C859" s="85"/>
      <c r="D859" s="86"/>
      <c r="E859" s="87"/>
      <c r="F859" s="85"/>
    </row>
    <row r="860" spans="1:6">
      <c r="A860" s="51"/>
      <c r="B860" s="84"/>
      <c r="C860" s="85"/>
      <c r="D860" s="86"/>
      <c r="E860" s="87"/>
      <c r="F860" s="85"/>
    </row>
    <row r="861" spans="1:6">
      <c r="A861" s="51"/>
      <c r="B861" s="84"/>
      <c r="C861" s="85"/>
      <c r="D861" s="86"/>
      <c r="E861" s="87"/>
      <c r="F861" s="85"/>
    </row>
    <row r="862" spans="1:6">
      <c r="A862" s="51"/>
      <c r="B862" s="84"/>
      <c r="C862" s="85"/>
      <c r="D862" s="86"/>
      <c r="E862" s="87"/>
      <c r="F862" s="85"/>
    </row>
    <row r="863" spans="1:6">
      <c r="A863" s="51"/>
      <c r="B863" s="84"/>
      <c r="C863" s="85"/>
      <c r="D863" s="86"/>
      <c r="E863" s="87"/>
      <c r="F863" s="85"/>
    </row>
    <row r="864" spans="1:6">
      <c r="A864" s="51"/>
      <c r="B864" s="84"/>
      <c r="C864" s="85"/>
      <c r="D864" s="86"/>
      <c r="E864" s="87"/>
      <c r="F864" s="85"/>
    </row>
    <row r="865" spans="1:6">
      <c r="A865" s="51"/>
      <c r="B865" s="84"/>
      <c r="C865" s="85"/>
      <c r="D865" s="86"/>
      <c r="E865" s="87"/>
      <c r="F865" s="85"/>
    </row>
    <row r="866" spans="1:6">
      <c r="A866" s="51"/>
      <c r="B866" s="84"/>
      <c r="C866" s="85"/>
      <c r="D866" s="86"/>
      <c r="E866" s="87"/>
      <c r="F866" s="85"/>
    </row>
    <row r="867" spans="1:6">
      <c r="A867" s="51"/>
      <c r="B867" s="84"/>
      <c r="C867" s="85"/>
      <c r="D867" s="86"/>
      <c r="E867" s="87"/>
      <c r="F867" s="85"/>
    </row>
    <row r="868" spans="1:6">
      <c r="A868" s="51"/>
      <c r="B868" s="84"/>
      <c r="C868" s="85"/>
      <c r="D868" s="86"/>
      <c r="E868" s="87"/>
      <c r="F868" s="85"/>
    </row>
    <row r="869" spans="1:6">
      <c r="A869" s="51"/>
      <c r="B869" s="84"/>
      <c r="C869" s="85"/>
      <c r="D869" s="86"/>
      <c r="E869" s="87"/>
      <c r="F869" s="85"/>
    </row>
    <row r="870" spans="1:6">
      <c r="A870" s="51"/>
      <c r="B870" s="84"/>
      <c r="C870" s="85"/>
      <c r="D870" s="86"/>
      <c r="E870" s="87"/>
      <c r="F870" s="85"/>
    </row>
    <row r="871" spans="1:6">
      <c r="A871" s="51"/>
      <c r="B871" s="84"/>
      <c r="C871" s="85"/>
      <c r="D871" s="86"/>
      <c r="E871" s="87"/>
      <c r="F871" s="85"/>
    </row>
    <row r="872" spans="1:6">
      <c r="A872" s="51"/>
      <c r="B872" s="84"/>
      <c r="C872" s="85"/>
      <c r="D872" s="86"/>
      <c r="E872" s="87"/>
      <c r="F872" s="85"/>
    </row>
    <row r="873" spans="1:6">
      <c r="A873" s="51"/>
      <c r="B873" s="84"/>
      <c r="C873" s="85"/>
      <c r="D873" s="86"/>
      <c r="E873" s="87"/>
      <c r="F873" s="85"/>
    </row>
    <row r="874" spans="1:6">
      <c r="A874" s="51"/>
      <c r="B874" s="84"/>
      <c r="C874" s="85"/>
      <c r="D874" s="86"/>
      <c r="E874" s="87"/>
      <c r="F874" s="85"/>
    </row>
    <row r="875" spans="1:6">
      <c r="A875" s="51"/>
      <c r="B875" s="84"/>
      <c r="C875" s="85"/>
      <c r="D875" s="86"/>
      <c r="E875" s="87"/>
      <c r="F875" s="85"/>
    </row>
    <row r="876" spans="1:6">
      <c r="A876" s="51"/>
      <c r="B876" s="84"/>
      <c r="C876" s="85"/>
      <c r="D876" s="86"/>
      <c r="E876" s="87"/>
      <c r="F876" s="85"/>
    </row>
    <row r="877" spans="1:6">
      <c r="A877" s="51"/>
      <c r="B877" s="84"/>
      <c r="C877" s="85"/>
      <c r="D877" s="86"/>
      <c r="E877" s="87"/>
      <c r="F877" s="85"/>
    </row>
    <row r="878" spans="1:6">
      <c r="A878" s="51"/>
      <c r="B878" s="84"/>
      <c r="C878" s="85"/>
      <c r="D878" s="86"/>
      <c r="E878" s="87"/>
      <c r="F878" s="85"/>
    </row>
    <row r="879" spans="1:6">
      <c r="A879" s="51"/>
      <c r="B879" s="84"/>
      <c r="C879" s="85"/>
      <c r="D879" s="86"/>
      <c r="E879" s="87"/>
      <c r="F879" s="85"/>
    </row>
    <row r="880" spans="1:6">
      <c r="A880" s="51"/>
      <c r="B880" s="84"/>
      <c r="C880" s="85"/>
      <c r="D880" s="86"/>
      <c r="E880" s="87"/>
      <c r="F880" s="85"/>
    </row>
    <row r="881" spans="1:6">
      <c r="A881" s="51"/>
      <c r="B881" s="84"/>
      <c r="C881" s="85"/>
      <c r="D881" s="86"/>
      <c r="E881" s="87"/>
      <c r="F881" s="85"/>
    </row>
    <row r="882" spans="1:6">
      <c r="A882" s="51"/>
      <c r="B882" s="84"/>
      <c r="C882" s="85"/>
      <c r="D882" s="86"/>
      <c r="E882" s="87"/>
      <c r="F882" s="85"/>
    </row>
    <row r="883" spans="1:6">
      <c r="A883" s="51"/>
      <c r="B883" s="84"/>
      <c r="C883" s="85"/>
      <c r="D883" s="86"/>
      <c r="E883" s="87"/>
      <c r="F883" s="85"/>
    </row>
    <row r="884" spans="1:6">
      <c r="A884" s="51"/>
      <c r="B884" s="84"/>
      <c r="C884" s="85"/>
      <c r="D884" s="86"/>
      <c r="E884" s="87"/>
      <c r="F884" s="85"/>
    </row>
    <row r="885" spans="1:6">
      <c r="A885" s="51"/>
      <c r="B885" s="84"/>
      <c r="C885" s="85"/>
      <c r="D885" s="86"/>
      <c r="E885" s="87"/>
      <c r="F885" s="85"/>
    </row>
    <row r="886" spans="1:6">
      <c r="A886" s="51"/>
      <c r="B886" s="84"/>
      <c r="C886" s="85"/>
      <c r="D886" s="86"/>
      <c r="E886" s="87"/>
      <c r="F886" s="85"/>
    </row>
    <row r="887" spans="1:6">
      <c r="A887" s="51"/>
      <c r="B887" s="84"/>
      <c r="C887" s="85"/>
      <c r="D887" s="86"/>
      <c r="E887" s="87"/>
      <c r="F887" s="85"/>
    </row>
    <row r="888" spans="1:6">
      <c r="A888" s="51"/>
      <c r="B888" s="84"/>
      <c r="C888" s="85"/>
      <c r="D888" s="86"/>
      <c r="E888" s="87"/>
      <c r="F888" s="85"/>
    </row>
    <row r="889" spans="1:6">
      <c r="A889" s="51"/>
      <c r="B889" s="84"/>
      <c r="C889" s="85"/>
      <c r="D889" s="86"/>
      <c r="E889" s="87"/>
      <c r="F889" s="85"/>
    </row>
    <row r="890" spans="1:6">
      <c r="A890" s="51"/>
      <c r="B890" s="84"/>
      <c r="C890" s="85"/>
      <c r="D890" s="86"/>
      <c r="E890" s="87"/>
      <c r="F890" s="85"/>
    </row>
    <row r="891" spans="1:6">
      <c r="A891" s="51"/>
      <c r="B891" s="84"/>
      <c r="C891" s="85"/>
      <c r="D891" s="86"/>
      <c r="E891" s="87"/>
      <c r="F891" s="85"/>
    </row>
    <row r="892" spans="1:6">
      <c r="A892" s="51"/>
      <c r="B892" s="84"/>
      <c r="C892" s="85"/>
      <c r="D892" s="86"/>
      <c r="E892" s="87"/>
      <c r="F892" s="85"/>
    </row>
    <row r="893" spans="1:6">
      <c r="A893" s="51"/>
      <c r="B893" s="84"/>
      <c r="C893" s="85"/>
      <c r="D893" s="86"/>
      <c r="E893" s="87"/>
      <c r="F893" s="85"/>
    </row>
    <row r="894" spans="1:6">
      <c r="A894" s="51"/>
      <c r="B894" s="84"/>
      <c r="C894" s="85"/>
      <c r="D894" s="86"/>
      <c r="E894" s="87"/>
      <c r="F894" s="85"/>
    </row>
    <row r="895" spans="1:6">
      <c r="A895" s="51"/>
      <c r="B895" s="84"/>
      <c r="C895" s="85"/>
      <c r="D895" s="86"/>
      <c r="E895" s="87"/>
      <c r="F895" s="85"/>
    </row>
    <row r="896" spans="1:6">
      <c r="A896" s="51"/>
      <c r="B896" s="84"/>
      <c r="C896" s="85"/>
      <c r="D896" s="86"/>
      <c r="E896" s="87"/>
      <c r="F896" s="85"/>
    </row>
    <row r="897" spans="1:6">
      <c r="A897" s="51"/>
      <c r="B897" s="84"/>
      <c r="C897" s="85"/>
      <c r="D897" s="86"/>
      <c r="E897" s="87"/>
      <c r="F897" s="85"/>
    </row>
    <row r="898" spans="1:6">
      <c r="A898" s="51"/>
      <c r="B898" s="84"/>
      <c r="C898" s="85"/>
      <c r="D898" s="86"/>
      <c r="E898" s="87"/>
      <c r="F898" s="85"/>
    </row>
    <row r="899" spans="1:6">
      <c r="A899" s="51"/>
      <c r="B899" s="84"/>
      <c r="C899" s="85"/>
      <c r="D899" s="86"/>
      <c r="E899" s="87"/>
      <c r="F899" s="85"/>
    </row>
    <row r="900" spans="1:6">
      <c r="A900" s="51"/>
      <c r="B900" s="84"/>
      <c r="C900" s="85"/>
      <c r="D900" s="86"/>
      <c r="E900" s="87"/>
      <c r="F900" s="85"/>
    </row>
    <row r="901" spans="1:6">
      <c r="A901" s="51"/>
      <c r="B901" s="84"/>
      <c r="C901" s="85"/>
      <c r="D901" s="86"/>
      <c r="E901" s="87"/>
      <c r="F901" s="85"/>
    </row>
    <row r="902" spans="1:6">
      <c r="A902" s="51"/>
      <c r="B902" s="84"/>
      <c r="C902" s="85"/>
      <c r="D902" s="86"/>
      <c r="E902" s="87"/>
      <c r="F902" s="85"/>
    </row>
    <row r="903" spans="1:6">
      <c r="A903" s="51"/>
      <c r="B903" s="84"/>
      <c r="C903" s="85"/>
      <c r="D903" s="86"/>
      <c r="E903" s="87"/>
      <c r="F903" s="85"/>
    </row>
    <row r="904" spans="1:6">
      <c r="A904" s="51"/>
      <c r="B904" s="84"/>
      <c r="C904" s="85"/>
      <c r="D904" s="86"/>
      <c r="E904" s="87"/>
      <c r="F904" s="85"/>
    </row>
    <row r="905" spans="1:6">
      <c r="A905" s="51"/>
      <c r="B905" s="84"/>
      <c r="C905" s="85"/>
      <c r="D905" s="86"/>
      <c r="E905" s="87"/>
      <c r="F905" s="85"/>
    </row>
    <row r="906" spans="1:6">
      <c r="A906" s="51"/>
      <c r="B906" s="84"/>
      <c r="C906" s="85"/>
      <c r="D906" s="86"/>
      <c r="E906" s="87"/>
      <c r="F906" s="85"/>
    </row>
    <row r="907" spans="1:6">
      <c r="A907" s="51"/>
      <c r="B907" s="84"/>
      <c r="C907" s="85"/>
      <c r="D907" s="86"/>
      <c r="E907" s="87"/>
      <c r="F907" s="85"/>
    </row>
    <row r="908" spans="1:6">
      <c r="A908" s="51"/>
      <c r="B908" s="84"/>
      <c r="C908" s="85"/>
      <c r="D908" s="86"/>
      <c r="E908" s="87"/>
      <c r="F908" s="85"/>
    </row>
    <row r="909" spans="1:6">
      <c r="A909" s="51"/>
      <c r="B909" s="84"/>
      <c r="C909" s="85"/>
      <c r="D909" s="86"/>
      <c r="E909" s="87"/>
      <c r="F909" s="85"/>
    </row>
    <row r="910" spans="1:6">
      <c r="A910" s="51"/>
      <c r="B910" s="84"/>
      <c r="C910" s="85"/>
      <c r="D910" s="86"/>
      <c r="E910" s="87"/>
      <c r="F910" s="85"/>
    </row>
    <row r="911" spans="1:6">
      <c r="A911" s="51"/>
      <c r="B911" s="84"/>
      <c r="C911" s="85"/>
      <c r="D911" s="86"/>
      <c r="E911" s="87"/>
      <c r="F911" s="85"/>
    </row>
    <row r="912" spans="1:6">
      <c r="A912" s="51"/>
      <c r="B912" s="84"/>
      <c r="C912" s="85"/>
      <c r="D912" s="86"/>
      <c r="E912" s="87"/>
      <c r="F912" s="85"/>
    </row>
    <row r="913" spans="1:6">
      <c r="A913" s="51"/>
      <c r="B913" s="84"/>
      <c r="C913" s="85"/>
      <c r="D913" s="86"/>
      <c r="E913" s="87"/>
      <c r="F913" s="85"/>
    </row>
    <row r="914" spans="1:6">
      <c r="A914" s="51"/>
      <c r="B914" s="84"/>
      <c r="C914" s="85"/>
      <c r="D914" s="86"/>
      <c r="E914" s="87"/>
      <c r="F914" s="85"/>
    </row>
    <row r="915" spans="1:6">
      <c r="A915" s="51"/>
      <c r="B915" s="84"/>
      <c r="C915" s="85"/>
      <c r="D915" s="86"/>
      <c r="E915" s="87"/>
      <c r="F915" s="85"/>
    </row>
    <row r="916" spans="1:6">
      <c r="A916" s="51"/>
      <c r="B916" s="84"/>
      <c r="C916" s="85"/>
      <c r="D916" s="86"/>
      <c r="E916" s="87"/>
      <c r="F916" s="85"/>
    </row>
    <row r="917" spans="1:6">
      <c r="A917" s="51"/>
      <c r="B917" s="84"/>
      <c r="C917" s="85"/>
      <c r="D917" s="86"/>
      <c r="E917" s="87"/>
      <c r="F917" s="85"/>
    </row>
    <row r="918" spans="1:6">
      <c r="A918" s="51"/>
      <c r="B918" s="84"/>
      <c r="C918" s="85"/>
      <c r="D918" s="86"/>
      <c r="E918" s="87"/>
      <c r="F918" s="85"/>
    </row>
    <row r="919" spans="1:6">
      <c r="A919" s="51"/>
      <c r="B919" s="84"/>
      <c r="C919" s="85"/>
      <c r="D919" s="86"/>
      <c r="E919" s="87"/>
      <c r="F919" s="85"/>
    </row>
    <row r="920" spans="1:6">
      <c r="A920" s="51"/>
      <c r="B920" s="84"/>
      <c r="C920" s="85"/>
      <c r="D920" s="86"/>
      <c r="E920" s="87"/>
      <c r="F920" s="85"/>
    </row>
    <row r="921" spans="1:6">
      <c r="A921" s="51"/>
      <c r="B921" s="84"/>
      <c r="C921" s="85"/>
      <c r="D921" s="86"/>
      <c r="E921" s="87"/>
      <c r="F921" s="85"/>
    </row>
    <row r="922" spans="1:6">
      <c r="A922" s="51"/>
      <c r="B922" s="84"/>
      <c r="C922" s="85"/>
      <c r="D922" s="86"/>
      <c r="E922" s="87"/>
      <c r="F922" s="85"/>
    </row>
    <row r="923" spans="1:6">
      <c r="A923" s="51"/>
      <c r="B923" s="84"/>
      <c r="C923" s="85"/>
      <c r="D923" s="86"/>
      <c r="E923" s="87"/>
      <c r="F923" s="85"/>
    </row>
    <row r="924" spans="1:6">
      <c r="A924" s="51"/>
      <c r="B924" s="84"/>
      <c r="C924" s="85"/>
      <c r="D924" s="86"/>
      <c r="E924" s="87"/>
      <c r="F924" s="85"/>
    </row>
    <row r="925" spans="1:6">
      <c r="A925" s="51"/>
      <c r="B925" s="84"/>
      <c r="C925" s="85"/>
      <c r="D925" s="86"/>
      <c r="E925" s="87"/>
      <c r="F925" s="85"/>
    </row>
    <row r="926" spans="1:6">
      <c r="A926" s="51"/>
      <c r="B926" s="84"/>
      <c r="C926" s="85"/>
      <c r="D926" s="86"/>
      <c r="E926" s="87"/>
      <c r="F926" s="85"/>
    </row>
    <row r="927" spans="1:6">
      <c r="A927" s="51"/>
      <c r="B927" s="84"/>
      <c r="C927" s="85"/>
      <c r="D927" s="86"/>
      <c r="E927" s="87"/>
      <c r="F927" s="85"/>
    </row>
    <row r="928" spans="1:6">
      <c r="A928" s="51"/>
      <c r="B928" s="84"/>
      <c r="C928" s="85"/>
      <c r="D928" s="86"/>
      <c r="E928" s="87"/>
      <c r="F928" s="85"/>
    </row>
    <row r="929" spans="1:6">
      <c r="A929" s="51"/>
      <c r="B929" s="84"/>
      <c r="C929" s="85"/>
      <c r="D929" s="86"/>
      <c r="E929" s="87"/>
      <c r="F929" s="85"/>
    </row>
    <row r="930" spans="1:6">
      <c r="A930" s="51"/>
      <c r="B930" s="84"/>
      <c r="C930" s="85"/>
      <c r="D930" s="86"/>
      <c r="E930" s="87"/>
      <c r="F930" s="85"/>
    </row>
    <row r="931" spans="1:6">
      <c r="A931" s="51"/>
      <c r="B931" s="84"/>
      <c r="C931" s="85"/>
      <c r="D931" s="86"/>
      <c r="E931" s="87"/>
      <c r="F931" s="85"/>
    </row>
    <row r="932" spans="1:6">
      <c r="A932" s="51"/>
      <c r="B932" s="84"/>
      <c r="C932" s="85"/>
      <c r="D932" s="86"/>
      <c r="E932" s="87"/>
      <c r="F932" s="85"/>
    </row>
    <row r="933" spans="1:6">
      <c r="A933" s="51"/>
      <c r="B933" s="84"/>
      <c r="C933" s="85"/>
      <c r="D933" s="86"/>
      <c r="E933" s="87"/>
      <c r="F933" s="85"/>
    </row>
    <row r="934" spans="1:6">
      <c r="A934" s="51"/>
      <c r="B934" s="84"/>
      <c r="C934" s="85"/>
      <c r="D934" s="86"/>
      <c r="E934" s="87"/>
      <c r="F934" s="85"/>
    </row>
    <row r="935" spans="1:6">
      <c r="A935" s="51"/>
      <c r="B935" s="84"/>
      <c r="C935" s="85"/>
      <c r="D935" s="86"/>
      <c r="E935" s="87"/>
      <c r="F935" s="85"/>
    </row>
    <row r="936" spans="1:6">
      <c r="A936" s="51"/>
      <c r="B936" s="84"/>
      <c r="C936" s="85"/>
      <c r="D936" s="86"/>
      <c r="E936" s="87"/>
      <c r="F936" s="85"/>
    </row>
    <row r="937" spans="1:6">
      <c r="A937" s="51"/>
      <c r="B937" s="84"/>
      <c r="C937" s="85"/>
      <c r="D937" s="86"/>
      <c r="E937" s="87"/>
      <c r="F937" s="85"/>
    </row>
    <row r="938" spans="1:6">
      <c r="A938" s="51"/>
      <c r="B938" s="84"/>
      <c r="C938" s="85"/>
      <c r="D938" s="86"/>
      <c r="E938" s="87"/>
      <c r="F938" s="85"/>
    </row>
    <row r="939" spans="1:6">
      <c r="A939" s="51"/>
      <c r="B939" s="84"/>
      <c r="C939" s="85"/>
      <c r="D939" s="86"/>
      <c r="E939" s="87"/>
      <c r="F939" s="85"/>
    </row>
    <row r="940" spans="1:6">
      <c r="A940" s="51"/>
      <c r="B940" s="84"/>
      <c r="C940" s="85"/>
      <c r="D940" s="86"/>
      <c r="E940" s="87"/>
      <c r="F940" s="85"/>
    </row>
    <row r="941" spans="1:6">
      <c r="A941" s="51"/>
      <c r="B941" s="84"/>
      <c r="C941" s="85"/>
      <c r="D941" s="86"/>
      <c r="E941" s="87"/>
      <c r="F941" s="85"/>
    </row>
    <row r="942" spans="1:6">
      <c r="A942" s="51"/>
      <c r="B942" s="84"/>
      <c r="C942" s="85"/>
      <c r="D942" s="86"/>
      <c r="E942" s="87"/>
      <c r="F942" s="85"/>
    </row>
    <row r="943" spans="1:6">
      <c r="A943" s="51"/>
      <c r="B943" s="84"/>
      <c r="C943" s="85"/>
      <c r="D943" s="86"/>
      <c r="E943" s="87"/>
      <c r="F943" s="85"/>
    </row>
    <row r="944" spans="1:6">
      <c r="A944" s="51"/>
      <c r="B944" s="84"/>
      <c r="C944" s="85"/>
      <c r="D944" s="86"/>
      <c r="E944" s="87"/>
      <c r="F944" s="85"/>
    </row>
    <row r="945" spans="1:6">
      <c r="A945" s="51"/>
      <c r="B945" s="84"/>
      <c r="C945" s="85"/>
      <c r="D945" s="86"/>
      <c r="E945" s="87"/>
      <c r="F945" s="85"/>
    </row>
    <row r="946" spans="1:6">
      <c r="A946" s="51"/>
      <c r="B946" s="84"/>
      <c r="C946" s="85"/>
      <c r="D946" s="86"/>
      <c r="E946" s="87"/>
      <c r="F946" s="85"/>
    </row>
    <row r="947" spans="1:6">
      <c r="A947" s="51"/>
      <c r="B947" s="84"/>
      <c r="C947" s="85"/>
      <c r="D947" s="86"/>
      <c r="E947" s="87"/>
      <c r="F947" s="85"/>
    </row>
    <row r="948" spans="1:6">
      <c r="A948" s="51"/>
      <c r="B948" s="84"/>
      <c r="C948" s="85"/>
      <c r="D948" s="86"/>
      <c r="E948" s="87"/>
      <c r="F948" s="85"/>
    </row>
    <row r="949" spans="1:6">
      <c r="A949" s="51"/>
      <c r="B949" s="84"/>
      <c r="C949" s="85"/>
      <c r="D949" s="86"/>
      <c r="E949" s="87"/>
      <c r="F949" s="85"/>
    </row>
    <row r="950" spans="1:6">
      <c r="A950" s="51"/>
      <c r="B950" s="84"/>
      <c r="C950" s="85"/>
      <c r="D950" s="86"/>
      <c r="E950" s="87"/>
      <c r="F950" s="85"/>
    </row>
    <row r="951" spans="1:6">
      <c r="A951" s="51"/>
      <c r="B951" s="84"/>
      <c r="C951" s="85"/>
      <c r="D951" s="86"/>
      <c r="E951" s="87"/>
      <c r="F951" s="85"/>
    </row>
    <row r="952" spans="1:6">
      <c r="A952" s="51"/>
      <c r="B952" s="84"/>
      <c r="C952" s="85"/>
      <c r="D952" s="86"/>
      <c r="E952" s="87"/>
      <c r="F952" s="85"/>
    </row>
    <row r="953" spans="1:6">
      <c r="A953" s="51"/>
      <c r="B953" s="84"/>
      <c r="C953" s="85"/>
      <c r="D953" s="86"/>
      <c r="E953" s="87"/>
      <c r="F953" s="85"/>
    </row>
    <row r="954" spans="1:6">
      <c r="A954" s="51"/>
      <c r="B954" s="84"/>
      <c r="C954" s="85"/>
      <c r="D954" s="86"/>
      <c r="E954" s="87"/>
      <c r="F954" s="85"/>
    </row>
    <row r="955" spans="1:6">
      <c r="A955" s="51"/>
      <c r="B955" s="84"/>
      <c r="C955" s="85"/>
      <c r="D955" s="86"/>
      <c r="E955" s="87"/>
      <c r="F955" s="85"/>
    </row>
    <row r="956" spans="1:6">
      <c r="A956" s="51"/>
      <c r="B956" s="84"/>
      <c r="C956" s="85"/>
      <c r="D956" s="86"/>
      <c r="E956" s="87"/>
      <c r="F956" s="85"/>
    </row>
    <row r="957" spans="1:6">
      <c r="A957" s="51"/>
      <c r="B957" s="84"/>
      <c r="C957" s="85"/>
      <c r="D957" s="86"/>
      <c r="E957" s="87"/>
      <c r="F957" s="85"/>
    </row>
    <row r="958" spans="1:6">
      <c r="A958" s="51"/>
      <c r="B958" s="84"/>
      <c r="C958" s="85"/>
      <c r="D958" s="86"/>
      <c r="E958" s="87"/>
      <c r="F958" s="85"/>
    </row>
    <row r="959" spans="1:6">
      <c r="A959" s="51"/>
      <c r="B959" s="84"/>
      <c r="C959" s="85"/>
      <c r="D959" s="86"/>
      <c r="E959" s="87"/>
      <c r="F959" s="85"/>
    </row>
    <row r="960" spans="1:6">
      <c r="A960" s="51"/>
      <c r="B960" s="84"/>
      <c r="C960" s="85"/>
      <c r="D960" s="86"/>
      <c r="E960" s="87"/>
      <c r="F960" s="85"/>
    </row>
    <row r="961" spans="1:6">
      <c r="A961" s="51"/>
      <c r="B961" s="84"/>
      <c r="C961" s="85"/>
      <c r="D961" s="86"/>
      <c r="E961" s="87"/>
      <c r="F961" s="85"/>
    </row>
    <row r="962" spans="1:6">
      <c r="A962" s="51"/>
      <c r="B962" s="84"/>
      <c r="C962" s="85"/>
      <c r="D962" s="86"/>
      <c r="E962" s="87"/>
      <c r="F962" s="85"/>
    </row>
    <row r="963" spans="1:6">
      <c r="A963" s="51"/>
      <c r="B963" s="84"/>
      <c r="C963" s="85"/>
      <c r="D963" s="86"/>
      <c r="E963" s="87"/>
      <c r="F963" s="85"/>
    </row>
    <row r="964" spans="1:6">
      <c r="A964" s="51"/>
      <c r="B964" s="84"/>
      <c r="C964" s="85"/>
      <c r="D964" s="86"/>
      <c r="E964" s="87"/>
      <c r="F964" s="85"/>
    </row>
    <row r="965" spans="1:6">
      <c r="A965" s="51"/>
      <c r="B965" s="84"/>
      <c r="C965" s="85"/>
      <c r="D965" s="86"/>
      <c r="E965" s="87"/>
      <c r="F965" s="85"/>
    </row>
    <row r="966" spans="1:6">
      <c r="A966" s="51"/>
      <c r="B966" s="84"/>
      <c r="C966" s="85"/>
      <c r="D966" s="86"/>
      <c r="E966" s="87"/>
      <c r="F966" s="85"/>
    </row>
    <row r="967" spans="1:6">
      <c r="A967" s="51"/>
      <c r="B967" s="84"/>
      <c r="C967" s="85"/>
      <c r="D967" s="86"/>
      <c r="E967" s="87"/>
      <c r="F967" s="85"/>
    </row>
    <row r="968" spans="1:6">
      <c r="A968" s="51"/>
      <c r="B968" s="84"/>
      <c r="C968" s="85"/>
      <c r="D968" s="86"/>
      <c r="E968" s="87"/>
      <c r="F968" s="85"/>
    </row>
    <row r="969" spans="1:6">
      <c r="A969" s="51"/>
      <c r="B969" s="84"/>
      <c r="C969" s="85"/>
      <c r="D969" s="86"/>
      <c r="E969" s="87"/>
      <c r="F969" s="85"/>
    </row>
    <row r="970" spans="1:6">
      <c r="A970" s="51"/>
      <c r="B970" s="84"/>
      <c r="C970" s="85"/>
      <c r="D970" s="86"/>
      <c r="E970" s="87"/>
      <c r="F970" s="85"/>
    </row>
    <row r="971" spans="1:6">
      <c r="A971" s="51"/>
      <c r="B971" s="84"/>
      <c r="C971" s="85"/>
      <c r="D971" s="86"/>
      <c r="E971" s="87"/>
      <c r="F971" s="85"/>
    </row>
    <row r="972" spans="1:6">
      <c r="A972" s="51"/>
      <c r="B972" s="84"/>
      <c r="C972" s="85"/>
      <c r="D972" s="86"/>
      <c r="E972" s="87"/>
      <c r="F972" s="85"/>
    </row>
    <row r="973" spans="1:6">
      <c r="A973" s="51"/>
      <c r="B973" s="84"/>
      <c r="C973" s="85"/>
      <c r="D973" s="86"/>
      <c r="E973" s="87"/>
      <c r="F973" s="85"/>
    </row>
    <row r="974" spans="1:6">
      <c r="A974" s="51"/>
      <c r="B974" s="84"/>
      <c r="C974" s="85"/>
      <c r="D974" s="86"/>
      <c r="E974" s="87"/>
      <c r="F974" s="85"/>
    </row>
    <row r="975" spans="1:6">
      <c r="A975" s="51"/>
      <c r="B975" s="84"/>
      <c r="C975" s="85"/>
      <c r="D975" s="86"/>
      <c r="E975" s="87"/>
      <c r="F975" s="85"/>
    </row>
    <row r="976" spans="1:6">
      <c r="A976" s="51"/>
      <c r="B976" s="84"/>
      <c r="C976" s="85"/>
      <c r="D976" s="86"/>
      <c r="E976" s="87"/>
      <c r="F976" s="85"/>
    </row>
    <row r="977" spans="1:6">
      <c r="A977" s="51"/>
      <c r="B977" s="84"/>
      <c r="C977" s="85"/>
      <c r="D977" s="86"/>
      <c r="E977" s="87"/>
      <c r="F977" s="85"/>
    </row>
    <row r="978" spans="1:6">
      <c r="A978" s="51"/>
      <c r="B978" s="84"/>
      <c r="C978" s="85"/>
      <c r="D978" s="86"/>
      <c r="E978" s="87"/>
      <c r="F978" s="85"/>
    </row>
    <row r="979" spans="1:6">
      <c r="A979" s="51"/>
      <c r="B979" s="84"/>
      <c r="C979" s="85"/>
      <c r="D979" s="86"/>
      <c r="E979" s="87"/>
      <c r="F979" s="85"/>
    </row>
    <row r="980" spans="1:6">
      <c r="A980" s="51"/>
      <c r="B980" s="84"/>
      <c r="C980" s="85"/>
      <c r="D980" s="86"/>
      <c r="E980" s="87"/>
      <c r="F980" s="85"/>
    </row>
    <row r="981" spans="1:6">
      <c r="A981" s="51"/>
      <c r="B981" s="84"/>
      <c r="C981" s="85"/>
      <c r="D981" s="86"/>
      <c r="E981" s="87"/>
      <c r="F981" s="85"/>
    </row>
    <row r="982" spans="1:6">
      <c r="A982" s="51"/>
      <c r="B982" s="84"/>
      <c r="C982" s="85"/>
      <c r="D982" s="86"/>
      <c r="E982" s="87"/>
      <c r="F982" s="85"/>
    </row>
    <row r="983" spans="1:6">
      <c r="A983" s="51"/>
      <c r="B983" s="84"/>
      <c r="C983" s="85"/>
      <c r="D983" s="86"/>
      <c r="E983" s="87"/>
      <c r="F983" s="85"/>
    </row>
    <row r="984" spans="1:6">
      <c r="A984" s="51"/>
      <c r="B984" s="84"/>
      <c r="C984" s="85"/>
      <c r="D984" s="86"/>
      <c r="E984" s="87"/>
      <c r="F984" s="85"/>
    </row>
    <row r="985" spans="1:6">
      <c r="A985" s="51"/>
      <c r="B985" s="84"/>
      <c r="C985" s="85"/>
      <c r="D985" s="86"/>
      <c r="E985" s="87"/>
      <c r="F985" s="85"/>
    </row>
    <row r="986" spans="1:6">
      <c r="A986" s="51"/>
      <c r="B986" s="84"/>
      <c r="C986" s="85"/>
      <c r="D986" s="86"/>
      <c r="E986" s="87"/>
      <c r="F986" s="85"/>
    </row>
    <row r="987" spans="1:6">
      <c r="A987" s="51"/>
      <c r="B987" s="84"/>
      <c r="C987" s="85"/>
      <c r="D987" s="86"/>
      <c r="E987" s="87"/>
      <c r="F987" s="85"/>
    </row>
    <row r="988" spans="1:6">
      <c r="A988" s="51"/>
      <c r="B988" s="84"/>
      <c r="C988" s="85"/>
      <c r="D988" s="86"/>
      <c r="E988" s="87"/>
      <c r="F988" s="85"/>
    </row>
    <row r="989" spans="1:6">
      <c r="A989" s="51"/>
      <c r="B989" s="84"/>
      <c r="C989" s="85"/>
      <c r="D989" s="86"/>
      <c r="E989" s="87"/>
      <c r="F989" s="85"/>
    </row>
    <row r="990" spans="1:6">
      <c r="A990" s="51"/>
      <c r="B990" s="84"/>
      <c r="C990" s="85"/>
      <c r="D990" s="86"/>
      <c r="E990" s="87"/>
      <c r="F990" s="85"/>
    </row>
    <row r="991" spans="1:6">
      <c r="A991" s="51"/>
      <c r="B991" s="84"/>
      <c r="C991" s="85"/>
      <c r="D991" s="86"/>
      <c r="E991" s="87"/>
      <c r="F991" s="85"/>
    </row>
    <row r="992" spans="1:6">
      <c r="A992" s="51"/>
      <c r="B992" s="84"/>
      <c r="C992" s="85"/>
      <c r="D992" s="86"/>
      <c r="E992" s="87"/>
      <c r="F992" s="85"/>
    </row>
    <row r="993" spans="1:6">
      <c r="A993" s="51"/>
      <c r="B993" s="84"/>
      <c r="C993" s="85"/>
      <c r="D993" s="86"/>
      <c r="E993" s="87"/>
      <c r="F993" s="85"/>
    </row>
    <row r="994" spans="1:6">
      <c r="A994" s="51"/>
      <c r="B994" s="84"/>
      <c r="C994" s="85"/>
      <c r="D994" s="86"/>
      <c r="E994" s="87"/>
      <c r="F994" s="85"/>
    </row>
    <row r="995" spans="1:6">
      <c r="A995" s="51"/>
      <c r="B995" s="84"/>
      <c r="C995" s="85"/>
      <c r="D995" s="86"/>
      <c r="E995" s="87"/>
      <c r="F995" s="85"/>
    </row>
    <row r="996" spans="1:6">
      <c r="A996" s="51"/>
      <c r="B996" s="84"/>
      <c r="C996" s="85"/>
      <c r="D996" s="86"/>
      <c r="E996" s="87"/>
      <c r="F996" s="85"/>
    </row>
    <row r="997" spans="1:6">
      <c r="A997" s="51"/>
      <c r="B997" s="84"/>
      <c r="C997" s="85"/>
      <c r="D997" s="86"/>
      <c r="E997" s="87"/>
      <c r="F997" s="85"/>
    </row>
    <row r="998" spans="1:6">
      <c r="A998" s="51"/>
      <c r="B998" s="84"/>
      <c r="C998" s="85"/>
      <c r="D998" s="86"/>
      <c r="E998" s="87"/>
      <c r="F998" s="85"/>
    </row>
    <row r="999" spans="1:6">
      <c r="A999" s="51"/>
      <c r="B999" s="84"/>
      <c r="C999" s="85"/>
      <c r="D999" s="86"/>
      <c r="E999" s="87"/>
      <c r="F999" s="85"/>
    </row>
    <row r="1000" spans="1:6">
      <c r="A1000" s="51"/>
      <c r="B1000" s="84"/>
      <c r="C1000" s="85"/>
      <c r="D1000" s="86"/>
      <c r="E1000" s="87"/>
      <c r="F1000" s="85"/>
    </row>
    <row r="1001" spans="1:6">
      <c r="A1001" s="51"/>
      <c r="B1001" s="84"/>
      <c r="C1001" s="85"/>
      <c r="D1001" s="86"/>
      <c r="E1001" s="87"/>
      <c r="F1001" s="85"/>
    </row>
    <row r="1002" spans="1:6">
      <c r="A1002" s="51"/>
      <c r="B1002" s="84"/>
      <c r="C1002" s="85"/>
      <c r="D1002" s="86"/>
      <c r="E1002" s="87"/>
      <c r="F1002" s="85"/>
    </row>
    <row r="1003" spans="1:6">
      <c r="A1003" s="51"/>
      <c r="B1003" s="84"/>
      <c r="C1003" s="85"/>
      <c r="D1003" s="86"/>
      <c r="E1003" s="87"/>
      <c r="F1003" s="85"/>
    </row>
    <row r="1004" spans="1:6">
      <c r="A1004" s="51"/>
      <c r="B1004" s="84"/>
      <c r="C1004" s="85"/>
      <c r="D1004" s="86"/>
      <c r="E1004" s="87"/>
      <c r="F1004" s="85"/>
    </row>
    <row r="1005" spans="1:6">
      <c r="A1005" s="51"/>
      <c r="B1005" s="84"/>
      <c r="C1005" s="85"/>
      <c r="D1005" s="86"/>
      <c r="E1005" s="87"/>
      <c r="F1005" s="85"/>
    </row>
    <row r="1006" spans="1:6">
      <c r="A1006" s="51"/>
      <c r="B1006" s="84"/>
      <c r="C1006" s="85"/>
      <c r="D1006" s="86"/>
      <c r="E1006" s="87"/>
      <c r="F1006" s="85"/>
    </row>
    <row r="1007" spans="1:6">
      <c r="A1007" s="51"/>
      <c r="B1007" s="84"/>
      <c r="C1007" s="85"/>
      <c r="D1007" s="86"/>
      <c r="E1007" s="87"/>
      <c r="F1007" s="85"/>
    </row>
    <row r="1008" spans="1:6">
      <c r="A1008" s="51"/>
      <c r="B1008" s="84"/>
      <c r="C1008" s="85"/>
      <c r="D1008" s="86"/>
      <c r="E1008" s="87"/>
      <c r="F1008" s="85"/>
    </row>
    <row r="1009" spans="1:6">
      <c r="A1009" s="51"/>
      <c r="B1009" s="84"/>
      <c r="C1009" s="85"/>
      <c r="D1009" s="86"/>
      <c r="E1009" s="87"/>
      <c r="F1009" s="85"/>
    </row>
    <row r="1010" spans="1:6">
      <c r="A1010" s="51"/>
      <c r="B1010" s="84"/>
      <c r="C1010" s="85"/>
      <c r="D1010" s="86"/>
      <c r="E1010" s="87"/>
      <c r="F1010" s="85"/>
    </row>
    <row r="1011" spans="1:6">
      <c r="A1011" s="51"/>
      <c r="B1011" s="84"/>
      <c r="C1011" s="85"/>
      <c r="D1011" s="86"/>
      <c r="E1011" s="87"/>
      <c r="F1011" s="85"/>
    </row>
    <row r="1012" spans="1:6">
      <c r="A1012" s="51"/>
      <c r="B1012" s="84"/>
      <c r="C1012" s="85"/>
      <c r="D1012" s="86"/>
      <c r="E1012" s="87"/>
      <c r="F1012" s="85"/>
    </row>
    <row r="1013" spans="1:6">
      <c r="A1013" s="51"/>
      <c r="B1013" s="84"/>
      <c r="C1013" s="85"/>
      <c r="D1013" s="86"/>
      <c r="E1013" s="87"/>
      <c r="F1013" s="85"/>
    </row>
    <row r="1014" spans="1:6">
      <c r="A1014" s="51"/>
      <c r="B1014" s="84"/>
      <c r="C1014" s="85"/>
      <c r="D1014" s="86"/>
      <c r="E1014" s="87"/>
      <c r="F1014" s="85"/>
    </row>
    <row r="1015" spans="1:6">
      <c r="A1015" s="51"/>
      <c r="B1015" s="84"/>
      <c r="C1015" s="85"/>
      <c r="D1015" s="86"/>
      <c r="E1015" s="87"/>
      <c r="F1015" s="85"/>
    </row>
    <row r="1016" spans="1:6">
      <c r="A1016" s="51"/>
      <c r="B1016" s="84"/>
      <c r="C1016" s="85"/>
      <c r="D1016" s="86"/>
      <c r="E1016" s="87"/>
      <c r="F1016" s="85"/>
    </row>
    <row r="1017" spans="1:6">
      <c r="A1017" s="51"/>
      <c r="B1017" s="84"/>
      <c r="C1017" s="85"/>
      <c r="D1017" s="86"/>
      <c r="E1017" s="87"/>
      <c r="F1017" s="85"/>
    </row>
    <row r="1018" spans="1:6">
      <c r="A1018" s="51"/>
      <c r="B1018" s="84"/>
      <c r="C1018" s="85"/>
      <c r="D1018" s="86"/>
      <c r="E1018" s="87"/>
      <c r="F1018" s="85"/>
    </row>
    <row r="1019" spans="1:6">
      <c r="A1019" s="51"/>
      <c r="B1019" s="84"/>
      <c r="C1019" s="85"/>
      <c r="D1019" s="86"/>
      <c r="E1019" s="87"/>
      <c r="F1019" s="85"/>
    </row>
    <row r="1020" spans="1:6">
      <c r="A1020" s="51"/>
      <c r="B1020" s="84"/>
      <c r="C1020" s="85"/>
      <c r="D1020" s="86"/>
      <c r="E1020" s="87"/>
      <c r="F1020" s="85"/>
    </row>
    <row r="1021" spans="1:6">
      <c r="A1021" s="51"/>
      <c r="B1021" s="84"/>
      <c r="C1021" s="85"/>
      <c r="D1021" s="86"/>
      <c r="E1021" s="87"/>
      <c r="F1021" s="85"/>
    </row>
    <row r="1022" spans="1:6">
      <c r="A1022" s="51"/>
      <c r="B1022" s="84"/>
      <c r="C1022" s="85"/>
      <c r="D1022" s="86"/>
      <c r="E1022" s="87"/>
      <c r="F1022" s="85"/>
    </row>
    <row r="1023" spans="1:6">
      <c r="A1023" s="51"/>
      <c r="B1023" s="84"/>
      <c r="C1023" s="85"/>
      <c r="D1023" s="86"/>
      <c r="E1023" s="87"/>
      <c r="F1023" s="85"/>
    </row>
    <row r="1024" spans="1:6">
      <c r="A1024" s="51"/>
      <c r="B1024" s="84"/>
      <c r="C1024" s="85"/>
      <c r="D1024" s="86"/>
      <c r="E1024" s="87"/>
      <c r="F1024" s="85"/>
    </row>
    <row r="1025" spans="1:6">
      <c r="A1025" s="51"/>
      <c r="B1025" s="84"/>
      <c r="C1025" s="85"/>
      <c r="D1025" s="86"/>
      <c r="E1025" s="87"/>
      <c r="F1025" s="85"/>
    </row>
    <row r="1026" spans="1:6">
      <c r="A1026" s="51"/>
      <c r="B1026" s="84"/>
      <c r="C1026" s="85"/>
      <c r="D1026" s="86"/>
      <c r="E1026" s="87"/>
      <c r="F1026" s="85"/>
    </row>
    <row r="1027" spans="1:6">
      <c r="A1027" s="51"/>
      <c r="B1027" s="84"/>
      <c r="C1027" s="85"/>
      <c r="D1027" s="86"/>
      <c r="E1027" s="87"/>
      <c r="F1027" s="85"/>
    </row>
    <row r="1028" spans="1:6">
      <c r="A1028" s="51"/>
      <c r="B1028" s="84"/>
      <c r="C1028" s="85"/>
      <c r="D1028" s="86"/>
      <c r="E1028" s="87"/>
      <c r="F1028" s="85"/>
    </row>
    <row r="1029" spans="1:6">
      <c r="A1029" s="51"/>
      <c r="B1029" s="84"/>
      <c r="C1029" s="85"/>
      <c r="D1029" s="86"/>
      <c r="E1029" s="87"/>
      <c r="F1029" s="85"/>
    </row>
    <row r="1030" spans="1:6">
      <c r="A1030" s="51"/>
      <c r="B1030" s="84"/>
      <c r="C1030" s="85"/>
      <c r="D1030" s="86"/>
      <c r="E1030" s="87"/>
      <c r="F1030" s="85"/>
    </row>
    <row r="1031" spans="1:6">
      <c r="A1031" s="51"/>
      <c r="B1031" s="84"/>
      <c r="C1031" s="85"/>
      <c r="D1031" s="86"/>
      <c r="E1031" s="87"/>
      <c r="F1031" s="85"/>
    </row>
    <row r="1032" spans="1:6">
      <c r="A1032" s="51"/>
      <c r="B1032" s="84"/>
      <c r="C1032" s="85"/>
      <c r="D1032" s="86"/>
      <c r="E1032" s="87"/>
      <c r="F1032" s="85"/>
    </row>
    <row r="1033" spans="1:6">
      <c r="A1033" s="51"/>
      <c r="B1033" s="84"/>
      <c r="C1033" s="85"/>
      <c r="D1033" s="86"/>
      <c r="E1033" s="87"/>
      <c r="F1033" s="85"/>
    </row>
    <row r="1034" spans="1:6">
      <c r="A1034" s="51"/>
      <c r="B1034" s="84"/>
      <c r="C1034" s="85"/>
      <c r="D1034" s="86"/>
      <c r="E1034" s="87"/>
      <c r="F1034" s="85"/>
    </row>
    <row r="1035" spans="1:6">
      <c r="A1035" s="51"/>
      <c r="B1035" s="84"/>
      <c r="C1035" s="85"/>
      <c r="D1035" s="86"/>
      <c r="E1035" s="87"/>
      <c r="F1035" s="85"/>
    </row>
    <row r="1036" spans="1:6">
      <c r="A1036" s="51"/>
      <c r="B1036" s="84"/>
      <c r="C1036" s="85"/>
      <c r="D1036" s="86"/>
      <c r="E1036" s="87"/>
      <c r="F1036" s="85"/>
    </row>
    <row r="1037" spans="1:6">
      <c r="A1037" s="51"/>
      <c r="B1037" s="84"/>
      <c r="C1037" s="85"/>
      <c r="D1037" s="86"/>
      <c r="E1037" s="87"/>
      <c r="F1037" s="85"/>
    </row>
    <row r="1038" spans="1:6">
      <c r="A1038" s="51"/>
      <c r="B1038" s="84"/>
      <c r="C1038" s="85"/>
      <c r="D1038" s="86"/>
      <c r="E1038" s="87"/>
      <c r="F1038" s="85"/>
    </row>
    <row r="1039" spans="1:6">
      <c r="A1039" s="51"/>
      <c r="B1039" s="84"/>
      <c r="C1039" s="85"/>
      <c r="D1039" s="86"/>
      <c r="E1039" s="87"/>
      <c r="F1039" s="85"/>
    </row>
    <row r="1040" spans="1:6">
      <c r="A1040" s="51"/>
      <c r="B1040" s="84"/>
      <c r="C1040" s="85"/>
      <c r="D1040" s="86"/>
      <c r="E1040" s="87"/>
      <c r="F1040" s="85"/>
    </row>
    <row r="1041" spans="1:6">
      <c r="A1041" s="51"/>
      <c r="B1041" s="84"/>
      <c r="C1041" s="85"/>
      <c r="D1041" s="86"/>
      <c r="E1041" s="87"/>
      <c r="F1041" s="85"/>
    </row>
    <row r="1042" spans="1:6">
      <c r="A1042" s="51"/>
      <c r="B1042" s="84"/>
      <c r="C1042" s="85"/>
      <c r="D1042" s="86"/>
      <c r="E1042" s="87"/>
      <c r="F1042" s="85"/>
    </row>
    <row r="1043" spans="1:6">
      <c r="A1043" s="51"/>
      <c r="B1043" s="84"/>
      <c r="C1043" s="85"/>
      <c r="D1043" s="86"/>
      <c r="E1043" s="87"/>
      <c r="F1043" s="85"/>
    </row>
    <row r="1044" spans="1:6">
      <c r="A1044" s="51"/>
      <c r="B1044" s="84"/>
      <c r="C1044" s="85"/>
      <c r="D1044" s="86"/>
      <c r="E1044" s="87"/>
      <c r="F1044" s="85"/>
    </row>
    <row r="1045" spans="1:6">
      <c r="A1045" s="51"/>
      <c r="B1045" s="84"/>
      <c r="C1045" s="85"/>
      <c r="D1045" s="86"/>
      <c r="E1045" s="87"/>
      <c r="F1045" s="85"/>
    </row>
    <row r="1046" spans="1:6">
      <c r="A1046" s="51"/>
      <c r="B1046" s="84"/>
      <c r="C1046" s="85"/>
      <c r="D1046" s="86"/>
      <c r="E1046" s="87"/>
      <c r="F1046" s="85"/>
    </row>
    <row r="1047" spans="1:6">
      <c r="A1047" s="51"/>
      <c r="B1047" s="84"/>
      <c r="C1047" s="85"/>
      <c r="D1047" s="86"/>
      <c r="E1047" s="87"/>
      <c r="F1047" s="85"/>
    </row>
    <row r="1048" spans="1:6">
      <c r="A1048" s="51"/>
      <c r="B1048" s="84"/>
      <c r="C1048" s="85"/>
      <c r="D1048" s="86"/>
      <c r="E1048" s="87"/>
      <c r="F1048" s="85"/>
    </row>
    <row r="1049" spans="1:6">
      <c r="A1049" s="51"/>
      <c r="B1049" s="84"/>
      <c r="C1049" s="85"/>
      <c r="D1049" s="86"/>
      <c r="E1049" s="87"/>
      <c r="F1049" s="85"/>
    </row>
    <row r="1050" spans="1:6">
      <c r="A1050" s="51"/>
      <c r="B1050" s="84"/>
      <c r="C1050" s="85"/>
      <c r="D1050" s="86"/>
      <c r="E1050" s="87"/>
      <c r="F1050" s="85"/>
    </row>
    <row r="1051" spans="1:6">
      <c r="A1051" s="51"/>
      <c r="B1051" s="84"/>
      <c r="C1051" s="85"/>
      <c r="D1051" s="86"/>
      <c r="E1051" s="87"/>
      <c r="F1051" s="85"/>
    </row>
    <row r="1052" spans="1:6">
      <c r="A1052" s="51"/>
      <c r="B1052" s="84"/>
      <c r="C1052" s="85"/>
      <c r="D1052" s="86"/>
      <c r="E1052" s="87"/>
      <c r="F1052" s="85"/>
    </row>
    <row r="1053" spans="1:6">
      <c r="A1053" s="51"/>
      <c r="B1053" s="84"/>
      <c r="C1053" s="85"/>
      <c r="D1053" s="86"/>
      <c r="E1053" s="87"/>
      <c r="F1053" s="85"/>
    </row>
    <row r="1054" spans="1:6">
      <c r="A1054" s="51"/>
      <c r="B1054" s="84"/>
      <c r="C1054" s="85"/>
      <c r="D1054" s="86"/>
      <c r="E1054" s="87"/>
      <c r="F1054" s="85"/>
    </row>
    <row r="1055" spans="1:6">
      <c r="A1055" s="51"/>
      <c r="B1055" s="84"/>
      <c r="C1055" s="85"/>
      <c r="D1055" s="86"/>
      <c r="E1055" s="87"/>
      <c r="F1055" s="85"/>
    </row>
    <row r="1056" spans="1:6">
      <c r="A1056" s="51"/>
      <c r="B1056" s="84"/>
      <c r="C1056" s="85"/>
      <c r="D1056" s="86"/>
      <c r="E1056" s="87"/>
      <c r="F1056" s="85"/>
    </row>
    <row r="1057" spans="1:6">
      <c r="A1057" s="51"/>
      <c r="B1057" s="84"/>
      <c r="C1057" s="85"/>
      <c r="D1057" s="86"/>
      <c r="E1057" s="87"/>
      <c r="F1057" s="85"/>
    </row>
    <row r="1058" spans="1:6">
      <c r="A1058" s="51"/>
      <c r="B1058" s="84"/>
      <c r="C1058" s="85"/>
      <c r="D1058" s="86"/>
      <c r="E1058" s="87"/>
      <c r="F1058" s="85"/>
    </row>
    <row r="1059" spans="1:6">
      <c r="A1059" s="51"/>
      <c r="B1059" s="84"/>
      <c r="C1059" s="85"/>
      <c r="D1059" s="86"/>
      <c r="E1059" s="87"/>
      <c r="F1059" s="85"/>
    </row>
    <row r="1060" spans="1:6">
      <c r="A1060" s="51"/>
      <c r="B1060" s="84"/>
      <c r="C1060" s="85"/>
      <c r="D1060" s="86"/>
      <c r="E1060" s="87"/>
      <c r="F1060" s="85"/>
    </row>
    <row r="1061" spans="1:6">
      <c r="A1061" s="51"/>
      <c r="B1061" s="84"/>
      <c r="C1061" s="85"/>
      <c r="D1061" s="86"/>
      <c r="E1061" s="87"/>
      <c r="F1061" s="85"/>
    </row>
    <row r="1062" spans="1:6">
      <c r="A1062" s="51"/>
      <c r="B1062" s="84"/>
      <c r="C1062" s="85"/>
      <c r="D1062" s="86"/>
      <c r="E1062" s="87"/>
      <c r="F1062" s="85"/>
    </row>
    <row r="1063" spans="1:6">
      <c r="A1063" s="51"/>
      <c r="B1063" s="84"/>
      <c r="C1063" s="85"/>
      <c r="D1063" s="86"/>
      <c r="E1063" s="87"/>
      <c r="F1063" s="85"/>
    </row>
    <row r="1064" spans="1:6">
      <c r="A1064" s="51"/>
      <c r="B1064" s="84"/>
      <c r="C1064" s="85"/>
      <c r="D1064" s="86"/>
      <c r="E1064" s="87"/>
      <c r="F1064" s="85"/>
    </row>
    <row r="1065" spans="1:6">
      <c r="A1065" s="51"/>
      <c r="B1065" s="84"/>
      <c r="C1065" s="85"/>
      <c r="D1065" s="86"/>
      <c r="E1065" s="87"/>
      <c r="F1065" s="85"/>
    </row>
    <row r="1066" spans="1:6">
      <c r="A1066" s="51"/>
      <c r="B1066" s="84"/>
      <c r="C1066" s="85"/>
      <c r="D1066" s="86"/>
      <c r="E1066" s="87"/>
      <c r="F1066" s="85"/>
    </row>
    <row r="1067" spans="1:6">
      <c r="A1067" s="51"/>
      <c r="B1067" s="84"/>
      <c r="C1067" s="85"/>
      <c r="D1067" s="86"/>
      <c r="E1067" s="87"/>
      <c r="F1067" s="85"/>
    </row>
    <row r="1068" spans="1:6">
      <c r="A1068" s="51"/>
      <c r="B1068" s="84"/>
      <c r="C1068" s="85"/>
      <c r="D1068" s="86"/>
      <c r="E1068" s="87"/>
      <c r="F1068" s="85"/>
    </row>
    <row r="1069" spans="1:6">
      <c r="A1069" s="51"/>
      <c r="B1069" s="84"/>
      <c r="C1069" s="85"/>
      <c r="D1069" s="86"/>
      <c r="E1069" s="87"/>
      <c r="F1069" s="85"/>
    </row>
    <row r="1070" spans="1:6">
      <c r="A1070" s="51"/>
      <c r="B1070" s="84"/>
      <c r="C1070" s="85"/>
      <c r="D1070" s="86"/>
      <c r="E1070" s="87"/>
      <c r="F1070" s="85"/>
    </row>
    <row r="1071" spans="1:6">
      <c r="A1071" s="51"/>
      <c r="B1071" s="84"/>
      <c r="C1071" s="85"/>
      <c r="D1071" s="86"/>
      <c r="E1071" s="87"/>
      <c r="F1071" s="85"/>
    </row>
    <row r="1072" spans="1:6">
      <c r="A1072" s="51"/>
      <c r="B1072" s="84"/>
      <c r="C1072" s="85"/>
      <c r="D1072" s="86"/>
      <c r="E1072" s="87"/>
      <c r="F1072" s="85"/>
    </row>
    <row r="1073" spans="1:6">
      <c r="A1073" s="51"/>
      <c r="B1073" s="84"/>
      <c r="C1073" s="85"/>
      <c r="D1073" s="86"/>
      <c r="E1073" s="87"/>
      <c r="F1073" s="85"/>
    </row>
    <row r="1074" spans="1:6">
      <c r="A1074" s="51"/>
      <c r="B1074" s="84"/>
      <c r="C1074" s="85"/>
      <c r="D1074" s="86"/>
      <c r="E1074" s="87"/>
      <c r="F1074" s="85"/>
    </row>
    <row r="1075" spans="1:6">
      <c r="A1075" s="51"/>
      <c r="B1075" s="84"/>
      <c r="C1075" s="85"/>
      <c r="D1075" s="86"/>
      <c r="E1075" s="87"/>
      <c r="F1075" s="85"/>
    </row>
    <row r="1076" spans="1:6">
      <c r="A1076" s="51"/>
      <c r="B1076" s="84"/>
      <c r="C1076" s="85"/>
      <c r="D1076" s="86"/>
      <c r="E1076" s="87"/>
      <c r="F1076" s="85"/>
    </row>
    <row r="1077" spans="1:6">
      <c r="A1077" s="51"/>
      <c r="B1077" s="84"/>
      <c r="C1077" s="85"/>
      <c r="D1077" s="86"/>
      <c r="E1077" s="87"/>
      <c r="F1077" s="85"/>
    </row>
    <row r="1078" spans="1:6">
      <c r="A1078" s="51"/>
      <c r="B1078" s="84"/>
      <c r="C1078" s="85"/>
      <c r="D1078" s="86"/>
      <c r="E1078" s="87"/>
      <c r="F1078" s="85"/>
    </row>
    <row r="1079" spans="1:6">
      <c r="A1079" s="51"/>
      <c r="B1079" s="84"/>
      <c r="C1079" s="85"/>
      <c r="D1079" s="86"/>
      <c r="E1079" s="87"/>
      <c r="F1079" s="85"/>
    </row>
    <row r="1080" spans="1:6">
      <c r="A1080" s="51"/>
      <c r="B1080" s="84"/>
      <c r="C1080" s="85"/>
      <c r="D1080" s="86"/>
      <c r="E1080" s="87"/>
      <c r="F1080" s="85"/>
    </row>
    <row r="1081" spans="1:6">
      <c r="A1081" s="51"/>
      <c r="B1081" s="84"/>
      <c r="C1081" s="85"/>
      <c r="D1081" s="86"/>
      <c r="E1081" s="87"/>
      <c r="F1081" s="85"/>
    </row>
    <row r="1082" spans="1:6">
      <c r="A1082" s="51"/>
      <c r="B1082" s="84"/>
      <c r="C1082" s="85"/>
      <c r="D1082" s="86"/>
      <c r="E1082" s="87"/>
      <c r="F1082" s="85"/>
    </row>
    <row r="1083" spans="1:6">
      <c r="A1083" s="51"/>
      <c r="B1083" s="84"/>
      <c r="C1083" s="85"/>
      <c r="D1083" s="86"/>
      <c r="E1083" s="87"/>
      <c r="F1083" s="85"/>
    </row>
    <row r="1084" spans="1:6">
      <c r="A1084" s="51"/>
      <c r="B1084" s="84"/>
      <c r="C1084" s="85"/>
      <c r="D1084" s="86"/>
      <c r="E1084" s="87"/>
      <c r="F1084" s="85"/>
    </row>
    <row r="1085" spans="1:6">
      <c r="A1085" s="51"/>
      <c r="B1085" s="84"/>
      <c r="C1085" s="85"/>
      <c r="D1085" s="86"/>
      <c r="E1085" s="87"/>
      <c r="F1085" s="85"/>
    </row>
    <row r="1086" spans="1:6">
      <c r="A1086" s="51"/>
      <c r="B1086" s="84"/>
      <c r="C1086" s="85"/>
      <c r="D1086" s="86"/>
      <c r="E1086" s="87"/>
      <c r="F1086" s="85"/>
    </row>
    <row r="1087" spans="1:6">
      <c r="A1087" s="51"/>
      <c r="B1087" s="84"/>
      <c r="C1087" s="85"/>
      <c r="D1087" s="86"/>
      <c r="E1087" s="87"/>
      <c r="F1087" s="85"/>
    </row>
    <row r="1088" spans="1:6">
      <c r="A1088" s="51"/>
      <c r="B1088" s="84"/>
      <c r="C1088" s="85"/>
      <c r="D1088" s="86"/>
      <c r="E1088" s="87"/>
      <c r="F1088" s="85"/>
    </row>
    <row r="1089" spans="1:6">
      <c r="A1089" s="51"/>
      <c r="B1089" s="84"/>
      <c r="C1089" s="85"/>
      <c r="D1089" s="86"/>
      <c r="E1089" s="87"/>
      <c r="F1089" s="85"/>
    </row>
    <row r="1090" spans="1:6">
      <c r="A1090" s="51"/>
      <c r="B1090" s="84"/>
      <c r="C1090" s="85"/>
      <c r="D1090" s="86"/>
      <c r="E1090" s="87"/>
      <c r="F1090" s="85"/>
    </row>
    <row r="1091" spans="1:6">
      <c r="A1091" s="51"/>
      <c r="B1091" s="84"/>
      <c r="C1091" s="85"/>
      <c r="D1091" s="86"/>
      <c r="E1091" s="87"/>
      <c r="F1091" s="85"/>
    </row>
    <row r="1092" spans="1:6">
      <c r="A1092" s="51"/>
      <c r="B1092" s="84"/>
      <c r="C1092" s="85"/>
      <c r="D1092" s="86"/>
      <c r="E1092" s="87"/>
      <c r="F1092" s="85"/>
    </row>
    <row r="1093" spans="1:6">
      <c r="A1093" s="51"/>
      <c r="B1093" s="84"/>
      <c r="C1093" s="85"/>
      <c r="D1093" s="86"/>
      <c r="E1093" s="87"/>
      <c r="F1093" s="85"/>
    </row>
    <row r="1094" spans="1:6">
      <c r="A1094" s="51"/>
      <c r="B1094" s="84"/>
      <c r="C1094" s="85"/>
      <c r="D1094" s="86"/>
      <c r="E1094" s="87"/>
      <c r="F1094" s="85"/>
    </row>
    <row r="1095" spans="1:6">
      <c r="A1095" s="51"/>
      <c r="B1095" s="84"/>
      <c r="C1095" s="85"/>
      <c r="D1095" s="86"/>
      <c r="E1095" s="87"/>
      <c r="F1095" s="85"/>
    </row>
    <row r="1096" spans="1:6">
      <c r="A1096" s="51"/>
      <c r="B1096" s="84"/>
      <c r="C1096" s="85"/>
      <c r="D1096" s="86"/>
      <c r="E1096" s="87"/>
      <c r="F1096" s="85"/>
    </row>
    <row r="1097" spans="1:6">
      <c r="A1097" s="51"/>
      <c r="B1097" s="84"/>
      <c r="C1097" s="85"/>
      <c r="D1097" s="86"/>
      <c r="E1097" s="87"/>
      <c r="F1097" s="85"/>
    </row>
    <row r="1098" spans="1:6">
      <c r="A1098" s="51"/>
      <c r="B1098" s="84"/>
      <c r="C1098" s="85"/>
      <c r="D1098" s="86"/>
      <c r="E1098" s="87"/>
      <c r="F1098" s="85"/>
    </row>
    <row r="1099" spans="1:6">
      <c r="A1099" s="51"/>
      <c r="B1099" s="84"/>
      <c r="C1099" s="85"/>
      <c r="D1099" s="86"/>
      <c r="E1099" s="87"/>
      <c r="F1099" s="85"/>
    </row>
    <row r="1100" spans="1:6">
      <c r="A1100" s="51"/>
      <c r="B1100" s="84"/>
      <c r="C1100" s="85"/>
      <c r="D1100" s="86"/>
      <c r="E1100" s="87"/>
      <c r="F1100" s="85"/>
    </row>
    <row r="1101" spans="1:6">
      <c r="A1101" s="51"/>
      <c r="B1101" s="84"/>
      <c r="C1101" s="85"/>
      <c r="D1101" s="86"/>
      <c r="E1101" s="87"/>
      <c r="F1101" s="85"/>
    </row>
    <row r="1102" spans="1:6">
      <c r="A1102" s="51"/>
      <c r="B1102" s="84"/>
      <c r="C1102" s="85"/>
      <c r="D1102" s="86"/>
      <c r="E1102" s="87"/>
      <c r="F1102" s="85"/>
    </row>
    <row r="1103" spans="1:6">
      <c r="A1103" s="51"/>
      <c r="B1103" s="84"/>
      <c r="C1103" s="85"/>
      <c r="D1103" s="86"/>
      <c r="E1103" s="87"/>
      <c r="F1103" s="85"/>
    </row>
    <row r="1104" spans="1:6">
      <c r="A1104" s="51"/>
      <c r="B1104" s="84"/>
      <c r="C1104" s="85"/>
      <c r="D1104" s="86"/>
      <c r="E1104" s="87"/>
      <c r="F1104" s="85"/>
    </row>
    <row r="1105" spans="1:6">
      <c r="A1105" s="51"/>
      <c r="B1105" s="84"/>
      <c r="C1105" s="85"/>
      <c r="D1105" s="86"/>
      <c r="E1105" s="87"/>
      <c r="F1105" s="85"/>
    </row>
    <row r="1106" spans="1:6">
      <c r="A1106" s="51"/>
      <c r="B1106" s="84"/>
      <c r="C1106" s="85"/>
      <c r="D1106" s="86"/>
      <c r="E1106" s="87"/>
      <c r="F1106" s="85"/>
    </row>
    <row r="1107" spans="1:6">
      <c r="A1107" s="51"/>
      <c r="B1107" s="84"/>
      <c r="C1107" s="85"/>
      <c r="D1107" s="86"/>
      <c r="E1107" s="87"/>
      <c r="F1107" s="85"/>
    </row>
    <row r="1108" spans="1:6">
      <c r="A1108" s="51"/>
      <c r="B1108" s="84"/>
      <c r="C1108" s="85"/>
      <c r="D1108" s="86"/>
      <c r="E1108" s="87"/>
      <c r="F1108" s="85"/>
    </row>
    <row r="1109" spans="1:6">
      <c r="A1109" s="51"/>
      <c r="B1109" s="84"/>
      <c r="C1109" s="85"/>
      <c r="D1109" s="86"/>
      <c r="E1109" s="87"/>
      <c r="F1109" s="85"/>
    </row>
    <row r="1110" spans="1:6">
      <c r="A1110" s="51"/>
      <c r="B1110" s="84"/>
      <c r="C1110" s="85"/>
      <c r="D1110" s="86"/>
      <c r="E1110" s="87"/>
      <c r="F1110" s="85"/>
    </row>
    <row r="1111" spans="1:6">
      <c r="A1111" s="51"/>
      <c r="B1111" s="84"/>
      <c r="C1111" s="85"/>
      <c r="D1111" s="86"/>
      <c r="E1111" s="87"/>
      <c r="F1111" s="85"/>
    </row>
    <row r="1112" spans="1:6">
      <c r="A1112" s="51"/>
      <c r="B1112" s="84"/>
      <c r="C1112" s="85"/>
      <c r="D1112" s="86"/>
      <c r="E1112" s="87"/>
      <c r="F1112" s="85"/>
    </row>
    <row r="1113" spans="1:6">
      <c r="A1113" s="51"/>
      <c r="B1113" s="84"/>
      <c r="C1113" s="85"/>
      <c r="D1113" s="86"/>
      <c r="E1113" s="87"/>
      <c r="F1113" s="85"/>
    </row>
    <row r="1114" spans="1:6">
      <c r="A1114" s="51"/>
      <c r="B1114" s="84"/>
      <c r="C1114" s="85"/>
      <c r="D1114" s="86"/>
      <c r="E1114" s="87"/>
      <c r="F1114" s="85"/>
    </row>
    <row r="1115" spans="1:6">
      <c r="A1115" s="51"/>
      <c r="B1115" s="84"/>
      <c r="C1115" s="85"/>
      <c r="D1115" s="86"/>
      <c r="E1115" s="87"/>
      <c r="F1115" s="85"/>
    </row>
    <row r="1116" spans="1:6">
      <c r="A1116" s="51"/>
      <c r="B1116" s="84"/>
      <c r="C1116" s="85"/>
      <c r="D1116" s="86"/>
      <c r="E1116" s="87"/>
      <c r="F1116" s="85"/>
    </row>
    <row r="1117" spans="1:6">
      <c r="A1117" s="51"/>
      <c r="B1117" s="84"/>
      <c r="C1117" s="85"/>
      <c r="D1117" s="86"/>
      <c r="E1117" s="87"/>
      <c r="F1117" s="85"/>
    </row>
    <row r="1118" spans="1:6">
      <c r="A1118" s="51"/>
      <c r="B1118" s="84"/>
      <c r="C1118" s="85"/>
      <c r="D1118" s="86"/>
      <c r="E1118" s="87"/>
      <c r="F1118" s="85"/>
    </row>
    <row r="1119" spans="1:6">
      <c r="A1119" s="51"/>
      <c r="B1119" s="84"/>
      <c r="C1119" s="85"/>
      <c r="D1119" s="86"/>
      <c r="E1119" s="87"/>
      <c r="F1119" s="85"/>
    </row>
    <row r="1120" spans="1:6">
      <c r="A1120" s="51"/>
      <c r="B1120" s="84"/>
      <c r="C1120" s="85"/>
      <c r="D1120" s="86"/>
      <c r="E1120" s="87"/>
      <c r="F1120" s="85"/>
    </row>
    <row r="1121" spans="1:6">
      <c r="A1121" s="51"/>
      <c r="B1121" s="84"/>
      <c r="C1121" s="85"/>
      <c r="D1121" s="86"/>
      <c r="E1121" s="87"/>
      <c r="F1121" s="85"/>
    </row>
    <row r="1122" spans="1:6">
      <c r="A1122" s="51"/>
      <c r="B1122" s="84"/>
      <c r="C1122" s="85"/>
      <c r="D1122" s="86"/>
      <c r="E1122" s="87"/>
      <c r="F1122" s="85"/>
    </row>
    <row r="1123" spans="1:6">
      <c r="A1123" s="51"/>
      <c r="B1123" s="84"/>
      <c r="C1123" s="85"/>
      <c r="D1123" s="86"/>
      <c r="E1123" s="87"/>
      <c r="F1123" s="85"/>
    </row>
    <row r="1124" spans="1:6">
      <c r="A1124" s="51"/>
      <c r="B1124" s="84"/>
      <c r="C1124" s="85"/>
      <c r="D1124" s="86"/>
      <c r="E1124" s="87"/>
      <c r="F1124" s="85"/>
    </row>
    <row r="1125" spans="1:6">
      <c r="A1125" s="51"/>
      <c r="B1125" s="84"/>
      <c r="C1125" s="85"/>
      <c r="D1125" s="86"/>
      <c r="E1125" s="87"/>
      <c r="F1125" s="85"/>
    </row>
    <row r="1126" spans="1:6">
      <c r="A1126" s="51"/>
      <c r="B1126" s="84"/>
      <c r="C1126" s="85"/>
      <c r="D1126" s="86"/>
      <c r="E1126" s="87"/>
      <c r="F1126" s="85"/>
    </row>
    <row r="1127" spans="1:6">
      <c r="A1127" s="51"/>
      <c r="B1127" s="84"/>
      <c r="C1127" s="85"/>
      <c r="D1127" s="86"/>
      <c r="E1127" s="87"/>
      <c r="F1127" s="85"/>
    </row>
    <row r="1128" spans="1:6">
      <c r="A1128" s="51"/>
      <c r="B1128" s="84"/>
      <c r="C1128" s="85"/>
      <c r="D1128" s="86"/>
      <c r="E1128" s="87"/>
      <c r="F1128" s="85"/>
    </row>
    <row r="1129" spans="1:6">
      <c r="A1129" s="51"/>
      <c r="B1129" s="84"/>
      <c r="C1129" s="85"/>
      <c r="D1129" s="86"/>
      <c r="E1129" s="87"/>
      <c r="F1129" s="85"/>
    </row>
    <row r="1130" spans="1:6">
      <c r="A1130" s="51"/>
      <c r="B1130" s="84"/>
      <c r="C1130" s="85"/>
      <c r="D1130" s="86"/>
      <c r="E1130" s="87"/>
      <c r="F1130" s="85"/>
    </row>
    <row r="1131" spans="1:6">
      <c r="A1131" s="51"/>
      <c r="B1131" s="84"/>
      <c r="C1131" s="85"/>
      <c r="D1131" s="86"/>
      <c r="E1131" s="87"/>
      <c r="F1131" s="85"/>
    </row>
    <row r="1132" spans="1:6">
      <c r="A1132" s="51"/>
      <c r="B1132" s="84"/>
      <c r="C1132" s="85"/>
      <c r="D1132" s="86"/>
      <c r="E1132" s="87"/>
      <c r="F1132" s="85"/>
    </row>
    <row r="1133" spans="1:6">
      <c r="A1133" s="51"/>
      <c r="B1133" s="84"/>
      <c r="C1133" s="85"/>
      <c r="D1133" s="86"/>
      <c r="E1133" s="87"/>
      <c r="F1133" s="85"/>
    </row>
    <row r="1134" spans="1:6">
      <c r="A1134" s="51"/>
      <c r="B1134" s="84"/>
      <c r="C1134" s="85"/>
      <c r="D1134" s="86"/>
      <c r="E1134" s="87"/>
      <c r="F1134" s="85"/>
    </row>
    <row r="1135" spans="1:6">
      <c r="A1135" s="51"/>
      <c r="B1135" s="84"/>
      <c r="C1135" s="85"/>
      <c r="D1135" s="86"/>
      <c r="E1135" s="87"/>
      <c r="F1135" s="85"/>
    </row>
    <row r="1136" spans="1:6">
      <c r="A1136" s="51"/>
      <c r="B1136" s="84"/>
      <c r="C1136" s="85"/>
      <c r="D1136" s="86"/>
      <c r="E1136" s="87"/>
      <c r="F1136" s="85"/>
    </row>
    <row r="1137" spans="1:6">
      <c r="A1137" s="51"/>
      <c r="B1137" s="84"/>
      <c r="C1137" s="85"/>
      <c r="D1137" s="86"/>
      <c r="E1137" s="87"/>
      <c r="F1137" s="85"/>
    </row>
    <row r="1138" spans="1:6">
      <c r="A1138" s="51"/>
      <c r="B1138" s="84"/>
      <c r="C1138" s="85"/>
      <c r="D1138" s="86"/>
      <c r="E1138" s="87"/>
      <c r="F1138" s="85"/>
    </row>
    <row r="1139" spans="1:6">
      <c r="A1139" s="51"/>
      <c r="B1139" s="84"/>
      <c r="C1139" s="85"/>
      <c r="D1139" s="86"/>
      <c r="E1139" s="87"/>
      <c r="F1139" s="85"/>
    </row>
    <row r="1140" spans="1:6">
      <c r="A1140" s="51"/>
      <c r="B1140" s="84"/>
      <c r="C1140" s="85"/>
      <c r="D1140" s="86"/>
      <c r="E1140" s="87"/>
      <c r="F1140" s="85"/>
    </row>
    <row r="1141" spans="1:6">
      <c r="A1141" s="51"/>
      <c r="B1141" s="84"/>
      <c r="C1141" s="85"/>
      <c r="D1141" s="86"/>
      <c r="E1141" s="87"/>
      <c r="F1141" s="85"/>
    </row>
    <row r="1142" spans="1:6">
      <c r="A1142" s="51"/>
      <c r="B1142" s="84"/>
      <c r="C1142" s="85"/>
      <c r="D1142" s="86"/>
      <c r="E1142" s="87"/>
      <c r="F1142" s="85"/>
    </row>
    <row r="1143" spans="1:6">
      <c r="A1143" s="51"/>
      <c r="B1143" s="84"/>
      <c r="C1143" s="85"/>
      <c r="D1143" s="86"/>
      <c r="E1143" s="87"/>
      <c r="F1143" s="85"/>
    </row>
    <row r="1144" spans="1:6">
      <c r="A1144" s="51"/>
      <c r="B1144" s="84"/>
      <c r="C1144" s="85"/>
      <c r="D1144" s="86"/>
      <c r="E1144" s="87"/>
      <c r="F1144" s="85"/>
    </row>
    <row r="1145" spans="1:6">
      <c r="A1145" s="51"/>
      <c r="B1145" s="84"/>
      <c r="C1145" s="85"/>
      <c r="D1145" s="86"/>
      <c r="E1145" s="87"/>
      <c r="F1145" s="85"/>
    </row>
    <row r="1146" spans="1:6">
      <c r="A1146" s="51"/>
      <c r="B1146" s="84"/>
      <c r="C1146" s="85"/>
      <c r="D1146" s="86"/>
      <c r="E1146" s="87"/>
      <c r="F1146" s="85"/>
    </row>
    <row r="1147" spans="1:6">
      <c r="A1147" s="51"/>
      <c r="B1147" s="84"/>
      <c r="C1147" s="85"/>
      <c r="D1147" s="86"/>
      <c r="E1147" s="87"/>
      <c r="F1147" s="85"/>
    </row>
    <row r="1148" spans="1:6">
      <c r="A1148" s="51"/>
      <c r="B1148" s="84"/>
      <c r="C1148" s="85"/>
      <c r="D1148" s="86"/>
      <c r="E1148" s="87"/>
      <c r="F1148" s="85"/>
    </row>
    <row r="1149" spans="1:6">
      <c r="A1149" s="51"/>
      <c r="B1149" s="84"/>
      <c r="C1149" s="85"/>
      <c r="D1149" s="86"/>
      <c r="E1149" s="87"/>
      <c r="F1149" s="85"/>
    </row>
    <row r="1150" spans="1:6">
      <c r="A1150" s="51"/>
      <c r="B1150" s="84"/>
      <c r="C1150" s="85"/>
      <c r="D1150" s="86"/>
      <c r="E1150" s="87"/>
      <c r="F1150" s="85"/>
    </row>
    <row r="1151" spans="1:6">
      <c r="A1151" s="51"/>
      <c r="B1151" s="84"/>
      <c r="C1151" s="85"/>
      <c r="D1151" s="86"/>
      <c r="E1151" s="87"/>
      <c r="F1151" s="85"/>
    </row>
    <row r="1152" spans="1:6">
      <c r="A1152" s="51"/>
      <c r="B1152" s="84"/>
      <c r="C1152" s="85"/>
      <c r="D1152" s="86"/>
      <c r="E1152" s="87"/>
      <c r="F1152" s="85"/>
    </row>
    <row r="1153" spans="1:6">
      <c r="A1153" s="51"/>
      <c r="B1153" s="84"/>
      <c r="C1153" s="85"/>
      <c r="D1153" s="86"/>
      <c r="E1153" s="87"/>
      <c r="F1153" s="85"/>
    </row>
    <row r="1154" spans="1:6">
      <c r="A1154" s="51"/>
      <c r="B1154" s="84"/>
      <c r="C1154" s="85"/>
      <c r="D1154" s="86"/>
      <c r="E1154" s="87"/>
      <c r="F1154" s="85"/>
    </row>
    <row r="1155" spans="1:6">
      <c r="A1155" s="51"/>
      <c r="B1155" s="84"/>
      <c r="C1155" s="85"/>
      <c r="D1155" s="86"/>
      <c r="E1155" s="87"/>
      <c r="F1155" s="85"/>
    </row>
    <row r="1156" spans="1:6">
      <c r="A1156" s="51"/>
      <c r="B1156" s="84"/>
      <c r="C1156" s="85"/>
      <c r="D1156" s="86"/>
      <c r="E1156" s="87"/>
      <c r="F1156" s="85"/>
    </row>
    <row r="1157" spans="1:6">
      <c r="A1157" s="51"/>
      <c r="B1157" s="84"/>
      <c r="C1157" s="85"/>
      <c r="D1157" s="86"/>
      <c r="E1157" s="87"/>
      <c r="F1157" s="85"/>
    </row>
    <row r="1158" spans="1:6">
      <c r="A1158" s="51"/>
      <c r="B1158" s="84"/>
      <c r="C1158" s="85"/>
      <c r="D1158" s="86"/>
      <c r="E1158" s="87"/>
      <c r="F1158" s="85"/>
    </row>
    <row r="1159" spans="1:6">
      <c r="A1159" s="51"/>
      <c r="B1159" s="84"/>
      <c r="C1159" s="85"/>
      <c r="D1159" s="86"/>
      <c r="E1159" s="87"/>
      <c r="F1159" s="85"/>
    </row>
    <row r="1160" spans="1:6">
      <c r="A1160" s="51"/>
      <c r="B1160" s="84"/>
      <c r="C1160" s="85"/>
      <c r="D1160" s="86"/>
      <c r="E1160" s="87"/>
      <c r="F1160" s="85"/>
    </row>
    <row r="1161" spans="1:6">
      <c r="A1161" s="51"/>
      <c r="B1161" s="84"/>
      <c r="C1161" s="85"/>
      <c r="D1161" s="86"/>
      <c r="E1161" s="87"/>
      <c r="F1161" s="85"/>
    </row>
    <row r="1162" spans="1:6">
      <c r="A1162" s="51"/>
      <c r="B1162" s="84"/>
      <c r="C1162" s="85"/>
      <c r="D1162" s="86"/>
      <c r="E1162" s="87"/>
      <c r="F1162" s="85"/>
    </row>
    <row r="1163" spans="1:6">
      <c r="A1163" s="51"/>
      <c r="B1163" s="84"/>
      <c r="C1163" s="85"/>
      <c r="D1163" s="86"/>
      <c r="E1163" s="87"/>
      <c r="F1163" s="85"/>
    </row>
    <row r="1164" spans="1:6">
      <c r="A1164" s="51"/>
      <c r="B1164" s="84"/>
      <c r="C1164" s="85"/>
      <c r="D1164" s="86"/>
      <c r="E1164" s="87"/>
      <c r="F1164" s="85"/>
    </row>
    <row r="1165" spans="1:6">
      <c r="A1165" s="51"/>
      <c r="B1165" s="84"/>
      <c r="C1165" s="85"/>
      <c r="D1165" s="86"/>
      <c r="E1165" s="87"/>
      <c r="F1165" s="85"/>
    </row>
    <row r="1166" spans="1:6">
      <c r="A1166" s="51"/>
      <c r="B1166" s="84"/>
      <c r="C1166" s="85"/>
      <c r="D1166" s="86"/>
      <c r="E1166" s="87"/>
      <c r="F1166" s="85"/>
    </row>
    <row r="1167" spans="1:6">
      <c r="A1167" s="51"/>
      <c r="B1167" s="84"/>
      <c r="C1167" s="85"/>
      <c r="D1167" s="86"/>
      <c r="E1167" s="87"/>
      <c r="F1167" s="85"/>
    </row>
    <row r="1168" spans="1:6">
      <c r="A1168" s="51"/>
      <c r="B1168" s="84"/>
      <c r="C1168" s="85"/>
      <c r="D1168" s="86"/>
      <c r="E1168" s="87"/>
      <c r="F1168" s="85"/>
    </row>
    <row r="1169" spans="1:6">
      <c r="A1169" s="51"/>
      <c r="B1169" s="84"/>
      <c r="C1169" s="85"/>
      <c r="D1169" s="86"/>
      <c r="E1169" s="87"/>
      <c r="F1169" s="85"/>
    </row>
    <row r="1170" spans="1:6">
      <c r="A1170" s="51"/>
      <c r="B1170" s="84"/>
      <c r="C1170" s="85"/>
      <c r="D1170" s="86"/>
      <c r="E1170" s="87"/>
      <c r="F1170" s="85"/>
    </row>
    <row r="1171" spans="1:6">
      <c r="A1171" s="51"/>
      <c r="B1171" s="84"/>
      <c r="C1171" s="85"/>
      <c r="D1171" s="86"/>
      <c r="E1171" s="87"/>
      <c r="F1171" s="85"/>
    </row>
    <row r="1172" spans="1:6">
      <c r="A1172" s="51"/>
      <c r="B1172" s="84"/>
      <c r="C1172" s="85"/>
      <c r="D1172" s="86"/>
      <c r="E1172" s="87"/>
      <c r="F1172" s="85"/>
    </row>
    <row r="1173" spans="1:6">
      <c r="A1173" s="51"/>
      <c r="B1173" s="84"/>
      <c r="C1173" s="85"/>
      <c r="D1173" s="86"/>
      <c r="E1173" s="87"/>
      <c r="F1173" s="85"/>
    </row>
    <row r="1174" spans="1:6">
      <c r="A1174" s="51"/>
      <c r="B1174" s="84"/>
      <c r="C1174" s="85"/>
      <c r="D1174" s="86"/>
      <c r="E1174" s="87"/>
      <c r="F1174" s="85"/>
    </row>
    <row r="1175" spans="1:6">
      <c r="A1175" s="51"/>
      <c r="B1175" s="84"/>
      <c r="C1175" s="85"/>
      <c r="D1175" s="86"/>
      <c r="E1175" s="87"/>
      <c r="F1175" s="85"/>
    </row>
    <row r="1176" spans="1:6">
      <c r="A1176" s="51"/>
      <c r="B1176" s="84"/>
      <c r="C1176" s="85"/>
      <c r="D1176" s="86"/>
      <c r="E1176" s="87"/>
      <c r="F1176" s="85"/>
    </row>
    <row r="1177" spans="1:6">
      <c r="A1177" s="51"/>
      <c r="B1177" s="84"/>
      <c r="C1177" s="85"/>
      <c r="D1177" s="86"/>
      <c r="E1177" s="87"/>
      <c r="F1177" s="85"/>
    </row>
    <row r="1178" spans="1:6">
      <c r="A1178" s="51"/>
      <c r="B1178" s="84"/>
      <c r="C1178" s="85"/>
      <c r="D1178" s="86"/>
      <c r="E1178" s="87"/>
      <c r="F1178" s="85"/>
    </row>
    <row r="1179" spans="1:6">
      <c r="A1179" s="51"/>
      <c r="B1179" s="84"/>
      <c r="C1179" s="85"/>
      <c r="D1179" s="86"/>
      <c r="E1179" s="87"/>
      <c r="F1179" s="85"/>
    </row>
    <row r="1180" spans="1:6">
      <c r="A1180" s="51"/>
      <c r="B1180" s="84"/>
      <c r="C1180" s="85"/>
      <c r="D1180" s="86"/>
      <c r="E1180" s="87"/>
      <c r="F1180" s="85"/>
    </row>
    <row r="1181" spans="1:6">
      <c r="A1181" s="51"/>
      <c r="B1181" s="84"/>
      <c r="C1181" s="85"/>
      <c r="D1181" s="86"/>
      <c r="E1181" s="87"/>
      <c r="F1181" s="85"/>
    </row>
    <row r="1182" spans="1:6">
      <c r="A1182" s="51"/>
      <c r="B1182" s="84"/>
      <c r="C1182" s="85"/>
      <c r="D1182" s="86"/>
      <c r="E1182" s="87"/>
      <c r="F1182" s="85"/>
    </row>
    <row r="1183" spans="1:6">
      <c r="A1183" s="51"/>
      <c r="B1183" s="84"/>
      <c r="C1183" s="85"/>
      <c r="D1183" s="86"/>
      <c r="E1183" s="87"/>
      <c r="F1183" s="85"/>
    </row>
    <row r="1184" spans="1:6">
      <c r="A1184" s="51"/>
      <c r="B1184" s="84"/>
      <c r="C1184" s="85"/>
      <c r="D1184" s="86"/>
      <c r="E1184" s="87"/>
      <c r="F1184" s="85"/>
    </row>
    <row r="1185" spans="1:6">
      <c r="A1185" s="51"/>
      <c r="B1185" s="84"/>
      <c r="C1185" s="85"/>
      <c r="D1185" s="86"/>
      <c r="E1185" s="87"/>
      <c r="F1185" s="85"/>
    </row>
    <row r="1186" spans="1:6">
      <c r="A1186" s="51"/>
      <c r="B1186" s="84"/>
      <c r="C1186" s="85"/>
      <c r="D1186" s="86"/>
      <c r="E1186" s="87"/>
      <c r="F1186" s="85"/>
    </row>
    <row r="1187" spans="1:6">
      <c r="A1187" s="51"/>
      <c r="B1187" s="84"/>
      <c r="C1187" s="85"/>
      <c r="D1187" s="86"/>
      <c r="E1187" s="87"/>
      <c r="F1187" s="85"/>
    </row>
    <row r="1188" spans="1:6">
      <c r="A1188" s="51"/>
      <c r="B1188" s="84"/>
      <c r="C1188" s="85"/>
      <c r="D1188" s="86"/>
      <c r="E1188" s="87"/>
      <c r="F1188" s="85"/>
    </row>
    <row r="1189" spans="1:6">
      <c r="A1189" s="51"/>
      <c r="B1189" s="84"/>
      <c r="C1189" s="85"/>
      <c r="D1189" s="86"/>
      <c r="E1189" s="87"/>
      <c r="F1189" s="85"/>
    </row>
    <row r="1190" spans="1:6">
      <c r="A1190" s="51"/>
      <c r="B1190" s="84"/>
      <c r="C1190" s="85"/>
      <c r="D1190" s="86"/>
      <c r="E1190" s="87"/>
      <c r="F1190" s="85"/>
    </row>
    <row r="1191" spans="1:6">
      <c r="A1191" s="51"/>
      <c r="B1191" s="84"/>
      <c r="C1191" s="85"/>
      <c r="D1191" s="86"/>
      <c r="E1191" s="87"/>
      <c r="F1191" s="85"/>
    </row>
    <row r="1192" spans="1:6">
      <c r="A1192" s="51"/>
      <c r="B1192" s="84"/>
      <c r="C1192" s="85"/>
      <c r="D1192" s="86"/>
      <c r="E1192" s="87"/>
      <c r="F1192" s="85"/>
    </row>
    <row r="1193" spans="1:6">
      <c r="A1193" s="51"/>
      <c r="B1193" s="84"/>
      <c r="C1193" s="85"/>
      <c r="D1193" s="86"/>
      <c r="E1193" s="87"/>
      <c r="F1193" s="85"/>
    </row>
    <row r="1194" spans="1:6">
      <c r="A1194" s="51"/>
      <c r="B1194" s="84"/>
      <c r="C1194" s="85"/>
      <c r="D1194" s="86"/>
      <c r="E1194" s="87"/>
      <c r="F1194" s="85"/>
    </row>
    <row r="1195" spans="1:6">
      <c r="A1195" s="51"/>
      <c r="B1195" s="84"/>
      <c r="C1195" s="85"/>
      <c r="D1195" s="86"/>
      <c r="E1195" s="87"/>
      <c r="F1195" s="85"/>
    </row>
    <row r="1196" spans="1:6">
      <c r="A1196" s="51"/>
      <c r="B1196" s="84"/>
      <c r="C1196" s="85"/>
      <c r="D1196" s="86"/>
      <c r="E1196" s="87"/>
      <c r="F1196" s="85"/>
    </row>
    <row r="1197" spans="1:6">
      <c r="A1197" s="51"/>
      <c r="B1197" s="84"/>
      <c r="C1197" s="85"/>
      <c r="D1197" s="86"/>
      <c r="E1197" s="87"/>
      <c r="F1197" s="85"/>
    </row>
    <row r="1198" spans="1:6">
      <c r="A1198" s="51"/>
      <c r="B1198" s="84"/>
      <c r="C1198" s="85"/>
      <c r="D1198" s="86"/>
      <c r="E1198" s="87"/>
      <c r="F1198" s="85"/>
    </row>
    <row r="1199" spans="1:6">
      <c r="A1199" s="51"/>
      <c r="B1199" s="84"/>
      <c r="C1199" s="85"/>
      <c r="D1199" s="86"/>
      <c r="E1199" s="87"/>
      <c r="F1199" s="85"/>
    </row>
    <row r="1200" spans="1:6">
      <c r="A1200" s="51"/>
      <c r="B1200" s="84"/>
      <c r="C1200" s="85"/>
      <c r="D1200" s="86"/>
      <c r="E1200" s="87"/>
      <c r="F1200" s="85"/>
    </row>
    <row r="1201" spans="1:6">
      <c r="A1201" s="51"/>
      <c r="B1201" s="84"/>
      <c r="C1201" s="85"/>
      <c r="D1201" s="86"/>
      <c r="E1201" s="87"/>
      <c r="F1201" s="85"/>
    </row>
    <row r="1202" spans="1:6">
      <c r="A1202" s="51"/>
      <c r="B1202" s="84"/>
      <c r="C1202" s="85"/>
      <c r="D1202" s="86"/>
      <c r="E1202" s="87"/>
      <c r="F1202" s="85"/>
    </row>
    <row r="1203" spans="1:6">
      <c r="A1203" s="51"/>
      <c r="B1203" s="84"/>
      <c r="C1203" s="85"/>
      <c r="D1203" s="86"/>
      <c r="E1203" s="87"/>
      <c r="F1203" s="85"/>
    </row>
    <row r="1204" spans="1:6">
      <c r="A1204" s="51"/>
      <c r="B1204" s="84"/>
      <c r="C1204" s="85"/>
      <c r="D1204" s="86"/>
      <c r="E1204" s="87"/>
      <c r="F1204" s="85"/>
    </row>
    <row r="1205" spans="1:6">
      <c r="A1205" s="51"/>
      <c r="B1205" s="84"/>
      <c r="C1205" s="85"/>
      <c r="D1205" s="86"/>
      <c r="E1205" s="87"/>
      <c r="F1205" s="85"/>
    </row>
    <row r="1206" spans="1:6">
      <c r="A1206" s="51"/>
      <c r="B1206" s="84"/>
      <c r="C1206" s="85"/>
      <c r="D1206" s="86"/>
      <c r="E1206" s="87"/>
      <c r="F1206" s="85"/>
    </row>
    <row r="1207" spans="1:6">
      <c r="A1207" s="51"/>
      <c r="B1207" s="84"/>
      <c r="C1207" s="85"/>
      <c r="D1207" s="86"/>
      <c r="E1207" s="87"/>
      <c r="F1207" s="85"/>
    </row>
    <row r="1208" spans="1:6">
      <c r="A1208" s="51"/>
      <c r="B1208" s="84"/>
      <c r="C1208" s="85"/>
      <c r="D1208" s="86"/>
      <c r="E1208" s="87"/>
      <c r="F1208" s="85"/>
    </row>
    <row r="1209" spans="1:6">
      <c r="A1209" s="51"/>
      <c r="B1209" s="84"/>
      <c r="C1209" s="85"/>
      <c r="D1209" s="86"/>
      <c r="E1209" s="87"/>
      <c r="F1209" s="85"/>
    </row>
    <row r="1210" spans="1:6">
      <c r="A1210" s="51"/>
      <c r="B1210" s="84"/>
      <c r="C1210" s="85"/>
      <c r="D1210" s="86"/>
      <c r="E1210" s="87"/>
      <c r="F1210" s="85"/>
    </row>
    <row r="1211" spans="1:6">
      <c r="A1211" s="51"/>
      <c r="B1211" s="84"/>
      <c r="C1211" s="85"/>
      <c r="D1211" s="86"/>
      <c r="E1211" s="87"/>
      <c r="F1211" s="85"/>
    </row>
    <row r="1212" spans="1:6">
      <c r="A1212" s="51"/>
      <c r="B1212" s="84"/>
      <c r="C1212" s="85"/>
      <c r="D1212" s="86"/>
      <c r="E1212" s="87"/>
      <c r="F1212" s="85"/>
    </row>
    <row r="1213" spans="1:6">
      <c r="A1213" s="51"/>
      <c r="B1213" s="84"/>
      <c r="C1213" s="85"/>
      <c r="D1213" s="86"/>
      <c r="E1213" s="87"/>
      <c r="F1213" s="85"/>
    </row>
    <row r="1214" spans="1:6">
      <c r="A1214" s="51"/>
      <c r="B1214" s="84"/>
      <c r="C1214" s="85"/>
      <c r="D1214" s="86"/>
      <c r="E1214" s="87"/>
      <c r="F1214" s="85"/>
    </row>
    <row r="1215" spans="1:6">
      <c r="A1215" s="51"/>
      <c r="B1215" s="84"/>
      <c r="C1215" s="85"/>
      <c r="D1215" s="86"/>
      <c r="E1215" s="87"/>
      <c r="F1215" s="85"/>
    </row>
    <row r="1216" spans="1:6">
      <c r="A1216" s="51"/>
      <c r="B1216" s="84"/>
      <c r="C1216" s="85"/>
      <c r="D1216" s="86"/>
      <c r="E1216" s="87"/>
      <c r="F1216" s="85"/>
    </row>
    <row r="1217" spans="1:6">
      <c r="A1217" s="51"/>
      <c r="B1217" s="84"/>
      <c r="C1217" s="85"/>
      <c r="D1217" s="86"/>
      <c r="E1217" s="87"/>
      <c r="F1217" s="85"/>
    </row>
    <row r="1218" spans="1:6">
      <c r="A1218" s="51"/>
      <c r="B1218" s="84"/>
      <c r="C1218" s="85"/>
      <c r="D1218" s="86"/>
      <c r="E1218" s="87"/>
      <c r="F1218" s="85"/>
    </row>
    <row r="1219" spans="1:6">
      <c r="A1219" s="51"/>
      <c r="B1219" s="84"/>
      <c r="C1219" s="85"/>
      <c r="D1219" s="86"/>
      <c r="E1219" s="87"/>
      <c r="F1219" s="85"/>
    </row>
    <row r="1220" spans="1:6">
      <c r="A1220" s="51"/>
      <c r="B1220" s="84"/>
      <c r="C1220" s="85"/>
      <c r="D1220" s="86"/>
      <c r="E1220" s="87"/>
      <c r="F1220" s="85"/>
    </row>
    <row r="1221" spans="1:6">
      <c r="A1221" s="51"/>
      <c r="B1221" s="84"/>
      <c r="C1221" s="85"/>
      <c r="D1221" s="86"/>
      <c r="E1221" s="87"/>
      <c r="F1221" s="85"/>
    </row>
    <row r="1222" spans="1:6">
      <c r="A1222" s="51"/>
      <c r="B1222" s="84"/>
      <c r="C1222" s="85"/>
      <c r="D1222" s="86"/>
      <c r="E1222" s="87"/>
      <c r="F1222" s="85"/>
    </row>
    <row r="1223" spans="1:6">
      <c r="A1223" s="51"/>
      <c r="B1223" s="84"/>
      <c r="C1223" s="85"/>
      <c r="D1223" s="86"/>
      <c r="E1223" s="87"/>
      <c r="F1223" s="85"/>
    </row>
    <row r="1224" spans="1:6">
      <c r="A1224" s="51"/>
      <c r="B1224" s="84"/>
      <c r="C1224" s="85"/>
      <c r="D1224" s="86"/>
      <c r="E1224" s="87"/>
      <c r="F1224" s="85"/>
    </row>
    <row r="1225" spans="1:6">
      <c r="A1225" s="51"/>
      <c r="B1225" s="84"/>
      <c r="C1225" s="85"/>
      <c r="D1225" s="86"/>
      <c r="E1225" s="87"/>
      <c r="F1225" s="85"/>
    </row>
    <row r="1226" spans="1:6">
      <c r="A1226" s="51"/>
      <c r="B1226" s="84"/>
      <c r="C1226" s="85"/>
      <c r="D1226" s="86"/>
      <c r="E1226" s="87"/>
      <c r="F1226" s="85"/>
    </row>
    <row r="1227" spans="1:6">
      <c r="A1227" s="51"/>
      <c r="B1227" s="84"/>
      <c r="C1227" s="85"/>
      <c r="D1227" s="86"/>
      <c r="E1227" s="87"/>
      <c r="F1227" s="85"/>
    </row>
    <row r="1228" spans="1:6">
      <c r="A1228" s="51"/>
      <c r="B1228" s="84"/>
      <c r="C1228" s="85"/>
      <c r="D1228" s="86"/>
      <c r="E1228" s="87"/>
      <c r="F1228" s="85"/>
    </row>
    <row r="1229" spans="1:6">
      <c r="A1229" s="51"/>
      <c r="B1229" s="84"/>
      <c r="C1229" s="85"/>
      <c r="D1229" s="86"/>
      <c r="E1229" s="87"/>
      <c r="F1229" s="85"/>
    </row>
    <row r="1230" spans="1:6">
      <c r="A1230" s="51"/>
      <c r="B1230" s="84"/>
      <c r="C1230" s="85"/>
      <c r="D1230" s="86"/>
      <c r="E1230" s="87"/>
      <c r="F1230" s="85"/>
    </row>
    <row r="1231" spans="1:6">
      <c r="A1231" s="51"/>
      <c r="B1231" s="84"/>
      <c r="C1231" s="85"/>
      <c r="D1231" s="86"/>
      <c r="E1231" s="87"/>
      <c r="F1231" s="85"/>
    </row>
    <row r="1232" spans="1:6">
      <c r="A1232" s="51"/>
      <c r="B1232" s="84"/>
      <c r="C1232" s="85"/>
      <c r="D1232" s="86"/>
      <c r="E1232" s="87"/>
      <c r="F1232" s="85"/>
    </row>
    <row r="1233" spans="1:6">
      <c r="A1233" s="51"/>
      <c r="B1233" s="84"/>
      <c r="C1233" s="85"/>
      <c r="D1233" s="86"/>
      <c r="E1233" s="87"/>
      <c r="F1233" s="85"/>
    </row>
    <row r="1234" spans="1:6">
      <c r="A1234" s="51"/>
      <c r="B1234" s="84"/>
      <c r="C1234" s="85"/>
      <c r="D1234" s="86"/>
      <c r="E1234" s="87"/>
      <c r="F1234" s="85"/>
    </row>
    <row r="1235" spans="1:6">
      <c r="A1235" s="51"/>
      <c r="B1235" s="84"/>
      <c r="C1235" s="85"/>
      <c r="D1235" s="86"/>
      <c r="E1235" s="87"/>
      <c r="F1235" s="85"/>
    </row>
    <row r="1236" spans="1:6">
      <c r="A1236" s="51"/>
      <c r="B1236" s="84"/>
      <c r="C1236" s="85"/>
      <c r="D1236" s="86"/>
      <c r="E1236" s="87"/>
      <c r="F1236" s="85"/>
    </row>
    <row r="1237" spans="1:6">
      <c r="A1237" s="51"/>
      <c r="B1237" s="84"/>
      <c r="C1237" s="85"/>
      <c r="D1237" s="86"/>
      <c r="E1237" s="87"/>
      <c r="F1237" s="85"/>
    </row>
    <row r="1238" spans="1:6">
      <c r="A1238" s="51"/>
      <c r="B1238" s="84"/>
      <c r="C1238" s="85"/>
      <c r="D1238" s="86"/>
      <c r="E1238" s="87"/>
      <c r="F1238" s="85"/>
    </row>
    <row r="1239" spans="1:6">
      <c r="A1239" s="51"/>
      <c r="B1239" s="84"/>
      <c r="C1239" s="85"/>
      <c r="D1239" s="86"/>
      <c r="E1239" s="87"/>
      <c r="F1239" s="85"/>
    </row>
    <row r="1240" spans="1:6">
      <c r="A1240" s="51"/>
      <c r="B1240" s="84"/>
      <c r="C1240" s="85"/>
      <c r="D1240" s="86"/>
      <c r="E1240" s="87"/>
      <c r="F1240" s="85"/>
    </row>
    <row r="1241" spans="1:6">
      <c r="A1241" s="51"/>
      <c r="B1241" s="84"/>
      <c r="C1241" s="85"/>
      <c r="D1241" s="86"/>
      <c r="E1241" s="87"/>
      <c r="F1241" s="85"/>
    </row>
    <row r="1242" spans="1:6">
      <c r="A1242" s="51"/>
      <c r="B1242" s="84"/>
      <c r="C1242" s="85"/>
      <c r="D1242" s="86"/>
      <c r="E1242" s="87"/>
      <c r="F1242" s="85"/>
    </row>
    <row r="1243" spans="1:6">
      <c r="A1243" s="51"/>
      <c r="B1243" s="84"/>
      <c r="C1243" s="85"/>
      <c r="D1243" s="86"/>
      <c r="E1243" s="87"/>
      <c r="F1243" s="85"/>
    </row>
    <row r="1244" spans="1:6">
      <c r="A1244" s="51"/>
      <c r="B1244" s="84"/>
      <c r="C1244" s="85"/>
      <c r="D1244" s="86"/>
      <c r="E1244" s="87"/>
      <c r="F1244" s="85"/>
    </row>
    <row r="1245" spans="1:6">
      <c r="A1245" s="51"/>
      <c r="B1245" s="84"/>
      <c r="C1245" s="85"/>
      <c r="D1245" s="86"/>
      <c r="E1245" s="87"/>
      <c r="F1245" s="85"/>
    </row>
    <row r="1246" spans="1:6">
      <c r="A1246" s="51"/>
      <c r="B1246" s="84"/>
      <c r="C1246" s="85"/>
      <c r="D1246" s="86"/>
      <c r="E1246" s="87"/>
      <c r="F1246" s="85"/>
    </row>
    <row r="1247" spans="1:6">
      <c r="A1247" s="51"/>
      <c r="B1247" s="84"/>
      <c r="C1247" s="85"/>
      <c r="D1247" s="86"/>
      <c r="E1247" s="87"/>
      <c r="F1247" s="85"/>
    </row>
    <row r="1248" spans="1:6">
      <c r="A1248" s="51"/>
      <c r="B1248" s="84"/>
      <c r="C1248" s="85"/>
      <c r="D1248" s="86"/>
      <c r="E1248" s="87"/>
      <c r="F1248" s="85"/>
    </row>
    <row r="1249" spans="1:6">
      <c r="A1249" s="51"/>
      <c r="B1249" s="84"/>
      <c r="C1249" s="85"/>
      <c r="D1249" s="86"/>
      <c r="E1249" s="87"/>
      <c r="F1249" s="85"/>
    </row>
    <row r="1250" spans="1:6">
      <c r="A1250" s="51"/>
      <c r="B1250" s="84"/>
      <c r="C1250" s="85"/>
      <c r="D1250" s="86"/>
      <c r="E1250" s="87"/>
      <c r="F1250" s="85"/>
    </row>
    <row r="1251" spans="1:6">
      <c r="A1251" s="51"/>
      <c r="B1251" s="84"/>
      <c r="C1251" s="85"/>
      <c r="D1251" s="86"/>
      <c r="E1251" s="87"/>
      <c r="F1251" s="85"/>
    </row>
    <row r="1252" spans="1:6">
      <c r="A1252" s="51"/>
      <c r="B1252" s="84"/>
      <c r="C1252" s="85"/>
      <c r="D1252" s="86"/>
      <c r="E1252" s="87"/>
      <c r="F1252" s="85"/>
    </row>
    <row r="1253" spans="1:6">
      <c r="A1253" s="51"/>
      <c r="B1253" s="84"/>
      <c r="C1253" s="85"/>
      <c r="D1253" s="86"/>
      <c r="E1253" s="87"/>
      <c r="F1253" s="85"/>
    </row>
    <row r="1254" spans="1:6">
      <c r="A1254" s="51"/>
      <c r="B1254" s="84"/>
      <c r="C1254" s="85"/>
      <c r="D1254" s="86"/>
      <c r="E1254" s="87"/>
      <c r="F1254" s="85"/>
    </row>
    <row r="1255" spans="1:6">
      <c r="A1255" s="51"/>
      <c r="B1255" s="84"/>
      <c r="C1255" s="85"/>
      <c r="D1255" s="86"/>
      <c r="E1255" s="87"/>
      <c r="F1255" s="85"/>
    </row>
    <row r="1256" spans="1:6">
      <c r="A1256" s="51"/>
      <c r="B1256" s="84"/>
      <c r="C1256" s="85"/>
      <c r="D1256" s="86"/>
      <c r="E1256" s="87"/>
      <c r="F1256" s="85"/>
    </row>
    <row r="1257" spans="1:6">
      <c r="A1257" s="51"/>
      <c r="B1257" s="84"/>
      <c r="C1257" s="85"/>
      <c r="D1257" s="86"/>
      <c r="E1257" s="87"/>
      <c r="F1257" s="85"/>
    </row>
    <row r="1258" spans="1:6">
      <c r="A1258" s="51"/>
      <c r="B1258" s="84"/>
      <c r="C1258" s="85"/>
      <c r="D1258" s="86"/>
      <c r="E1258" s="87"/>
      <c r="F1258" s="85"/>
    </row>
    <row r="1259" spans="1:6">
      <c r="A1259" s="51"/>
      <c r="B1259" s="84"/>
      <c r="C1259" s="85"/>
      <c r="D1259" s="86"/>
      <c r="E1259" s="87"/>
      <c r="F1259" s="85"/>
    </row>
    <row r="1260" spans="1:6">
      <c r="A1260" s="51"/>
      <c r="B1260" s="84"/>
      <c r="C1260" s="85"/>
      <c r="D1260" s="86"/>
      <c r="E1260" s="87"/>
      <c r="F1260" s="85"/>
    </row>
    <row r="1261" spans="1:6">
      <c r="A1261" s="51"/>
      <c r="B1261" s="84"/>
      <c r="C1261" s="85"/>
      <c r="D1261" s="86"/>
      <c r="E1261" s="87"/>
      <c r="F1261" s="85"/>
    </row>
    <row r="1262" spans="1:6">
      <c r="A1262" s="51"/>
      <c r="B1262" s="84"/>
      <c r="C1262" s="85"/>
      <c r="D1262" s="86"/>
      <c r="E1262" s="87"/>
      <c r="F1262" s="85"/>
    </row>
    <row r="1263" spans="1:6">
      <c r="A1263" s="51"/>
      <c r="B1263" s="84"/>
      <c r="C1263" s="85"/>
      <c r="D1263" s="86"/>
      <c r="E1263" s="87"/>
      <c r="F1263" s="85"/>
    </row>
    <row r="1264" spans="1:6">
      <c r="A1264" s="51"/>
      <c r="B1264" s="84"/>
      <c r="C1264" s="85"/>
      <c r="D1264" s="86"/>
      <c r="E1264" s="87"/>
      <c r="F1264" s="85"/>
    </row>
    <row r="1265" spans="1:6">
      <c r="A1265" s="51"/>
      <c r="B1265" s="84"/>
      <c r="C1265" s="85"/>
      <c r="D1265" s="86"/>
      <c r="E1265" s="87"/>
      <c r="F1265" s="85"/>
    </row>
    <row r="1266" spans="1:6">
      <c r="A1266" s="51"/>
      <c r="B1266" s="84"/>
      <c r="C1266" s="85"/>
      <c r="D1266" s="86"/>
      <c r="E1266" s="87"/>
      <c r="F1266" s="85"/>
    </row>
    <row r="1267" spans="1:6">
      <c r="A1267" s="51"/>
      <c r="B1267" s="84"/>
      <c r="C1267" s="85"/>
      <c r="D1267" s="86"/>
      <c r="E1267" s="87"/>
      <c r="F1267" s="85"/>
    </row>
    <row r="1268" spans="1:6">
      <c r="A1268" s="51"/>
      <c r="B1268" s="84"/>
      <c r="C1268" s="85"/>
      <c r="D1268" s="86"/>
      <c r="E1268" s="87"/>
      <c r="F1268" s="85"/>
    </row>
    <row r="1269" spans="1:6">
      <c r="A1269" s="51"/>
      <c r="B1269" s="84"/>
      <c r="C1269" s="85"/>
      <c r="D1269" s="86"/>
      <c r="E1269" s="87"/>
      <c r="F1269" s="85"/>
    </row>
    <row r="1270" spans="1:6">
      <c r="A1270" s="51"/>
      <c r="B1270" s="84"/>
      <c r="C1270" s="85"/>
      <c r="D1270" s="86"/>
      <c r="E1270" s="87"/>
      <c r="F1270" s="85"/>
    </row>
    <row r="1271" spans="1:6">
      <c r="A1271" s="51"/>
      <c r="B1271" s="84"/>
      <c r="C1271" s="85"/>
      <c r="D1271" s="86"/>
      <c r="E1271" s="87"/>
      <c r="F1271" s="85"/>
    </row>
    <row r="1272" spans="1:6">
      <c r="A1272" s="51"/>
      <c r="B1272" s="84"/>
      <c r="C1272" s="85"/>
      <c r="D1272" s="86"/>
      <c r="E1272" s="87"/>
      <c r="F1272" s="85"/>
    </row>
    <row r="1273" spans="1:6">
      <c r="A1273" s="51"/>
      <c r="B1273" s="84"/>
      <c r="C1273" s="85"/>
      <c r="D1273" s="86"/>
      <c r="E1273" s="87"/>
      <c r="F1273" s="85"/>
    </row>
    <row r="1274" spans="1:6">
      <c r="A1274" s="51"/>
      <c r="B1274" s="84"/>
      <c r="C1274" s="85"/>
      <c r="D1274" s="86"/>
      <c r="E1274" s="87"/>
      <c r="F1274" s="85"/>
    </row>
    <row r="1275" spans="1:6">
      <c r="A1275" s="51"/>
      <c r="B1275" s="84"/>
      <c r="C1275" s="85"/>
      <c r="D1275" s="86"/>
      <c r="E1275" s="87"/>
      <c r="F1275" s="85"/>
    </row>
    <row r="1276" spans="1:6">
      <c r="A1276" s="51"/>
      <c r="B1276" s="84"/>
      <c r="C1276" s="85"/>
      <c r="D1276" s="86"/>
      <c r="E1276" s="87"/>
      <c r="F1276" s="85"/>
    </row>
    <row r="1277" spans="1:6">
      <c r="A1277" s="51"/>
      <c r="B1277" s="84"/>
      <c r="C1277" s="85"/>
      <c r="D1277" s="86"/>
      <c r="E1277" s="87"/>
      <c r="F1277" s="85"/>
    </row>
    <row r="1278" spans="1:6">
      <c r="A1278" s="51"/>
      <c r="B1278" s="84"/>
      <c r="C1278" s="85"/>
      <c r="D1278" s="86"/>
      <c r="E1278" s="87"/>
      <c r="F1278" s="85"/>
    </row>
    <row r="1279" spans="1:6">
      <c r="A1279" s="51"/>
      <c r="B1279" s="84"/>
      <c r="C1279" s="85"/>
      <c r="D1279" s="86"/>
      <c r="E1279" s="87"/>
      <c r="F1279" s="85"/>
    </row>
    <row r="1280" spans="1:6">
      <c r="A1280" s="51"/>
      <c r="B1280" s="84"/>
      <c r="C1280" s="85"/>
      <c r="D1280" s="86"/>
      <c r="E1280" s="87"/>
      <c r="F1280" s="85"/>
    </row>
    <row r="1281" spans="1:6">
      <c r="A1281" s="51"/>
      <c r="B1281" s="84"/>
      <c r="C1281" s="85"/>
      <c r="D1281" s="86"/>
      <c r="E1281" s="87"/>
      <c r="F1281" s="85"/>
    </row>
    <row r="1282" spans="1:6">
      <c r="A1282" s="51"/>
      <c r="B1282" s="84"/>
      <c r="C1282" s="85"/>
      <c r="D1282" s="86"/>
      <c r="E1282" s="87"/>
      <c r="F1282" s="85"/>
    </row>
    <row r="1283" spans="1:6">
      <c r="A1283" s="51"/>
      <c r="B1283" s="84"/>
      <c r="C1283" s="85"/>
      <c r="D1283" s="86"/>
      <c r="E1283" s="87"/>
      <c r="F1283" s="85"/>
    </row>
    <row r="1284" spans="1:6">
      <c r="A1284" s="51"/>
      <c r="B1284" s="84"/>
      <c r="C1284" s="85"/>
      <c r="D1284" s="86"/>
      <c r="E1284" s="87"/>
      <c r="F1284" s="85"/>
    </row>
    <row r="1285" spans="1:6">
      <c r="A1285" s="51"/>
      <c r="B1285" s="84"/>
      <c r="C1285" s="85"/>
      <c r="D1285" s="86"/>
      <c r="E1285" s="87"/>
      <c r="F1285" s="85"/>
    </row>
    <row r="1286" spans="1:6">
      <c r="A1286" s="51"/>
      <c r="B1286" s="84"/>
      <c r="C1286" s="85"/>
      <c r="D1286" s="86"/>
      <c r="E1286" s="87"/>
      <c r="F1286" s="85"/>
    </row>
    <row r="1287" spans="1:6">
      <c r="A1287" s="51"/>
      <c r="B1287" s="84"/>
      <c r="C1287" s="85"/>
      <c r="D1287" s="86"/>
      <c r="E1287" s="87"/>
      <c r="F1287" s="85"/>
    </row>
    <row r="1288" spans="1:6">
      <c r="A1288" s="51"/>
      <c r="B1288" s="84"/>
      <c r="C1288" s="85"/>
      <c r="D1288" s="86"/>
      <c r="E1288" s="87"/>
      <c r="F1288" s="85"/>
    </row>
    <row r="1289" spans="1:6">
      <c r="A1289" s="51"/>
      <c r="B1289" s="84"/>
      <c r="C1289" s="85"/>
      <c r="D1289" s="86"/>
      <c r="E1289" s="87"/>
      <c r="F1289" s="85"/>
    </row>
    <row r="1290" spans="1:6">
      <c r="A1290" s="51"/>
      <c r="B1290" s="84"/>
      <c r="C1290" s="85"/>
      <c r="D1290" s="86"/>
      <c r="E1290" s="87"/>
      <c r="F1290" s="85"/>
    </row>
    <row r="1291" spans="1:6">
      <c r="A1291" s="51"/>
      <c r="B1291" s="84"/>
      <c r="C1291" s="85"/>
      <c r="D1291" s="86"/>
      <c r="E1291" s="87"/>
      <c r="F1291" s="85"/>
    </row>
    <row r="1292" spans="1:6">
      <c r="A1292" s="51"/>
      <c r="B1292" s="84"/>
      <c r="C1292" s="85"/>
      <c r="D1292" s="86"/>
      <c r="E1292" s="87"/>
      <c r="F1292" s="85"/>
    </row>
    <row r="1293" spans="1:6">
      <c r="A1293" s="51"/>
      <c r="B1293" s="84"/>
      <c r="C1293" s="85"/>
      <c r="D1293" s="86"/>
      <c r="E1293" s="87"/>
      <c r="F1293" s="85"/>
    </row>
    <row r="1294" spans="1:6">
      <c r="A1294" s="51"/>
      <c r="B1294" s="84"/>
      <c r="C1294" s="85"/>
      <c r="D1294" s="86"/>
      <c r="E1294" s="87"/>
      <c r="F1294" s="85"/>
    </row>
    <row r="1295" spans="1:6">
      <c r="A1295" s="51"/>
      <c r="B1295" s="84"/>
      <c r="C1295" s="85"/>
      <c r="D1295" s="86"/>
      <c r="E1295" s="87"/>
      <c r="F1295" s="85"/>
    </row>
    <row r="1296" spans="1:6">
      <c r="A1296" s="51"/>
      <c r="B1296" s="84"/>
      <c r="C1296" s="85"/>
      <c r="D1296" s="86"/>
      <c r="E1296" s="87"/>
      <c r="F1296" s="85"/>
    </row>
    <row r="1297" spans="1:6">
      <c r="A1297" s="51"/>
      <c r="B1297" s="84"/>
      <c r="C1297" s="85"/>
      <c r="D1297" s="86"/>
      <c r="E1297" s="87"/>
      <c r="F1297" s="85"/>
    </row>
    <row r="1298" spans="1:6">
      <c r="A1298" s="51"/>
      <c r="B1298" s="84"/>
      <c r="C1298" s="85"/>
      <c r="D1298" s="86"/>
      <c r="E1298" s="87"/>
      <c r="F1298" s="85"/>
    </row>
    <row r="1299" spans="1:6">
      <c r="A1299" s="51"/>
      <c r="B1299" s="84"/>
      <c r="C1299" s="85"/>
      <c r="D1299" s="86"/>
      <c r="E1299" s="87"/>
      <c r="F1299" s="85"/>
    </row>
    <row r="1300" spans="1:6">
      <c r="A1300" s="51"/>
      <c r="B1300" s="84"/>
      <c r="C1300" s="85"/>
      <c r="D1300" s="86"/>
      <c r="E1300" s="87"/>
      <c r="F1300" s="85"/>
    </row>
    <row r="1301" spans="1:6">
      <c r="A1301" s="51"/>
      <c r="B1301" s="84"/>
      <c r="C1301" s="85"/>
      <c r="D1301" s="86"/>
      <c r="E1301" s="87"/>
      <c r="F1301" s="85"/>
    </row>
    <row r="1302" spans="1:6">
      <c r="A1302" s="51"/>
      <c r="B1302" s="84"/>
      <c r="C1302" s="85"/>
      <c r="D1302" s="86"/>
      <c r="E1302" s="87"/>
      <c r="F1302" s="85"/>
    </row>
    <row r="1303" spans="1:6">
      <c r="A1303" s="51"/>
      <c r="B1303" s="84"/>
      <c r="C1303" s="85"/>
      <c r="D1303" s="86"/>
      <c r="E1303" s="87"/>
      <c r="F1303" s="85"/>
    </row>
    <row r="1304" spans="1:6">
      <c r="A1304" s="51"/>
      <c r="B1304" s="84"/>
      <c r="C1304" s="85"/>
      <c r="D1304" s="86"/>
      <c r="E1304" s="87"/>
      <c r="F1304" s="85"/>
    </row>
    <row r="1305" spans="1:6">
      <c r="A1305" s="51"/>
      <c r="B1305" s="84"/>
      <c r="C1305" s="85"/>
      <c r="D1305" s="86"/>
      <c r="E1305" s="87"/>
      <c r="F1305" s="85"/>
    </row>
    <row r="1306" spans="1:6">
      <c r="A1306" s="51"/>
      <c r="B1306" s="84"/>
      <c r="C1306" s="85"/>
      <c r="D1306" s="86"/>
      <c r="E1306" s="87"/>
      <c r="F1306" s="85"/>
    </row>
    <row r="1307" spans="1:6">
      <c r="A1307" s="51"/>
      <c r="B1307" s="84"/>
      <c r="C1307" s="85"/>
      <c r="D1307" s="86"/>
      <c r="E1307" s="87"/>
      <c r="F1307" s="85"/>
    </row>
    <row r="1308" spans="1:6">
      <c r="A1308" s="51"/>
      <c r="B1308" s="84"/>
      <c r="C1308" s="85"/>
      <c r="D1308" s="86"/>
      <c r="E1308" s="87"/>
      <c r="F1308" s="85"/>
    </row>
    <row r="1309" spans="1:6">
      <c r="A1309" s="51"/>
      <c r="B1309" s="84"/>
      <c r="C1309" s="85"/>
      <c r="D1309" s="86"/>
      <c r="E1309" s="87"/>
      <c r="F1309" s="85"/>
    </row>
    <row r="1310" spans="1:6">
      <c r="A1310" s="51"/>
      <c r="B1310" s="84"/>
      <c r="C1310" s="85"/>
      <c r="D1310" s="86"/>
      <c r="E1310" s="87"/>
      <c r="F1310" s="85"/>
    </row>
    <row r="1311" spans="1:6">
      <c r="A1311" s="51"/>
      <c r="B1311" s="84"/>
      <c r="C1311" s="85"/>
      <c r="D1311" s="86"/>
      <c r="E1311" s="87"/>
      <c r="F1311" s="85"/>
    </row>
    <row r="1312" spans="1:6">
      <c r="A1312" s="51"/>
      <c r="B1312" s="84"/>
      <c r="C1312" s="85"/>
      <c r="D1312" s="86"/>
      <c r="E1312" s="87"/>
      <c r="F1312" s="85"/>
    </row>
    <row r="1313" spans="1:6">
      <c r="A1313" s="51"/>
      <c r="B1313" s="84"/>
      <c r="C1313" s="85"/>
      <c r="D1313" s="86"/>
      <c r="E1313" s="87"/>
      <c r="F1313" s="85"/>
    </row>
    <row r="1314" spans="1:6">
      <c r="A1314" s="51"/>
      <c r="B1314" s="84"/>
      <c r="C1314" s="85"/>
      <c r="D1314" s="86"/>
      <c r="E1314" s="87"/>
      <c r="F1314" s="85"/>
    </row>
    <row r="1315" spans="1:6">
      <c r="A1315" s="51"/>
      <c r="B1315" s="84"/>
      <c r="C1315" s="85"/>
      <c r="D1315" s="86"/>
      <c r="E1315" s="87"/>
      <c r="F1315" s="85"/>
    </row>
    <row r="1316" spans="1:6">
      <c r="A1316" s="51"/>
      <c r="B1316" s="84"/>
      <c r="C1316" s="85"/>
      <c r="D1316" s="86"/>
      <c r="E1316" s="87"/>
      <c r="F1316" s="85"/>
    </row>
    <row r="1317" spans="1:6">
      <c r="A1317" s="51"/>
      <c r="B1317" s="84"/>
      <c r="C1317" s="85"/>
      <c r="D1317" s="86"/>
      <c r="E1317" s="87"/>
      <c r="F1317" s="85"/>
    </row>
    <row r="1318" spans="1:6">
      <c r="A1318" s="51"/>
      <c r="B1318" s="84"/>
      <c r="C1318" s="85"/>
      <c r="D1318" s="86"/>
      <c r="E1318" s="87"/>
      <c r="F1318" s="85"/>
    </row>
    <row r="1319" spans="1:6">
      <c r="A1319" s="51"/>
      <c r="B1319" s="84"/>
      <c r="C1319" s="85"/>
      <c r="D1319" s="86"/>
      <c r="E1319" s="87"/>
      <c r="F1319" s="85"/>
    </row>
    <row r="1320" spans="1:6">
      <c r="A1320" s="51"/>
      <c r="B1320" s="84"/>
      <c r="C1320" s="85"/>
      <c r="D1320" s="86"/>
      <c r="E1320" s="87"/>
      <c r="F1320" s="85"/>
    </row>
    <row r="1321" spans="1:6">
      <c r="A1321" s="51"/>
      <c r="B1321" s="84"/>
      <c r="C1321" s="85"/>
      <c r="D1321" s="86"/>
      <c r="E1321" s="87"/>
      <c r="F1321" s="85"/>
    </row>
    <row r="1322" spans="1:6">
      <c r="A1322" s="51"/>
      <c r="B1322" s="84"/>
      <c r="C1322" s="85"/>
      <c r="D1322" s="86"/>
      <c r="E1322" s="87"/>
      <c r="F1322" s="85"/>
    </row>
    <row r="1323" spans="1:6">
      <c r="A1323" s="51"/>
      <c r="B1323" s="84"/>
      <c r="C1323" s="85"/>
      <c r="D1323" s="86"/>
      <c r="E1323" s="87"/>
      <c r="F1323" s="85"/>
    </row>
    <row r="1324" spans="1:6">
      <c r="A1324" s="51"/>
      <c r="B1324" s="84"/>
      <c r="C1324" s="85"/>
      <c r="D1324" s="86"/>
      <c r="E1324" s="87"/>
      <c r="F1324" s="85"/>
    </row>
    <row r="1325" spans="1:6">
      <c r="A1325" s="51"/>
      <c r="B1325" s="84"/>
      <c r="C1325" s="85"/>
      <c r="D1325" s="86"/>
      <c r="E1325" s="87"/>
      <c r="F1325" s="85"/>
    </row>
    <row r="1326" spans="1:6">
      <c r="A1326" s="51"/>
      <c r="B1326" s="84"/>
      <c r="C1326" s="85"/>
      <c r="D1326" s="86"/>
      <c r="E1326" s="87"/>
      <c r="F1326" s="85"/>
    </row>
    <row r="1327" spans="1:6">
      <c r="A1327" s="51"/>
      <c r="B1327" s="84"/>
      <c r="C1327" s="85"/>
      <c r="D1327" s="86"/>
      <c r="E1327" s="87"/>
      <c r="F1327" s="85"/>
    </row>
    <row r="1328" spans="1:6">
      <c r="A1328" s="51"/>
      <c r="B1328" s="84"/>
      <c r="C1328" s="85"/>
      <c r="D1328" s="86"/>
      <c r="E1328" s="87"/>
      <c r="F1328" s="85"/>
    </row>
    <row r="1329" spans="1:6">
      <c r="A1329" s="51"/>
      <c r="B1329" s="84"/>
      <c r="C1329" s="85"/>
      <c r="D1329" s="86"/>
      <c r="E1329" s="87"/>
      <c r="F1329" s="85"/>
    </row>
    <row r="1330" spans="1:6">
      <c r="A1330" s="51"/>
      <c r="B1330" s="84"/>
      <c r="C1330" s="85"/>
      <c r="D1330" s="86"/>
      <c r="E1330" s="87"/>
      <c r="F1330" s="85"/>
    </row>
    <row r="1331" spans="1:6">
      <c r="A1331" s="51"/>
      <c r="B1331" s="84"/>
      <c r="C1331" s="85"/>
      <c r="D1331" s="86"/>
      <c r="E1331" s="87"/>
      <c r="F1331" s="85"/>
    </row>
    <row r="1332" spans="1:6">
      <c r="A1332" s="51"/>
      <c r="B1332" s="84"/>
      <c r="C1332" s="85"/>
      <c r="D1332" s="86"/>
      <c r="E1332" s="87"/>
      <c r="F1332" s="85"/>
    </row>
    <row r="1333" spans="1:6">
      <c r="A1333" s="51"/>
      <c r="B1333" s="84"/>
      <c r="C1333" s="85"/>
      <c r="D1333" s="86"/>
      <c r="E1333" s="87"/>
      <c r="F1333" s="85"/>
    </row>
    <row r="1334" spans="1:6">
      <c r="A1334" s="51"/>
      <c r="B1334" s="84"/>
      <c r="C1334" s="85"/>
      <c r="D1334" s="86"/>
      <c r="E1334" s="87"/>
      <c r="F1334" s="85"/>
    </row>
    <row r="1335" spans="1:6">
      <c r="A1335" s="51"/>
      <c r="B1335" s="84"/>
      <c r="C1335" s="85"/>
      <c r="D1335" s="86"/>
      <c r="E1335" s="87"/>
      <c r="F1335" s="85"/>
    </row>
    <row r="1336" spans="1:6">
      <c r="A1336" s="51"/>
      <c r="B1336" s="84"/>
      <c r="C1336" s="85"/>
      <c r="D1336" s="86"/>
      <c r="E1336" s="87"/>
      <c r="F1336" s="85"/>
    </row>
    <row r="1337" spans="1:6">
      <c r="A1337" s="51"/>
      <c r="B1337" s="84"/>
      <c r="C1337" s="85"/>
      <c r="D1337" s="86"/>
      <c r="E1337" s="87"/>
      <c r="F1337" s="85"/>
    </row>
    <row r="1338" spans="1:6">
      <c r="A1338" s="51"/>
      <c r="B1338" s="84"/>
      <c r="C1338" s="85"/>
      <c r="D1338" s="86"/>
      <c r="E1338" s="87"/>
      <c r="F1338" s="85"/>
    </row>
    <row r="1339" spans="1:6">
      <c r="A1339" s="51"/>
      <c r="B1339" s="84"/>
      <c r="C1339" s="85"/>
      <c r="D1339" s="86"/>
      <c r="E1339" s="87"/>
      <c r="F1339" s="85"/>
    </row>
    <row r="1340" spans="1:6">
      <c r="A1340" s="51"/>
      <c r="B1340" s="84"/>
      <c r="C1340" s="85"/>
      <c r="D1340" s="86"/>
      <c r="E1340" s="87"/>
      <c r="F1340" s="85"/>
    </row>
    <row r="1341" spans="1:6">
      <c r="A1341" s="51"/>
      <c r="B1341" s="84"/>
      <c r="C1341" s="85"/>
      <c r="D1341" s="86"/>
      <c r="E1341" s="87"/>
      <c r="F1341" s="85"/>
    </row>
    <row r="1342" spans="1:6">
      <c r="A1342" s="51"/>
      <c r="B1342" s="84"/>
      <c r="C1342" s="85"/>
      <c r="D1342" s="86"/>
      <c r="E1342" s="87"/>
      <c r="F1342" s="85"/>
    </row>
    <row r="1343" spans="1:6">
      <c r="A1343" s="51"/>
      <c r="B1343" s="84"/>
      <c r="C1343" s="85"/>
      <c r="D1343" s="86"/>
      <c r="E1343" s="87"/>
      <c r="F1343" s="85"/>
    </row>
    <row r="1344" spans="1:6">
      <c r="A1344" s="51"/>
      <c r="B1344" s="84"/>
      <c r="C1344" s="85"/>
      <c r="D1344" s="86"/>
      <c r="E1344" s="87"/>
      <c r="F1344" s="85"/>
    </row>
    <row r="1345" spans="1:6">
      <c r="A1345" s="51"/>
      <c r="B1345" s="84"/>
      <c r="C1345" s="85"/>
      <c r="D1345" s="86"/>
      <c r="E1345" s="87"/>
      <c r="F1345" s="85"/>
    </row>
    <row r="1346" spans="1:6">
      <c r="A1346" s="51"/>
      <c r="B1346" s="84"/>
      <c r="C1346" s="85"/>
      <c r="D1346" s="86"/>
      <c r="E1346" s="87"/>
      <c r="F1346" s="85"/>
    </row>
    <row r="1347" spans="1:6">
      <c r="A1347" s="51"/>
      <c r="B1347" s="84"/>
      <c r="C1347" s="85"/>
      <c r="D1347" s="86"/>
      <c r="E1347" s="87"/>
      <c r="F1347" s="85"/>
    </row>
    <row r="1348" spans="1:6">
      <c r="A1348" s="51"/>
      <c r="B1348" s="84"/>
      <c r="C1348" s="85"/>
      <c r="D1348" s="86"/>
      <c r="E1348" s="87"/>
      <c r="F1348" s="85"/>
    </row>
    <row r="1349" spans="1:6">
      <c r="A1349" s="51"/>
      <c r="B1349" s="84"/>
      <c r="C1349" s="85"/>
      <c r="D1349" s="86"/>
      <c r="E1349" s="87"/>
      <c r="F1349" s="85"/>
    </row>
    <row r="1350" spans="1:6">
      <c r="A1350" s="51"/>
      <c r="B1350" s="84"/>
      <c r="C1350" s="85"/>
      <c r="D1350" s="86"/>
      <c r="E1350" s="87"/>
      <c r="F1350" s="85"/>
    </row>
    <row r="1351" spans="1:6">
      <c r="A1351" s="51"/>
      <c r="B1351" s="84"/>
      <c r="C1351" s="85"/>
      <c r="D1351" s="86"/>
      <c r="E1351" s="87"/>
      <c r="F1351" s="85"/>
    </row>
    <row r="1352" spans="1:6">
      <c r="A1352" s="51"/>
      <c r="B1352" s="84"/>
      <c r="C1352" s="85"/>
      <c r="D1352" s="86"/>
      <c r="E1352" s="87"/>
      <c r="F1352" s="85"/>
    </row>
    <row r="1353" spans="1:6">
      <c r="A1353" s="51"/>
      <c r="B1353" s="84"/>
      <c r="C1353" s="85"/>
      <c r="D1353" s="86"/>
      <c r="E1353" s="87"/>
      <c r="F1353" s="85"/>
    </row>
    <row r="1354" spans="1:6">
      <c r="A1354" s="51"/>
      <c r="B1354" s="84"/>
      <c r="C1354" s="85"/>
      <c r="D1354" s="86"/>
      <c r="E1354" s="87"/>
      <c r="F1354" s="85"/>
    </row>
    <row r="1355" spans="1:6">
      <c r="A1355" s="51"/>
      <c r="B1355" s="84"/>
      <c r="C1355" s="85"/>
      <c r="D1355" s="86"/>
      <c r="E1355" s="87"/>
      <c r="F1355" s="85"/>
    </row>
    <row r="1356" spans="1:6">
      <c r="A1356" s="51"/>
      <c r="B1356" s="84"/>
      <c r="C1356" s="85"/>
      <c r="D1356" s="86"/>
      <c r="E1356" s="87"/>
      <c r="F1356" s="85"/>
    </row>
    <row r="1357" spans="1:6">
      <c r="A1357" s="51"/>
      <c r="B1357" s="84"/>
      <c r="C1357" s="85"/>
      <c r="D1357" s="86"/>
      <c r="E1357" s="87"/>
      <c r="F1357" s="85"/>
    </row>
    <row r="1358" spans="1:6">
      <c r="A1358" s="51"/>
      <c r="B1358" s="84"/>
      <c r="C1358" s="85"/>
      <c r="D1358" s="86"/>
      <c r="E1358" s="87"/>
      <c r="F1358" s="85"/>
    </row>
    <row r="1359" spans="1:6">
      <c r="A1359" s="51"/>
      <c r="B1359" s="84"/>
      <c r="C1359" s="85"/>
      <c r="D1359" s="86"/>
      <c r="E1359" s="87"/>
      <c r="F1359" s="85"/>
    </row>
    <row r="1360" spans="1:6">
      <c r="A1360" s="51"/>
      <c r="B1360" s="84"/>
      <c r="C1360" s="85"/>
      <c r="D1360" s="86"/>
      <c r="E1360" s="87"/>
      <c r="F1360" s="85"/>
    </row>
    <row r="1361" spans="1:6">
      <c r="A1361" s="51"/>
      <c r="B1361" s="84"/>
      <c r="C1361" s="85"/>
      <c r="D1361" s="86"/>
      <c r="E1361" s="87"/>
      <c r="F1361" s="85"/>
    </row>
    <row r="1362" spans="1:6">
      <c r="A1362" s="51"/>
      <c r="B1362" s="84"/>
      <c r="C1362" s="85"/>
      <c r="D1362" s="86"/>
      <c r="E1362" s="87"/>
      <c r="F1362" s="85"/>
    </row>
    <row r="1363" spans="1:6">
      <c r="A1363" s="51"/>
      <c r="B1363" s="84"/>
      <c r="C1363" s="85"/>
      <c r="D1363" s="86"/>
      <c r="E1363" s="87"/>
      <c r="F1363" s="85"/>
    </row>
    <row r="1364" spans="1:6">
      <c r="A1364" s="51"/>
      <c r="B1364" s="84"/>
      <c r="C1364" s="85"/>
      <c r="D1364" s="86"/>
      <c r="E1364" s="87"/>
      <c r="F1364" s="85"/>
    </row>
    <row r="1365" spans="1:6">
      <c r="A1365" s="51"/>
      <c r="B1365" s="84"/>
      <c r="C1365" s="85"/>
      <c r="D1365" s="86"/>
      <c r="E1365" s="87"/>
      <c r="F1365" s="85"/>
    </row>
    <row r="1366" spans="1:6">
      <c r="A1366" s="51"/>
      <c r="B1366" s="84"/>
      <c r="C1366" s="85"/>
      <c r="D1366" s="86"/>
      <c r="E1366" s="87"/>
      <c r="F1366" s="85"/>
    </row>
    <row r="1367" spans="1:6">
      <c r="A1367" s="51"/>
      <c r="B1367" s="84"/>
      <c r="C1367" s="85"/>
      <c r="D1367" s="86"/>
      <c r="E1367" s="87"/>
      <c r="F1367" s="85"/>
    </row>
    <row r="1368" spans="1:6">
      <c r="A1368" s="51"/>
      <c r="B1368" s="84"/>
      <c r="C1368" s="85"/>
      <c r="D1368" s="86"/>
      <c r="E1368" s="87"/>
      <c r="F1368" s="85"/>
    </row>
    <row r="1369" spans="1:6">
      <c r="A1369" s="51"/>
      <c r="B1369" s="84"/>
      <c r="C1369" s="85"/>
      <c r="D1369" s="86"/>
      <c r="E1369" s="87"/>
      <c r="F1369" s="85"/>
    </row>
    <row r="1370" spans="1:6">
      <c r="A1370" s="51"/>
      <c r="B1370" s="84"/>
      <c r="C1370" s="85"/>
      <c r="D1370" s="86"/>
      <c r="E1370" s="87"/>
      <c r="F1370" s="85"/>
    </row>
    <row r="1371" spans="1:6">
      <c r="A1371" s="51"/>
      <c r="B1371" s="84"/>
      <c r="C1371" s="85"/>
      <c r="D1371" s="86"/>
      <c r="E1371" s="87"/>
      <c r="F1371" s="85"/>
    </row>
    <row r="1372" spans="1:6">
      <c r="A1372" s="51"/>
      <c r="B1372" s="84"/>
      <c r="C1372" s="85"/>
      <c r="D1372" s="86"/>
      <c r="E1372" s="87"/>
      <c r="F1372" s="85"/>
    </row>
    <row r="1373" spans="1:6">
      <c r="A1373" s="51"/>
      <c r="B1373" s="84"/>
      <c r="C1373" s="85"/>
      <c r="D1373" s="86"/>
      <c r="E1373" s="87"/>
      <c r="F1373" s="85"/>
    </row>
    <row r="1374" spans="1:6">
      <c r="A1374" s="51"/>
      <c r="B1374" s="84"/>
      <c r="C1374" s="85"/>
      <c r="D1374" s="86"/>
      <c r="E1374" s="87"/>
      <c r="F1374" s="85"/>
    </row>
    <row r="1375" spans="1:6">
      <c r="A1375" s="51"/>
      <c r="B1375" s="84"/>
      <c r="C1375" s="85"/>
      <c r="D1375" s="86"/>
      <c r="E1375" s="87"/>
      <c r="F1375" s="85"/>
    </row>
    <row r="1376" spans="1:6">
      <c r="A1376" s="51"/>
      <c r="B1376" s="84"/>
      <c r="C1376" s="85"/>
      <c r="D1376" s="86"/>
      <c r="E1376" s="87"/>
      <c r="F1376" s="85"/>
    </row>
    <row r="1377" spans="1:6">
      <c r="A1377" s="51"/>
      <c r="B1377" s="84"/>
      <c r="C1377" s="85"/>
      <c r="D1377" s="86"/>
      <c r="E1377" s="87"/>
      <c r="F1377" s="85"/>
    </row>
    <row r="1378" spans="1:6">
      <c r="A1378" s="51"/>
      <c r="B1378" s="84"/>
      <c r="C1378" s="85"/>
      <c r="D1378" s="86"/>
      <c r="E1378" s="87"/>
      <c r="F1378" s="85"/>
    </row>
    <row r="1379" spans="1:6">
      <c r="A1379" s="51"/>
      <c r="B1379" s="84"/>
      <c r="C1379" s="85"/>
      <c r="D1379" s="86"/>
      <c r="E1379" s="87"/>
      <c r="F1379" s="85"/>
    </row>
    <row r="1380" spans="1:6">
      <c r="A1380" s="51"/>
      <c r="B1380" s="84"/>
      <c r="C1380" s="85"/>
      <c r="D1380" s="86"/>
      <c r="E1380" s="87"/>
      <c r="F1380" s="85"/>
    </row>
    <row r="1381" spans="1:6">
      <c r="A1381" s="51"/>
      <c r="B1381" s="84"/>
      <c r="C1381" s="85"/>
      <c r="D1381" s="86"/>
      <c r="E1381" s="87"/>
      <c r="F1381" s="85"/>
    </row>
    <row r="1382" spans="1:6">
      <c r="A1382" s="51"/>
      <c r="B1382" s="84"/>
      <c r="C1382" s="85"/>
      <c r="D1382" s="86"/>
      <c r="E1382" s="87"/>
      <c r="F1382" s="85"/>
    </row>
    <row r="1383" spans="1:6">
      <c r="A1383" s="51"/>
      <c r="B1383" s="84"/>
      <c r="C1383" s="85"/>
      <c r="D1383" s="86"/>
      <c r="E1383" s="87"/>
      <c r="F1383" s="85"/>
    </row>
    <row r="1384" spans="1:6">
      <c r="A1384" s="51"/>
      <c r="B1384" s="84"/>
      <c r="C1384" s="85"/>
      <c r="D1384" s="86"/>
      <c r="E1384" s="87"/>
      <c r="F1384" s="85"/>
    </row>
    <row r="1385" spans="1:6">
      <c r="A1385" s="51"/>
      <c r="B1385" s="84"/>
      <c r="C1385" s="85"/>
      <c r="D1385" s="86"/>
      <c r="E1385" s="87"/>
      <c r="F1385" s="85"/>
    </row>
    <row r="1386" spans="1:6">
      <c r="A1386" s="51"/>
      <c r="B1386" s="84"/>
      <c r="C1386" s="85"/>
      <c r="D1386" s="86"/>
      <c r="E1386" s="87"/>
      <c r="F1386" s="85"/>
    </row>
    <row r="1387" spans="1:6">
      <c r="A1387" s="51"/>
      <c r="B1387" s="84"/>
      <c r="C1387" s="85"/>
      <c r="D1387" s="86"/>
      <c r="E1387" s="87"/>
      <c r="F1387" s="85"/>
    </row>
    <row r="1388" spans="1:6">
      <c r="A1388" s="51"/>
      <c r="B1388" s="88"/>
      <c r="C1388" s="50"/>
      <c r="D1388" s="89"/>
      <c r="E1388" s="87"/>
      <c r="F1388" s="87"/>
    </row>
    <row r="1389" spans="1:6">
      <c r="A1389" s="51"/>
      <c r="B1389" s="88"/>
      <c r="C1389" s="50"/>
      <c r="D1389" s="89"/>
      <c r="E1389" s="87"/>
      <c r="F1389" s="87"/>
    </row>
    <row r="1390" spans="1:6">
      <c r="A1390" s="51"/>
      <c r="B1390" s="88"/>
      <c r="C1390" s="50"/>
      <c r="D1390" s="89"/>
      <c r="E1390" s="87"/>
      <c r="F1390" s="87"/>
    </row>
    <row r="1391" spans="1:6">
      <c r="A1391" s="51"/>
      <c r="B1391" s="88"/>
      <c r="C1391" s="50"/>
      <c r="D1391" s="89"/>
      <c r="E1391" s="87"/>
      <c r="F1391" s="87"/>
    </row>
    <row r="1392" spans="1:6">
      <c r="A1392" s="51"/>
      <c r="B1392" s="88"/>
      <c r="C1392" s="50"/>
      <c r="D1392" s="89"/>
      <c r="E1392" s="87"/>
      <c r="F1392" s="87"/>
    </row>
    <row r="1393" spans="1:6">
      <c r="A1393" s="51"/>
      <c r="B1393" s="88"/>
      <c r="C1393" s="50"/>
      <c r="D1393" s="89"/>
      <c r="E1393" s="87"/>
      <c r="F1393" s="87"/>
    </row>
    <row r="1394" spans="1:6">
      <c r="A1394" s="51"/>
      <c r="B1394" s="88"/>
      <c r="C1394" s="50"/>
      <c r="D1394" s="89"/>
      <c r="E1394" s="87"/>
      <c r="F1394" s="87"/>
    </row>
    <row r="1395" spans="1:6">
      <c r="A1395" s="51"/>
      <c r="B1395" s="88"/>
      <c r="C1395" s="50"/>
      <c r="D1395" s="89"/>
      <c r="E1395" s="87"/>
      <c r="F1395" s="87"/>
    </row>
    <row r="1396" spans="1:6">
      <c r="A1396" s="51"/>
      <c r="B1396" s="88"/>
      <c r="C1396" s="50"/>
      <c r="D1396" s="89"/>
      <c r="E1396" s="87"/>
      <c r="F1396" s="87"/>
    </row>
    <row r="1397" spans="1:6">
      <c r="A1397" s="51"/>
      <c r="B1397" s="88"/>
      <c r="C1397" s="50"/>
      <c r="D1397" s="89"/>
      <c r="E1397" s="87"/>
      <c r="F1397" s="87"/>
    </row>
    <row r="1398" spans="1:6">
      <c r="A1398" s="51"/>
      <c r="B1398" s="88"/>
      <c r="C1398" s="50"/>
      <c r="D1398" s="89"/>
      <c r="E1398" s="87"/>
      <c r="F1398" s="87"/>
    </row>
    <row r="1399" spans="1:6">
      <c r="A1399" s="51"/>
      <c r="B1399" s="88"/>
      <c r="C1399" s="50"/>
      <c r="D1399" s="89"/>
      <c r="E1399" s="87"/>
      <c r="F1399" s="87"/>
    </row>
    <row r="1400" spans="1:6">
      <c r="A1400" s="51"/>
      <c r="B1400" s="88"/>
      <c r="C1400" s="50"/>
      <c r="D1400" s="89"/>
      <c r="E1400" s="87"/>
      <c r="F1400" s="87"/>
    </row>
    <row r="1401" spans="1:6">
      <c r="A1401" s="51"/>
      <c r="B1401" s="88"/>
      <c r="C1401" s="50"/>
      <c r="D1401" s="89"/>
      <c r="E1401" s="87"/>
      <c r="F1401" s="87"/>
    </row>
    <row r="1402" spans="1:6">
      <c r="A1402" s="51"/>
      <c r="B1402" s="88"/>
      <c r="C1402" s="50"/>
      <c r="D1402" s="89"/>
      <c r="E1402" s="87"/>
      <c r="F1402" s="87"/>
    </row>
    <row r="1403" spans="1:6">
      <c r="A1403" s="51"/>
      <c r="B1403" s="88"/>
      <c r="C1403" s="50"/>
      <c r="D1403" s="89"/>
      <c r="E1403" s="87"/>
      <c r="F1403" s="87"/>
    </row>
    <row r="1404" spans="1:6">
      <c r="A1404" s="51"/>
      <c r="B1404" s="88"/>
      <c r="C1404" s="50"/>
      <c r="D1404" s="89"/>
      <c r="E1404" s="87"/>
      <c r="F1404" s="87"/>
    </row>
    <row r="1405" spans="1:6">
      <c r="A1405" s="51"/>
      <c r="B1405" s="88"/>
      <c r="C1405" s="50"/>
      <c r="D1405" s="89"/>
      <c r="E1405" s="87"/>
      <c r="F1405" s="87"/>
    </row>
    <row r="1406" spans="1:6">
      <c r="A1406" s="51"/>
      <c r="B1406" s="88"/>
      <c r="C1406" s="50"/>
      <c r="D1406" s="89"/>
      <c r="E1406" s="87"/>
      <c r="F1406" s="87"/>
    </row>
    <row r="1407" spans="1:6">
      <c r="A1407" s="51"/>
      <c r="B1407" s="88"/>
      <c r="C1407" s="50"/>
      <c r="D1407" s="89"/>
      <c r="E1407" s="87"/>
      <c r="F1407" s="87"/>
    </row>
    <row r="1408" spans="1:6">
      <c r="A1408" s="51"/>
      <c r="B1408" s="88"/>
      <c r="C1408" s="50"/>
      <c r="D1408" s="89"/>
      <c r="E1408" s="87"/>
      <c r="F1408" s="87"/>
    </row>
    <row r="1409" spans="1:6">
      <c r="A1409" s="51"/>
      <c r="B1409" s="88"/>
      <c r="C1409" s="50"/>
      <c r="D1409" s="89"/>
      <c r="E1409" s="87"/>
      <c r="F1409" s="87"/>
    </row>
    <row r="1410" spans="1:6">
      <c r="A1410" s="51"/>
      <c r="B1410" s="88"/>
      <c r="C1410" s="50"/>
      <c r="D1410" s="89"/>
      <c r="E1410" s="87"/>
      <c r="F1410" s="87"/>
    </row>
    <row r="1411" spans="1:6">
      <c r="A1411" s="51"/>
      <c r="B1411" s="88"/>
      <c r="C1411" s="50"/>
      <c r="D1411" s="89"/>
      <c r="E1411" s="87"/>
      <c r="F1411" s="87"/>
    </row>
    <row r="1412" spans="1:6">
      <c r="A1412" s="51"/>
      <c r="B1412" s="88"/>
      <c r="C1412" s="50"/>
      <c r="D1412" s="89"/>
      <c r="E1412" s="87"/>
      <c r="F1412" s="87"/>
    </row>
    <row r="1413" spans="1:6">
      <c r="A1413" s="51"/>
      <c r="B1413" s="88"/>
      <c r="C1413" s="50"/>
      <c r="D1413" s="89"/>
      <c r="E1413" s="87"/>
      <c r="F1413" s="87"/>
    </row>
    <row r="1414" spans="1:6">
      <c r="A1414" s="51"/>
      <c r="B1414" s="88"/>
      <c r="C1414" s="50"/>
      <c r="D1414" s="89"/>
      <c r="E1414" s="87"/>
      <c r="F1414" s="87"/>
    </row>
    <row r="1415" spans="1:6">
      <c r="A1415" s="52"/>
      <c r="B1415" s="55"/>
      <c r="C1415" s="49"/>
      <c r="D1415" s="62"/>
      <c r="E1415" s="48"/>
      <c r="F1415" s="48"/>
    </row>
    <row r="1416" spans="1:6">
      <c r="A1416" s="52"/>
      <c r="B1416" s="55"/>
      <c r="C1416" s="49"/>
      <c r="D1416" s="62"/>
      <c r="E1416" s="48"/>
      <c r="F1416" s="48"/>
    </row>
    <row r="1417" spans="1:6">
      <c r="A1417" s="52"/>
      <c r="B1417" s="55"/>
      <c r="C1417" s="49"/>
      <c r="D1417" s="62"/>
      <c r="E1417" s="48"/>
      <c r="F1417" s="48"/>
    </row>
    <row r="1418" spans="1:6">
      <c r="A1418" s="52"/>
      <c r="B1418" s="55"/>
      <c r="C1418" s="49"/>
      <c r="D1418" s="62"/>
      <c r="E1418" s="48"/>
      <c r="F1418" s="48"/>
    </row>
    <row r="1419" spans="1:6">
      <c r="A1419" s="52"/>
      <c r="B1419" s="55"/>
      <c r="C1419" s="49"/>
      <c r="D1419" s="62"/>
      <c r="E1419" s="48"/>
      <c r="F1419" s="48"/>
    </row>
    <row r="1420" spans="1:6">
      <c r="A1420" s="52"/>
      <c r="B1420" s="55"/>
      <c r="C1420" s="49"/>
      <c r="D1420" s="62"/>
      <c r="E1420" s="48"/>
      <c r="F1420" s="48"/>
    </row>
    <row r="1421" spans="1:6">
      <c r="A1421" s="52"/>
      <c r="B1421" s="55"/>
      <c r="C1421" s="49"/>
      <c r="D1421" s="62"/>
      <c r="E1421" s="48"/>
      <c r="F1421" s="48"/>
    </row>
    <row r="1422" spans="1:6">
      <c r="A1422" s="52"/>
      <c r="B1422" s="55"/>
      <c r="C1422" s="49"/>
      <c r="D1422" s="62"/>
      <c r="E1422" s="48"/>
      <c r="F1422" s="48"/>
    </row>
    <row r="1423" spans="1:6">
      <c r="A1423" s="52"/>
      <c r="B1423" s="55"/>
      <c r="C1423" s="49"/>
      <c r="D1423" s="62"/>
      <c r="E1423" s="48"/>
      <c r="F1423" s="48"/>
    </row>
    <row r="1424" spans="1:6">
      <c r="A1424" s="52"/>
      <c r="B1424" s="55"/>
      <c r="C1424" s="49"/>
      <c r="D1424" s="62"/>
      <c r="E1424" s="48"/>
      <c r="F1424" s="48"/>
    </row>
    <row r="1425" spans="1:6">
      <c r="A1425" s="52"/>
      <c r="B1425" s="55"/>
      <c r="C1425" s="49"/>
      <c r="D1425" s="62"/>
      <c r="E1425" s="48"/>
      <c r="F1425" s="48"/>
    </row>
    <row r="1426" spans="1:6">
      <c r="A1426" s="52"/>
      <c r="B1426" s="55"/>
      <c r="C1426" s="49"/>
      <c r="D1426" s="62"/>
      <c r="E1426" s="48"/>
      <c r="F1426" s="48"/>
    </row>
    <row r="1427" spans="1:6">
      <c r="A1427" s="52"/>
      <c r="B1427" s="55"/>
      <c r="C1427" s="49"/>
      <c r="D1427" s="62"/>
      <c r="E1427" s="48"/>
      <c r="F1427" s="48"/>
    </row>
    <row r="1428" spans="1:6">
      <c r="A1428" s="52"/>
      <c r="B1428" s="55"/>
      <c r="C1428" s="49"/>
      <c r="D1428" s="62"/>
      <c r="E1428" s="48"/>
      <c r="F1428" s="48"/>
    </row>
    <row r="1429" spans="1:6">
      <c r="A1429" s="52"/>
      <c r="B1429" s="55"/>
      <c r="C1429" s="49"/>
      <c r="D1429" s="62"/>
      <c r="E1429" s="48"/>
      <c r="F1429" s="48"/>
    </row>
    <row r="1430" spans="1:6">
      <c r="A1430" s="52"/>
      <c r="B1430" s="55"/>
      <c r="C1430" s="49"/>
      <c r="D1430" s="62"/>
      <c r="E1430" s="48"/>
      <c r="F1430" s="48"/>
    </row>
    <row r="1431" spans="1:6">
      <c r="A1431" s="52"/>
      <c r="B1431" s="55"/>
      <c r="C1431" s="49"/>
      <c r="D1431" s="62"/>
      <c r="E1431" s="48"/>
      <c r="F1431" s="48"/>
    </row>
    <row r="1432" spans="1:6">
      <c r="A1432" s="52"/>
      <c r="B1432" s="55"/>
      <c r="C1432" s="49"/>
      <c r="D1432" s="62"/>
      <c r="E1432" s="48"/>
      <c r="F1432" s="48"/>
    </row>
    <row r="1433" spans="1:6">
      <c r="A1433" s="52"/>
      <c r="B1433" s="55"/>
      <c r="C1433" s="49"/>
      <c r="D1433" s="62"/>
      <c r="E1433" s="48"/>
      <c r="F1433" s="48"/>
    </row>
    <row r="1434" spans="1:6">
      <c r="A1434" s="52"/>
      <c r="B1434" s="55"/>
      <c r="C1434" s="49"/>
      <c r="D1434" s="62"/>
      <c r="E1434" s="48"/>
      <c r="F1434" s="48"/>
    </row>
    <row r="1435" spans="1:6">
      <c r="A1435" s="52"/>
      <c r="B1435" s="55"/>
      <c r="C1435" s="49"/>
      <c r="D1435" s="62"/>
      <c r="E1435" s="48"/>
      <c r="F1435" s="48"/>
    </row>
    <row r="1436" spans="1:6">
      <c r="A1436" s="52"/>
      <c r="B1436" s="55"/>
      <c r="C1436" s="49"/>
      <c r="D1436" s="62"/>
      <c r="E1436" s="48"/>
      <c r="F1436" s="48"/>
    </row>
    <row r="1437" spans="1:6">
      <c r="A1437" s="52"/>
      <c r="B1437" s="55"/>
      <c r="C1437" s="49"/>
      <c r="D1437" s="62"/>
      <c r="E1437" s="48"/>
      <c r="F1437" s="48"/>
    </row>
    <row r="1438" spans="1:6">
      <c r="A1438" s="52"/>
      <c r="B1438" s="55"/>
      <c r="C1438" s="49"/>
      <c r="D1438" s="62"/>
      <c r="E1438" s="48"/>
      <c r="F1438" s="48"/>
    </row>
    <row r="1439" spans="1:6">
      <c r="A1439" s="52"/>
      <c r="B1439" s="55"/>
      <c r="C1439" s="49"/>
      <c r="D1439" s="62"/>
      <c r="E1439" s="48"/>
      <c r="F1439" s="48"/>
    </row>
    <row r="1440" spans="1:6">
      <c r="A1440" s="52"/>
      <c r="B1440" s="55"/>
      <c r="C1440" s="49"/>
      <c r="D1440" s="62"/>
      <c r="E1440" s="48"/>
      <c r="F1440" s="48"/>
    </row>
    <row r="1441" spans="1:6">
      <c r="A1441" s="52"/>
      <c r="B1441" s="55"/>
      <c r="C1441" s="49"/>
      <c r="D1441" s="62"/>
      <c r="E1441" s="48"/>
      <c r="F1441" s="48"/>
    </row>
    <row r="1442" spans="1:6">
      <c r="A1442" s="52"/>
      <c r="B1442" s="55"/>
      <c r="C1442" s="49"/>
      <c r="D1442" s="62"/>
      <c r="E1442" s="48"/>
      <c r="F1442" s="48"/>
    </row>
    <row r="1443" spans="1:6">
      <c r="A1443" s="52"/>
      <c r="B1443" s="55"/>
      <c r="C1443" s="49"/>
      <c r="D1443" s="62"/>
      <c r="E1443" s="48"/>
      <c r="F1443" s="48"/>
    </row>
    <row r="1444" spans="1:6">
      <c r="A1444" s="52"/>
      <c r="B1444" s="55"/>
      <c r="C1444" s="49"/>
      <c r="D1444" s="62"/>
      <c r="E1444" s="48"/>
      <c r="F1444" s="48"/>
    </row>
    <row r="1445" spans="1:6">
      <c r="A1445" s="52"/>
      <c r="B1445" s="55"/>
      <c r="C1445" s="49"/>
      <c r="D1445" s="62"/>
      <c r="E1445" s="48"/>
      <c r="F1445" s="48"/>
    </row>
    <row r="1446" spans="1:6">
      <c r="A1446" s="52"/>
      <c r="B1446" s="55"/>
      <c r="C1446" s="49"/>
      <c r="D1446" s="62"/>
      <c r="E1446" s="48"/>
      <c r="F1446" s="48"/>
    </row>
    <row r="1447" spans="1:6">
      <c r="A1447" s="52"/>
      <c r="B1447" s="55"/>
      <c r="C1447" s="49"/>
      <c r="D1447" s="62"/>
      <c r="E1447" s="48"/>
      <c r="F1447" s="48"/>
    </row>
    <row r="1448" spans="1:6">
      <c r="A1448" s="52"/>
      <c r="B1448" s="55"/>
      <c r="C1448" s="49"/>
      <c r="D1448" s="62"/>
      <c r="E1448" s="48"/>
      <c r="F1448" s="48"/>
    </row>
    <row r="1449" spans="1:6">
      <c r="A1449" s="52"/>
      <c r="B1449" s="55"/>
      <c r="C1449" s="49"/>
      <c r="D1449" s="62"/>
      <c r="E1449" s="48"/>
      <c r="F1449" s="48"/>
    </row>
    <row r="1450" spans="1:6">
      <c r="A1450" s="52"/>
      <c r="B1450" s="55"/>
      <c r="C1450" s="49"/>
      <c r="D1450" s="62"/>
      <c r="E1450" s="48"/>
      <c r="F1450" s="48"/>
    </row>
    <row r="1451" spans="1:6">
      <c r="A1451" s="52"/>
      <c r="B1451" s="55"/>
      <c r="C1451" s="49"/>
      <c r="D1451" s="62"/>
      <c r="E1451" s="48"/>
      <c r="F1451" s="48"/>
    </row>
    <row r="1452" spans="1:6">
      <c r="A1452" s="52"/>
      <c r="B1452" s="55"/>
      <c r="C1452" s="49"/>
      <c r="D1452" s="62"/>
      <c r="E1452" s="48"/>
      <c r="F1452" s="48"/>
    </row>
    <row r="1453" spans="1:6">
      <c r="A1453" s="52"/>
      <c r="B1453" s="55"/>
      <c r="C1453" s="49"/>
      <c r="D1453" s="62"/>
      <c r="E1453" s="48"/>
      <c r="F1453" s="48"/>
    </row>
    <row r="1454" spans="1:6">
      <c r="A1454" s="52"/>
      <c r="B1454" s="55"/>
      <c r="C1454" s="49"/>
      <c r="D1454" s="62"/>
      <c r="E1454" s="48"/>
      <c r="F1454" s="48"/>
    </row>
    <row r="1455" spans="1:6">
      <c r="A1455" s="52"/>
      <c r="B1455" s="55"/>
      <c r="C1455" s="49"/>
      <c r="D1455" s="62"/>
      <c r="E1455" s="48"/>
      <c r="F1455" s="48"/>
    </row>
    <row r="1456" spans="1:6">
      <c r="A1456" s="52"/>
      <c r="B1456" s="55"/>
      <c r="C1456" s="49"/>
      <c r="D1456" s="62"/>
      <c r="E1456" s="48"/>
      <c r="F1456" s="48"/>
    </row>
    <row r="1457" spans="1:6">
      <c r="A1457" s="52"/>
      <c r="B1457" s="55"/>
      <c r="C1457" s="49"/>
      <c r="D1457" s="62"/>
      <c r="E1457" s="48"/>
      <c r="F1457" s="48"/>
    </row>
    <row r="1458" spans="1:6">
      <c r="A1458" s="52"/>
      <c r="B1458" s="55"/>
      <c r="C1458" s="49"/>
      <c r="D1458" s="62"/>
      <c r="E1458" s="48"/>
      <c r="F1458" s="48"/>
    </row>
    <row r="1459" spans="1:6">
      <c r="A1459" s="52"/>
      <c r="B1459" s="55"/>
      <c r="C1459" s="49"/>
      <c r="D1459" s="62"/>
      <c r="E1459" s="48"/>
      <c r="F1459" s="48"/>
    </row>
    <row r="1460" spans="1:6">
      <c r="A1460" s="52"/>
      <c r="B1460" s="55"/>
      <c r="C1460" s="49"/>
      <c r="D1460" s="62"/>
      <c r="E1460" s="48"/>
      <c r="F1460" s="48"/>
    </row>
    <row r="1461" spans="1:6">
      <c r="A1461" s="52"/>
      <c r="B1461" s="55"/>
      <c r="C1461" s="49"/>
      <c r="D1461" s="62"/>
      <c r="E1461" s="48"/>
      <c r="F1461" s="48"/>
    </row>
    <row r="1462" spans="1:6">
      <c r="A1462" s="52"/>
      <c r="B1462" s="55"/>
      <c r="C1462" s="49"/>
      <c r="D1462" s="62"/>
      <c r="E1462" s="48"/>
      <c r="F1462" s="48"/>
    </row>
    <row r="1463" spans="1:6">
      <c r="A1463" s="52"/>
      <c r="B1463" s="55"/>
      <c r="C1463" s="49"/>
      <c r="D1463" s="62"/>
      <c r="E1463" s="48"/>
      <c r="F1463" s="48"/>
    </row>
    <row r="1464" spans="1:6">
      <c r="A1464" s="52"/>
      <c r="B1464" s="55"/>
      <c r="C1464" s="49"/>
      <c r="D1464" s="62"/>
      <c r="E1464" s="48"/>
      <c r="F1464" s="48"/>
    </row>
    <row r="1465" spans="1:6">
      <c r="A1465" s="52"/>
      <c r="B1465" s="55"/>
      <c r="C1465" s="49"/>
      <c r="D1465" s="62"/>
      <c r="E1465" s="48"/>
      <c r="F1465" s="48"/>
    </row>
    <row r="1466" spans="1:6">
      <c r="A1466" s="52"/>
      <c r="B1466" s="55"/>
      <c r="C1466" s="49"/>
      <c r="D1466" s="62"/>
      <c r="E1466" s="48"/>
      <c r="F1466" s="48"/>
    </row>
    <row r="1467" spans="1:6">
      <c r="A1467" s="52"/>
      <c r="B1467" s="55"/>
      <c r="C1467" s="49"/>
      <c r="D1467" s="62"/>
      <c r="E1467" s="48"/>
      <c r="F1467" s="48"/>
    </row>
    <row r="1468" spans="1:6">
      <c r="A1468" s="52"/>
      <c r="B1468" s="55"/>
      <c r="C1468" s="49"/>
      <c r="D1468" s="62"/>
      <c r="E1468" s="48"/>
      <c r="F1468" s="48"/>
    </row>
    <row r="1469" spans="1:6">
      <c r="A1469" s="52"/>
      <c r="B1469" s="55"/>
      <c r="C1469" s="49"/>
      <c r="D1469" s="62"/>
      <c r="E1469" s="48"/>
      <c r="F1469" s="48"/>
    </row>
    <row r="1470" spans="1:6">
      <c r="A1470" s="52"/>
      <c r="B1470" s="55"/>
      <c r="C1470" s="49"/>
      <c r="D1470" s="62"/>
      <c r="E1470" s="48"/>
      <c r="F1470" s="48"/>
    </row>
    <row r="1471" spans="1:6">
      <c r="A1471" s="52"/>
      <c r="B1471" s="55"/>
      <c r="C1471" s="49"/>
      <c r="D1471" s="62"/>
      <c r="E1471" s="48"/>
      <c r="F1471" s="48"/>
    </row>
    <row r="1472" spans="1:6">
      <c r="A1472" s="52"/>
      <c r="B1472" s="55"/>
      <c r="C1472" s="49"/>
      <c r="D1472" s="62"/>
      <c r="E1472" s="48"/>
      <c r="F1472" s="48"/>
    </row>
    <row r="1473" spans="1:6">
      <c r="A1473" s="52"/>
      <c r="B1473" s="55"/>
      <c r="C1473" s="49"/>
      <c r="D1473" s="62"/>
      <c r="E1473" s="48"/>
      <c r="F1473" s="48"/>
    </row>
    <row r="1474" spans="1:6">
      <c r="A1474" s="52"/>
      <c r="B1474" s="55"/>
      <c r="C1474" s="49"/>
      <c r="D1474" s="62"/>
      <c r="E1474" s="48"/>
      <c r="F1474" s="48"/>
    </row>
    <row r="1475" spans="1:6">
      <c r="A1475" s="52"/>
      <c r="B1475" s="55"/>
      <c r="C1475" s="49"/>
      <c r="D1475" s="62"/>
      <c r="E1475" s="48"/>
      <c r="F1475" s="48"/>
    </row>
    <row r="1476" spans="1:6">
      <c r="A1476" s="52"/>
      <c r="B1476" s="55"/>
      <c r="C1476" s="49"/>
      <c r="D1476" s="62"/>
      <c r="E1476" s="48"/>
      <c r="F1476" s="48"/>
    </row>
    <row r="1477" spans="1:6">
      <c r="A1477" s="52"/>
      <c r="B1477" s="55"/>
      <c r="C1477" s="49"/>
      <c r="D1477" s="62"/>
      <c r="E1477" s="48"/>
      <c r="F1477" s="48"/>
    </row>
    <row r="1478" spans="1:6">
      <c r="A1478" s="52"/>
      <c r="B1478" s="55"/>
      <c r="C1478" s="49"/>
      <c r="D1478" s="62"/>
      <c r="E1478" s="48"/>
      <c r="F1478" s="48"/>
    </row>
    <row r="1479" spans="1:6">
      <c r="A1479" s="52"/>
      <c r="B1479" s="55"/>
      <c r="C1479" s="49"/>
      <c r="D1479" s="62"/>
      <c r="E1479" s="48"/>
      <c r="F1479" s="48"/>
    </row>
    <row r="1480" spans="1:6">
      <c r="A1480" s="52"/>
      <c r="B1480" s="55"/>
      <c r="C1480" s="49"/>
      <c r="D1480" s="62"/>
      <c r="E1480" s="48"/>
      <c r="F1480" s="48"/>
    </row>
    <row r="1481" spans="1:6">
      <c r="A1481" s="52"/>
      <c r="B1481" s="55"/>
      <c r="C1481" s="49"/>
      <c r="D1481" s="62"/>
      <c r="E1481" s="48"/>
      <c r="F1481" s="48"/>
    </row>
    <row r="1482" spans="1:6">
      <c r="A1482" s="52"/>
      <c r="B1482" s="55"/>
      <c r="C1482" s="49"/>
      <c r="D1482" s="62"/>
      <c r="E1482" s="48"/>
      <c r="F1482" s="48"/>
    </row>
    <row r="1483" spans="1:6">
      <c r="A1483" s="52"/>
      <c r="B1483" s="55"/>
      <c r="C1483" s="49"/>
      <c r="D1483" s="62"/>
      <c r="E1483" s="48"/>
      <c r="F1483" s="48"/>
    </row>
    <row r="1484" spans="1:6">
      <c r="A1484" s="52"/>
      <c r="B1484" s="55"/>
      <c r="C1484" s="49"/>
      <c r="D1484" s="62"/>
      <c r="E1484" s="48"/>
      <c r="F1484" s="48"/>
    </row>
    <row r="1485" spans="1:6">
      <c r="A1485" s="52"/>
      <c r="B1485" s="55"/>
      <c r="C1485" s="49"/>
      <c r="D1485" s="62"/>
      <c r="E1485" s="48"/>
      <c r="F1485" s="48"/>
    </row>
    <row r="1486" spans="1:6">
      <c r="A1486" s="52"/>
      <c r="B1486" s="55"/>
      <c r="C1486" s="49"/>
      <c r="D1486" s="62"/>
      <c r="E1486" s="48"/>
      <c r="F1486" s="48"/>
    </row>
    <row r="1487" spans="1:6">
      <c r="A1487" s="52"/>
      <c r="B1487" s="55"/>
      <c r="C1487" s="49"/>
      <c r="D1487" s="62"/>
      <c r="E1487" s="48"/>
      <c r="F1487" s="48"/>
    </row>
    <row r="1488" spans="1:6">
      <c r="A1488" s="52"/>
      <c r="B1488" s="55"/>
      <c r="C1488" s="49"/>
      <c r="D1488" s="62"/>
      <c r="E1488" s="48"/>
      <c r="F1488" s="48"/>
    </row>
    <row r="1489" spans="1:6">
      <c r="A1489" s="52"/>
      <c r="B1489" s="55"/>
      <c r="C1489" s="49"/>
      <c r="D1489" s="62"/>
      <c r="E1489" s="48"/>
      <c r="F1489" s="48"/>
    </row>
    <row r="1490" spans="1:6">
      <c r="A1490" s="52"/>
      <c r="B1490" s="55"/>
      <c r="C1490" s="49"/>
      <c r="D1490" s="62"/>
      <c r="E1490" s="48"/>
      <c r="F1490" s="48"/>
    </row>
    <row r="1491" spans="1:6">
      <c r="A1491" s="52"/>
      <c r="B1491" s="55"/>
      <c r="C1491" s="49"/>
      <c r="D1491" s="62"/>
      <c r="E1491" s="48"/>
      <c r="F1491" s="48"/>
    </row>
    <row r="1492" spans="1:6">
      <c r="A1492" s="52"/>
      <c r="B1492" s="55"/>
      <c r="C1492" s="49"/>
      <c r="D1492" s="62"/>
      <c r="E1492" s="48"/>
      <c r="F1492" s="48"/>
    </row>
    <row r="1493" spans="1:6">
      <c r="A1493" s="52"/>
      <c r="B1493" s="55"/>
      <c r="C1493" s="49"/>
      <c r="D1493" s="62"/>
      <c r="E1493" s="48"/>
      <c r="F1493" s="48"/>
    </row>
    <row r="1494" spans="1:6">
      <c r="A1494" s="52"/>
      <c r="B1494" s="55"/>
      <c r="C1494" s="49"/>
      <c r="D1494" s="62"/>
      <c r="E1494" s="48"/>
      <c r="F1494" s="48"/>
    </row>
    <row r="1495" spans="1:6">
      <c r="A1495" s="52"/>
      <c r="B1495" s="55"/>
      <c r="C1495" s="49"/>
      <c r="D1495" s="62"/>
      <c r="E1495" s="48"/>
      <c r="F1495" s="48"/>
    </row>
    <row r="1496" spans="1:6">
      <c r="A1496" s="52"/>
      <c r="B1496" s="55"/>
      <c r="C1496" s="49"/>
      <c r="D1496" s="62"/>
      <c r="E1496" s="48"/>
      <c r="F1496" s="48"/>
    </row>
    <row r="1497" spans="1:6">
      <c r="A1497" s="52"/>
      <c r="B1497" s="55"/>
      <c r="C1497" s="49"/>
      <c r="D1497" s="62"/>
      <c r="E1497" s="48"/>
      <c r="F1497" s="48"/>
    </row>
    <row r="1498" spans="1:6">
      <c r="A1498" s="52"/>
      <c r="B1498" s="55"/>
      <c r="C1498" s="49"/>
      <c r="D1498" s="62"/>
      <c r="E1498" s="48"/>
      <c r="F1498" s="48"/>
    </row>
    <row r="1499" spans="1:6">
      <c r="A1499" s="52"/>
      <c r="B1499" s="55"/>
      <c r="C1499" s="49"/>
      <c r="D1499" s="62"/>
      <c r="E1499" s="48"/>
      <c r="F1499" s="48"/>
    </row>
    <row r="1500" spans="1:6">
      <c r="A1500" s="52"/>
      <c r="B1500" s="55"/>
      <c r="C1500" s="49"/>
      <c r="D1500" s="62"/>
      <c r="E1500" s="48"/>
      <c r="F1500" s="48"/>
    </row>
    <row r="1501" spans="1:6">
      <c r="A1501" s="52"/>
      <c r="B1501" s="55"/>
      <c r="C1501" s="49"/>
      <c r="D1501" s="62"/>
      <c r="E1501" s="48"/>
      <c r="F1501" s="48"/>
    </row>
    <row r="1502" spans="1:6">
      <c r="A1502" s="52"/>
      <c r="B1502" s="55"/>
      <c r="C1502" s="49"/>
      <c r="D1502" s="62"/>
      <c r="E1502" s="48"/>
      <c r="F1502" s="48"/>
    </row>
    <row r="1503" spans="1:6">
      <c r="A1503" s="52"/>
      <c r="B1503" s="55"/>
      <c r="C1503" s="49"/>
      <c r="D1503" s="62"/>
      <c r="E1503" s="48"/>
      <c r="F1503" s="48"/>
    </row>
    <row r="1504" spans="1:6">
      <c r="A1504" s="52"/>
      <c r="B1504" s="55"/>
      <c r="C1504" s="49"/>
      <c r="D1504" s="62"/>
      <c r="E1504" s="48"/>
      <c r="F1504" s="48"/>
    </row>
    <row r="1505" spans="1:6">
      <c r="A1505" s="52"/>
      <c r="B1505" s="55"/>
      <c r="C1505" s="49"/>
      <c r="D1505" s="62"/>
      <c r="E1505" s="48"/>
      <c r="F1505" s="48"/>
    </row>
    <row r="1506" spans="1:6">
      <c r="A1506" s="52"/>
      <c r="B1506" s="55"/>
      <c r="C1506" s="49"/>
      <c r="D1506" s="62"/>
      <c r="E1506" s="48"/>
      <c r="F1506" s="48"/>
    </row>
    <row r="1507" spans="1:6">
      <c r="A1507" s="52"/>
      <c r="B1507" s="55"/>
      <c r="C1507" s="49"/>
      <c r="D1507" s="62"/>
      <c r="E1507" s="48"/>
      <c r="F1507" s="48"/>
    </row>
    <row r="1508" spans="1:6">
      <c r="A1508" s="52"/>
      <c r="B1508" s="55"/>
      <c r="C1508" s="49"/>
      <c r="D1508" s="62"/>
      <c r="E1508" s="48"/>
      <c r="F1508" s="48"/>
    </row>
    <row r="1509" spans="1:6">
      <c r="A1509" s="52"/>
      <c r="B1509" s="55"/>
      <c r="C1509" s="49"/>
      <c r="D1509" s="62"/>
      <c r="E1509" s="48"/>
      <c r="F1509" s="48"/>
    </row>
    <row r="1510" spans="1:6">
      <c r="A1510" s="52"/>
      <c r="B1510" s="55"/>
      <c r="C1510" s="49"/>
      <c r="D1510" s="62"/>
      <c r="E1510" s="48"/>
      <c r="F1510" s="48"/>
    </row>
    <row r="1511" spans="1:6">
      <c r="A1511" s="52"/>
      <c r="B1511" s="55"/>
      <c r="C1511" s="49"/>
      <c r="D1511" s="62"/>
      <c r="E1511" s="48"/>
      <c r="F1511" s="48"/>
    </row>
    <row r="1512" spans="1:6">
      <c r="A1512" s="52"/>
      <c r="B1512" s="55"/>
      <c r="C1512" s="49"/>
      <c r="D1512" s="62"/>
      <c r="E1512" s="48"/>
      <c r="F1512" s="48"/>
    </row>
    <row r="1513" spans="1:6">
      <c r="A1513" s="52"/>
      <c r="B1513" s="55"/>
      <c r="C1513" s="49"/>
      <c r="D1513" s="62"/>
      <c r="E1513" s="48"/>
      <c r="F1513" s="48"/>
    </row>
    <row r="1514" spans="1:6">
      <c r="A1514" s="52"/>
      <c r="B1514" s="55"/>
      <c r="C1514" s="49"/>
      <c r="D1514" s="62"/>
      <c r="E1514" s="48"/>
      <c r="F1514" s="48"/>
    </row>
    <row r="1515" spans="1:6">
      <c r="A1515" s="52"/>
      <c r="B1515" s="55"/>
      <c r="C1515" s="49"/>
      <c r="D1515" s="62"/>
      <c r="E1515" s="48"/>
      <c r="F1515" s="48"/>
    </row>
    <row r="1516" spans="1:6">
      <c r="A1516" s="52"/>
      <c r="B1516" s="55"/>
      <c r="C1516" s="49"/>
      <c r="D1516" s="62"/>
      <c r="E1516" s="48"/>
      <c r="F1516" s="48"/>
    </row>
    <row r="1517" spans="1:6">
      <c r="A1517" s="52"/>
      <c r="B1517" s="55"/>
      <c r="C1517" s="49"/>
      <c r="D1517" s="62"/>
      <c r="E1517" s="48"/>
      <c r="F1517" s="48"/>
    </row>
    <row r="1518" spans="1:6">
      <c r="A1518" s="52"/>
      <c r="B1518" s="55"/>
      <c r="C1518" s="49"/>
      <c r="D1518" s="62"/>
      <c r="E1518" s="48"/>
      <c r="F1518" s="48"/>
    </row>
    <row r="1519" spans="1:6">
      <c r="A1519" s="52"/>
      <c r="B1519" s="55"/>
      <c r="C1519" s="49"/>
      <c r="D1519" s="62"/>
      <c r="E1519" s="48"/>
      <c r="F1519" s="48"/>
    </row>
    <row r="1520" spans="1:6">
      <c r="A1520" s="52"/>
      <c r="B1520" s="55"/>
      <c r="C1520" s="49"/>
      <c r="D1520" s="62"/>
      <c r="E1520" s="48"/>
      <c r="F1520" s="48"/>
    </row>
    <row r="1521" spans="1:6">
      <c r="A1521" s="52"/>
      <c r="B1521" s="55"/>
      <c r="C1521" s="49"/>
      <c r="D1521" s="62"/>
      <c r="E1521" s="48"/>
      <c r="F1521" s="48"/>
    </row>
    <row r="1522" spans="1:6">
      <c r="A1522" s="52"/>
      <c r="B1522" s="55"/>
      <c r="C1522" s="49"/>
      <c r="D1522" s="62"/>
      <c r="E1522" s="48"/>
      <c r="F1522" s="48"/>
    </row>
    <row r="1523" spans="1:6">
      <c r="A1523" s="52"/>
      <c r="B1523" s="55"/>
      <c r="C1523" s="49"/>
      <c r="D1523" s="62"/>
      <c r="E1523" s="48"/>
      <c r="F1523" s="48"/>
    </row>
    <row r="1524" spans="1:6">
      <c r="A1524" s="52"/>
      <c r="B1524" s="55"/>
      <c r="C1524" s="49"/>
      <c r="D1524" s="62"/>
      <c r="E1524" s="48"/>
      <c r="F1524" s="48"/>
    </row>
    <row r="1525" spans="1:6">
      <c r="A1525" s="52"/>
      <c r="B1525" s="55"/>
      <c r="C1525" s="49"/>
      <c r="D1525" s="62"/>
      <c r="E1525" s="48"/>
      <c r="F1525" s="48"/>
    </row>
    <row r="1526" spans="1:6">
      <c r="A1526" s="52"/>
      <c r="B1526" s="55"/>
      <c r="C1526" s="49"/>
      <c r="D1526" s="62"/>
      <c r="E1526" s="48"/>
      <c r="F1526" s="48"/>
    </row>
    <row r="1527" spans="1:6">
      <c r="A1527" s="52"/>
      <c r="B1527" s="55"/>
      <c r="C1527" s="49"/>
      <c r="D1527" s="62"/>
      <c r="E1527" s="48"/>
      <c r="F1527" s="48"/>
    </row>
    <row r="1528" spans="1:6">
      <c r="A1528" s="52"/>
      <c r="B1528" s="55"/>
      <c r="C1528" s="49"/>
      <c r="D1528" s="62"/>
      <c r="E1528" s="48"/>
      <c r="F1528" s="48"/>
    </row>
    <row r="1529" spans="1:6">
      <c r="A1529" s="52"/>
      <c r="B1529" s="55"/>
      <c r="C1529" s="49"/>
      <c r="D1529" s="62"/>
      <c r="E1529" s="48"/>
      <c r="F1529" s="48"/>
    </row>
    <row r="1530" spans="1:6">
      <c r="A1530" s="52"/>
      <c r="B1530" s="55"/>
      <c r="C1530" s="49"/>
      <c r="D1530" s="62"/>
      <c r="E1530" s="48"/>
      <c r="F1530" s="48"/>
    </row>
    <row r="1531" spans="1:6">
      <c r="A1531" s="52"/>
      <c r="B1531" s="55"/>
      <c r="C1531" s="49"/>
      <c r="D1531" s="62"/>
      <c r="E1531" s="48"/>
      <c r="F1531" s="48"/>
    </row>
    <row r="1532" spans="1:6">
      <c r="A1532" s="52"/>
      <c r="B1532" s="55"/>
      <c r="C1532" s="49"/>
      <c r="D1532" s="62"/>
      <c r="E1532" s="48"/>
      <c r="F1532" s="48"/>
    </row>
    <row r="1533" spans="1:6">
      <c r="A1533" s="52"/>
      <c r="B1533" s="55"/>
      <c r="C1533" s="49"/>
      <c r="D1533" s="62"/>
      <c r="E1533" s="48"/>
      <c r="F1533" s="48"/>
    </row>
    <row r="1534" spans="1:6">
      <c r="A1534" s="52"/>
      <c r="B1534" s="55"/>
      <c r="C1534" s="49"/>
      <c r="D1534" s="62"/>
      <c r="E1534" s="48"/>
      <c r="F1534" s="48"/>
    </row>
    <row r="1535" spans="1:6">
      <c r="A1535" s="52"/>
      <c r="B1535" s="55"/>
      <c r="C1535" s="49"/>
      <c r="D1535" s="62"/>
      <c r="E1535" s="48"/>
      <c r="F1535" s="48"/>
    </row>
    <row r="1536" spans="1:6">
      <c r="A1536" s="52"/>
      <c r="B1536" s="55"/>
      <c r="C1536" s="49"/>
      <c r="D1536" s="62"/>
      <c r="E1536" s="48"/>
      <c r="F1536" s="48"/>
    </row>
    <row r="1537" spans="1:6">
      <c r="A1537" s="52"/>
      <c r="B1537" s="55"/>
      <c r="C1537" s="49"/>
      <c r="D1537" s="62"/>
      <c r="E1537" s="48"/>
      <c r="F1537" s="48"/>
    </row>
    <row r="1538" spans="1:6">
      <c r="A1538" s="52"/>
      <c r="B1538" s="55"/>
      <c r="C1538" s="49"/>
      <c r="D1538" s="62"/>
      <c r="E1538" s="48"/>
      <c r="F1538" s="48"/>
    </row>
    <row r="1539" spans="1:6">
      <c r="A1539" s="52"/>
      <c r="B1539" s="55"/>
      <c r="C1539" s="49"/>
      <c r="D1539" s="62"/>
      <c r="E1539" s="48"/>
      <c r="F1539" s="48"/>
    </row>
    <row r="1540" spans="1:6">
      <c r="A1540" s="52"/>
      <c r="B1540" s="55"/>
      <c r="C1540" s="49"/>
      <c r="D1540" s="62"/>
      <c r="E1540" s="48"/>
      <c r="F1540" s="48"/>
    </row>
    <row r="1541" spans="1:6">
      <c r="A1541" s="52"/>
      <c r="B1541" s="55"/>
      <c r="C1541" s="49"/>
      <c r="D1541" s="62"/>
      <c r="E1541" s="48"/>
      <c r="F1541" s="48"/>
    </row>
    <row r="1542" spans="1:6">
      <c r="A1542" s="52"/>
      <c r="B1542" s="55"/>
      <c r="C1542" s="49"/>
      <c r="D1542" s="62"/>
      <c r="E1542" s="48"/>
      <c r="F1542" s="48"/>
    </row>
    <row r="1543" spans="1:6">
      <c r="A1543" s="52"/>
      <c r="B1543" s="55"/>
      <c r="C1543" s="49"/>
      <c r="D1543" s="62"/>
      <c r="E1543" s="48"/>
      <c r="F1543" s="48"/>
    </row>
    <row r="1544" spans="1:6">
      <c r="A1544" s="52"/>
      <c r="B1544" s="55"/>
      <c r="C1544" s="49"/>
      <c r="D1544" s="62"/>
      <c r="E1544" s="48"/>
      <c r="F1544" s="48"/>
    </row>
    <row r="1545" spans="1:6">
      <c r="A1545" s="52"/>
      <c r="B1545" s="55"/>
      <c r="C1545" s="49"/>
      <c r="D1545" s="62"/>
      <c r="E1545" s="48"/>
      <c r="F1545" s="48"/>
    </row>
    <row r="1546" spans="1:6">
      <c r="A1546" s="52"/>
      <c r="B1546" s="55"/>
      <c r="C1546" s="49"/>
      <c r="D1546" s="62"/>
      <c r="E1546" s="48"/>
      <c r="F1546" s="48"/>
    </row>
    <row r="1547" spans="1:6">
      <c r="A1547" s="52"/>
      <c r="B1547" s="55"/>
      <c r="C1547" s="49"/>
      <c r="D1547" s="62"/>
      <c r="E1547" s="48"/>
      <c r="F1547" s="48"/>
    </row>
    <row r="1548" spans="1:6">
      <c r="A1548" s="52"/>
      <c r="B1548" s="55"/>
      <c r="C1548" s="49"/>
      <c r="D1548" s="62"/>
      <c r="E1548" s="48"/>
      <c r="F1548" s="48"/>
    </row>
    <row r="1549" spans="1:6">
      <c r="A1549" s="52"/>
      <c r="B1549" s="55"/>
      <c r="C1549" s="49"/>
      <c r="D1549" s="62"/>
      <c r="E1549" s="48"/>
      <c r="F1549" s="48"/>
    </row>
    <row r="1550" spans="1:6">
      <c r="A1550" s="52"/>
      <c r="B1550" s="55"/>
      <c r="C1550" s="49"/>
      <c r="D1550" s="62"/>
      <c r="E1550" s="48"/>
      <c r="F1550" s="48"/>
    </row>
    <row r="1551" spans="1:6">
      <c r="A1551" s="52"/>
      <c r="B1551" s="55"/>
      <c r="C1551" s="49"/>
      <c r="D1551" s="62"/>
      <c r="E1551" s="48"/>
      <c r="F1551" s="48"/>
    </row>
    <row r="1552" spans="1:6">
      <c r="A1552" s="52"/>
      <c r="B1552" s="55"/>
      <c r="C1552" s="49"/>
      <c r="D1552" s="62"/>
      <c r="E1552" s="48"/>
      <c r="F1552" s="48"/>
    </row>
    <row r="1553" spans="1:6">
      <c r="A1553" s="52"/>
      <c r="B1553" s="55"/>
      <c r="C1553" s="49"/>
      <c r="D1553" s="62"/>
      <c r="E1553" s="48"/>
      <c r="F1553" s="48"/>
    </row>
    <row r="1554" spans="1:6">
      <c r="A1554" s="52"/>
      <c r="B1554" s="55"/>
      <c r="C1554" s="49"/>
      <c r="D1554" s="62"/>
      <c r="E1554" s="48"/>
      <c r="F1554" s="48"/>
    </row>
    <row r="1555" spans="1:6">
      <c r="A1555" s="52"/>
      <c r="B1555" s="55"/>
      <c r="C1555" s="49"/>
      <c r="D1555" s="62"/>
      <c r="E1555" s="48"/>
      <c r="F1555" s="48"/>
    </row>
    <row r="1556" spans="1:6">
      <c r="A1556" s="52"/>
      <c r="B1556" s="55"/>
      <c r="C1556" s="49"/>
      <c r="D1556" s="62"/>
      <c r="E1556" s="48"/>
      <c r="F1556" s="48"/>
    </row>
    <row r="1557" spans="1:6">
      <c r="A1557" s="52"/>
      <c r="B1557" s="55"/>
      <c r="C1557" s="49"/>
      <c r="D1557" s="62"/>
      <c r="E1557" s="48"/>
      <c r="F1557" s="48"/>
    </row>
    <row r="1558" spans="1:6">
      <c r="A1558" s="52"/>
      <c r="B1558" s="55"/>
      <c r="C1558" s="49"/>
      <c r="D1558" s="62"/>
      <c r="E1558" s="48"/>
      <c r="F1558" s="48"/>
    </row>
    <row r="1559" spans="1:6">
      <c r="A1559" s="52"/>
      <c r="B1559" s="55"/>
      <c r="C1559" s="49"/>
      <c r="D1559" s="62"/>
      <c r="E1559" s="48"/>
      <c r="F1559" s="48"/>
    </row>
    <row r="1560" spans="1:6">
      <c r="A1560" s="52"/>
      <c r="B1560" s="55"/>
      <c r="C1560" s="49"/>
      <c r="D1560" s="62"/>
      <c r="E1560" s="48"/>
      <c r="F1560" s="48"/>
    </row>
    <row r="1561" spans="1:6">
      <c r="A1561" s="52"/>
      <c r="B1561" s="55"/>
      <c r="C1561" s="49"/>
      <c r="D1561" s="62"/>
      <c r="E1561" s="48"/>
      <c r="F1561" s="48"/>
    </row>
    <row r="1562" spans="1:6">
      <c r="A1562" s="52"/>
      <c r="B1562" s="55"/>
      <c r="C1562" s="49"/>
      <c r="D1562" s="62"/>
      <c r="E1562" s="48"/>
      <c r="F1562" s="48"/>
    </row>
    <row r="1563" spans="1:6">
      <c r="A1563" s="52"/>
      <c r="B1563" s="55"/>
      <c r="C1563" s="49"/>
      <c r="D1563" s="62"/>
      <c r="E1563" s="48"/>
      <c r="F1563" s="48"/>
    </row>
    <row r="1564" spans="1:6">
      <c r="A1564" s="52"/>
      <c r="B1564" s="55"/>
      <c r="C1564" s="49"/>
      <c r="D1564" s="62"/>
      <c r="E1564" s="48"/>
      <c r="F1564" s="48"/>
    </row>
    <row r="1565" spans="1:6">
      <c r="A1565" s="52"/>
      <c r="B1565" s="55"/>
      <c r="C1565" s="49"/>
      <c r="D1565" s="62"/>
      <c r="E1565" s="48"/>
      <c r="F1565" s="48"/>
    </row>
    <row r="1566" spans="1:6">
      <c r="A1566" s="52"/>
      <c r="B1566" s="55"/>
      <c r="C1566" s="49"/>
      <c r="D1566" s="62"/>
      <c r="E1566" s="48"/>
      <c r="F1566" s="48"/>
    </row>
    <row r="1567" spans="1:6">
      <c r="A1567" s="52"/>
      <c r="B1567" s="55"/>
      <c r="C1567" s="49"/>
      <c r="D1567" s="62"/>
      <c r="E1567" s="48"/>
      <c r="F1567" s="48"/>
    </row>
    <row r="1568" spans="1:6">
      <c r="A1568" s="52"/>
      <c r="B1568" s="55"/>
      <c r="C1568" s="49"/>
      <c r="D1568" s="62"/>
      <c r="E1568" s="48"/>
      <c r="F1568" s="48"/>
    </row>
    <row r="1569" spans="1:6">
      <c r="A1569" s="52"/>
      <c r="B1569" s="55"/>
      <c r="C1569" s="49"/>
      <c r="D1569" s="62"/>
      <c r="E1569" s="48"/>
      <c r="F1569" s="48"/>
    </row>
    <row r="1570" spans="1:6">
      <c r="A1570" s="52"/>
      <c r="B1570" s="55"/>
      <c r="C1570" s="49"/>
      <c r="D1570" s="62"/>
      <c r="E1570" s="48"/>
      <c r="F1570" s="48"/>
    </row>
    <row r="1571" spans="1:6">
      <c r="A1571" s="52"/>
      <c r="B1571" s="55"/>
      <c r="C1571" s="49"/>
      <c r="D1571" s="62"/>
      <c r="E1571" s="48"/>
      <c r="F1571" s="48"/>
    </row>
    <row r="1572" spans="1:6">
      <c r="A1572" s="52"/>
      <c r="B1572" s="55"/>
      <c r="C1572" s="49"/>
      <c r="D1572" s="62"/>
      <c r="E1572" s="48"/>
      <c r="F1572" s="48"/>
    </row>
    <row r="1573" spans="1:6">
      <c r="A1573" s="52"/>
      <c r="B1573" s="55"/>
      <c r="C1573" s="49"/>
      <c r="D1573" s="62"/>
      <c r="E1573" s="48"/>
      <c r="F1573" s="48"/>
    </row>
    <row r="1574" spans="1:6">
      <c r="A1574" s="52"/>
      <c r="B1574" s="55"/>
      <c r="C1574" s="49"/>
      <c r="D1574" s="62"/>
      <c r="E1574" s="48"/>
      <c r="F1574" s="48"/>
    </row>
    <row r="1575" spans="1:6">
      <c r="A1575" s="52"/>
      <c r="B1575" s="55"/>
      <c r="C1575" s="49"/>
      <c r="D1575" s="62"/>
      <c r="E1575" s="48"/>
      <c r="F1575" s="48"/>
    </row>
    <row r="1576" spans="1:6">
      <c r="A1576" s="52"/>
      <c r="B1576" s="55"/>
      <c r="C1576" s="49"/>
      <c r="D1576" s="62"/>
      <c r="E1576" s="48"/>
      <c r="F1576" s="48"/>
    </row>
    <row r="1577" spans="1:6">
      <c r="A1577" s="52"/>
      <c r="B1577" s="55"/>
      <c r="C1577" s="49"/>
      <c r="D1577" s="62"/>
      <c r="E1577" s="48"/>
      <c r="F1577" s="48"/>
    </row>
    <row r="1578" spans="1:6">
      <c r="A1578" s="52"/>
      <c r="B1578" s="55"/>
      <c r="C1578" s="49"/>
      <c r="D1578" s="62"/>
      <c r="E1578" s="48"/>
      <c r="F1578" s="48"/>
    </row>
    <row r="1579" spans="1:6">
      <c r="A1579" s="52"/>
      <c r="B1579" s="55"/>
      <c r="C1579" s="49"/>
      <c r="D1579" s="62"/>
      <c r="E1579" s="48"/>
      <c r="F1579" s="48"/>
    </row>
    <row r="1580" spans="1:6">
      <c r="A1580" s="52"/>
      <c r="B1580" s="55"/>
      <c r="C1580" s="49"/>
      <c r="D1580" s="62"/>
      <c r="E1580" s="48"/>
      <c r="F1580" s="48"/>
    </row>
    <row r="1581" spans="1:6">
      <c r="A1581" s="52"/>
      <c r="B1581" s="55"/>
      <c r="C1581" s="49"/>
      <c r="D1581" s="62"/>
      <c r="E1581" s="48"/>
      <c r="F1581" s="48"/>
    </row>
    <row r="1582" spans="1:6">
      <c r="A1582" s="52"/>
      <c r="B1582" s="55"/>
      <c r="C1582" s="49"/>
      <c r="D1582" s="62"/>
      <c r="E1582" s="48"/>
      <c r="F1582" s="48"/>
    </row>
    <row r="1583" spans="1:6">
      <c r="A1583" s="52"/>
      <c r="B1583" s="55"/>
      <c r="C1583" s="49"/>
      <c r="D1583" s="62"/>
      <c r="E1583" s="48"/>
      <c r="F1583" s="48"/>
    </row>
    <row r="1584" spans="1:6">
      <c r="A1584" s="52"/>
      <c r="B1584" s="55"/>
      <c r="C1584" s="49"/>
      <c r="D1584" s="62"/>
      <c r="E1584" s="48"/>
      <c r="F1584" s="48"/>
    </row>
    <row r="1585" spans="1:6">
      <c r="A1585" s="52"/>
      <c r="B1585" s="55"/>
      <c r="C1585" s="49"/>
      <c r="D1585" s="62"/>
      <c r="E1585" s="48"/>
      <c r="F1585" s="48"/>
    </row>
    <row r="1586" spans="1:6">
      <c r="A1586" s="52"/>
      <c r="B1586" s="55"/>
      <c r="C1586" s="49"/>
      <c r="D1586" s="62"/>
      <c r="E1586" s="48"/>
      <c r="F1586" s="48"/>
    </row>
    <row r="1587" spans="1:6">
      <c r="A1587" s="52"/>
      <c r="B1587" s="55"/>
      <c r="C1587" s="49"/>
      <c r="D1587" s="62"/>
      <c r="E1587" s="48"/>
      <c r="F1587" s="48"/>
    </row>
    <row r="1588" spans="1:6">
      <c r="A1588" s="52"/>
      <c r="B1588" s="55"/>
      <c r="C1588" s="49"/>
      <c r="D1588" s="62"/>
      <c r="E1588" s="48"/>
      <c r="F1588" s="48"/>
    </row>
    <row r="1589" spans="1:6">
      <c r="A1589" s="52"/>
      <c r="B1589" s="55"/>
      <c r="C1589" s="49"/>
      <c r="D1589" s="62"/>
      <c r="E1589" s="48"/>
      <c r="F1589" s="48"/>
    </row>
    <row r="1590" spans="1:6">
      <c r="A1590" s="52"/>
      <c r="B1590" s="55"/>
      <c r="C1590" s="49"/>
      <c r="D1590" s="62"/>
      <c r="E1590" s="48"/>
      <c r="F1590" s="48"/>
    </row>
    <row r="1591" spans="1:6">
      <c r="A1591" s="52"/>
      <c r="B1591" s="55"/>
      <c r="C1591" s="49"/>
      <c r="D1591" s="62"/>
      <c r="E1591" s="48"/>
      <c r="F1591" s="48"/>
    </row>
    <row r="1592" spans="1:6">
      <c r="A1592" s="52"/>
      <c r="B1592" s="55"/>
      <c r="C1592" s="49"/>
      <c r="D1592" s="62"/>
      <c r="E1592" s="48"/>
      <c r="F1592" s="48"/>
    </row>
    <row r="1593" spans="1:6">
      <c r="A1593" s="52"/>
      <c r="B1593" s="55"/>
      <c r="C1593" s="49"/>
      <c r="D1593" s="62"/>
      <c r="E1593" s="48"/>
      <c r="F1593" s="48"/>
    </row>
    <row r="1594" spans="1:6">
      <c r="A1594" s="52"/>
      <c r="B1594" s="55"/>
      <c r="C1594" s="49"/>
      <c r="D1594" s="62"/>
      <c r="E1594" s="48"/>
      <c r="F1594" s="48"/>
    </row>
    <row r="1595" spans="1:6">
      <c r="A1595" s="52"/>
      <c r="B1595" s="55"/>
      <c r="C1595" s="49"/>
      <c r="D1595" s="62"/>
      <c r="E1595" s="48"/>
      <c r="F1595" s="48"/>
    </row>
    <row r="1596" spans="1:6">
      <c r="A1596" s="52"/>
      <c r="B1596" s="55"/>
      <c r="C1596" s="49"/>
      <c r="D1596" s="62"/>
      <c r="E1596" s="48"/>
      <c r="F1596" s="48"/>
    </row>
    <row r="1597" spans="1:6">
      <c r="A1597" s="52"/>
      <c r="B1597" s="55"/>
      <c r="C1597" s="49"/>
      <c r="D1597" s="62"/>
      <c r="E1597" s="48"/>
      <c r="F1597" s="48"/>
    </row>
    <row r="1598" spans="1:6">
      <c r="A1598" s="52"/>
      <c r="B1598" s="55"/>
      <c r="C1598" s="49"/>
      <c r="D1598" s="62"/>
      <c r="E1598" s="48"/>
      <c r="F1598" s="48"/>
    </row>
    <row r="1599" spans="1:6">
      <c r="A1599" s="52"/>
      <c r="B1599" s="55"/>
      <c r="C1599" s="49"/>
      <c r="D1599" s="62"/>
      <c r="E1599" s="48"/>
      <c r="F1599" s="48"/>
    </row>
    <row r="1600" spans="1:6">
      <c r="A1600" s="52"/>
      <c r="B1600" s="55"/>
      <c r="C1600" s="49"/>
      <c r="D1600" s="62"/>
      <c r="E1600" s="48"/>
      <c r="F1600" s="48"/>
    </row>
    <row r="1601" spans="1:6">
      <c r="A1601" s="52"/>
      <c r="B1601" s="55"/>
      <c r="C1601" s="49"/>
      <c r="D1601" s="62"/>
      <c r="E1601" s="48"/>
      <c r="F1601" s="48"/>
    </row>
    <row r="1602" spans="1:6">
      <c r="A1602" s="52"/>
      <c r="B1602" s="55"/>
      <c r="C1602" s="49"/>
      <c r="D1602" s="62"/>
      <c r="E1602" s="48"/>
      <c r="F1602" s="48"/>
    </row>
    <row r="1603" spans="1:6">
      <c r="A1603" s="52"/>
      <c r="B1603" s="55"/>
      <c r="C1603" s="49"/>
      <c r="D1603" s="62"/>
      <c r="E1603" s="48"/>
      <c r="F1603" s="48"/>
    </row>
    <row r="1604" spans="1:6">
      <c r="A1604" s="52"/>
      <c r="B1604" s="55"/>
      <c r="C1604" s="49"/>
      <c r="D1604" s="62"/>
      <c r="E1604" s="48"/>
      <c r="F1604" s="48"/>
    </row>
    <row r="1605" spans="1:6">
      <c r="A1605" s="52"/>
      <c r="B1605" s="55"/>
      <c r="C1605" s="49"/>
      <c r="D1605" s="62"/>
      <c r="E1605" s="48"/>
      <c r="F1605" s="48"/>
    </row>
    <row r="1606" spans="1:6">
      <c r="A1606" s="52"/>
      <c r="B1606" s="55"/>
      <c r="C1606" s="49"/>
      <c r="D1606" s="62"/>
      <c r="E1606" s="48"/>
      <c r="F1606" s="48"/>
    </row>
    <row r="1607" spans="1:6">
      <c r="A1607" s="52"/>
      <c r="B1607" s="55"/>
      <c r="C1607" s="49"/>
      <c r="D1607" s="62"/>
      <c r="E1607" s="48"/>
      <c r="F1607" s="48"/>
    </row>
    <row r="1608" spans="1:6">
      <c r="A1608" s="52"/>
      <c r="B1608" s="55"/>
      <c r="C1608" s="49"/>
      <c r="D1608" s="62"/>
      <c r="E1608" s="48"/>
      <c r="F1608" s="48"/>
    </row>
    <row r="1609" spans="1:6">
      <c r="A1609" s="52"/>
      <c r="B1609" s="55"/>
      <c r="C1609" s="49"/>
      <c r="D1609" s="62"/>
      <c r="E1609" s="48"/>
      <c r="F1609" s="48"/>
    </row>
    <row r="1610" spans="1:6">
      <c r="A1610" s="52"/>
      <c r="B1610" s="55"/>
      <c r="C1610" s="49"/>
      <c r="D1610" s="62"/>
      <c r="E1610" s="48"/>
      <c r="F1610" s="48"/>
    </row>
    <row r="1611" spans="1:6">
      <c r="A1611" s="52"/>
      <c r="B1611" s="55"/>
      <c r="C1611" s="49"/>
      <c r="D1611" s="62"/>
      <c r="E1611" s="48"/>
      <c r="F1611" s="48"/>
    </row>
    <row r="1612" spans="1:6">
      <c r="A1612" s="52"/>
      <c r="B1612" s="55"/>
      <c r="C1612" s="49"/>
      <c r="D1612" s="62"/>
      <c r="E1612" s="48"/>
      <c r="F1612" s="48"/>
    </row>
    <row r="1613" spans="1:6">
      <c r="A1613" s="52"/>
      <c r="B1613" s="55"/>
      <c r="C1613" s="49"/>
      <c r="D1613" s="62"/>
      <c r="E1613" s="48"/>
      <c r="F1613" s="48"/>
    </row>
    <row r="1614" spans="1:6">
      <c r="A1614" s="52"/>
      <c r="B1614" s="55"/>
      <c r="C1614" s="49"/>
      <c r="D1614" s="62"/>
      <c r="E1614" s="48"/>
      <c r="F1614" s="48"/>
    </row>
    <row r="1615" spans="1:6">
      <c r="A1615" s="52"/>
      <c r="B1615" s="55"/>
      <c r="C1615" s="49"/>
      <c r="D1615" s="62"/>
      <c r="E1615" s="48"/>
      <c r="F1615" s="48"/>
    </row>
    <row r="1616" spans="1:6">
      <c r="A1616" s="52"/>
      <c r="B1616" s="55"/>
      <c r="C1616" s="49"/>
      <c r="D1616" s="62"/>
      <c r="E1616" s="48"/>
      <c r="F1616" s="48"/>
    </row>
    <row r="1617" spans="1:6">
      <c r="A1617" s="52"/>
      <c r="B1617" s="55"/>
      <c r="C1617" s="49"/>
      <c r="D1617" s="62"/>
      <c r="E1617" s="48"/>
      <c r="F1617" s="48"/>
    </row>
    <row r="1618" spans="1:6">
      <c r="A1618" s="52"/>
      <c r="B1618" s="55"/>
      <c r="C1618" s="49"/>
      <c r="D1618" s="62"/>
      <c r="E1618" s="48"/>
      <c r="F1618" s="48"/>
    </row>
    <row r="1619" spans="1:6">
      <c r="A1619" s="52"/>
      <c r="B1619" s="55"/>
      <c r="C1619" s="49"/>
      <c r="D1619" s="62"/>
      <c r="E1619" s="48"/>
      <c r="F1619" s="48"/>
    </row>
    <row r="1620" spans="1:6">
      <c r="A1620" s="52"/>
      <c r="B1620" s="55"/>
      <c r="C1620" s="49"/>
      <c r="D1620" s="62"/>
      <c r="E1620" s="48"/>
      <c r="F1620" s="48"/>
    </row>
    <row r="1621" spans="1:6">
      <c r="A1621" s="52"/>
      <c r="B1621" s="55"/>
      <c r="C1621" s="49"/>
      <c r="D1621" s="62"/>
      <c r="E1621" s="48"/>
      <c r="F1621" s="48"/>
    </row>
    <row r="1622" spans="1:6">
      <c r="A1622" s="52"/>
      <c r="B1622" s="55"/>
      <c r="C1622" s="49"/>
      <c r="D1622" s="62"/>
      <c r="E1622" s="48"/>
      <c r="F1622" s="48"/>
    </row>
    <row r="1623" spans="1:6">
      <c r="A1623" s="52"/>
      <c r="B1623" s="55"/>
      <c r="C1623" s="49"/>
      <c r="D1623" s="62"/>
      <c r="E1623" s="48"/>
      <c r="F1623" s="48"/>
    </row>
    <row r="1624" spans="1:6">
      <c r="A1624" s="52"/>
      <c r="B1624" s="55"/>
      <c r="C1624" s="49"/>
      <c r="D1624" s="62"/>
      <c r="E1624" s="48"/>
      <c r="F1624" s="48"/>
    </row>
    <row r="1625" spans="1:6">
      <c r="A1625" s="52"/>
      <c r="B1625" s="55"/>
      <c r="C1625" s="49"/>
      <c r="D1625" s="62"/>
      <c r="E1625" s="48"/>
      <c r="F1625" s="48"/>
    </row>
    <row r="1626" spans="1:6">
      <c r="A1626" s="52"/>
      <c r="B1626" s="55"/>
      <c r="C1626" s="49"/>
      <c r="D1626" s="62"/>
      <c r="E1626" s="48"/>
      <c r="F1626" s="48"/>
    </row>
    <row r="1627" spans="1:6">
      <c r="A1627" s="52"/>
      <c r="B1627" s="55"/>
      <c r="C1627" s="49"/>
      <c r="D1627" s="62"/>
      <c r="E1627" s="48"/>
      <c r="F1627" s="48"/>
    </row>
    <row r="1628" spans="1:6">
      <c r="A1628" s="52"/>
      <c r="B1628" s="55"/>
      <c r="C1628" s="49"/>
      <c r="D1628" s="62"/>
      <c r="E1628" s="48"/>
      <c r="F1628" s="48"/>
    </row>
    <row r="1629" spans="1:6">
      <c r="A1629" s="52"/>
      <c r="B1629" s="55"/>
      <c r="C1629" s="49"/>
      <c r="D1629" s="62"/>
      <c r="E1629" s="48"/>
      <c r="F1629" s="48"/>
    </row>
    <row r="1630" spans="1:6">
      <c r="A1630" s="52"/>
      <c r="B1630" s="55"/>
      <c r="C1630" s="49"/>
      <c r="D1630" s="62"/>
      <c r="E1630" s="48"/>
      <c r="F1630" s="48"/>
    </row>
    <row r="1631" spans="1:6">
      <c r="A1631" s="52"/>
      <c r="B1631" s="55"/>
      <c r="C1631" s="49"/>
      <c r="D1631" s="62"/>
      <c r="E1631" s="48"/>
      <c r="F1631" s="48"/>
    </row>
    <row r="1632" spans="1:6">
      <c r="A1632" s="52"/>
      <c r="B1632" s="55"/>
      <c r="C1632" s="49"/>
      <c r="D1632" s="62"/>
      <c r="E1632" s="48"/>
      <c r="F1632" s="48"/>
    </row>
    <row r="1633" spans="1:6">
      <c r="A1633" s="52"/>
      <c r="B1633" s="55"/>
      <c r="C1633" s="49"/>
      <c r="D1633" s="62"/>
      <c r="E1633" s="48"/>
      <c r="F1633" s="48"/>
    </row>
    <row r="1634" spans="1:6">
      <c r="A1634" s="52"/>
      <c r="B1634" s="55"/>
      <c r="C1634" s="49"/>
      <c r="D1634" s="62"/>
      <c r="E1634" s="48"/>
      <c r="F1634" s="48"/>
    </row>
    <row r="1635" spans="1:6">
      <c r="A1635" s="52"/>
      <c r="B1635" s="55"/>
      <c r="C1635" s="49"/>
      <c r="D1635" s="62"/>
      <c r="E1635" s="48"/>
      <c r="F1635" s="48"/>
    </row>
    <row r="1636" spans="1:6">
      <c r="A1636" s="52"/>
      <c r="B1636" s="55"/>
      <c r="C1636" s="49"/>
      <c r="D1636" s="62"/>
      <c r="E1636" s="48"/>
      <c r="F1636" s="48"/>
    </row>
    <row r="1637" spans="1:6">
      <c r="A1637" s="52"/>
      <c r="B1637" s="55"/>
      <c r="C1637" s="49"/>
      <c r="D1637" s="62"/>
      <c r="E1637" s="48"/>
      <c r="F1637" s="48"/>
    </row>
    <row r="1638" spans="1:6">
      <c r="A1638" s="52"/>
      <c r="B1638" s="55"/>
      <c r="C1638" s="49"/>
      <c r="D1638" s="62"/>
      <c r="E1638" s="48"/>
      <c r="F1638" s="48"/>
    </row>
    <row r="1639" spans="1:6">
      <c r="A1639" s="52"/>
      <c r="B1639" s="55"/>
      <c r="C1639" s="49"/>
      <c r="D1639" s="62"/>
      <c r="E1639" s="48"/>
      <c r="F1639" s="48"/>
    </row>
    <row r="1640" spans="1:6">
      <c r="A1640" s="52"/>
      <c r="B1640" s="55"/>
      <c r="C1640" s="49"/>
      <c r="D1640" s="62"/>
      <c r="E1640" s="48"/>
      <c r="F1640" s="48"/>
    </row>
    <row r="1641" spans="1:6">
      <c r="A1641" s="52"/>
      <c r="B1641" s="55"/>
      <c r="C1641" s="49"/>
      <c r="D1641" s="62"/>
      <c r="E1641" s="48"/>
      <c r="F1641" s="48"/>
    </row>
    <row r="1642" spans="1:6">
      <c r="A1642" s="52"/>
      <c r="B1642" s="55"/>
      <c r="C1642" s="49"/>
      <c r="D1642" s="62"/>
      <c r="E1642" s="48"/>
      <c r="F1642" s="48"/>
    </row>
    <row r="1643" spans="1:6">
      <c r="A1643" s="52"/>
      <c r="B1643" s="55"/>
      <c r="C1643" s="49"/>
      <c r="D1643" s="62"/>
      <c r="E1643" s="48"/>
      <c r="F1643" s="48"/>
    </row>
    <row r="1644" spans="1:6">
      <c r="A1644" s="52"/>
      <c r="B1644" s="55"/>
      <c r="C1644" s="49"/>
      <c r="D1644" s="62"/>
      <c r="E1644" s="48"/>
      <c r="F1644" s="48"/>
    </row>
    <row r="1645" spans="1:6">
      <c r="A1645" s="52"/>
      <c r="B1645" s="55"/>
      <c r="C1645" s="49"/>
      <c r="D1645" s="62"/>
      <c r="E1645" s="48"/>
      <c r="F1645" s="48"/>
    </row>
    <row r="1646" spans="1:6">
      <c r="A1646" s="52"/>
      <c r="B1646" s="55"/>
      <c r="C1646" s="49"/>
      <c r="D1646" s="62"/>
      <c r="E1646" s="48"/>
      <c r="F1646" s="48"/>
    </row>
    <row r="1647" spans="1:6">
      <c r="A1647" s="52"/>
      <c r="B1647" s="55"/>
      <c r="C1647" s="49"/>
      <c r="D1647" s="62"/>
      <c r="E1647" s="48"/>
      <c r="F1647" s="48"/>
    </row>
    <row r="1648" spans="1:6">
      <c r="A1648" s="52"/>
      <c r="B1648" s="55"/>
      <c r="C1648" s="49"/>
      <c r="D1648" s="62"/>
      <c r="E1648" s="48"/>
      <c r="F1648" s="48"/>
    </row>
    <row r="1649" spans="1:6">
      <c r="A1649" s="52"/>
      <c r="B1649" s="55"/>
      <c r="C1649" s="49"/>
      <c r="D1649" s="62"/>
      <c r="E1649" s="48"/>
      <c r="F1649" s="48"/>
    </row>
    <row r="1650" spans="1:6">
      <c r="A1650" s="52"/>
      <c r="B1650" s="55"/>
      <c r="C1650" s="49"/>
      <c r="D1650" s="62"/>
      <c r="E1650" s="48"/>
      <c r="F1650" s="48"/>
    </row>
    <row r="1651" spans="1:6">
      <c r="A1651" s="52"/>
      <c r="B1651" s="55"/>
      <c r="C1651" s="49"/>
      <c r="D1651" s="62"/>
      <c r="E1651" s="48"/>
      <c r="F1651" s="48"/>
    </row>
    <row r="1652" spans="1:6">
      <c r="A1652" s="52"/>
      <c r="B1652" s="55"/>
      <c r="C1652" s="49"/>
      <c r="D1652" s="62"/>
      <c r="E1652" s="48"/>
      <c r="F1652" s="48"/>
    </row>
    <row r="1653" spans="1:6">
      <c r="A1653" s="52"/>
      <c r="B1653" s="55"/>
      <c r="C1653" s="49"/>
      <c r="D1653" s="62"/>
      <c r="E1653" s="48"/>
      <c r="F1653" s="48"/>
    </row>
    <row r="1654" spans="1:6">
      <c r="A1654" s="52"/>
      <c r="B1654" s="55"/>
      <c r="C1654" s="49"/>
      <c r="D1654" s="62"/>
      <c r="E1654" s="48"/>
      <c r="F1654" s="48"/>
    </row>
    <row r="1655" spans="1:6">
      <c r="A1655" s="52"/>
      <c r="B1655" s="55"/>
      <c r="C1655" s="49"/>
      <c r="D1655" s="62"/>
      <c r="E1655" s="48"/>
      <c r="F1655" s="48"/>
    </row>
    <row r="1656" spans="1:6">
      <c r="A1656" s="52"/>
      <c r="B1656" s="55"/>
      <c r="C1656" s="49"/>
      <c r="D1656" s="62"/>
      <c r="E1656" s="48"/>
      <c r="F1656" s="48"/>
    </row>
    <row r="1657" spans="1:6">
      <c r="A1657" s="52"/>
      <c r="B1657" s="55"/>
      <c r="C1657" s="49"/>
      <c r="D1657" s="62"/>
      <c r="E1657" s="48"/>
      <c r="F1657" s="48"/>
    </row>
    <row r="1658" spans="1:6">
      <c r="A1658" s="52"/>
      <c r="B1658" s="55"/>
      <c r="C1658" s="49"/>
      <c r="D1658" s="62"/>
      <c r="E1658" s="48"/>
      <c r="F1658" s="48"/>
    </row>
    <row r="1659" spans="1:6">
      <c r="A1659" s="52"/>
      <c r="B1659" s="55"/>
      <c r="C1659" s="49"/>
      <c r="D1659" s="62"/>
      <c r="E1659" s="48"/>
      <c r="F1659" s="48"/>
    </row>
    <row r="1660" spans="1:6">
      <c r="A1660" s="52"/>
      <c r="B1660" s="55"/>
      <c r="C1660" s="49"/>
      <c r="D1660" s="62"/>
      <c r="E1660" s="48"/>
      <c r="F1660" s="48"/>
    </row>
    <row r="1661" spans="1:6">
      <c r="A1661" s="52"/>
      <c r="B1661" s="55"/>
      <c r="C1661" s="49"/>
      <c r="D1661" s="62"/>
      <c r="E1661" s="48"/>
      <c r="F1661" s="48"/>
    </row>
    <row r="1662" spans="1:6">
      <c r="A1662" s="52"/>
      <c r="B1662" s="55"/>
      <c r="C1662" s="49"/>
      <c r="D1662" s="62"/>
      <c r="E1662" s="48"/>
      <c r="F1662" s="48"/>
    </row>
    <row r="1663" spans="1:6">
      <c r="A1663" s="52"/>
      <c r="B1663" s="55"/>
      <c r="C1663" s="49"/>
      <c r="D1663" s="62"/>
      <c r="E1663" s="48"/>
      <c r="F1663" s="48"/>
    </row>
    <row r="1664" spans="1:6">
      <c r="A1664" s="52"/>
      <c r="B1664" s="55"/>
      <c r="C1664" s="49"/>
      <c r="D1664" s="62"/>
      <c r="E1664" s="48"/>
      <c r="F1664" s="48"/>
    </row>
    <row r="1665" spans="1:6">
      <c r="A1665" s="52"/>
      <c r="B1665" s="55"/>
      <c r="C1665" s="49"/>
      <c r="D1665" s="62"/>
      <c r="E1665" s="48"/>
      <c r="F1665" s="48"/>
    </row>
    <row r="1666" spans="1:6">
      <c r="A1666" s="52"/>
      <c r="B1666" s="55"/>
      <c r="C1666" s="49"/>
      <c r="D1666" s="62"/>
      <c r="E1666" s="48"/>
      <c r="F1666" s="48"/>
    </row>
    <row r="1667" spans="1:6">
      <c r="A1667" s="52"/>
      <c r="B1667" s="55"/>
      <c r="C1667" s="49"/>
      <c r="D1667" s="62"/>
      <c r="E1667" s="48"/>
      <c r="F1667" s="48"/>
    </row>
    <row r="1668" spans="1:6">
      <c r="A1668" s="52"/>
      <c r="B1668" s="55"/>
      <c r="C1668" s="49"/>
      <c r="D1668" s="62"/>
      <c r="E1668" s="48"/>
      <c r="F1668" s="48"/>
    </row>
    <row r="1669" spans="1:6">
      <c r="A1669" s="52"/>
      <c r="B1669" s="55"/>
      <c r="C1669" s="49"/>
      <c r="D1669" s="62"/>
      <c r="E1669" s="48"/>
      <c r="F1669" s="48"/>
    </row>
    <row r="1670" spans="1:6">
      <c r="A1670" s="52"/>
      <c r="B1670" s="55"/>
      <c r="C1670" s="49"/>
      <c r="D1670" s="62"/>
      <c r="E1670" s="48"/>
      <c r="F1670" s="48"/>
    </row>
    <row r="1671" spans="1:6">
      <c r="A1671" s="52"/>
      <c r="B1671" s="55"/>
      <c r="C1671" s="49"/>
      <c r="D1671" s="62"/>
      <c r="E1671" s="48"/>
      <c r="F1671" s="48"/>
    </row>
    <row r="1672" spans="1:6">
      <c r="A1672" s="52"/>
      <c r="B1672" s="55"/>
      <c r="C1672" s="49"/>
      <c r="D1672" s="62"/>
      <c r="E1672" s="48"/>
      <c r="F1672" s="48"/>
    </row>
    <row r="1673" spans="1:6">
      <c r="A1673" s="52"/>
      <c r="B1673" s="55"/>
      <c r="C1673" s="49"/>
      <c r="D1673" s="62"/>
      <c r="E1673" s="48"/>
      <c r="F1673" s="48"/>
    </row>
    <row r="1674" spans="1:6">
      <c r="A1674" s="52"/>
      <c r="B1674" s="55"/>
      <c r="C1674" s="49"/>
      <c r="D1674" s="62"/>
      <c r="E1674" s="48"/>
      <c r="F1674" s="48"/>
    </row>
    <row r="1675" spans="1:6">
      <c r="A1675" s="52"/>
      <c r="B1675" s="55"/>
      <c r="C1675" s="49"/>
      <c r="D1675" s="62"/>
      <c r="E1675" s="48"/>
      <c r="F1675" s="48"/>
    </row>
    <row r="1676" spans="1:6">
      <c r="A1676" s="52"/>
      <c r="B1676" s="55"/>
      <c r="C1676" s="49"/>
      <c r="D1676" s="62"/>
      <c r="E1676" s="48"/>
      <c r="F1676" s="48"/>
    </row>
    <row r="1677" spans="1:6">
      <c r="A1677" s="52"/>
      <c r="B1677" s="55"/>
      <c r="C1677" s="49"/>
      <c r="D1677" s="62"/>
      <c r="E1677" s="48"/>
      <c r="F1677" s="48"/>
    </row>
    <row r="1678" spans="1:6">
      <c r="A1678" s="52"/>
      <c r="B1678" s="55"/>
      <c r="C1678" s="49"/>
      <c r="D1678" s="62"/>
      <c r="E1678" s="48"/>
      <c r="F1678" s="48"/>
    </row>
    <row r="1679" spans="1:6">
      <c r="A1679" s="52"/>
      <c r="B1679" s="55"/>
      <c r="C1679" s="49"/>
      <c r="D1679" s="62"/>
      <c r="E1679" s="48"/>
      <c r="F1679" s="48"/>
    </row>
    <row r="1680" spans="1:6">
      <c r="A1680" s="52"/>
      <c r="B1680" s="55"/>
      <c r="C1680" s="49"/>
      <c r="D1680" s="62"/>
      <c r="E1680" s="48"/>
      <c r="F1680" s="48"/>
    </row>
    <row r="1681" spans="1:6">
      <c r="A1681" s="52"/>
      <c r="B1681" s="55"/>
      <c r="C1681" s="49"/>
      <c r="D1681" s="62"/>
      <c r="E1681" s="48"/>
      <c r="F1681" s="48"/>
    </row>
    <row r="1682" spans="1:6">
      <c r="A1682" s="52"/>
      <c r="B1682" s="55"/>
      <c r="C1682" s="49"/>
      <c r="D1682" s="62"/>
      <c r="E1682" s="48"/>
      <c r="F1682" s="48"/>
    </row>
    <row r="1683" spans="1:6">
      <c r="A1683" s="52"/>
      <c r="B1683" s="55"/>
      <c r="C1683" s="49"/>
      <c r="D1683" s="62"/>
      <c r="E1683" s="48"/>
      <c r="F1683" s="48"/>
    </row>
    <row r="1684" spans="1:6">
      <c r="A1684" s="52"/>
      <c r="B1684" s="55"/>
      <c r="C1684" s="49"/>
      <c r="D1684" s="62"/>
      <c r="E1684" s="48"/>
      <c r="F1684" s="48"/>
    </row>
    <row r="1685" spans="1:6">
      <c r="A1685" s="52"/>
      <c r="B1685" s="55"/>
      <c r="C1685" s="49"/>
      <c r="D1685" s="62"/>
      <c r="E1685" s="48"/>
      <c r="F1685" s="48"/>
    </row>
    <row r="1686" spans="1:6">
      <c r="A1686" s="52"/>
      <c r="B1686" s="55"/>
      <c r="C1686" s="49"/>
      <c r="D1686" s="62"/>
      <c r="E1686" s="48"/>
      <c r="F1686" s="48"/>
    </row>
    <row r="1687" spans="1:6">
      <c r="A1687" s="52"/>
      <c r="B1687" s="55"/>
      <c r="C1687" s="49"/>
      <c r="D1687" s="62"/>
      <c r="E1687" s="48"/>
      <c r="F1687" s="48"/>
    </row>
    <row r="1688" spans="1:6">
      <c r="A1688" s="52"/>
      <c r="B1688" s="55"/>
      <c r="C1688" s="49"/>
      <c r="D1688" s="62"/>
      <c r="E1688" s="48"/>
      <c r="F1688" s="48"/>
    </row>
    <row r="1689" spans="1:6">
      <c r="A1689" s="52"/>
      <c r="B1689" s="55"/>
      <c r="C1689" s="49"/>
      <c r="D1689" s="62"/>
      <c r="E1689" s="48"/>
      <c r="F1689" s="48"/>
    </row>
    <row r="1690" spans="1:6">
      <c r="A1690" s="52"/>
      <c r="B1690" s="55"/>
      <c r="C1690" s="49"/>
      <c r="D1690" s="62"/>
      <c r="E1690" s="48"/>
      <c r="F1690" s="48"/>
    </row>
    <row r="1691" spans="1:6">
      <c r="A1691" s="52"/>
      <c r="B1691" s="55"/>
      <c r="C1691" s="49"/>
      <c r="D1691" s="62"/>
      <c r="E1691" s="48"/>
      <c r="F1691" s="48"/>
    </row>
    <row r="1692" spans="1:6">
      <c r="A1692" s="52"/>
      <c r="B1692" s="55"/>
      <c r="C1692" s="49"/>
      <c r="D1692" s="62"/>
      <c r="E1692" s="48"/>
      <c r="F1692" s="48"/>
    </row>
    <row r="1693" spans="1:6">
      <c r="A1693" s="52"/>
      <c r="B1693" s="55"/>
      <c r="C1693" s="49"/>
      <c r="D1693" s="62"/>
      <c r="E1693" s="48"/>
      <c r="F1693" s="48"/>
    </row>
    <row r="1694" spans="1:6">
      <c r="A1694" s="52"/>
      <c r="B1694" s="55"/>
      <c r="C1694" s="49"/>
      <c r="D1694" s="62"/>
      <c r="E1694" s="48"/>
      <c r="F1694" s="48"/>
    </row>
    <row r="1695" spans="1:6">
      <c r="A1695" s="52"/>
      <c r="B1695" s="55"/>
      <c r="C1695" s="49"/>
      <c r="D1695" s="62"/>
      <c r="E1695" s="48"/>
      <c r="F1695" s="48"/>
    </row>
    <row r="1696" spans="1:6">
      <c r="A1696" s="52"/>
      <c r="B1696" s="55"/>
      <c r="C1696" s="49"/>
      <c r="D1696" s="62"/>
      <c r="E1696" s="48"/>
      <c r="F1696" s="48"/>
    </row>
    <row r="1697" spans="1:6">
      <c r="A1697" s="52"/>
      <c r="B1697" s="55"/>
      <c r="C1697" s="49"/>
      <c r="D1697" s="62"/>
      <c r="E1697" s="48"/>
      <c r="F1697" s="48"/>
    </row>
    <row r="1698" spans="1:6">
      <c r="A1698" s="52"/>
      <c r="B1698" s="55"/>
      <c r="C1698" s="49"/>
      <c r="D1698" s="62"/>
      <c r="E1698" s="48"/>
      <c r="F1698" s="48"/>
    </row>
    <row r="1699" spans="1:6">
      <c r="A1699" s="52"/>
      <c r="B1699" s="55"/>
      <c r="C1699" s="49"/>
      <c r="D1699" s="62"/>
      <c r="E1699" s="48"/>
      <c r="F1699" s="48"/>
    </row>
    <row r="1700" spans="1:6">
      <c r="A1700" s="52"/>
      <c r="B1700" s="55"/>
      <c r="C1700" s="49"/>
      <c r="D1700" s="62"/>
      <c r="E1700" s="48"/>
      <c r="F1700" s="48"/>
    </row>
    <row r="1701" spans="1:6">
      <c r="A1701" s="52"/>
      <c r="B1701" s="55"/>
      <c r="C1701" s="49"/>
      <c r="D1701" s="62"/>
      <c r="E1701" s="48"/>
      <c r="F1701" s="48"/>
    </row>
    <row r="1702" spans="1:6">
      <c r="A1702" s="52"/>
      <c r="B1702" s="55"/>
      <c r="C1702" s="49"/>
      <c r="D1702" s="62"/>
      <c r="E1702" s="48"/>
      <c r="F1702" s="48"/>
    </row>
    <row r="1703" spans="1:6">
      <c r="A1703" s="52"/>
      <c r="B1703" s="55"/>
      <c r="C1703" s="49"/>
      <c r="D1703" s="62"/>
      <c r="E1703" s="48"/>
      <c r="F1703" s="48"/>
    </row>
    <row r="1704" spans="1:6">
      <c r="A1704" s="52"/>
      <c r="B1704" s="55"/>
      <c r="C1704" s="49"/>
      <c r="D1704" s="62"/>
      <c r="E1704" s="48"/>
      <c r="F1704" s="48"/>
    </row>
    <row r="1705" spans="1:6">
      <c r="A1705" s="52"/>
      <c r="B1705" s="55"/>
      <c r="C1705" s="49"/>
      <c r="D1705" s="62"/>
      <c r="E1705" s="48"/>
      <c r="F1705" s="48"/>
    </row>
    <row r="1706" spans="1:6">
      <c r="A1706" s="52"/>
      <c r="B1706" s="55"/>
      <c r="C1706" s="49"/>
      <c r="D1706" s="62"/>
      <c r="E1706" s="48"/>
      <c r="F1706" s="48"/>
    </row>
    <row r="1707" spans="1:6">
      <c r="A1707" s="52"/>
      <c r="B1707" s="55"/>
      <c r="C1707" s="49"/>
      <c r="D1707" s="62"/>
      <c r="E1707" s="48"/>
      <c r="F1707" s="48"/>
    </row>
    <row r="1708" spans="1:6">
      <c r="A1708" s="52"/>
      <c r="B1708" s="55"/>
      <c r="C1708" s="49"/>
      <c r="D1708" s="62"/>
      <c r="E1708" s="48"/>
      <c r="F1708" s="48"/>
    </row>
    <row r="1709" spans="1:6">
      <c r="A1709" s="52"/>
      <c r="B1709" s="55"/>
      <c r="C1709" s="49"/>
      <c r="D1709" s="62"/>
      <c r="E1709" s="48"/>
      <c r="F1709" s="48"/>
    </row>
    <row r="1710" spans="1:6">
      <c r="A1710" s="52"/>
      <c r="B1710" s="55"/>
      <c r="C1710" s="49"/>
      <c r="D1710" s="62"/>
      <c r="E1710" s="48"/>
      <c r="F1710" s="48"/>
    </row>
    <row r="1711" spans="1:6">
      <c r="A1711" s="52"/>
      <c r="B1711" s="55"/>
      <c r="C1711" s="49"/>
      <c r="D1711" s="62"/>
      <c r="E1711" s="48"/>
      <c r="F1711" s="48"/>
    </row>
    <row r="1712" spans="1:6">
      <c r="A1712" s="52"/>
      <c r="B1712" s="55"/>
      <c r="C1712" s="49"/>
      <c r="D1712" s="62"/>
      <c r="E1712" s="48"/>
      <c r="F1712" s="48"/>
    </row>
    <row r="1713" spans="1:6">
      <c r="A1713" s="52"/>
      <c r="B1713" s="55"/>
      <c r="C1713" s="49"/>
      <c r="D1713" s="62"/>
      <c r="E1713" s="48"/>
      <c r="F1713" s="48"/>
    </row>
    <row r="1714" spans="1:6">
      <c r="A1714" s="52"/>
      <c r="B1714" s="55"/>
      <c r="C1714" s="49"/>
      <c r="D1714" s="62"/>
      <c r="E1714" s="48"/>
      <c r="F1714" s="48"/>
    </row>
    <row r="1715" spans="1:6">
      <c r="A1715" s="52"/>
      <c r="B1715" s="55"/>
      <c r="C1715" s="49"/>
      <c r="D1715" s="62"/>
      <c r="E1715" s="48"/>
      <c r="F1715" s="48"/>
    </row>
    <row r="1716" spans="1:6">
      <c r="A1716" s="52"/>
      <c r="B1716" s="55"/>
      <c r="C1716" s="49"/>
      <c r="D1716" s="62"/>
      <c r="E1716" s="48"/>
      <c r="F1716" s="48"/>
    </row>
    <row r="1717" spans="1:6">
      <c r="A1717" s="52"/>
      <c r="B1717" s="55"/>
      <c r="C1717" s="49"/>
      <c r="D1717" s="62"/>
      <c r="E1717" s="48"/>
      <c r="F1717" s="48"/>
    </row>
    <row r="1718" spans="1:6">
      <c r="A1718" s="52"/>
      <c r="B1718" s="55"/>
      <c r="C1718" s="49"/>
      <c r="D1718" s="62"/>
      <c r="E1718" s="48"/>
      <c r="F1718" s="48"/>
    </row>
    <row r="1719" spans="1:6">
      <c r="A1719" s="52"/>
      <c r="B1719" s="55"/>
      <c r="C1719" s="49"/>
      <c r="D1719" s="62"/>
      <c r="E1719" s="48"/>
      <c r="F1719" s="48"/>
    </row>
    <row r="1720" spans="1:6">
      <c r="A1720" s="52"/>
      <c r="B1720" s="55"/>
      <c r="C1720" s="49"/>
      <c r="D1720" s="62"/>
      <c r="E1720" s="48"/>
      <c r="F1720" s="48"/>
    </row>
    <row r="1721" spans="1:6">
      <c r="A1721" s="52"/>
      <c r="B1721" s="55"/>
      <c r="C1721" s="49"/>
      <c r="D1721" s="62"/>
      <c r="E1721" s="48"/>
      <c r="F1721" s="48"/>
    </row>
    <row r="1722" spans="1:6">
      <c r="A1722" s="52"/>
      <c r="B1722" s="55"/>
      <c r="C1722" s="49"/>
      <c r="D1722" s="62"/>
      <c r="E1722" s="48"/>
      <c r="F1722" s="48"/>
    </row>
    <row r="1723" spans="1:6">
      <c r="A1723" s="52"/>
      <c r="B1723" s="55"/>
      <c r="C1723" s="49"/>
      <c r="D1723" s="62"/>
      <c r="E1723" s="48"/>
      <c r="F1723" s="48"/>
    </row>
    <row r="1724" spans="1:6">
      <c r="A1724" s="52"/>
      <c r="B1724" s="55"/>
      <c r="C1724" s="49"/>
      <c r="D1724" s="62"/>
      <c r="E1724" s="48"/>
      <c r="F1724" s="48"/>
    </row>
    <row r="1725" spans="1:6">
      <c r="A1725" s="52"/>
      <c r="B1725" s="55"/>
      <c r="C1725" s="49"/>
      <c r="D1725" s="62"/>
      <c r="E1725" s="48"/>
      <c r="F1725" s="48"/>
    </row>
    <row r="1726" spans="1:6">
      <c r="A1726" s="52"/>
      <c r="B1726" s="55"/>
      <c r="C1726" s="49"/>
      <c r="D1726" s="62"/>
      <c r="E1726" s="48"/>
      <c r="F1726" s="48"/>
    </row>
    <row r="1727" spans="1:6">
      <c r="A1727" s="52"/>
      <c r="B1727" s="55"/>
      <c r="C1727" s="49"/>
      <c r="D1727" s="62"/>
      <c r="E1727" s="48"/>
      <c r="F1727" s="48"/>
    </row>
    <row r="1728" spans="1:6">
      <c r="A1728" s="52"/>
      <c r="B1728" s="55"/>
      <c r="C1728" s="49"/>
      <c r="D1728" s="62"/>
      <c r="E1728" s="48"/>
      <c r="F1728" s="48"/>
    </row>
    <row r="1729" spans="1:6">
      <c r="A1729" s="52"/>
      <c r="B1729" s="55"/>
      <c r="C1729" s="49"/>
      <c r="D1729" s="62"/>
      <c r="E1729" s="48"/>
      <c r="F1729" s="48"/>
    </row>
    <row r="1730" spans="1:6">
      <c r="A1730" s="52"/>
      <c r="B1730" s="55"/>
      <c r="C1730" s="49"/>
      <c r="D1730" s="62"/>
      <c r="E1730" s="48"/>
      <c r="F1730" s="48"/>
    </row>
    <row r="1731" spans="1:6">
      <c r="A1731" s="52"/>
      <c r="B1731" s="55"/>
      <c r="C1731" s="49"/>
      <c r="D1731" s="62"/>
      <c r="E1731" s="48"/>
      <c r="F1731" s="48"/>
    </row>
    <row r="1732" spans="1:6">
      <c r="A1732" s="52"/>
      <c r="B1732" s="55"/>
      <c r="C1732" s="49"/>
      <c r="D1732" s="62"/>
      <c r="E1732" s="48"/>
      <c r="F1732" s="48"/>
    </row>
    <row r="1733" spans="1:6">
      <c r="A1733" s="52"/>
      <c r="B1733" s="55"/>
      <c r="C1733" s="49"/>
      <c r="D1733" s="62"/>
      <c r="E1733" s="48"/>
      <c r="F1733" s="48"/>
    </row>
    <row r="1734" spans="1:6">
      <c r="A1734" s="52"/>
      <c r="B1734" s="55"/>
      <c r="C1734" s="49"/>
      <c r="D1734" s="62"/>
      <c r="E1734" s="48"/>
      <c r="F1734" s="48"/>
    </row>
    <row r="1735" spans="1:6">
      <c r="A1735" s="52"/>
      <c r="B1735" s="55"/>
      <c r="C1735" s="49"/>
      <c r="D1735" s="62"/>
      <c r="E1735" s="48"/>
      <c r="F1735" s="48"/>
    </row>
    <row r="1736" spans="1:6">
      <c r="A1736" s="52"/>
      <c r="B1736" s="55"/>
      <c r="C1736" s="49"/>
      <c r="D1736" s="62"/>
      <c r="E1736" s="48"/>
      <c r="F1736" s="48"/>
    </row>
    <row r="1737" spans="1:6">
      <c r="A1737" s="52"/>
      <c r="B1737" s="55"/>
      <c r="C1737" s="49"/>
      <c r="D1737" s="62"/>
      <c r="E1737" s="48"/>
      <c r="F1737" s="48"/>
    </row>
    <row r="1738" spans="1:6">
      <c r="A1738" s="52"/>
      <c r="B1738" s="55"/>
      <c r="C1738" s="49"/>
      <c r="D1738" s="62"/>
      <c r="E1738" s="48"/>
      <c r="F1738" s="48"/>
    </row>
    <row r="1739" spans="1:6">
      <c r="A1739" s="52"/>
      <c r="B1739" s="55"/>
      <c r="C1739" s="49"/>
      <c r="D1739" s="62"/>
      <c r="E1739" s="48"/>
      <c r="F1739" s="48"/>
    </row>
    <row r="1740" spans="1:6">
      <c r="A1740" s="52"/>
      <c r="B1740" s="55"/>
      <c r="C1740" s="49"/>
      <c r="D1740" s="62"/>
      <c r="E1740" s="48"/>
      <c r="F1740" s="48"/>
    </row>
    <row r="1741" spans="1:6">
      <c r="A1741" s="52"/>
      <c r="B1741" s="55"/>
      <c r="C1741" s="49"/>
      <c r="D1741" s="62"/>
      <c r="E1741" s="48"/>
      <c r="F1741" s="48"/>
    </row>
    <row r="1742" spans="1:6">
      <c r="A1742" s="52"/>
      <c r="B1742" s="55"/>
      <c r="C1742" s="49"/>
      <c r="D1742" s="62"/>
      <c r="E1742" s="48"/>
      <c r="F1742" s="48"/>
    </row>
    <row r="1743" spans="1:6">
      <c r="A1743" s="52"/>
      <c r="B1743" s="55"/>
      <c r="C1743" s="49"/>
      <c r="D1743" s="62"/>
      <c r="E1743" s="48"/>
      <c r="F1743" s="48"/>
    </row>
    <row r="1744" spans="1:6">
      <c r="A1744" s="52"/>
      <c r="B1744" s="55"/>
      <c r="C1744" s="49"/>
      <c r="D1744" s="62"/>
      <c r="E1744" s="48"/>
      <c r="F1744" s="48"/>
    </row>
    <row r="1745" spans="1:6">
      <c r="A1745" s="52"/>
      <c r="B1745" s="55"/>
      <c r="C1745" s="49"/>
      <c r="D1745" s="62"/>
      <c r="E1745" s="48"/>
      <c r="F1745" s="48"/>
    </row>
    <row r="1746" spans="1:6">
      <c r="A1746" s="52"/>
      <c r="B1746" s="55"/>
      <c r="C1746" s="49"/>
      <c r="D1746" s="62"/>
      <c r="E1746" s="48"/>
      <c r="F1746" s="48"/>
    </row>
    <row r="1747" spans="1:6">
      <c r="A1747" s="52"/>
      <c r="B1747" s="55"/>
      <c r="C1747" s="49"/>
      <c r="D1747" s="62"/>
      <c r="E1747" s="48"/>
      <c r="F1747" s="48"/>
    </row>
    <row r="1748" spans="1:6">
      <c r="A1748" s="52"/>
      <c r="B1748" s="55"/>
      <c r="C1748" s="49"/>
      <c r="D1748" s="62"/>
      <c r="E1748" s="48"/>
      <c r="F1748" s="48"/>
    </row>
    <row r="1749" spans="1:6">
      <c r="A1749" s="52"/>
      <c r="B1749" s="55"/>
      <c r="C1749" s="49"/>
      <c r="D1749" s="62"/>
      <c r="E1749" s="48"/>
      <c r="F1749" s="48"/>
    </row>
    <row r="1750" spans="1:6">
      <c r="A1750" s="52"/>
      <c r="B1750" s="55"/>
      <c r="C1750" s="49"/>
      <c r="D1750" s="62"/>
      <c r="E1750" s="48"/>
      <c r="F1750" s="48"/>
    </row>
    <row r="1751" spans="1:6">
      <c r="A1751" s="52"/>
      <c r="B1751" s="55"/>
      <c r="C1751" s="49"/>
      <c r="D1751" s="62"/>
      <c r="E1751" s="48"/>
      <c r="F1751" s="48"/>
    </row>
    <row r="1752" spans="1:6">
      <c r="A1752" s="52"/>
      <c r="B1752" s="55"/>
      <c r="C1752" s="49"/>
      <c r="D1752" s="62"/>
      <c r="E1752" s="48"/>
      <c r="F1752" s="48"/>
    </row>
    <row r="1753" spans="1:6">
      <c r="A1753" s="52"/>
      <c r="B1753" s="55"/>
      <c r="C1753" s="49"/>
      <c r="D1753" s="62"/>
      <c r="E1753" s="48"/>
      <c r="F1753" s="48"/>
    </row>
    <row r="1754" spans="1:6">
      <c r="A1754" s="52"/>
      <c r="B1754" s="55"/>
      <c r="C1754" s="49"/>
      <c r="D1754" s="62"/>
      <c r="E1754" s="48"/>
      <c r="F1754" s="48"/>
    </row>
    <row r="1755" spans="1:6">
      <c r="A1755" s="52"/>
      <c r="B1755" s="55"/>
      <c r="C1755" s="49"/>
      <c r="D1755" s="62"/>
      <c r="E1755" s="48"/>
      <c r="F1755" s="48"/>
    </row>
    <row r="1756" spans="1:6">
      <c r="A1756" s="52"/>
      <c r="B1756" s="55"/>
      <c r="C1756" s="49"/>
      <c r="D1756" s="62"/>
      <c r="E1756" s="48"/>
      <c r="F1756" s="48"/>
    </row>
    <row r="1757" spans="1:6">
      <c r="A1757" s="52"/>
      <c r="B1757" s="55"/>
      <c r="C1757" s="49"/>
      <c r="D1757" s="62"/>
      <c r="E1757" s="48"/>
      <c r="F1757" s="48"/>
    </row>
    <row r="1758" spans="1:6">
      <c r="A1758" s="52"/>
      <c r="B1758" s="55"/>
      <c r="C1758" s="49"/>
      <c r="D1758" s="62"/>
      <c r="E1758" s="48"/>
      <c r="F1758" s="48"/>
    </row>
    <row r="1759" spans="1:6">
      <c r="A1759" s="52"/>
      <c r="B1759" s="55"/>
      <c r="C1759" s="49"/>
      <c r="D1759" s="62"/>
      <c r="E1759" s="48"/>
      <c r="F1759" s="48"/>
    </row>
    <row r="1760" spans="1:6">
      <c r="A1760" s="52"/>
      <c r="B1760" s="55"/>
      <c r="C1760" s="49"/>
      <c r="D1760" s="62"/>
      <c r="E1760" s="48"/>
      <c r="F1760" s="48"/>
    </row>
    <row r="1761" spans="1:6">
      <c r="A1761" s="52"/>
      <c r="B1761" s="55"/>
      <c r="C1761" s="49"/>
      <c r="D1761" s="62"/>
      <c r="E1761" s="48"/>
      <c r="F1761" s="48"/>
    </row>
    <row r="1762" spans="1:6">
      <c r="A1762" s="52"/>
      <c r="B1762" s="55"/>
      <c r="C1762" s="49"/>
      <c r="D1762" s="62"/>
      <c r="E1762" s="48"/>
      <c r="F1762" s="48"/>
    </row>
    <row r="1763" spans="1:6">
      <c r="A1763" s="52"/>
      <c r="B1763" s="55"/>
      <c r="C1763" s="49"/>
      <c r="D1763" s="62"/>
      <c r="E1763" s="48"/>
      <c r="F1763" s="48"/>
    </row>
    <row r="1764" spans="1:6">
      <c r="A1764" s="52"/>
      <c r="B1764" s="55"/>
      <c r="C1764" s="49"/>
      <c r="D1764" s="62"/>
      <c r="E1764" s="48"/>
      <c r="F1764" s="48"/>
    </row>
    <row r="1765" spans="1:6">
      <c r="A1765" s="52"/>
      <c r="B1765" s="55"/>
      <c r="C1765" s="49"/>
      <c r="D1765" s="62"/>
      <c r="E1765" s="48"/>
      <c r="F1765" s="48"/>
    </row>
    <row r="1766" spans="1:6">
      <c r="A1766" s="52"/>
      <c r="B1766" s="55"/>
      <c r="C1766" s="49"/>
      <c r="D1766" s="62"/>
      <c r="E1766" s="48"/>
      <c r="F1766" s="48"/>
    </row>
    <row r="1767" spans="1:6">
      <c r="A1767" s="52"/>
      <c r="B1767" s="55"/>
      <c r="C1767" s="49"/>
      <c r="D1767" s="62"/>
      <c r="E1767" s="48"/>
      <c r="F1767" s="48"/>
    </row>
    <row r="1768" spans="1:6">
      <c r="A1768" s="52"/>
      <c r="B1768" s="55"/>
      <c r="C1768" s="49"/>
      <c r="D1768" s="62"/>
      <c r="E1768" s="48"/>
      <c r="F1768" s="48"/>
    </row>
    <row r="1769" spans="1:6">
      <c r="A1769" s="52"/>
      <c r="B1769" s="55"/>
      <c r="C1769" s="49"/>
      <c r="D1769" s="62"/>
      <c r="E1769" s="48"/>
      <c r="F1769" s="48"/>
    </row>
    <row r="1770" spans="1:6">
      <c r="A1770" s="52"/>
      <c r="B1770" s="55"/>
      <c r="C1770" s="49"/>
      <c r="D1770" s="62"/>
      <c r="E1770" s="48"/>
      <c r="F1770" s="48"/>
    </row>
    <row r="1771" spans="1:6">
      <c r="A1771" s="52"/>
      <c r="B1771" s="55"/>
      <c r="C1771" s="49"/>
      <c r="D1771" s="62"/>
      <c r="E1771" s="48"/>
      <c r="F1771" s="48"/>
    </row>
    <row r="1772" spans="1:6">
      <c r="A1772" s="52"/>
      <c r="B1772" s="55"/>
      <c r="C1772" s="49"/>
      <c r="D1772" s="62"/>
      <c r="E1772" s="48"/>
      <c r="F1772" s="48"/>
    </row>
    <row r="1773" spans="1:6">
      <c r="A1773" s="52"/>
      <c r="B1773" s="55"/>
      <c r="C1773" s="49"/>
      <c r="D1773" s="62"/>
      <c r="E1773" s="48"/>
      <c r="F1773" s="48"/>
    </row>
    <row r="1774" spans="1:6">
      <c r="A1774" s="52"/>
      <c r="B1774" s="55"/>
      <c r="C1774" s="49"/>
      <c r="D1774" s="62"/>
      <c r="E1774" s="48"/>
      <c r="F1774" s="48"/>
    </row>
    <row r="1775" spans="1:6">
      <c r="A1775" s="52"/>
      <c r="B1775" s="55"/>
      <c r="C1775" s="49"/>
      <c r="D1775" s="62"/>
      <c r="E1775" s="48"/>
      <c r="F1775" s="48"/>
    </row>
    <row r="1776" spans="1:6">
      <c r="A1776" s="52"/>
      <c r="B1776" s="55"/>
      <c r="C1776" s="49"/>
      <c r="D1776" s="62"/>
      <c r="E1776" s="48"/>
      <c r="F1776" s="48"/>
    </row>
    <row r="1777" spans="1:6">
      <c r="A1777" s="52"/>
      <c r="B1777" s="55"/>
      <c r="C1777" s="49"/>
      <c r="D1777" s="62"/>
      <c r="E1777" s="48"/>
      <c r="F1777" s="48"/>
    </row>
    <row r="1778" spans="1:6">
      <c r="A1778" s="52"/>
      <c r="B1778" s="55"/>
      <c r="C1778" s="49"/>
      <c r="D1778" s="62"/>
      <c r="E1778" s="48"/>
      <c r="F1778" s="48"/>
    </row>
    <row r="1779" spans="1:6">
      <c r="A1779" s="52"/>
      <c r="B1779" s="55"/>
      <c r="C1779" s="49"/>
      <c r="D1779" s="62"/>
      <c r="E1779" s="48"/>
      <c r="F1779" s="48"/>
    </row>
    <row r="1780" spans="1:6">
      <c r="A1780" s="52"/>
      <c r="B1780" s="55"/>
      <c r="C1780" s="49"/>
      <c r="D1780" s="62"/>
      <c r="E1780" s="48"/>
      <c r="F1780" s="48"/>
    </row>
    <row r="1781" spans="1:6">
      <c r="A1781" s="52"/>
      <c r="B1781" s="55"/>
      <c r="C1781" s="49"/>
      <c r="D1781" s="62"/>
      <c r="E1781" s="48"/>
      <c r="F1781" s="48"/>
    </row>
    <row r="1782" spans="1:6">
      <c r="A1782" s="52"/>
      <c r="B1782" s="55"/>
      <c r="C1782" s="49"/>
      <c r="D1782" s="62"/>
      <c r="E1782" s="48"/>
      <c r="F1782" s="48"/>
    </row>
    <row r="1783" spans="1:6">
      <c r="A1783" s="52"/>
      <c r="B1783" s="55"/>
      <c r="C1783" s="49"/>
      <c r="D1783" s="62"/>
      <c r="E1783" s="48"/>
      <c r="F1783" s="48"/>
    </row>
    <row r="1784" spans="1:6">
      <c r="A1784" s="52"/>
      <c r="B1784" s="55"/>
      <c r="C1784" s="49"/>
      <c r="D1784" s="62"/>
      <c r="E1784" s="48"/>
      <c r="F1784" s="48"/>
    </row>
    <row r="1785" spans="1:6">
      <c r="A1785" s="52"/>
      <c r="B1785" s="55"/>
      <c r="C1785" s="49"/>
      <c r="D1785" s="62"/>
      <c r="E1785" s="48"/>
      <c r="F1785" s="48"/>
    </row>
    <row r="1786" spans="1:6">
      <c r="A1786" s="52"/>
      <c r="B1786" s="55"/>
      <c r="C1786" s="49"/>
      <c r="D1786" s="62"/>
      <c r="E1786" s="48"/>
      <c r="F1786" s="48"/>
    </row>
    <row r="1787" spans="1:6">
      <c r="A1787" s="52"/>
      <c r="B1787" s="55"/>
      <c r="C1787" s="49"/>
      <c r="D1787" s="62"/>
      <c r="E1787" s="48"/>
      <c r="F1787" s="48"/>
    </row>
    <row r="1788" spans="1:6">
      <c r="A1788" s="52"/>
      <c r="B1788" s="55"/>
      <c r="C1788" s="49"/>
      <c r="D1788" s="62"/>
      <c r="E1788" s="48"/>
      <c r="F1788" s="48"/>
    </row>
    <row r="1789" spans="1:6">
      <c r="A1789" s="52"/>
      <c r="B1789" s="55"/>
      <c r="C1789" s="49"/>
      <c r="D1789" s="62"/>
      <c r="E1789" s="48"/>
      <c r="F1789" s="48"/>
    </row>
    <row r="1790" spans="1:6">
      <c r="A1790" s="52"/>
      <c r="B1790" s="55"/>
      <c r="C1790" s="49"/>
      <c r="D1790" s="62"/>
      <c r="E1790" s="48"/>
      <c r="F1790" s="48"/>
    </row>
    <row r="1791" spans="1:6">
      <c r="A1791" s="52"/>
      <c r="B1791" s="55"/>
      <c r="C1791" s="49"/>
      <c r="D1791" s="62"/>
      <c r="E1791" s="48"/>
      <c r="F1791" s="48"/>
    </row>
    <row r="1792" spans="1:6">
      <c r="A1792" s="52"/>
      <c r="B1792" s="55"/>
      <c r="C1792" s="49"/>
      <c r="D1792" s="62"/>
      <c r="E1792" s="48"/>
      <c r="F1792" s="48"/>
    </row>
    <row r="1793" spans="1:6">
      <c r="A1793" s="52"/>
      <c r="B1793" s="55"/>
      <c r="C1793" s="49"/>
      <c r="D1793" s="62"/>
      <c r="E1793" s="48"/>
      <c r="F1793" s="48"/>
    </row>
    <row r="1794" spans="1:6">
      <c r="A1794" s="52"/>
      <c r="B1794" s="55"/>
      <c r="C1794" s="49"/>
      <c r="D1794" s="62"/>
      <c r="E1794" s="48"/>
      <c r="F1794" s="48"/>
    </row>
    <row r="1795" spans="1:6">
      <c r="A1795" s="52"/>
      <c r="B1795" s="55"/>
      <c r="C1795" s="49"/>
      <c r="D1795" s="62"/>
      <c r="E1795" s="48"/>
      <c r="F1795" s="48"/>
    </row>
    <row r="1796" spans="1:6">
      <c r="A1796" s="52"/>
      <c r="B1796" s="55"/>
      <c r="C1796" s="49"/>
      <c r="D1796" s="62"/>
      <c r="E1796" s="48"/>
      <c r="F1796" s="48"/>
    </row>
    <row r="1797" spans="1:6">
      <c r="A1797" s="52"/>
      <c r="B1797" s="55"/>
      <c r="C1797" s="49"/>
      <c r="D1797" s="62"/>
      <c r="E1797" s="48"/>
      <c r="F1797" s="48"/>
    </row>
    <row r="1798" spans="1:6">
      <c r="A1798" s="52"/>
      <c r="B1798" s="55"/>
      <c r="C1798" s="49"/>
      <c r="D1798" s="62"/>
      <c r="E1798" s="48"/>
      <c r="F1798" s="48"/>
    </row>
    <row r="1799" spans="1:6">
      <c r="A1799" s="52"/>
      <c r="B1799" s="55"/>
      <c r="C1799" s="49"/>
      <c r="D1799" s="62"/>
      <c r="E1799" s="48"/>
      <c r="F1799" s="48"/>
    </row>
    <row r="1800" spans="1:6">
      <c r="A1800" s="52"/>
      <c r="B1800" s="55"/>
      <c r="C1800" s="49"/>
      <c r="D1800" s="62"/>
      <c r="E1800" s="48"/>
      <c r="F1800" s="48"/>
    </row>
    <row r="1801" spans="1:6">
      <c r="A1801" s="52"/>
      <c r="B1801" s="55"/>
      <c r="C1801" s="49"/>
      <c r="D1801" s="62"/>
      <c r="E1801" s="48"/>
      <c r="F1801" s="48"/>
    </row>
    <row r="1802" spans="1:6">
      <c r="A1802" s="52"/>
      <c r="B1802" s="55"/>
      <c r="C1802" s="49"/>
      <c r="D1802" s="62"/>
      <c r="E1802" s="48"/>
      <c r="F1802" s="48"/>
    </row>
    <row r="1803" spans="1:6">
      <c r="A1803" s="52"/>
      <c r="B1803" s="55"/>
      <c r="C1803" s="49"/>
      <c r="D1803" s="62"/>
      <c r="E1803" s="48"/>
      <c r="F1803" s="48"/>
    </row>
    <row r="1804" spans="1:6">
      <c r="A1804" s="52"/>
      <c r="B1804" s="55"/>
      <c r="C1804" s="49"/>
      <c r="D1804" s="62"/>
      <c r="E1804" s="48"/>
      <c r="F1804" s="48"/>
    </row>
    <row r="1805" spans="1:6">
      <c r="A1805" s="52"/>
      <c r="B1805" s="55"/>
      <c r="C1805" s="49"/>
      <c r="D1805" s="62"/>
      <c r="E1805" s="48"/>
      <c r="F1805" s="48"/>
    </row>
    <row r="1806" spans="1:6">
      <c r="A1806" s="52"/>
      <c r="B1806" s="55"/>
      <c r="C1806" s="49"/>
      <c r="D1806" s="62"/>
      <c r="E1806" s="48"/>
      <c r="F1806" s="48"/>
    </row>
    <row r="1807" spans="1:6">
      <c r="A1807" s="52"/>
      <c r="B1807" s="55"/>
      <c r="C1807" s="49"/>
      <c r="D1807" s="62"/>
      <c r="E1807" s="48"/>
      <c r="F1807" s="48"/>
    </row>
    <row r="1808" spans="1:6">
      <c r="A1808" s="52"/>
      <c r="B1808" s="55"/>
      <c r="C1808" s="49"/>
      <c r="D1808" s="62"/>
      <c r="E1808" s="48"/>
      <c r="F1808" s="48"/>
    </row>
    <row r="1809" spans="1:6">
      <c r="A1809" s="52"/>
      <c r="B1809" s="55"/>
      <c r="C1809" s="49"/>
      <c r="D1809" s="62"/>
      <c r="E1809" s="48"/>
      <c r="F1809" s="48"/>
    </row>
    <row r="1810" spans="1:6">
      <c r="A1810" s="52"/>
      <c r="B1810" s="55"/>
      <c r="C1810" s="49"/>
      <c r="D1810" s="62"/>
      <c r="E1810" s="48"/>
      <c r="F1810" s="48"/>
    </row>
    <row r="1811" spans="1:6">
      <c r="A1811" s="52"/>
      <c r="B1811" s="55"/>
      <c r="C1811" s="49"/>
      <c r="D1811" s="62"/>
      <c r="E1811" s="48"/>
      <c r="F1811" s="48"/>
    </row>
    <row r="1812" spans="1:6">
      <c r="A1812" s="52"/>
      <c r="B1812" s="55"/>
      <c r="C1812" s="49"/>
      <c r="D1812" s="62"/>
      <c r="E1812" s="48"/>
      <c r="F1812" s="48"/>
    </row>
    <row r="1813" spans="1:6">
      <c r="A1813" s="52"/>
      <c r="B1813" s="55"/>
      <c r="C1813" s="49"/>
      <c r="D1813" s="62"/>
      <c r="E1813" s="48"/>
      <c r="F1813" s="48"/>
    </row>
    <row r="1814" spans="1:6">
      <c r="A1814" s="52"/>
      <c r="B1814" s="55"/>
      <c r="C1814" s="49"/>
      <c r="D1814" s="62"/>
      <c r="E1814" s="48"/>
      <c r="F1814" s="48"/>
    </row>
    <row r="1815" spans="1:6">
      <c r="A1815" s="52"/>
      <c r="B1815" s="55"/>
      <c r="C1815" s="49"/>
      <c r="D1815" s="62"/>
      <c r="E1815" s="48"/>
      <c r="F1815" s="48"/>
    </row>
    <row r="1816" spans="1:6">
      <c r="A1816" s="52"/>
      <c r="B1816" s="55"/>
      <c r="C1816" s="49"/>
      <c r="D1816" s="62"/>
      <c r="E1816" s="48"/>
      <c r="F1816" s="48"/>
    </row>
    <row r="1817" spans="1:6">
      <c r="A1817" s="52"/>
      <c r="B1817" s="55"/>
      <c r="C1817" s="49"/>
      <c r="D1817" s="62"/>
      <c r="E1817" s="48"/>
      <c r="F1817" s="48"/>
    </row>
    <row r="1818" spans="1:6">
      <c r="A1818" s="52"/>
      <c r="B1818" s="55"/>
      <c r="C1818" s="49"/>
      <c r="D1818" s="62"/>
      <c r="E1818" s="48"/>
      <c r="F1818" s="48"/>
    </row>
    <row r="1819" spans="1:6">
      <c r="A1819" s="52"/>
      <c r="B1819" s="55"/>
      <c r="C1819" s="49"/>
      <c r="D1819" s="62"/>
      <c r="E1819" s="48"/>
      <c r="F1819" s="48"/>
    </row>
    <row r="1820" spans="1:6">
      <c r="A1820" s="52"/>
      <c r="B1820" s="55"/>
      <c r="C1820" s="49"/>
      <c r="D1820" s="62"/>
      <c r="E1820" s="48"/>
      <c r="F1820" s="48"/>
    </row>
    <row r="1821" spans="1:6">
      <c r="A1821" s="52"/>
      <c r="B1821" s="55"/>
      <c r="C1821" s="49"/>
      <c r="D1821" s="62"/>
      <c r="E1821" s="48"/>
      <c r="F1821" s="48"/>
    </row>
    <row r="1822" spans="1:6">
      <c r="A1822" s="52"/>
      <c r="B1822" s="55"/>
      <c r="C1822" s="49"/>
      <c r="D1822" s="62"/>
      <c r="E1822" s="48"/>
      <c r="F1822" s="48"/>
    </row>
    <row r="1823" spans="1:6">
      <c r="A1823" s="52"/>
      <c r="B1823" s="55"/>
      <c r="C1823" s="49"/>
      <c r="D1823" s="62"/>
      <c r="E1823" s="48"/>
      <c r="F1823" s="48"/>
    </row>
    <row r="1824" spans="1:6">
      <c r="A1824" s="52"/>
      <c r="B1824" s="55"/>
      <c r="C1824" s="49"/>
      <c r="D1824" s="62"/>
      <c r="E1824" s="48"/>
      <c r="F1824" s="48"/>
    </row>
    <row r="1825" spans="1:6">
      <c r="A1825" s="52"/>
      <c r="B1825" s="55"/>
      <c r="C1825" s="49"/>
      <c r="D1825" s="62"/>
      <c r="E1825" s="48"/>
      <c r="F1825" s="48"/>
    </row>
    <row r="1826" spans="1:6">
      <c r="A1826" s="52"/>
      <c r="B1826" s="55"/>
      <c r="C1826" s="49"/>
      <c r="D1826" s="62"/>
      <c r="E1826" s="48"/>
      <c r="F1826" s="48"/>
    </row>
    <row r="1827" spans="1:6">
      <c r="A1827" s="52"/>
      <c r="B1827" s="55"/>
      <c r="C1827" s="49"/>
      <c r="D1827" s="62"/>
      <c r="E1827" s="48"/>
      <c r="F1827" s="48"/>
    </row>
    <row r="1828" spans="1:6">
      <c r="A1828" s="52"/>
      <c r="B1828" s="55"/>
      <c r="C1828" s="49"/>
      <c r="D1828" s="62"/>
      <c r="E1828" s="48"/>
      <c r="F1828" s="48"/>
    </row>
    <row r="1829" spans="1:6">
      <c r="A1829" s="52"/>
      <c r="B1829" s="55"/>
      <c r="C1829" s="49"/>
      <c r="D1829" s="62"/>
      <c r="E1829" s="48"/>
      <c r="F1829" s="48"/>
    </row>
    <row r="1830" spans="1:6">
      <c r="A1830" s="52"/>
      <c r="B1830" s="55"/>
      <c r="C1830" s="49"/>
      <c r="D1830" s="62"/>
      <c r="E1830" s="48"/>
      <c r="F1830" s="48"/>
    </row>
    <row r="1831" spans="1:6">
      <c r="A1831" s="52"/>
      <c r="B1831" s="55"/>
      <c r="C1831" s="49"/>
      <c r="D1831" s="62"/>
      <c r="E1831" s="48"/>
      <c r="F1831" s="48"/>
    </row>
    <row r="1832" spans="1:6">
      <c r="A1832" s="52"/>
      <c r="B1832" s="55"/>
      <c r="C1832" s="49"/>
      <c r="D1832" s="62"/>
      <c r="E1832" s="48"/>
      <c r="F1832" s="48"/>
    </row>
    <row r="1833" spans="1:6">
      <c r="A1833" s="52"/>
      <c r="B1833" s="55"/>
      <c r="C1833" s="49"/>
      <c r="D1833" s="62"/>
      <c r="E1833" s="48"/>
      <c r="F1833" s="48"/>
    </row>
    <row r="1834" spans="1:6">
      <c r="A1834" s="52"/>
      <c r="B1834" s="55"/>
      <c r="C1834" s="49"/>
      <c r="D1834" s="62"/>
      <c r="E1834" s="48"/>
      <c r="F1834" s="48"/>
    </row>
    <row r="1835" spans="1:6">
      <c r="A1835" s="52"/>
      <c r="B1835" s="55"/>
      <c r="C1835" s="49"/>
      <c r="D1835" s="62"/>
      <c r="E1835" s="48"/>
      <c r="F1835" s="48"/>
    </row>
    <row r="1836" spans="1:6">
      <c r="A1836" s="52"/>
      <c r="B1836" s="55"/>
      <c r="C1836" s="49"/>
      <c r="D1836" s="62"/>
      <c r="E1836" s="48"/>
      <c r="F1836" s="48"/>
    </row>
    <row r="1837" spans="1:6">
      <c r="A1837" s="52"/>
      <c r="B1837" s="55"/>
      <c r="C1837" s="49"/>
      <c r="D1837" s="62"/>
      <c r="E1837" s="48"/>
      <c r="F1837" s="48"/>
    </row>
    <row r="1838" spans="1:6">
      <c r="A1838" s="52"/>
      <c r="B1838" s="55"/>
      <c r="C1838" s="49"/>
      <c r="D1838" s="62"/>
      <c r="E1838" s="48"/>
      <c r="F1838" s="48"/>
    </row>
    <row r="1839" spans="1:6">
      <c r="A1839" s="52"/>
      <c r="B1839" s="55"/>
      <c r="C1839" s="49"/>
      <c r="D1839" s="62"/>
      <c r="E1839" s="48"/>
      <c r="F1839" s="48"/>
    </row>
    <row r="1840" spans="1:6">
      <c r="A1840" s="52"/>
      <c r="B1840" s="55"/>
      <c r="C1840" s="49"/>
      <c r="D1840" s="62"/>
      <c r="E1840" s="48"/>
      <c r="F1840" s="48"/>
    </row>
    <row r="1841" spans="1:6">
      <c r="A1841" s="52"/>
      <c r="B1841" s="55"/>
      <c r="C1841" s="49"/>
      <c r="D1841" s="62"/>
      <c r="E1841" s="48"/>
      <c r="F1841" s="48"/>
    </row>
    <row r="1842" spans="1:6">
      <c r="A1842" s="52"/>
      <c r="B1842" s="55"/>
      <c r="C1842" s="49"/>
      <c r="D1842" s="62"/>
      <c r="E1842" s="48"/>
      <c r="F1842" s="48"/>
    </row>
    <row r="1843" spans="1:6">
      <c r="A1843" s="52"/>
      <c r="B1843" s="55"/>
      <c r="C1843" s="49"/>
      <c r="D1843" s="62"/>
      <c r="E1843" s="48"/>
      <c r="F1843" s="48"/>
    </row>
    <row r="1844" spans="1:6">
      <c r="A1844" s="52"/>
      <c r="B1844" s="55"/>
      <c r="C1844" s="49"/>
      <c r="D1844" s="62"/>
      <c r="E1844" s="48"/>
      <c r="F1844" s="48"/>
    </row>
    <row r="1845" spans="1:6">
      <c r="A1845" s="52"/>
      <c r="B1845" s="55"/>
      <c r="C1845" s="49"/>
      <c r="D1845" s="62"/>
      <c r="E1845" s="48"/>
      <c r="F1845" s="48"/>
    </row>
    <row r="1846" spans="1:6">
      <c r="A1846" s="52"/>
      <c r="B1846" s="55"/>
      <c r="C1846" s="49"/>
      <c r="D1846" s="62"/>
      <c r="E1846" s="48"/>
      <c r="F1846" s="48"/>
    </row>
    <row r="1847" spans="1:6">
      <c r="A1847" s="52"/>
      <c r="B1847" s="55"/>
      <c r="C1847" s="49"/>
      <c r="D1847" s="62"/>
      <c r="E1847" s="48"/>
      <c r="F1847" s="48"/>
    </row>
    <row r="1848" spans="1:6">
      <c r="A1848" s="52"/>
      <c r="B1848" s="55"/>
      <c r="C1848" s="49"/>
      <c r="D1848" s="62"/>
      <c r="E1848" s="48"/>
      <c r="F1848" s="48"/>
    </row>
    <row r="1849" spans="1:6">
      <c r="A1849" s="52"/>
      <c r="B1849" s="55"/>
      <c r="C1849" s="49"/>
      <c r="D1849" s="62"/>
      <c r="E1849" s="48"/>
      <c r="F1849" s="48"/>
    </row>
    <row r="1850" spans="1:6">
      <c r="A1850" s="52"/>
      <c r="B1850" s="55"/>
      <c r="C1850" s="49"/>
      <c r="D1850" s="62"/>
      <c r="E1850" s="48"/>
      <c r="F1850" s="48"/>
    </row>
    <row r="1851" spans="1:6">
      <c r="A1851" s="52"/>
      <c r="B1851" s="55"/>
      <c r="C1851" s="49"/>
      <c r="D1851" s="62"/>
      <c r="E1851" s="48"/>
      <c r="F1851" s="48"/>
    </row>
    <row r="1852" spans="1:6">
      <c r="A1852" s="52"/>
      <c r="B1852" s="55"/>
      <c r="C1852" s="49"/>
      <c r="D1852" s="62"/>
      <c r="E1852" s="48"/>
      <c r="F1852" s="48"/>
    </row>
    <row r="1853" spans="1:6">
      <c r="A1853" s="52"/>
      <c r="B1853" s="55"/>
      <c r="C1853" s="49"/>
      <c r="D1853" s="62"/>
      <c r="E1853" s="48"/>
      <c r="F1853" s="48"/>
    </row>
    <row r="1854" spans="1:6">
      <c r="A1854" s="52"/>
      <c r="B1854" s="55"/>
      <c r="C1854" s="49"/>
      <c r="D1854" s="62"/>
      <c r="E1854" s="48"/>
      <c r="F1854" s="48"/>
    </row>
    <row r="1855" spans="1:6">
      <c r="A1855" s="52"/>
      <c r="B1855" s="55"/>
      <c r="C1855" s="49"/>
      <c r="D1855" s="62"/>
      <c r="E1855" s="48"/>
      <c r="F1855" s="48"/>
    </row>
    <row r="1856" spans="1:6">
      <c r="A1856" s="52"/>
      <c r="B1856" s="55"/>
      <c r="C1856" s="49"/>
      <c r="D1856" s="62"/>
      <c r="E1856" s="48"/>
      <c r="F1856" s="48"/>
    </row>
    <row r="1857" spans="1:6">
      <c r="A1857" s="52"/>
      <c r="B1857" s="55"/>
      <c r="C1857" s="49"/>
      <c r="D1857" s="62"/>
      <c r="E1857" s="48"/>
      <c r="F1857" s="48"/>
    </row>
    <row r="1858" spans="1:6">
      <c r="A1858" s="52"/>
      <c r="B1858" s="55"/>
      <c r="C1858" s="49"/>
      <c r="D1858" s="62"/>
      <c r="E1858" s="48"/>
      <c r="F1858" s="48"/>
    </row>
    <row r="1859" spans="1:6">
      <c r="A1859" s="52"/>
      <c r="B1859" s="55"/>
      <c r="C1859" s="49"/>
      <c r="D1859" s="62"/>
      <c r="E1859" s="48"/>
      <c r="F1859" s="48"/>
    </row>
    <row r="1860" spans="1:6">
      <c r="A1860" s="52"/>
      <c r="B1860" s="55"/>
      <c r="C1860" s="49"/>
      <c r="D1860" s="62"/>
      <c r="E1860" s="48"/>
      <c r="F1860" s="48"/>
    </row>
    <row r="1861" spans="1:6">
      <c r="A1861" s="52"/>
      <c r="B1861" s="55"/>
      <c r="C1861" s="49"/>
      <c r="D1861" s="62"/>
      <c r="E1861" s="48"/>
      <c r="F1861" s="48"/>
    </row>
    <row r="1862" spans="1:6">
      <c r="A1862" s="52"/>
      <c r="B1862" s="55"/>
      <c r="C1862" s="49"/>
      <c r="D1862" s="62"/>
      <c r="E1862" s="48"/>
      <c r="F1862" s="48"/>
    </row>
    <row r="1863" spans="1:6">
      <c r="A1863" s="52"/>
      <c r="B1863" s="55"/>
      <c r="C1863" s="49"/>
      <c r="D1863" s="62"/>
      <c r="E1863" s="48"/>
      <c r="F1863" s="48"/>
    </row>
    <row r="1864" spans="1:6">
      <c r="A1864" s="52"/>
      <c r="B1864" s="55"/>
      <c r="C1864" s="49"/>
      <c r="D1864" s="62"/>
      <c r="E1864" s="48"/>
      <c r="F1864" s="48"/>
    </row>
    <row r="1865" spans="1:6">
      <c r="A1865" s="52"/>
      <c r="B1865" s="55"/>
      <c r="C1865" s="49"/>
      <c r="D1865" s="62"/>
      <c r="E1865" s="48"/>
      <c r="F1865" s="48"/>
    </row>
    <row r="1866" spans="1:6">
      <c r="A1866" s="52"/>
      <c r="B1866" s="55"/>
      <c r="C1866" s="49"/>
      <c r="D1866" s="62"/>
      <c r="E1866" s="48"/>
      <c r="F1866" s="48"/>
    </row>
    <row r="1867" spans="1:6">
      <c r="A1867" s="52"/>
      <c r="B1867" s="55"/>
      <c r="C1867" s="49"/>
      <c r="D1867" s="62"/>
      <c r="E1867" s="48"/>
      <c r="F1867" s="48"/>
    </row>
    <row r="1868" spans="1:6">
      <c r="A1868" s="52"/>
      <c r="B1868" s="55"/>
      <c r="C1868" s="49"/>
      <c r="D1868" s="62"/>
      <c r="E1868" s="48"/>
      <c r="F1868" s="48"/>
    </row>
    <row r="1869" spans="1:6">
      <c r="A1869" s="52"/>
      <c r="B1869" s="55"/>
      <c r="C1869" s="49"/>
      <c r="D1869" s="62"/>
      <c r="E1869" s="48"/>
      <c r="F1869" s="48"/>
    </row>
    <row r="1870" spans="1:6">
      <c r="A1870" s="52"/>
      <c r="B1870" s="55"/>
      <c r="C1870" s="49"/>
      <c r="D1870" s="62"/>
      <c r="E1870" s="48"/>
      <c r="F1870" s="48"/>
    </row>
    <row r="1871" spans="1:6">
      <c r="A1871" s="52"/>
      <c r="B1871" s="55"/>
      <c r="C1871" s="49"/>
      <c r="D1871" s="62"/>
      <c r="E1871" s="48"/>
      <c r="F1871" s="48"/>
    </row>
    <row r="1872" spans="1:6">
      <c r="A1872" s="52"/>
      <c r="B1872" s="55"/>
      <c r="C1872" s="49"/>
      <c r="D1872" s="62"/>
      <c r="E1872" s="48"/>
      <c r="F1872" s="48"/>
    </row>
    <row r="1873" spans="1:6">
      <c r="A1873" s="52"/>
      <c r="B1873" s="55"/>
      <c r="C1873" s="49"/>
      <c r="D1873" s="62"/>
      <c r="E1873" s="48"/>
      <c r="F1873" s="48"/>
    </row>
    <row r="1874" spans="1:6">
      <c r="A1874" s="52"/>
      <c r="B1874" s="55"/>
      <c r="C1874" s="49"/>
      <c r="D1874" s="62"/>
      <c r="E1874" s="48"/>
      <c r="F1874" s="48"/>
    </row>
    <row r="1875" spans="1:6">
      <c r="A1875" s="52"/>
      <c r="B1875" s="55"/>
      <c r="C1875" s="49"/>
      <c r="D1875" s="62"/>
      <c r="E1875" s="48"/>
      <c r="F1875" s="48"/>
    </row>
    <row r="1876" spans="1:6">
      <c r="A1876" s="52"/>
      <c r="B1876" s="55"/>
      <c r="C1876" s="49"/>
      <c r="D1876" s="62"/>
      <c r="E1876" s="48"/>
      <c r="F1876" s="48"/>
    </row>
    <row r="1877" spans="1:6">
      <c r="A1877" s="52"/>
      <c r="B1877" s="55"/>
      <c r="C1877" s="49"/>
      <c r="D1877" s="62"/>
      <c r="E1877" s="48"/>
      <c r="F1877" s="48"/>
    </row>
    <row r="1878" spans="1:6">
      <c r="A1878" s="52"/>
      <c r="B1878" s="55"/>
      <c r="C1878" s="49"/>
      <c r="D1878" s="62"/>
      <c r="E1878" s="48"/>
      <c r="F1878" s="48"/>
    </row>
    <row r="1879" spans="1:6">
      <c r="A1879" s="52"/>
      <c r="B1879" s="55"/>
      <c r="C1879" s="49"/>
      <c r="D1879" s="62"/>
      <c r="E1879" s="48"/>
      <c r="F1879" s="48"/>
    </row>
    <row r="1880" spans="1:6">
      <c r="A1880" s="52"/>
      <c r="B1880" s="55"/>
      <c r="C1880" s="49"/>
      <c r="D1880" s="62"/>
      <c r="E1880" s="48"/>
      <c r="F1880" s="48"/>
    </row>
    <row r="1881" spans="1:6">
      <c r="A1881" s="52"/>
      <c r="B1881" s="55"/>
      <c r="C1881" s="49"/>
      <c r="D1881" s="62"/>
      <c r="E1881" s="48"/>
      <c r="F1881" s="48"/>
    </row>
    <row r="1882" spans="1:6">
      <c r="A1882" s="52"/>
      <c r="B1882" s="55"/>
      <c r="C1882" s="49"/>
      <c r="D1882" s="62"/>
      <c r="E1882" s="48"/>
      <c r="F1882" s="48"/>
    </row>
    <row r="1883" spans="1:6">
      <c r="A1883" s="52"/>
      <c r="B1883" s="55"/>
      <c r="C1883" s="49"/>
      <c r="D1883" s="62"/>
      <c r="E1883" s="48"/>
      <c r="F1883" s="48"/>
    </row>
    <row r="1884" spans="1:6">
      <c r="A1884" s="52"/>
      <c r="B1884" s="55"/>
      <c r="C1884" s="49"/>
      <c r="D1884" s="62"/>
      <c r="E1884" s="48"/>
      <c r="F1884" s="48"/>
    </row>
    <row r="1885" spans="1:6">
      <c r="A1885" s="52"/>
      <c r="B1885" s="55"/>
      <c r="C1885" s="49"/>
      <c r="D1885" s="62"/>
      <c r="E1885" s="48"/>
      <c r="F1885" s="48"/>
    </row>
    <row r="1886" spans="1:6">
      <c r="A1886" s="52"/>
      <c r="B1886" s="55"/>
      <c r="C1886" s="49"/>
      <c r="D1886" s="62"/>
      <c r="E1886" s="48"/>
      <c r="F1886" s="48"/>
    </row>
    <row r="1887" spans="1:6">
      <c r="A1887" s="52"/>
      <c r="B1887" s="55"/>
      <c r="C1887" s="49"/>
      <c r="D1887" s="62"/>
      <c r="E1887" s="48"/>
      <c r="F1887" s="48"/>
    </row>
    <row r="1888" spans="1:6">
      <c r="A1888" s="52"/>
      <c r="B1888" s="55"/>
      <c r="C1888" s="49"/>
      <c r="D1888" s="62"/>
      <c r="E1888" s="48"/>
      <c r="F1888" s="48"/>
    </row>
    <row r="1889" spans="1:6">
      <c r="A1889" s="52"/>
      <c r="B1889" s="55"/>
      <c r="C1889" s="49"/>
      <c r="D1889" s="62"/>
      <c r="E1889" s="48"/>
      <c r="F1889" s="48"/>
    </row>
    <row r="1890" spans="1:6">
      <c r="A1890" s="52"/>
      <c r="B1890" s="55"/>
      <c r="C1890" s="49"/>
      <c r="D1890" s="62"/>
      <c r="E1890" s="48"/>
      <c r="F1890" s="48"/>
    </row>
    <row r="1891" spans="1:6">
      <c r="A1891" s="52"/>
      <c r="B1891" s="55"/>
      <c r="C1891" s="49"/>
      <c r="D1891" s="62"/>
      <c r="E1891" s="48"/>
      <c r="F1891" s="48"/>
    </row>
    <row r="1892" spans="1:6">
      <c r="A1892" s="52"/>
      <c r="B1892" s="55"/>
      <c r="C1892" s="49"/>
      <c r="D1892" s="62"/>
      <c r="E1892" s="48"/>
      <c r="F1892" s="48"/>
    </row>
    <row r="1893" spans="1:6">
      <c r="A1893" s="52"/>
      <c r="B1893" s="55"/>
      <c r="C1893" s="49"/>
      <c r="D1893" s="62"/>
      <c r="E1893" s="48"/>
      <c r="F1893" s="48"/>
    </row>
    <row r="1894" spans="1:6">
      <c r="A1894" s="52"/>
      <c r="B1894" s="55"/>
      <c r="C1894" s="49"/>
      <c r="D1894" s="62"/>
      <c r="E1894" s="48"/>
      <c r="F1894" s="48"/>
    </row>
    <row r="1895" spans="1:6">
      <c r="A1895" s="52"/>
      <c r="B1895" s="55"/>
      <c r="C1895" s="49"/>
      <c r="D1895" s="62"/>
      <c r="E1895" s="48"/>
      <c r="F1895" s="48"/>
    </row>
    <row r="1896" spans="1:6">
      <c r="A1896" s="52"/>
      <c r="B1896" s="55"/>
      <c r="C1896" s="49"/>
      <c r="D1896" s="62"/>
      <c r="E1896" s="48"/>
      <c r="F1896" s="48"/>
    </row>
    <row r="1897" spans="1:6">
      <c r="A1897" s="52"/>
      <c r="B1897" s="55"/>
      <c r="C1897" s="49"/>
      <c r="D1897" s="62"/>
      <c r="E1897" s="48"/>
      <c r="F1897" s="48"/>
    </row>
    <row r="1898" spans="1:6">
      <c r="A1898" s="52"/>
      <c r="B1898" s="55"/>
      <c r="C1898" s="49"/>
      <c r="D1898" s="62"/>
      <c r="E1898" s="48"/>
      <c r="F1898" s="48"/>
    </row>
    <row r="1899" spans="1:6">
      <c r="A1899" s="52"/>
      <c r="B1899" s="56"/>
      <c r="C1899" s="49"/>
      <c r="D1899" s="62"/>
      <c r="E1899" s="48"/>
      <c r="F1899" s="50"/>
    </row>
    <row r="1900" spans="1:6">
      <c r="A1900" s="52"/>
      <c r="B1900" s="56"/>
      <c r="C1900" s="49"/>
      <c r="D1900" s="62"/>
      <c r="E1900" s="48"/>
      <c r="F1900" s="50"/>
    </row>
    <row r="1901" spans="1:6">
      <c r="A1901" s="52"/>
      <c r="B1901" s="56"/>
      <c r="C1901" s="49"/>
      <c r="D1901" s="62"/>
      <c r="E1901" s="48"/>
      <c r="F1901" s="50"/>
    </row>
    <row r="1902" spans="1:6">
      <c r="A1902" s="52"/>
      <c r="B1902" s="56"/>
      <c r="C1902" s="49"/>
      <c r="D1902" s="62"/>
      <c r="E1902" s="48"/>
      <c r="F1902" s="50"/>
    </row>
    <row r="1903" spans="1:6">
      <c r="A1903" s="52"/>
      <c r="B1903" s="56"/>
      <c r="C1903" s="49"/>
      <c r="D1903" s="62"/>
      <c r="E1903" s="48"/>
      <c r="F1903" s="50"/>
    </row>
    <row r="1904" spans="1:6">
      <c r="A1904" s="52"/>
      <c r="B1904" s="56"/>
      <c r="C1904" s="49"/>
      <c r="D1904" s="62"/>
      <c r="E1904" s="48"/>
      <c r="F1904" s="50"/>
    </row>
    <row r="1905" spans="1:6">
      <c r="A1905" s="52"/>
      <c r="B1905" s="56"/>
      <c r="C1905" s="49"/>
      <c r="D1905" s="62"/>
      <c r="E1905" s="48"/>
      <c r="F1905" s="50"/>
    </row>
    <row r="1906" spans="1:6">
      <c r="A1906" s="52"/>
      <c r="B1906" s="56"/>
      <c r="C1906" s="49"/>
      <c r="D1906" s="62"/>
      <c r="E1906" s="48"/>
      <c r="F1906" s="50"/>
    </row>
    <row r="1907" spans="1:6">
      <c r="A1907" s="52"/>
      <c r="B1907" s="56"/>
      <c r="C1907" s="49"/>
      <c r="D1907" s="62"/>
      <c r="E1907" s="48"/>
      <c r="F1907" s="50"/>
    </row>
    <row r="1908" spans="1:6">
      <c r="A1908" s="52"/>
      <c r="B1908" s="56"/>
      <c r="C1908" s="49"/>
      <c r="D1908" s="62"/>
      <c r="E1908" s="48"/>
      <c r="F1908" s="50"/>
    </row>
    <row r="1909" spans="1:6">
      <c r="A1909" s="52"/>
      <c r="B1909" s="56"/>
      <c r="C1909" s="49"/>
      <c r="D1909" s="62"/>
      <c r="E1909" s="48"/>
      <c r="F1909" s="50"/>
    </row>
    <row r="1910" spans="1:6">
      <c r="A1910" s="52"/>
      <c r="B1910" s="56"/>
      <c r="C1910" s="49"/>
      <c r="D1910" s="62"/>
      <c r="E1910" s="48"/>
      <c r="F1910" s="50"/>
    </row>
    <row r="1911" spans="1:6">
      <c r="A1911" s="52"/>
      <c r="B1911" s="56"/>
      <c r="C1911" s="49"/>
      <c r="D1911" s="62"/>
      <c r="E1911" s="48"/>
      <c r="F1911" s="50"/>
    </row>
    <row r="1912" spans="1:6">
      <c r="A1912" s="52"/>
      <c r="B1912" s="56"/>
      <c r="C1912" s="49"/>
      <c r="D1912" s="62"/>
      <c r="E1912" s="48"/>
      <c r="F1912" s="50"/>
    </row>
    <row r="1913" spans="1:6">
      <c r="A1913" s="52"/>
      <c r="B1913" s="56"/>
      <c r="C1913" s="49"/>
      <c r="D1913" s="62"/>
      <c r="E1913" s="48"/>
      <c r="F1913" s="50"/>
    </row>
    <row r="1914" spans="1:6">
      <c r="A1914" s="52"/>
      <c r="B1914" s="56"/>
      <c r="C1914" s="49"/>
      <c r="D1914" s="62"/>
      <c r="E1914" s="48"/>
      <c r="F1914" s="50"/>
    </row>
    <row r="1915" spans="1:6">
      <c r="A1915" s="52"/>
      <c r="B1915" s="56"/>
      <c r="C1915" s="49"/>
      <c r="D1915" s="62"/>
      <c r="E1915" s="48"/>
      <c r="F1915" s="50"/>
    </row>
    <row r="1916" spans="1:6">
      <c r="A1916" s="52"/>
      <c r="B1916" s="56"/>
      <c r="C1916" s="49"/>
      <c r="D1916" s="62"/>
      <c r="E1916" s="48"/>
      <c r="F1916" s="50"/>
    </row>
    <row r="1917" spans="1:6">
      <c r="A1917" s="52"/>
      <c r="B1917" s="56"/>
      <c r="C1917" s="49"/>
      <c r="D1917" s="62"/>
      <c r="E1917" s="48"/>
      <c r="F1917" s="50"/>
    </row>
    <row r="1918" spans="1:6">
      <c r="A1918" s="52"/>
      <c r="B1918" s="56"/>
      <c r="C1918" s="49"/>
      <c r="D1918" s="62"/>
      <c r="E1918" s="48"/>
      <c r="F1918" s="50"/>
    </row>
    <row r="1919" spans="1:6">
      <c r="A1919" s="52"/>
      <c r="B1919" s="56"/>
      <c r="C1919" s="49"/>
      <c r="D1919" s="62"/>
      <c r="E1919" s="48"/>
      <c r="F1919" s="50"/>
    </row>
    <row r="1920" spans="1:6">
      <c r="A1920" s="52"/>
      <c r="B1920" s="56"/>
      <c r="C1920" s="49"/>
      <c r="D1920" s="62"/>
      <c r="E1920" s="48"/>
      <c r="F1920" s="50"/>
    </row>
    <row r="1921" spans="1:6">
      <c r="A1921" s="52"/>
      <c r="B1921" s="56"/>
      <c r="C1921" s="49"/>
      <c r="D1921" s="62"/>
      <c r="E1921" s="48"/>
      <c r="F1921" s="50"/>
    </row>
    <row r="1922" spans="1:6">
      <c r="A1922" s="52"/>
      <c r="B1922" s="56"/>
      <c r="C1922" s="49"/>
      <c r="D1922" s="62"/>
      <c r="E1922" s="48"/>
      <c r="F1922" s="50"/>
    </row>
    <row r="1923" spans="1:6">
      <c r="A1923" s="52"/>
      <c r="B1923" s="56"/>
      <c r="C1923" s="49"/>
      <c r="D1923" s="62"/>
      <c r="E1923" s="48"/>
      <c r="F1923" s="50"/>
    </row>
    <row r="1924" spans="1:6">
      <c r="A1924" s="52"/>
      <c r="B1924" s="56"/>
      <c r="C1924" s="49"/>
      <c r="D1924" s="62"/>
      <c r="E1924" s="48"/>
      <c r="F1924" s="50"/>
    </row>
    <row r="1925" spans="1:6">
      <c r="A1925" s="52"/>
      <c r="B1925" s="56"/>
      <c r="C1925" s="49"/>
      <c r="D1925" s="62"/>
      <c r="E1925" s="48"/>
      <c r="F1925" s="50"/>
    </row>
    <row r="1926" spans="1:6">
      <c r="A1926" s="52"/>
      <c r="B1926" s="56"/>
      <c r="C1926" s="49"/>
      <c r="D1926" s="62"/>
      <c r="E1926" s="48"/>
      <c r="F1926" s="50"/>
    </row>
    <row r="1927" spans="1:6">
      <c r="A1927" s="52"/>
      <c r="B1927" s="56"/>
      <c r="C1927" s="49"/>
      <c r="D1927" s="62"/>
      <c r="E1927" s="48"/>
      <c r="F1927" s="50"/>
    </row>
    <row r="1928" spans="1:6">
      <c r="A1928" s="52"/>
      <c r="B1928" s="56"/>
      <c r="C1928" s="49"/>
      <c r="D1928" s="62"/>
      <c r="E1928" s="48"/>
      <c r="F1928" s="50"/>
    </row>
    <row r="1929" spans="1:6">
      <c r="A1929" s="52"/>
      <c r="B1929" s="56"/>
      <c r="C1929" s="49"/>
      <c r="D1929" s="62"/>
      <c r="E1929" s="48"/>
      <c r="F1929" s="50"/>
    </row>
    <row r="1930" spans="1:6">
      <c r="A1930" s="52"/>
      <c r="B1930" s="56"/>
      <c r="C1930" s="49"/>
      <c r="D1930" s="62"/>
      <c r="E1930" s="48"/>
      <c r="F1930" s="50"/>
    </row>
    <row r="1931" spans="1:6">
      <c r="A1931" s="52"/>
      <c r="B1931" s="56"/>
      <c r="C1931" s="49"/>
      <c r="D1931" s="62"/>
      <c r="E1931" s="48"/>
      <c r="F1931" s="50"/>
    </row>
    <row r="1932" spans="1:6">
      <c r="A1932" s="52"/>
      <c r="B1932" s="56"/>
      <c r="C1932" s="49"/>
      <c r="D1932" s="62"/>
      <c r="E1932" s="48"/>
      <c r="F1932" s="50"/>
    </row>
    <row r="1933" spans="1:6">
      <c r="A1933" s="52"/>
      <c r="B1933" s="56"/>
      <c r="C1933" s="49"/>
      <c r="D1933" s="62"/>
      <c r="E1933" s="48"/>
      <c r="F1933" s="50"/>
    </row>
    <row r="1934" spans="1:6">
      <c r="A1934" s="52"/>
      <c r="B1934" s="56"/>
      <c r="C1934" s="49"/>
      <c r="D1934" s="62"/>
      <c r="E1934" s="48"/>
      <c r="F1934" s="50"/>
    </row>
    <row r="1935" spans="1:6">
      <c r="A1935" s="52"/>
      <c r="B1935" s="56"/>
      <c r="C1935" s="49"/>
      <c r="D1935" s="62"/>
      <c r="E1935" s="48"/>
      <c r="F1935" s="50"/>
    </row>
    <row r="1936" spans="1:6">
      <c r="A1936" s="52"/>
      <c r="B1936" s="56"/>
      <c r="C1936" s="49"/>
      <c r="D1936" s="62"/>
      <c r="E1936" s="48"/>
      <c r="F1936" s="50"/>
    </row>
    <row r="1937" spans="1:6">
      <c r="A1937" s="52"/>
      <c r="B1937" s="56"/>
      <c r="C1937" s="49"/>
      <c r="D1937" s="62"/>
      <c r="E1937" s="48"/>
      <c r="F1937" s="50"/>
    </row>
    <row r="1938" spans="1:6">
      <c r="A1938" s="52"/>
      <c r="B1938" s="56"/>
      <c r="C1938" s="49"/>
      <c r="D1938" s="62"/>
      <c r="E1938" s="48"/>
      <c r="F1938" s="50"/>
    </row>
    <row r="1939" spans="1:6">
      <c r="A1939" s="52"/>
      <c r="B1939" s="56"/>
      <c r="C1939" s="49"/>
      <c r="D1939" s="62"/>
      <c r="E1939" s="48"/>
      <c r="F1939" s="50"/>
    </row>
    <row r="1940" spans="1:6">
      <c r="A1940" s="52"/>
      <c r="B1940" s="56"/>
      <c r="C1940" s="49"/>
      <c r="D1940" s="62"/>
      <c r="E1940" s="48"/>
      <c r="F1940" s="50"/>
    </row>
    <row r="1941" spans="1:6">
      <c r="A1941" s="52"/>
      <c r="B1941" s="56"/>
      <c r="C1941" s="49"/>
      <c r="D1941" s="62"/>
      <c r="E1941" s="48"/>
      <c r="F1941" s="50"/>
    </row>
    <row r="1942" spans="1:6">
      <c r="A1942" s="52"/>
      <c r="B1942" s="56"/>
      <c r="C1942" s="49"/>
      <c r="D1942" s="62"/>
      <c r="E1942" s="48"/>
      <c r="F1942" s="50"/>
    </row>
    <row r="1943" spans="1:6">
      <c r="A1943" s="52"/>
      <c r="B1943" s="56"/>
      <c r="C1943" s="49"/>
      <c r="D1943" s="62"/>
      <c r="E1943" s="48"/>
      <c r="F1943" s="50"/>
    </row>
    <row r="1944" spans="1:6">
      <c r="A1944" s="52"/>
      <c r="B1944" s="56"/>
      <c r="C1944" s="49"/>
      <c r="D1944" s="62"/>
      <c r="E1944" s="59"/>
      <c r="F1944" s="50"/>
    </row>
    <row r="1945" spans="1:6">
      <c r="A1945" s="52"/>
      <c r="B1945" s="56"/>
      <c r="C1945" s="49"/>
      <c r="D1945" s="62"/>
      <c r="E1945" s="59"/>
      <c r="F1945" s="50"/>
    </row>
    <row r="1946" spans="1:6">
      <c r="A1946" s="52"/>
      <c r="B1946" s="56"/>
      <c r="C1946" s="49"/>
      <c r="D1946" s="62"/>
      <c r="E1946" s="59"/>
      <c r="F1946" s="50"/>
    </row>
    <row r="1947" spans="1:6">
      <c r="A1947" s="52"/>
      <c r="B1947" s="56"/>
      <c r="C1947" s="49"/>
      <c r="D1947" s="62"/>
      <c r="E1947" s="59"/>
      <c r="F1947" s="50"/>
    </row>
    <row r="1948" spans="1:6">
      <c r="A1948" s="52"/>
      <c r="B1948" s="56"/>
      <c r="C1948" s="49"/>
      <c r="D1948" s="62"/>
      <c r="E1948" s="59"/>
      <c r="F1948" s="50"/>
    </row>
    <row r="1949" spans="1:6">
      <c r="A1949" s="52"/>
      <c r="B1949" s="56"/>
      <c r="C1949" s="49"/>
      <c r="D1949" s="62"/>
      <c r="E1949" s="59"/>
      <c r="F1949" s="50"/>
    </row>
    <row r="1950" spans="1:6">
      <c r="A1950" s="52"/>
      <c r="B1950" s="56"/>
      <c r="C1950" s="49"/>
      <c r="D1950" s="62"/>
      <c r="E1950" s="59"/>
      <c r="F1950" s="50"/>
    </row>
    <row r="1951" spans="1:6">
      <c r="A1951" s="52"/>
      <c r="B1951" s="56"/>
      <c r="C1951" s="49"/>
      <c r="D1951" s="62"/>
      <c r="E1951" s="59"/>
      <c r="F1951" s="50"/>
    </row>
    <row r="1952" spans="1:6">
      <c r="A1952" s="52"/>
      <c r="B1952" s="56"/>
      <c r="C1952" s="49"/>
      <c r="D1952" s="62"/>
      <c r="E1952" s="59"/>
      <c r="F1952" s="50"/>
    </row>
    <row r="1953" spans="1:6">
      <c r="A1953" s="52"/>
      <c r="B1953" s="56"/>
      <c r="C1953" s="49"/>
      <c r="D1953" s="62"/>
      <c r="E1953" s="59"/>
      <c r="F1953" s="50"/>
    </row>
    <row r="1954" spans="1:6">
      <c r="A1954" s="52"/>
      <c r="B1954" s="56"/>
      <c r="C1954" s="49"/>
      <c r="D1954" s="62"/>
      <c r="E1954" s="59"/>
      <c r="F1954" s="50"/>
    </row>
    <row r="1955" spans="1:6">
      <c r="A1955" s="52"/>
      <c r="B1955" s="56"/>
      <c r="C1955" s="49"/>
      <c r="D1955" s="62"/>
      <c r="E1955" s="59"/>
      <c r="F1955" s="50"/>
    </row>
    <row r="1956" spans="1:6">
      <c r="A1956" s="52"/>
      <c r="B1956" s="56"/>
      <c r="C1956" s="49"/>
      <c r="D1956" s="62"/>
      <c r="E1956" s="59"/>
      <c r="F1956" s="50"/>
    </row>
    <row r="1957" spans="1:6">
      <c r="A1957" s="52"/>
      <c r="B1957" s="56"/>
      <c r="C1957" s="49"/>
      <c r="D1957" s="62"/>
      <c r="E1957" s="59"/>
      <c r="F1957" s="50"/>
    </row>
    <row r="1958" spans="1:6">
      <c r="A1958" s="52"/>
      <c r="B1958" s="56"/>
      <c r="C1958" s="49"/>
      <c r="D1958" s="62"/>
      <c r="E1958" s="59"/>
      <c r="F1958" s="50"/>
    </row>
    <row r="1959" spans="1:6">
      <c r="A1959" s="52"/>
      <c r="B1959" s="56"/>
      <c r="C1959" s="49"/>
      <c r="D1959" s="62"/>
      <c r="E1959" s="59"/>
      <c r="F1959" s="50"/>
    </row>
    <row r="1960" spans="1:6">
      <c r="A1960" s="52"/>
      <c r="B1960" s="56"/>
      <c r="C1960" s="49"/>
      <c r="D1960" s="62"/>
      <c r="E1960" s="59"/>
      <c r="F1960" s="50"/>
    </row>
    <row r="1961" spans="1:6">
      <c r="A1961" s="52"/>
      <c r="B1961" s="56"/>
      <c r="C1961" s="49"/>
      <c r="D1961" s="62"/>
      <c r="E1961" s="59"/>
      <c r="F1961" s="50"/>
    </row>
    <row r="1962" spans="1:6">
      <c r="A1962" s="52"/>
      <c r="B1962" s="56"/>
      <c r="C1962" s="49"/>
      <c r="D1962" s="62"/>
      <c r="E1962" s="59"/>
      <c r="F1962" s="50"/>
    </row>
    <row r="1963" spans="1:6">
      <c r="A1963" s="52"/>
      <c r="B1963" s="56"/>
      <c r="C1963" s="49"/>
      <c r="D1963" s="62"/>
      <c r="E1963" s="59"/>
      <c r="F1963" s="50"/>
    </row>
    <row r="1964" spans="1:6">
      <c r="A1964" s="52"/>
      <c r="B1964" s="56"/>
      <c r="C1964" s="49"/>
      <c r="D1964" s="62"/>
      <c r="E1964" s="59"/>
      <c r="F1964" s="50"/>
    </row>
    <row r="1965" spans="1:6">
      <c r="A1965" s="52"/>
      <c r="B1965" s="56"/>
      <c r="C1965" s="49"/>
      <c r="D1965" s="62"/>
      <c r="E1965" s="59"/>
      <c r="F1965" s="50"/>
    </row>
    <row r="1966" spans="1:6">
      <c r="A1966" s="52"/>
      <c r="B1966" s="56"/>
      <c r="C1966" s="49"/>
      <c r="D1966" s="62"/>
      <c r="E1966" s="59"/>
      <c r="F1966" s="50"/>
    </row>
    <row r="1967" spans="1:6">
      <c r="A1967" s="52"/>
      <c r="B1967" s="56"/>
      <c r="C1967" s="49"/>
      <c r="D1967" s="62"/>
      <c r="E1967" s="59"/>
      <c r="F1967" s="50"/>
    </row>
    <row r="1968" spans="1:6">
      <c r="A1968" s="52"/>
      <c r="B1968" s="56"/>
      <c r="C1968" s="49"/>
      <c r="D1968" s="62"/>
      <c r="E1968" s="59"/>
      <c r="F1968" s="50"/>
    </row>
    <row r="1969" spans="1:6">
      <c r="A1969" s="52"/>
      <c r="B1969" s="56"/>
      <c r="C1969" s="49"/>
      <c r="D1969" s="62"/>
      <c r="E1969" s="59"/>
      <c r="F1969" s="50"/>
    </row>
    <row r="1970" spans="1:6">
      <c r="A1970" s="52"/>
      <c r="B1970" s="56"/>
      <c r="C1970" s="49"/>
      <c r="D1970" s="62"/>
      <c r="E1970" s="59"/>
      <c r="F1970" s="50"/>
    </row>
    <row r="1971" spans="1:6">
      <c r="A1971" s="52"/>
      <c r="B1971" s="56"/>
      <c r="C1971" s="49"/>
      <c r="D1971" s="62"/>
      <c r="E1971" s="59"/>
      <c r="F1971" s="50"/>
    </row>
    <row r="1972" spans="1:6">
      <c r="A1972" s="52"/>
      <c r="B1972" s="56"/>
      <c r="C1972" s="49"/>
      <c r="D1972" s="62"/>
      <c r="E1972" s="59"/>
      <c r="F1972" s="50"/>
    </row>
    <row r="1973" spans="1:6">
      <c r="A1973" s="52"/>
      <c r="B1973" s="56"/>
      <c r="C1973" s="49"/>
      <c r="D1973" s="62"/>
      <c r="E1973" s="59"/>
      <c r="F1973" s="50"/>
    </row>
    <row r="1974" spans="1:6">
      <c r="A1974" s="52"/>
      <c r="B1974" s="56"/>
      <c r="C1974" s="49"/>
      <c r="D1974" s="62"/>
      <c r="E1974" s="59"/>
      <c r="F1974" s="50"/>
    </row>
    <row r="1975" spans="1:6">
      <c r="A1975" s="52"/>
      <c r="B1975" s="56"/>
      <c r="C1975" s="49"/>
      <c r="D1975" s="62"/>
      <c r="E1975" s="59"/>
      <c r="F1975" s="50"/>
    </row>
    <row r="1976" spans="1:6">
      <c r="A1976" s="52"/>
      <c r="B1976" s="56"/>
      <c r="C1976" s="49"/>
      <c r="D1976" s="62"/>
      <c r="E1976" s="59"/>
      <c r="F1976" s="50"/>
    </row>
    <row r="1977" spans="1:6">
      <c r="A1977" s="52"/>
      <c r="B1977" s="56"/>
      <c r="C1977" s="49"/>
      <c r="D1977" s="62"/>
      <c r="E1977" s="59"/>
      <c r="F1977" s="50"/>
    </row>
    <row r="1978" spans="1:6">
      <c r="A1978" s="52"/>
      <c r="B1978" s="56"/>
      <c r="C1978" s="49"/>
      <c r="D1978" s="62"/>
      <c r="E1978" s="59"/>
      <c r="F1978" s="50"/>
    </row>
    <row r="1979" spans="1:6">
      <c r="A1979" s="52"/>
      <c r="B1979" s="56"/>
      <c r="C1979" s="49"/>
      <c r="D1979" s="62"/>
      <c r="E1979" s="59"/>
      <c r="F1979" s="50"/>
    </row>
    <row r="1980" spans="1:6">
      <c r="A1980" s="52"/>
      <c r="B1980" s="56"/>
      <c r="C1980" s="49"/>
      <c r="D1980" s="62"/>
      <c r="E1980" s="59"/>
      <c r="F1980" s="50"/>
    </row>
    <row r="1981" spans="1:6">
      <c r="A1981" s="52"/>
      <c r="B1981" s="56"/>
      <c r="C1981" s="49"/>
      <c r="D1981" s="62"/>
      <c r="E1981" s="59"/>
      <c r="F1981" s="50"/>
    </row>
    <row r="1982" spans="1:6">
      <c r="A1982" s="52"/>
      <c r="B1982" s="56"/>
      <c r="C1982" s="49"/>
      <c r="D1982" s="62"/>
      <c r="E1982" s="59"/>
      <c r="F1982" s="50"/>
    </row>
    <row r="1983" spans="1:6">
      <c r="A1983" s="52"/>
      <c r="B1983" s="56"/>
      <c r="C1983" s="49"/>
      <c r="D1983" s="62"/>
      <c r="E1983" s="59"/>
      <c r="F1983" s="50"/>
    </row>
    <row r="1984" spans="1:6">
      <c r="A1984" s="52"/>
      <c r="B1984" s="56"/>
      <c r="C1984" s="49"/>
      <c r="D1984" s="62"/>
      <c r="E1984" s="59"/>
      <c r="F1984" s="50"/>
    </row>
    <row r="1985" spans="1:6">
      <c r="A1985" s="52"/>
      <c r="B1985" s="56"/>
      <c r="C1985" s="49"/>
      <c r="D1985" s="62"/>
      <c r="E1985" s="59"/>
      <c r="F1985" s="50"/>
    </row>
    <row r="1986" spans="1:6">
      <c r="A1986" s="52"/>
      <c r="B1986" s="56"/>
      <c r="C1986" s="49"/>
      <c r="D1986" s="62"/>
      <c r="E1986" s="59"/>
      <c r="F1986" s="50"/>
    </row>
    <row r="1987" spans="1:6">
      <c r="A1987" s="52"/>
      <c r="B1987" s="56"/>
      <c r="C1987" s="49"/>
      <c r="D1987" s="62"/>
      <c r="E1987" s="59"/>
      <c r="F1987" s="50"/>
    </row>
    <row r="1988" spans="1:6">
      <c r="A1988" s="52"/>
      <c r="B1988" s="56"/>
      <c r="C1988" s="49"/>
      <c r="D1988" s="62"/>
      <c r="E1988" s="59"/>
      <c r="F1988" s="50"/>
    </row>
    <row r="1989" spans="1:6">
      <c r="A1989" s="52"/>
      <c r="B1989" s="56"/>
      <c r="C1989" s="49"/>
      <c r="D1989" s="62"/>
      <c r="E1989" s="59"/>
      <c r="F1989" s="50"/>
    </row>
    <row r="1990" spans="1:6">
      <c r="A1990" s="52"/>
      <c r="B1990" s="56"/>
      <c r="C1990" s="49"/>
      <c r="D1990" s="62"/>
      <c r="E1990" s="59"/>
      <c r="F1990" s="50"/>
    </row>
    <row r="1991" spans="1:6">
      <c r="A1991" s="52"/>
      <c r="B1991" s="56"/>
      <c r="C1991" s="49"/>
      <c r="D1991" s="62"/>
      <c r="E1991" s="59"/>
      <c r="F1991" s="50"/>
    </row>
    <row r="1992" spans="1:6">
      <c r="A1992" s="52"/>
      <c r="B1992" s="56"/>
      <c r="C1992" s="49"/>
      <c r="D1992" s="62"/>
      <c r="E1992" s="59"/>
      <c r="F1992" s="50"/>
    </row>
    <row r="1993" spans="1:6">
      <c r="A1993" s="52"/>
      <c r="B1993" s="56"/>
      <c r="C1993" s="49"/>
      <c r="D1993" s="62"/>
      <c r="E1993" s="59"/>
      <c r="F1993" s="50"/>
    </row>
    <row r="1994" spans="1:6">
      <c r="A1994" s="52"/>
      <c r="B1994" s="56"/>
      <c r="C1994" s="49"/>
      <c r="D1994" s="62"/>
      <c r="E1994" s="59"/>
      <c r="F1994" s="50"/>
    </row>
    <row r="1995" spans="1:6">
      <c r="A1995" s="52"/>
      <c r="B1995" s="56"/>
      <c r="C1995" s="49"/>
      <c r="D1995" s="62"/>
      <c r="E1995" s="59"/>
      <c r="F1995" s="50"/>
    </row>
    <row r="1996" spans="1:6">
      <c r="A1996" s="52"/>
      <c r="B1996" s="56"/>
      <c r="C1996" s="49"/>
      <c r="D1996" s="62"/>
      <c r="E1996" s="59"/>
      <c r="F1996" s="50"/>
    </row>
    <row r="1997" spans="1:6">
      <c r="A1997" s="52"/>
      <c r="B1997" s="56"/>
      <c r="C1997" s="49"/>
      <c r="D1997" s="62"/>
      <c r="E1997" s="59"/>
      <c r="F1997" s="50"/>
    </row>
    <row r="1998" spans="1:6">
      <c r="A1998" s="52"/>
      <c r="B1998" s="56"/>
      <c r="C1998" s="49"/>
      <c r="D1998" s="62"/>
      <c r="E1998" s="59"/>
      <c r="F1998" s="50"/>
    </row>
    <row r="1999" spans="1:6">
      <c r="A1999" s="52"/>
      <c r="B1999" s="56"/>
      <c r="C1999" s="49"/>
      <c r="D1999" s="62"/>
      <c r="E1999" s="59"/>
      <c r="F1999" s="50"/>
    </row>
    <row r="2000" spans="1:6">
      <c r="A2000" s="52"/>
      <c r="B2000" s="56"/>
      <c r="C2000" s="49"/>
      <c r="D2000" s="62"/>
      <c r="E2000" s="59"/>
      <c r="F2000" s="50"/>
    </row>
    <row r="2001" spans="1:6">
      <c r="A2001" s="52"/>
      <c r="B2001" s="56"/>
      <c r="C2001" s="49"/>
      <c r="D2001" s="62"/>
      <c r="E2001" s="59"/>
      <c r="F2001" s="50"/>
    </row>
    <row r="2002" spans="1:6">
      <c r="A2002" s="52"/>
      <c r="B2002" s="56"/>
      <c r="C2002" s="49"/>
      <c r="D2002" s="62"/>
      <c r="E2002" s="59"/>
      <c r="F2002" s="50"/>
    </row>
    <row r="2003" spans="1:6">
      <c r="A2003" s="52"/>
      <c r="B2003" s="56"/>
      <c r="C2003" s="49"/>
      <c r="D2003" s="62"/>
      <c r="E2003" s="59"/>
      <c r="F2003" s="50"/>
    </row>
    <row r="2004" spans="1:6">
      <c r="A2004" s="52"/>
      <c r="B2004" s="56"/>
      <c r="C2004" s="49"/>
      <c r="D2004" s="62"/>
      <c r="E2004" s="59"/>
      <c r="F2004" s="50"/>
    </row>
    <row r="2005" spans="1:6">
      <c r="A2005" s="52"/>
      <c r="B2005" s="56"/>
      <c r="C2005" s="49"/>
      <c r="D2005" s="62"/>
      <c r="E2005" s="59"/>
      <c r="F2005" s="50"/>
    </row>
    <row r="2006" spans="1:6">
      <c r="A2006" s="52"/>
      <c r="B2006" s="56"/>
      <c r="C2006" s="49"/>
      <c r="D2006" s="62"/>
      <c r="E2006" s="59"/>
      <c r="F2006" s="50"/>
    </row>
    <row r="2007" spans="1:6">
      <c r="A2007" s="52"/>
      <c r="B2007" s="56"/>
      <c r="C2007" s="49"/>
      <c r="D2007" s="62"/>
      <c r="E2007" s="59"/>
      <c r="F2007" s="50"/>
    </row>
    <row r="2008" spans="1:6">
      <c r="A2008" s="52"/>
      <c r="B2008" s="56"/>
      <c r="C2008" s="49"/>
      <c r="D2008" s="62"/>
      <c r="E2008" s="59"/>
      <c r="F2008" s="50"/>
    </row>
    <row r="2009" spans="1:6">
      <c r="A2009" s="52"/>
      <c r="B2009" s="56"/>
      <c r="C2009" s="49"/>
      <c r="D2009" s="62"/>
      <c r="E2009" s="59"/>
      <c r="F2009" s="50"/>
    </row>
    <row r="2010" spans="1:6">
      <c r="A2010" s="52"/>
      <c r="B2010" s="56"/>
      <c r="C2010" s="49"/>
      <c r="D2010" s="62"/>
      <c r="E2010" s="59"/>
      <c r="F2010" s="50"/>
    </row>
    <row r="2011" spans="1:6">
      <c r="A2011" s="52"/>
      <c r="B2011" s="56"/>
      <c r="C2011" s="49"/>
      <c r="D2011" s="62"/>
      <c r="E2011" s="59"/>
      <c r="F2011" s="50"/>
    </row>
    <row r="2012" spans="1:6">
      <c r="A2012" s="52"/>
      <c r="B2012" s="56"/>
      <c r="C2012" s="49"/>
      <c r="D2012" s="62"/>
      <c r="E2012" s="59"/>
      <c r="F2012" s="50"/>
    </row>
    <row r="2013" spans="1:6">
      <c r="A2013" s="52"/>
      <c r="B2013" s="56"/>
      <c r="C2013" s="49"/>
      <c r="D2013" s="62"/>
      <c r="E2013" s="59"/>
      <c r="F2013" s="50"/>
    </row>
    <row r="2014" spans="1:6">
      <c r="A2014" s="52"/>
      <c r="B2014" s="56"/>
      <c r="C2014" s="49"/>
      <c r="D2014" s="62"/>
      <c r="E2014" s="59"/>
      <c r="F2014" s="50"/>
    </row>
    <row r="2015" spans="1:6">
      <c r="A2015" s="52"/>
      <c r="B2015" s="56"/>
      <c r="C2015" s="49"/>
      <c r="D2015" s="62"/>
      <c r="E2015" s="59"/>
      <c r="F2015" s="50"/>
    </row>
    <row r="2016" spans="1:6">
      <c r="A2016" s="52"/>
      <c r="B2016" s="56"/>
      <c r="C2016" s="49"/>
      <c r="D2016" s="62"/>
      <c r="E2016" s="59"/>
      <c r="F2016" s="50"/>
    </row>
    <row r="2017" spans="1:6">
      <c r="A2017" s="52"/>
      <c r="B2017" s="56"/>
      <c r="C2017" s="49"/>
      <c r="D2017" s="62"/>
      <c r="E2017" s="59"/>
      <c r="F2017" s="50"/>
    </row>
    <row r="2018" spans="1:6">
      <c r="A2018" s="52"/>
      <c r="B2018" s="56"/>
      <c r="C2018" s="49"/>
      <c r="D2018" s="62"/>
      <c r="E2018" s="59"/>
      <c r="F2018" s="50"/>
    </row>
    <row r="2019" spans="1:6">
      <c r="A2019" s="52"/>
      <c r="B2019" s="56"/>
      <c r="C2019" s="49"/>
      <c r="D2019" s="62"/>
      <c r="E2019" s="59"/>
      <c r="F2019" s="50"/>
    </row>
    <row r="2020" spans="1:6">
      <c r="A2020" s="52"/>
      <c r="B2020" s="56"/>
      <c r="C2020" s="49"/>
      <c r="D2020" s="62"/>
      <c r="E2020" s="59"/>
      <c r="F2020" s="50"/>
    </row>
    <row r="2021" spans="1:6">
      <c r="A2021" s="52"/>
      <c r="B2021" s="56"/>
      <c r="C2021" s="49"/>
      <c r="D2021" s="62"/>
      <c r="E2021" s="59"/>
      <c r="F2021" s="50"/>
    </row>
    <row r="2022" spans="1:6">
      <c r="A2022" s="52"/>
      <c r="B2022" s="56"/>
      <c r="C2022" s="49"/>
      <c r="D2022" s="62"/>
      <c r="E2022" s="59"/>
      <c r="F2022" s="50"/>
    </row>
    <row r="2023" spans="1:6">
      <c r="A2023" s="52"/>
      <c r="B2023" s="56"/>
      <c r="C2023" s="49"/>
      <c r="D2023" s="62"/>
      <c r="E2023" s="59"/>
      <c r="F2023" s="50"/>
    </row>
    <row r="2024" spans="1:6">
      <c r="A2024" s="52"/>
      <c r="B2024" s="56"/>
      <c r="C2024" s="49"/>
      <c r="D2024" s="62"/>
      <c r="E2024" s="59"/>
      <c r="F2024" s="50"/>
    </row>
    <row r="2025" spans="1:6">
      <c r="A2025" s="52"/>
      <c r="B2025" s="56"/>
      <c r="C2025" s="49"/>
      <c r="D2025" s="62"/>
      <c r="E2025" s="59"/>
      <c r="F2025" s="50"/>
    </row>
    <row r="2026" spans="1:6">
      <c r="A2026" s="52"/>
      <c r="B2026" s="56"/>
      <c r="C2026" s="49"/>
      <c r="D2026" s="62"/>
      <c r="E2026" s="59"/>
      <c r="F2026" s="50"/>
    </row>
    <row r="2027" spans="1:6">
      <c r="A2027" s="52"/>
      <c r="B2027" s="56"/>
      <c r="C2027" s="49"/>
      <c r="D2027" s="62"/>
      <c r="E2027" s="59"/>
      <c r="F2027" s="50"/>
    </row>
    <row r="2028" spans="1:6">
      <c r="A2028" s="52"/>
      <c r="B2028" s="56"/>
      <c r="C2028" s="49"/>
      <c r="D2028" s="62"/>
      <c r="E2028" s="59"/>
      <c r="F2028" s="50"/>
    </row>
    <row r="2029" spans="1:6">
      <c r="A2029" s="52"/>
      <c r="B2029" s="56"/>
      <c r="C2029" s="49"/>
      <c r="D2029" s="62"/>
      <c r="E2029" s="59"/>
      <c r="F2029" s="50"/>
    </row>
    <row r="2030" spans="1:6">
      <c r="A2030" s="52"/>
      <c r="B2030" s="56"/>
      <c r="C2030" s="49"/>
      <c r="D2030" s="62"/>
      <c r="E2030" s="59"/>
      <c r="F2030" s="50"/>
    </row>
    <row r="2031" spans="1:6">
      <c r="A2031" s="52"/>
      <c r="B2031" s="56"/>
      <c r="C2031" s="49"/>
      <c r="D2031" s="62"/>
      <c r="E2031" s="59"/>
      <c r="F2031" s="50"/>
    </row>
    <row r="2032" spans="1:6">
      <c r="A2032" s="52"/>
      <c r="B2032" s="56"/>
      <c r="C2032" s="49"/>
      <c r="D2032" s="62"/>
      <c r="E2032" s="59"/>
      <c r="F2032" s="50"/>
    </row>
    <row r="2033" spans="1:6">
      <c r="A2033" s="52"/>
      <c r="B2033" s="56"/>
      <c r="C2033" s="49"/>
      <c r="D2033" s="62"/>
      <c r="E2033" s="59"/>
      <c r="F2033" s="50"/>
    </row>
    <row r="2034" spans="1:6">
      <c r="A2034" s="52"/>
      <c r="B2034" s="56"/>
      <c r="C2034" s="49"/>
      <c r="D2034" s="62"/>
      <c r="E2034" s="59"/>
      <c r="F2034" s="50"/>
    </row>
    <row r="2035" spans="1:6">
      <c r="A2035" s="52"/>
      <c r="B2035" s="56"/>
      <c r="C2035" s="49"/>
      <c r="D2035" s="62"/>
      <c r="E2035" s="59"/>
      <c r="F2035" s="50"/>
    </row>
    <row r="2036" spans="1:6">
      <c r="A2036" s="52"/>
      <c r="B2036" s="56"/>
      <c r="C2036" s="49"/>
      <c r="D2036" s="62"/>
      <c r="E2036" s="59"/>
      <c r="F2036" s="50"/>
    </row>
    <row r="2037" spans="1:6">
      <c r="A2037" s="52"/>
      <c r="B2037" s="56"/>
      <c r="C2037" s="49"/>
      <c r="D2037" s="62"/>
      <c r="E2037" s="59"/>
      <c r="F2037" s="50"/>
    </row>
    <row r="2038" spans="1:6">
      <c r="A2038" s="52"/>
      <c r="B2038" s="56"/>
      <c r="C2038" s="49"/>
      <c r="D2038" s="62"/>
      <c r="E2038" s="59"/>
      <c r="F2038" s="50"/>
    </row>
    <row r="2039" spans="1:6">
      <c r="A2039" s="52"/>
      <c r="B2039" s="56"/>
      <c r="C2039" s="49"/>
      <c r="D2039" s="62"/>
      <c r="E2039" s="59"/>
      <c r="F2039" s="50"/>
    </row>
    <row r="2040" spans="1:6">
      <c r="A2040" s="52"/>
      <c r="B2040" s="56"/>
      <c r="C2040" s="49"/>
      <c r="D2040" s="62"/>
      <c r="E2040" s="59"/>
      <c r="F2040" s="50"/>
    </row>
    <row r="2041" spans="1:6">
      <c r="A2041" s="52"/>
      <c r="B2041" s="56"/>
      <c r="C2041" s="49"/>
      <c r="D2041" s="62"/>
      <c r="E2041" s="59"/>
      <c r="F2041" s="50"/>
    </row>
    <row r="2042" spans="1:6">
      <c r="A2042" s="52"/>
      <c r="B2042" s="56"/>
      <c r="C2042" s="49"/>
      <c r="D2042" s="62"/>
      <c r="E2042" s="59"/>
      <c r="F2042" s="50"/>
    </row>
    <row r="2043" spans="1:6">
      <c r="A2043" s="52"/>
      <c r="B2043" s="56"/>
      <c r="C2043" s="49"/>
      <c r="D2043" s="62"/>
      <c r="E2043" s="59"/>
      <c r="F2043" s="50"/>
    </row>
    <row r="2044" spans="1:6">
      <c r="A2044" s="52"/>
      <c r="B2044" s="56"/>
      <c r="C2044" s="49"/>
      <c r="D2044" s="62"/>
      <c r="E2044" s="59"/>
      <c r="F2044" s="50"/>
    </row>
    <row r="2045" spans="1:6">
      <c r="A2045" s="52"/>
      <c r="B2045" s="56"/>
      <c r="C2045" s="49"/>
      <c r="D2045" s="62"/>
      <c r="E2045" s="59"/>
      <c r="F2045" s="50"/>
    </row>
    <row r="2046" spans="1:6">
      <c r="A2046" s="52"/>
      <c r="B2046" s="56"/>
      <c r="C2046" s="49"/>
      <c r="D2046" s="62"/>
      <c r="E2046" s="59"/>
      <c r="F2046" s="50"/>
    </row>
    <row r="2047" spans="1:6">
      <c r="A2047" s="52"/>
      <c r="B2047" s="56"/>
      <c r="C2047" s="49"/>
      <c r="D2047" s="62"/>
      <c r="E2047" s="59"/>
      <c r="F2047" s="50"/>
    </row>
    <row r="2048" spans="1:6">
      <c r="A2048" s="52"/>
      <c r="B2048" s="56"/>
      <c r="C2048" s="49"/>
      <c r="D2048" s="62"/>
      <c r="E2048" s="59"/>
      <c r="F2048" s="50"/>
    </row>
    <row r="2049" spans="1:6">
      <c r="A2049" s="52"/>
      <c r="B2049" s="56"/>
      <c r="C2049" s="49"/>
      <c r="D2049" s="62"/>
      <c r="E2049" s="59"/>
      <c r="F2049" s="50"/>
    </row>
    <row r="2050" spans="1:6">
      <c r="A2050" s="52"/>
      <c r="B2050" s="56"/>
      <c r="C2050" s="49"/>
      <c r="D2050" s="62"/>
      <c r="E2050" s="59"/>
      <c r="F2050" s="50"/>
    </row>
    <row r="2051" spans="1:6">
      <c r="A2051" s="52"/>
      <c r="B2051" s="56"/>
      <c r="C2051" s="49"/>
      <c r="D2051" s="62"/>
      <c r="E2051" s="59"/>
      <c r="F2051" s="50"/>
    </row>
    <row r="2052" spans="1:6">
      <c r="A2052" s="52"/>
      <c r="B2052" s="56"/>
      <c r="C2052" s="49"/>
      <c r="D2052" s="62"/>
      <c r="E2052" s="59"/>
      <c r="F2052" s="50"/>
    </row>
    <row r="2053" spans="1:6">
      <c r="A2053" s="52"/>
      <c r="B2053" s="56"/>
      <c r="C2053" s="49"/>
      <c r="D2053" s="62"/>
      <c r="E2053" s="59"/>
      <c r="F2053" s="50"/>
    </row>
    <row r="2054" spans="1:6">
      <c r="A2054" s="52"/>
      <c r="B2054" s="56"/>
      <c r="C2054" s="49"/>
      <c r="D2054" s="62"/>
      <c r="E2054" s="59"/>
      <c r="F2054" s="50"/>
    </row>
    <row r="2055" spans="1:6">
      <c r="A2055" s="52"/>
      <c r="B2055" s="56"/>
      <c r="C2055" s="49"/>
      <c r="D2055" s="62"/>
      <c r="E2055" s="59"/>
      <c r="F2055" s="50"/>
    </row>
    <row r="2056" spans="1:6">
      <c r="A2056" s="52"/>
      <c r="B2056" s="56"/>
      <c r="C2056" s="49"/>
      <c r="D2056" s="62"/>
      <c r="E2056" s="59"/>
      <c r="F2056" s="50"/>
    </row>
    <row r="2057" spans="1:6">
      <c r="A2057" s="52"/>
      <c r="B2057" s="56"/>
      <c r="C2057" s="49"/>
      <c r="D2057" s="62"/>
      <c r="E2057" s="59"/>
      <c r="F2057" s="50"/>
    </row>
    <row r="2058" spans="1:6">
      <c r="A2058" s="52"/>
      <c r="B2058" s="56"/>
      <c r="C2058" s="49"/>
      <c r="D2058" s="62"/>
      <c r="E2058" s="59"/>
      <c r="F2058" s="50"/>
    </row>
    <row r="2059" spans="1:6">
      <c r="A2059" s="52"/>
      <c r="B2059" s="56"/>
      <c r="C2059" s="49"/>
      <c r="D2059" s="62"/>
      <c r="E2059" s="59"/>
      <c r="F2059" s="50"/>
    </row>
    <row r="2060" spans="1:6">
      <c r="A2060" s="52"/>
      <c r="B2060" s="56"/>
      <c r="C2060" s="49"/>
      <c r="D2060" s="62"/>
      <c r="E2060" s="59"/>
      <c r="F2060" s="50"/>
    </row>
    <row r="2061" spans="1:6">
      <c r="A2061" s="52"/>
      <c r="B2061" s="56"/>
      <c r="C2061" s="49"/>
      <c r="D2061" s="62"/>
      <c r="E2061" s="59"/>
      <c r="F2061" s="50"/>
    </row>
    <row r="2062" spans="1:6">
      <c r="A2062" s="52"/>
      <c r="B2062" s="56"/>
      <c r="C2062" s="49"/>
      <c r="D2062" s="62"/>
      <c r="E2062" s="59"/>
      <c r="F2062" s="50"/>
    </row>
    <row r="2063" spans="1:6">
      <c r="A2063" s="52"/>
      <c r="B2063" s="56"/>
      <c r="C2063" s="49"/>
      <c r="D2063" s="62"/>
      <c r="E2063" s="59"/>
      <c r="F2063" s="50"/>
    </row>
    <row r="2064" spans="1:6">
      <c r="A2064" s="52"/>
      <c r="B2064" s="56"/>
      <c r="C2064" s="49"/>
      <c r="D2064" s="62"/>
      <c r="E2064" s="59"/>
      <c r="F2064" s="50"/>
    </row>
    <row r="2065" spans="1:6">
      <c r="A2065" s="52"/>
      <c r="B2065" s="56"/>
      <c r="C2065" s="49"/>
      <c r="D2065" s="62"/>
      <c r="E2065" s="59"/>
      <c r="F2065" s="50"/>
    </row>
    <row r="2066" spans="1:6">
      <c r="A2066" s="52"/>
      <c r="B2066" s="56"/>
      <c r="C2066" s="49"/>
      <c r="D2066" s="62"/>
      <c r="E2066" s="59"/>
      <c r="F2066" s="50"/>
    </row>
    <row r="2067" spans="1:6">
      <c r="A2067" s="52"/>
      <c r="B2067" s="56"/>
      <c r="C2067" s="49"/>
      <c r="D2067" s="62"/>
      <c r="E2067" s="59"/>
      <c r="F2067" s="50"/>
    </row>
    <row r="2068" spans="1:6">
      <c r="A2068" s="52"/>
      <c r="B2068" s="56"/>
      <c r="C2068" s="49"/>
      <c r="D2068" s="62"/>
      <c r="E2068" s="59"/>
      <c r="F2068" s="50"/>
    </row>
    <row r="2069" spans="1:6">
      <c r="A2069" s="52"/>
      <c r="B2069" s="56"/>
      <c r="C2069" s="49"/>
      <c r="D2069" s="62"/>
      <c r="E2069" s="59"/>
      <c r="F2069" s="50"/>
    </row>
    <row r="2070" spans="1:6">
      <c r="A2070" s="52"/>
      <c r="B2070" s="56"/>
      <c r="C2070" s="49"/>
      <c r="D2070" s="62"/>
      <c r="E2070" s="59"/>
      <c r="F2070" s="50"/>
    </row>
    <row r="2071" spans="1:6">
      <c r="A2071" s="52"/>
      <c r="B2071" s="56"/>
      <c r="C2071" s="49"/>
      <c r="D2071" s="62"/>
      <c r="E2071" s="59"/>
      <c r="F2071" s="50"/>
    </row>
    <row r="2072" spans="1:6">
      <c r="A2072" s="52"/>
      <c r="B2072" s="56"/>
      <c r="C2072" s="49"/>
      <c r="D2072" s="62"/>
      <c r="E2072" s="59"/>
      <c r="F2072" s="50"/>
    </row>
    <row r="2073" spans="1:6">
      <c r="A2073" s="52"/>
      <c r="B2073" s="56"/>
      <c r="C2073" s="49"/>
      <c r="D2073" s="62"/>
      <c r="E2073" s="59"/>
      <c r="F2073" s="50"/>
    </row>
    <row r="2074" spans="1:6">
      <c r="A2074" s="52"/>
      <c r="B2074" s="56"/>
      <c r="C2074" s="49"/>
      <c r="D2074" s="62"/>
      <c r="E2074" s="59"/>
      <c r="F2074" s="50"/>
    </row>
    <row r="2075" spans="1:6">
      <c r="A2075" s="52"/>
      <c r="B2075" s="56"/>
      <c r="C2075" s="49"/>
      <c r="D2075" s="62"/>
      <c r="E2075" s="59"/>
      <c r="F2075" s="50"/>
    </row>
    <row r="2076" spans="1:6">
      <c r="A2076" s="52"/>
      <c r="B2076" s="56"/>
      <c r="C2076" s="49"/>
      <c r="D2076" s="62"/>
      <c r="E2076" s="59"/>
      <c r="F2076" s="50"/>
    </row>
    <row r="2077" spans="1:6">
      <c r="A2077" s="52"/>
      <c r="B2077" s="56"/>
      <c r="C2077" s="49"/>
      <c r="D2077" s="62"/>
      <c r="E2077" s="59"/>
      <c r="F2077" s="50"/>
    </row>
    <row r="2078" spans="1:6">
      <c r="A2078" s="52"/>
      <c r="B2078" s="56"/>
      <c r="C2078" s="49"/>
      <c r="D2078" s="62"/>
      <c r="E2078" s="59"/>
      <c r="F2078" s="50"/>
    </row>
    <row r="2079" spans="1:6">
      <c r="A2079" s="52"/>
      <c r="B2079" s="56"/>
      <c r="C2079" s="49"/>
      <c r="D2079" s="62"/>
      <c r="E2079" s="59"/>
      <c r="F2079" s="50"/>
    </row>
    <row r="2080" spans="1:6">
      <c r="A2080" s="52"/>
      <c r="B2080" s="56"/>
      <c r="C2080" s="49"/>
      <c r="D2080" s="62"/>
      <c r="E2080" s="59"/>
      <c r="F2080" s="50"/>
    </row>
    <row r="2081" spans="1:6">
      <c r="A2081" s="52"/>
      <c r="B2081" s="56"/>
      <c r="C2081" s="49"/>
      <c r="D2081" s="62"/>
      <c r="E2081" s="59"/>
      <c r="F2081" s="50"/>
    </row>
    <row r="2082" spans="1:6">
      <c r="A2082" s="52"/>
      <c r="B2082" s="56"/>
      <c r="C2082" s="49"/>
      <c r="D2082" s="62"/>
      <c r="E2082" s="59"/>
      <c r="F2082" s="50"/>
    </row>
    <row r="2083" spans="1:6">
      <c r="A2083" s="52"/>
      <c r="B2083" s="56"/>
      <c r="C2083" s="49"/>
      <c r="D2083" s="62"/>
      <c r="E2083" s="59"/>
      <c r="F2083" s="50"/>
    </row>
    <row r="2084" spans="1:6">
      <c r="A2084" s="52"/>
      <c r="B2084" s="56"/>
      <c r="C2084" s="49"/>
      <c r="D2084" s="62"/>
      <c r="E2084" s="59"/>
      <c r="F2084" s="50"/>
    </row>
    <row r="2085" spans="1:6">
      <c r="A2085" s="52"/>
      <c r="B2085" s="56"/>
      <c r="C2085" s="49"/>
      <c r="D2085" s="62"/>
      <c r="E2085" s="59"/>
      <c r="F2085" s="50"/>
    </row>
    <row r="2086" spans="1:6">
      <c r="A2086" s="52"/>
      <c r="B2086" s="56"/>
      <c r="C2086" s="49"/>
      <c r="D2086" s="62"/>
      <c r="E2086" s="59"/>
      <c r="F2086" s="50"/>
    </row>
    <row r="2087" spans="1:6">
      <c r="A2087" s="52"/>
      <c r="B2087" s="56"/>
      <c r="C2087" s="49"/>
      <c r="D2087" s="62"/>
      <c r="E2087" s="59"/>
      <c r="F2087" s="50"/>
    </row>
    <row r="2088" spans="1:6">
      <c r="A2088" s="52"/>
      <c r="B2088" s="56"/>
      <c r="C2088" s="49"/>
      <c r="D2088" s="62"/>
      <c r="E2088" s="59"/>
      <c r="F2088" s="50"/>
    </row>
    <row r="2089" spans="1:6">
      <c r="A2089" s="52"/>
      <c r="B2089" s="56"/>
      <c r="C2089" s="49"/>
      <c r="D2089" s="62"/>
      <c r="E2089" s="59"/>
      <c r="F2089" s="50"/>
    </row>
    <row r="2090" spans="1:6">
      <c r="A2090" s="52"/>
      <c r="B2090" s="56"/>
      <c r="C2090" s="49"/>
      <c r="D2090" s="62"/>
      <c r="E2090" s="59"/>
      <c r="F2090" s="50"/>
    </row>
    <row r="2091" spans="1:6">
      <c r="A2091" s="52"/>
      <c r="B2091" s="56"/>
      <c r="C2091" s="49"/>
      <c r="D2091" s="62"/>
      <c r="E2091" s="59"/>
      <c r="F2091" s="50"/>
    </row>
    <row r="2092" spans="1:6">
      <c r="A2092" s="52"/>
      <c r="B2092" s="56"/>
      <c r="C2092" s="49"/>
      <c r="D2092" s="62"/>
      <c r="E2092" s="59"/>
      <c r="F2092" s="50"/>
    </row>
    <row r="2093" spans="1:6">
      <c r="A2093" s="52"/>
      <c r="B2093" s="56"/>
      <c r="C2093" s="49"/>
      <c r="D2093" s="62"/>
      <c r="E2093" s="59"/>
      <c r="F2093" s="50"/>
    </row>
    <row r="2094" spans="1:6">
      <c r="A2094" s="52"/>
      <c r="B2094" s="56"/>
      <c r="C2094" s="49"/>
      <c r="D2094" s="62"/>
      <c r="E2094" s="59"/>
      <c r="F2094" s="50"/>
    </row>
    <row r="2095" spans="1:6">
      <c r="A2095" s="52"/>
      <c r="B2095" s="56"/>
      <c r="C2095" s="49"/>
      <c r="D2095" s="62"/>
      <c r="E2095" s="59"/>
      <c r="F2095" s="50"/>
    </row>
    <row r="2096" spans="1:6">
      <c r="A2096" s="52"/>
      <c r="B2096" s="56"/>
      <c r="C2096" s="49"/>
      <c r="D2096" s="62"/>
      <c r="E2096" s="59"/>
      <c r="F2096" s="50"/>
    </row>
    <row r="2097" spans="1:6">
      <c r="A2097" s="52"/>
      <c r="B2097" s="56"/>
      <c r="C2097" s="49"/>
      <c r="D2097" s="62"/>
      <c r="E2097" s="59"/>
      <c r="F2097" s="50"/>
    </row>
    <row r="2098" spans="1:6">
      <c r="A2098" s="52"/>
      <c r="B2098" s="56"/>
      <c r="C2098" s="49"/>
      <c r="D2098" s="62"/>
      <c r="E2098" s="59"/>
      <c r="F2098" s="50"/>
    </row>
    <row r="2099" spans="1:6">
      <c r="A2099" s="52"/>
      <c r="B2099" s="56"/>
      <c r="C2099" s="49"/>
      <c r="D2099" s="62"/>
      <c r="E2099" s="59"/>
      <c r="F2099" s="50"/>
    </row>
    <row r="2100" spans="1:6">
      <c r="A2100" s="52"/>
      <c r="B2100" s="56"/>
      <c r="C2100" s="49"/>
      <c r="D2100" s="62"/>
      <c r="E2100" s="59"/>
      <c r="F2100" s="50"/>
    </row>
    <row r="2101" spans="1:6">
      <c r="A2101" s="52"/>
      <c r="B2101" s="56"/>
      <c r="C2101" s="49"/>
      <c r="D2101" s="62"/>
      <c r="E2101" s="59"/>
      <c r="F2101" s="50"/>
    </row>
    <row r="2102" spans="1:6">
      <c r="A2102" s="52"/>
      <c r="B2102" s="56"/>
      <c r="C2102" s="49"/>
      <c r="D2102" s="62"/>
      <c r="E2102" s="59"/>
      <c r="F2102" s="50"/>
    </row>
    <row r="2103" spans="1:6">
      <c r="A2103" s="52"/>
      <c r="B2103" s="56"/>
      <c r="C2103" s="49"/>
      <c r="D2103" s="62"/>
      <c r="E2103" s="59"/>
      <c r="F2103" s="50"/>
    </row>
    <row r="2104" spans="1:6">
      <c r="A2104" s="52"/>
      <c r="B2104" s="56"/>
      <c r="C2104" s="49"/>
      <c r="D2104" s="62"/>
      <c r="E2104" s="59"/>
      <c r="F2104" s="50"/>
    </row>
    <row r="2105" spans="1:6">
      <c r="A2105" s="52"/>
      <c r="B2105" s="56"/>
      <c r="C2105" s="49"/>
      <c r="D2105" s="62"/>
      <c r="E2105" s="59"/>
      <c r="F2105" s="50"/>
    </row>
    <row r="2106" spans="1:6">
      <c r="A2106" s="52"/>
      <c r="B2106" s="56"/>
      <c r="C2106" s="49"/>
      <c r="D2106" s="62"/>
      <c r="E2106" s="59"/>
      <c r="F2106" s="50"/>
    </row>
    <row r="2107" spans="1:6">
      <c r="A2107" s="52"/>
      <c r="B2107" s="56"/>
      <c r="C2107" s="49"/>
      <c r="D2107" s="62"/>
      <c r="E2107" s="59"/>
      <c r="F2107" s="50"/>
    </row>
    <row r="2108" spans="1:6">
      <c r="A2108" s="52"/>
      <c r="B2108" s="56"/>
      <c r="C2108" s="49"/>
      <c r="D2108" s="62"/>
      <c r="E2108" s="59"/>
      <c r="F2108" s="50"/>
    </row>
    <row r="2109" spans="1:6">
      <c r="A2109" s="52"/>
      <c r="B2109" s="56"/>
      <c r="C2109" s="49"/>
      <c r="D2109" s="62"/>
      <c r="E2109" s="59"/>
      <c r="F2109" s="50"/>
    </row>
    <row r="2110" spans="1:6">
      <c r="A2110" s="52"/>
      <c r="B2110" s="56"/>
      <c r="C2110" s="49"/>
      <c r="D2110" s="62"/>
      <c r="E2110" s="59"/>
      <c r="F2110" s="50"/>
    </row>
    <row r="2111" spans="1:6">
      <c r="A2111" s="52"/>
      <c r="B2111" s="56"/>
      <c r="C2111" s="49"/>
      <c r="D2111" s="62"/>
      <c r="E2111" s="59"/>
      <c r="F2111" s="50"/>
    </row>
    <row r="2112" spans="1:6">
      <c r="A2112" s="52"/>
      <c r="B2112" s="56"/>
      <c r="C2112" s="49"/>
      <c r="D2112" s="62"/>
      <c r="E2112" s="59"/>
      <c r="F2112" s="50"/>
    </row>
    <row r="2113" spans="1:6">
      <c r="A2113" s="52"/>
      <c r="B2113" s="56"/>
      <c r="C2113" s="49"/>
      <c r="D2113" s="62"/>
      <c r="E2113" s="59"/>
      <c r="F2113" s="50"/>
    </row>
    <row r="2114" spans="1:6">
      <c r="A2114" s="52"/>
      <c r="B2114" s="56"/>
      <c r="C2114" s="49"/>
      <c r="D2114" s="62"/>
      <c r="E2114" s="59"/>
      <c r="F2114" s="50"/>
    </row>
    <row r="2115" spans="1:6">
      <c r="A2115" s="52"/>
      <c r="B2115" s="56"/>
      <c r="C2115" s="49"/>
      <c r="D2115" s="62"/>
      <c r="E2115" s="59"/>
      <c r="F2115" s="50"/>
    </row>
    <row r="2116" spans="1:6">
      <c r="A2116" s="52"/>
      <c r="B2116" s="56"/>
      <c r="C2116" s="49"/>
      <c r="D2116" s="62"/>
      <c r="E2116" s="59"/>
      <c r="F2116" s="50"/>
    </row>
    <row r="2117" spans="1:6">
      <c r="A2117" s="52"/>
      <c r="B2117" s="56"/>
      <c r="C2117" s="49"/>
      <c r="D2117" s="62"/>
      <c r="E2117" s="59"/>
      <c r="F2117" s="50"/>
    </row>
    <row r="2118" spans="1:6">
      <c r="A2118" s="52"/>
      <c r="B2118" s="56"/>
      <c r="C2118" s="49"/>
      <c r="D2118" s="62"/>
      <c r="E2118" s="59"/>
      <c r="F2118" s="50"/>
    </row>
    <row r="2119" spans="1:6">
      <c r="A2119" s="52"/>
      <c r="B2119" s="56"/>
      <c r="C2119" s="49"/>
      <c r="D2119" s="62"/>
      <c r="E2119" s="59"/>
      <c r="F2119" s="50"/>
    </row>
    <row r="2120" spans="1:6">
      <c r="A2120" s="52"/>
      <c r="B2120" s="56"/>
      <c r="C2120" s="49"/>
      <c r="D2120" s="62"/>
      <c r="E2120" s="59"/>
      <c r="F2120" s="50"/>
    </row>
    <row r="2121" spans="1:6">
      <c r="A2121" s="52"/>
      <c r="B2121" s="56"/>
      <c r="C2121" s="49"/>
      <c r="D2121" s="62"/>
      <c r="E2121" s="59"/>
      <c r="F2121" s="50"/>
    </row>
    <row r="2122" spans="1:6">
      <c r="A2122" s="52"/>
      <c r="B2122" s="56"/>
      <c r="C2122" s="49"/>
      <c r="D2122" s="62"/>
      <c r="E2122" s="59"/>
      <c r="F2122" s="50"/>
    </row>
    <row r="2123" spans="1:6">
      <c r="A2123" s="52"/>
      <c r="B2123" s="56"/>
      <c r="C2123" s="49"/>
      <c r="D2123" s="62"/>
      <c r="E2123" s="59"/>
      <c r="F2123" s="50"/>
    </row>
    <row r="2124" spans="1:6">
      <c r="A2124" s="52"/>
      <c r="B2124" s="56"/>
      <c r="C2124" s="49"/>
      <c r="D2124" s="62"/>
      <c r="E2124" s="59"/>
      <c r="F2124" s="50"/>
    </row>
    <row r="2125" spans="1:6">
      <c r="A2125" s="52"/>
      <c r="B2125" s="56"/>
      <c r="C2125" s="49"/>
      <c r="D2125" s="62"/>
      <c r="E2125" s="59"/>
      <c r="F2125" s="50"/>
    </row>
    <row r="2126" spans="1:6">
      <c r="A2126" s="52"/>
      <c r="B2126" s="56"/>
      <c r="C2126" s="57"/>
      <c r="D2126" s="61"/>
      <c r="E2126" s="57"/>
      <c r="F2126" s="57"/>
    </row>
    <row r="2127" spans="1:6">
      <c r="A2127" s="52"/>
      <c r="B2127" s="56"/>
      <c r="C2127" s="57"/>
      <c r="D2127" s="61"/>
      <c r="E2127" s="57"/>
      <c r="F2127" s="57"/>
    </row>
    <row r="2128" spans="1:6">
      <c r="A2128" s="52"/>
      <c r="B2128" s="56"/>
      <c r="C2128" s="57"/>
      <c r="D2128" s="61"/>
      <c r="E2128" s="57"/>
      <c r="F2128" s="57"/>
    </row>
    <row r="2129" spans="1:6">
      <c r="A2129" s="52"/>
      <c r="B2129" s="56"/>
      <c r="C2129" s="57"/>
      <c r="D2129" s="61"/>
      <c r="E2129" s="57"/>
      <c r="F2129" s="57"/>
    </row>
    <row r="2130" spans="1:6">
      <c r="A2130" s="52"/>
      <c r="B2130" s="56"/>
      <c r="C2130" s="57"/>
      <c r="D2130" s="61"/>
      <c r="E2130" s="57"/>
      <c r="F2130" s="57"/>
    </row>
    <row r="2131" spans="1:6">
      <c r="A2131" s="52"/>
      <c r="B2131" s="56"/>
      <c r="C2131" s="57"/>
      <c r="D2131" s="61"/>
      <c r="E2131" s="57"/>
      <c r="F2131" s="57"/>
    </row>
    <row r="2132" spans="1:6">
      <c r="A2132" s="52"/>
      <c r="B2132" s="56"/>
      <c r="C2132" s="57"/>
      <c r="D2132" s="61"/>
      <c r="E2132" s="57"/>
      <c r="F2132" s="57"/>
    </row>
    <row r="2133" spans="1:6">
      <c r="A2133" s="52"/>
      <c r="B2133" s="56"/>
      <c r="C2133" s="57"/>
      <c r="D2133" s="61"/>
      <c r="E2133" s="57"/>
      <c r="F2133" s="57"/>
    </row>
    <row r="2134" spans="1:6">
      <c r="A2134" s="52"/>
      <c r="B2134" s="56"/>
      <c r="C2134" s="57"/>
      <c r="D2134" s="61"/>
      <c r="E2134" s="57"/>
      <c r="F2134" s="57"/>
    </row>
    <row r="2135" spans="1:6">
      <c r="A2135" s="52"/>
      <c r="B2135" s="56"/>
      <c r="C2135" s="57"/>
      <c r="D2135" s="61"/>
      <c r="E2135" s="57"/>
      <c r="F2135" s="57"/>
    </row>
    <row r="2136" spans="1:6">
      <c r="A2136" s="52"/>
      <c r="B2136" s="56"/>
      <c r="C2136" s="57"/>
      <c r="D2136" s="61"/>
      <c r="E2136" s="57"/>
      <c r="F2136" s="57"/>
    </row>
    <row r="2137" spans="1:6">
      <c r="A2137" s="52"/>
      <c r="B2137" s="56"/>
      <c r="C2137" s="57"/>
      <c r="D2137" s="61"/>
      <c r="E2137" s="57"/>
      <c r="F2137" s="57"/>
    </row>
    <row r="2138" spans="1:6">
      <c r="A2138" s="52"/>
      <c r="B2138" s="56"/>
      <c r="C2138" s="57"/>
      <c r="D2138" s="61"/>
      <c r="E2138" s="57"/>
      <c r="F2138" s="57"/>
    </row>
    <row r="2139" spans="1:6">
      <c r="A2139" s="52"/>
      <c r="B2139" s="56"/>
      <c r="C2139" s="57"/>
      <c r="D2139" s="61"/>
      <c r="E2139" s="57"/>
      <c r="F2139" s="57"/>
    </row>
    <row r="2140" spans="1:6">
      <c r="A2140" s="52"/>
      <c r="B2140" s="56"/>
      <c r="C2140" s="57"/>
      <c r="D2140" s="61"/>
      <c r="E2140" s="57"/>
      <c r="F2140" s="57"/>
    </row>
    <row r="2141" spans="1:6">
      <c r="A2141" s="52"/>
      <c r="B2141" s="56"/>
      <c r="C2141" s="57"/>
      <c r="D2141" s="61"/>
      <c r="E2141" s="57"/>
      <c r="F2141" s="57"/>
    </row>
    <row r="2142" spans="1:6">
      <c r="A2142" s="52"/>
      <c r="B2142" s="56"/>
      <c r="C2142" s="57"/>
      <c r="D2142" s="61"/>
      <c r="E2142" s="57"/>
      <c r="F2142" s="57"/>
    </row>
    <row r="2143" spans="1:6">
      <c r="A2143" s="52"/>
      <c r="B2143" s="56"/>
      <c r="C2143" s="57"/>
      <c r="D2143" s="61"/>
      <c r="E2143" s="57"/>
      <c r="F2143" s="57"/>
    </row>
    <row r="2144" spans="1:6">
      <c r="A2144" s="52"/>
      <c r="B2144" s="56"/>
      <c r="C2144" s="57"/>
      <c r="D2144" s="61"/>
      <c r="E2144" s="57"/>
      <c r="F2144" s="57"/>
    </row>
    <row r="2145" spans="1:6">
      <c r="A2145" s="52"/>
      <c r="B2145" s="56"/>
      <c r="C2145" s="57"/>
      <c r="D2145" s="61"/>
      <c r="E2145" s="57"/>
      <c r="F2145" s="57"/>
    </row>
    <row r="2146" spans="1:6">
      <c r="A2146" s="52"/>
      <c r="B2146" s="56"/>
      <c r="C2146" s="57"/>
      <c r="D2146" s="61"/>
      <c r="E2146" s="57"/>
      <c r="F2146" s="57"/>
    </row>
    <row r="2147" spans="1:6">
      <c r="A2147" s="52"/>
      <c r="B2147" s="56"/>
      <c r="C2147" s="57"/>
      <c r="D2147" s="61"/>
      <c r="E2147" s="57"/>
      <c r="F2147" s="57"/>
    </row>
    <row r="2148" spans="1:6">
      <c r="A2148" s="52"/>
      <c r="B2148" s="56"/>
      <c r="C2148" s="57"/>
      <c r="D2148" s="61"/>
      <c r="E2148" s="57"/>
      <c r="F2148" s="57"/>
    </row>
    <row r="2149" spans="1:6">
      <c r="A2149" s="52"/>
      <c r="B2149" s="56"/>
      <c r="C2149" s="57"/>
      <c r="D2149" s="61"/>
      <c r="E2149" s="57"/>
      <c r="F2149" s="57"/>
    </row>
    <row r="2150" spans="1:6">
      <c r="A2150" s="52"/>
      <c r="B2150" s="56"/>
      <c r="C2150" s="57"/>
      <c r="D2150" s="61"/>
      <c r="E2150" s="57"/>
      <c r="F2150" s="57"/>
    </row>
    <row r="2151" spans="1:6">
      <c r="A2151" s="52"/>
      <c r="B2151" s="56"/>
      <c r="C2151" s="57"/>
      <c r="D2151" s="61"/>
      <c r="E2151" s="57"/>
      <c r="F2151" s="57"/>
    </row>
    <row r="2152" spans="1:6">
      <c r="A2152" s="52"/>
      <c r="B2152" s="56"/>
      <c r="C2152" s="57"/>
      <c r="D2152" s="61"/>
      <c r="E2152" s="57"/>
      <c r="F2152" s="57"/>
    </row>
    <row r="2153" spans="1:6">
      <c r="A2153" s="52"/>
      <c r="B2153" s="56"/>
      <c r="C2153" s="57"/>
      <c r="D2153" s="61"/>
      <c r="E2153" s="57"/>
      <c r="F2153" s="57"/>
    </row>
    <row r="2154" spans="1:6">
      <c r="A2154" s="52"/>
      <c r="B2154" s="56"/>
      <c r="C2154" s="57"/>
      <c r="D2154" s="61"/>
      <c r="E2154" s="57"/>
      <c r="F2154" s="57"/>
    </row>
    <row r="2155" spans="1:6">
      <c r="A2155" s="52"/>
      <c r="B2155" s="56"/>
      <c r="C2155" s="57"/>
      <c r="D2155" s="61"/>
      <c r="E2155" s="57"/>
      <c r="F2155" s="57"/>
    </row>
    <row r="2156" spans="1:6">
      <c r="A2156" s="52"/>
      <c r="B2156" s="56"/>
      <c r="C2156" s="57"/>
      <c r="D2156" s="61"/>
      <c r="E2156" s="57"/>
      <c r="F2156" s="57"/>
    </row>
    <row r="2157" spans="1:6">
      <c r="A2157" s="52"/>
      <c r="B2157" s="56"/>
      <c r="C2157" s="57"/>
      <c r="D2157" s="61"/>
      <c r="E2157" s="57"/>
      <c r="F2157" s="57"/>
    </row>
    <row r="2158" spans="1:6">
      <c r="A2158" s="52"/>
      <c r="B2158" s="56"/>
      <c r="C2158" s="57"/>
      <c r="D2158" s="61"/>
      <c r="E2158" s="57"/>
      <c r="F2158" s="57"/>
    </row>
    <row r="2159" spans="1:6">
      <c r="A2159" s="52"/>
      <c r="B2159" s="56"/>
      <c r="C2159" s="57"/>
      <c r="D2159" s="61"/>
      <c r="E2159" s="57"/>
      <c r="F2159" s="57"/>
    </row>
    <row r="2160" spans="1:6">
      <c r="A2160" s="52"/>
      <c r="B2160" s="56"/>
      <c r="C2160" s="57"/>
      <c r="D2160" s="61"/>
      <c r="E2160" s="57"/>
      <c r="F2160" s="57"/>
    </row>
    <row r="2161" spans="1:6">
      <c r="A2161" s="52"/>
      <c r="B2161" s="56"/>
      <c r="C2161" s="57"/>
      <c r="D2161" s="61"/>
      <c r="E2161" s="57"/>
      <c r="F2161" s="57"/>
    </row>
    <row r="2162" spans="1:6">
      <c r="A2162" s="52"/>
      <c r="B2162" s="56"/>
      <c r="C2162" s="57"/>
      <c r="D2162" s="61"/>
      <c r="E2162" s="57"/>
      <c r="F2162" s="57"/>
    </row>
    <row r="2163" spans="1:6">
      <c r="A2163" s="52"/>
      <c r="B2163" s="56"/>
      <c r="C2163" s="57"/>
      <c r="D2163" s="61"/>
      <c r="E2163" s="57"/>
      <c r="F2163" s="57"/>
    </row>
    <row r="2164" spans="1:6">
      <c r="A2164" s="52"/>
      <c r="B2164" s="56"/>
      <c r="C2164" s="57"/>
      <c r="D2164" s="61"/>
      <c r="E2164" s="57"/>
      <c r="F2164" s="57"/>
    </row>
    <row r="2165" spans="1:6">
      <c r="A2165" s="52"/>
      <c r="B2165" s="56"/>
      <c r="C2165" s="57"/>
      <c r="D2165" s="61"/>
      <c r="E2165" s="57"/>
      <c r="F2165" s="57"/>
    </row>
    <row r="2166" spans="1:6">
      <c r="A2166" s="52"/>
      <c r="B2166" s="56"/>
      <c r="C2166" s="57"/>
      <c r="D2166" s="61"/>
      <c r="E2166" s="57"/>
      <c r="F2166" s="57"/>
    </row>
    <row r="2167" spans="1:6">
      <c r="A2167" s="52"/>
      <c r="B2167" s="56"/>
      <c r="C2167" s="57"/>
      <c r="D2167" s="61"/>
      <c r="E2167" s="57"/>
      <c r="F2167" s="57"/>
    </row>
    <row r="2168" spans="1:6">
      <c r="A2168" s="52"/>
      <c r="B2168" s="56"/>
      <c r="C2168" s="57"/>
      <c r="D2168" s="61"/>
      <c r="E2168" s="57"/>
      <c r="F2168" s="57"/>
    </row>
    <row r="2169" spans="1:6">
      <c r="A2169" s="52"/>
      <c r="B2169" s="56"/>
      <c r="C2169" s="57"/>
      <c r="D2169" s="61"/>
      <c r="E2169" s="57"/>
      <c r="F2169" s="57"/>
    </row>
    <row r="2170" spans="1:6">
      <c r="A2170" s="52"/>
      <c r="B2170" s="56"/>
      <c r="C2170" s="57"/>
      <c r="D2170" s="61"/>
      <c r="E2170" s="57"/>
      <c r="F2170" s="57"/>
    </row>
    <row r="2171" spans="1:6">
      <c r="A2171" s="52"/>
      <c r="B2171" s="56"/>
      <c r="C2171" s="57"/>
      <c r="D2171" s="61"/>
      <c r="E2171" s="57"/>
      <c r="F2171" s="57"/>
    </row>
    <row r="2172" spans="1:6">
      <c r="A2172" s="52"/>
      <c r="B2172" s="56"/>
      <c r="C2172" s="57"/>
      <c r="D2172" s="61"/>
      <c r="E2172" s="57"/>
      <c r="F2172" s="57"/>
    </row>
    <row r="2173" spans="1:6">
      <c r="A2173" s="52"/>
      <c r="B2173" s="56"/>
      <c r="C2173" s="57"/>
      <c r="D2173" s="61"/>
      <c r="E2173" s="57"/>
      <c r="F2173" s="57"/>
    </row>
    <row r="2174" spans="1:6">
      <c r="A2174" s="52"/>
      <c r="B2174" s="56"/>
      <c r="C2174" s="57"/>
      <c r="D2174" s="61"/>
      <c r="E2174" s="57"/>
      <c r="F2174" s="57"/>
    </row>
    <row r="2175" spans="1:6">
      <c r="A2175" s="52"/>
      <c r="B2175" s="56"/>
      <c r="C2175" s="57"/>
      <c r="D2175" s="61"/>
      <c r="E2175" s="57"/>
      <c r="F2175" s="57"/>
    </row>
    <row r="2176" spans="1:6">
      <c r="A2176" s="52"/>
      <c r="B2176" s="56"/>
      <c r="C2176" s="57"/>
      <c r="D2176" s="61"/>
      <c r="E2176" s="57"/>
      <c r="F2176" s="57"/>
    </row>
    <row r="2177" spans="1:6">
      <c r="A2177" s="52"/>
      <c r="B2177" s="56"/>
      <c r="C2177" s="57"/>
      <c r="D2177" s="61"/>
      <c r="E2177" s="57"/>
      <c r="F2177" s="57"/>
    </row>
    <row r="2178" spans="1:6">
      <c r="A2178" s="52"/>
      <c r="B2178" s="56"/>
      <c r="C2178" s="57"/>
      <c r="D2178" s="61"/>
      <c r="E2178" s="57"/>
      <c r="F2178" s="57"/>
    </row>
    <row r="2179" spans="1:6">
      <c r="A2179" s="52"/>
      <c r="B2179" s="56"/>
      <c r="C2179" s="57"/>
      <c r="D2179" s="61"/>
      <c r="E2179" s="57"/>
      <c r="F2179" s="57"/>
    </row>
    <row r="2180" spans="1:6">
      <c r="A2180" s="52"/>
      <c r="B2180" s="56"/>
      <c r="C2180" s="57"/>
      <c r="D2180" s="61"/>
      <c r="E2180" s="57"/>
      <c r="F2180" s="57"/>
    </row>
    <row r="2181" spans="1:6">
      <c r="A2181" s="52"/>
      <c r="B2181" s="56"/>
      <c r="C2181" s="57"/>
      <c r="D2181" s="61"/>
      <c r="E2181" s="57"/>
      <c r="F2181" s="57"/>
    </row>
    <row r="2182" spans="1:6">
      <c r="A2182" s="52"/>
      <c r="B2182" s="56"/>
      <c r="C2182" s="57"/>
      <c r="D2182" s="61"/>
      <c r="E2182" s="57"/>
      <c r="F2182" s="57"/>
    </row>
    <row r="2183" spans="1:6">
      <c r="A2183" s="52"/>
      <c r="B2183" s="56"/>
      <c r="C2183" s="57"/>
      <c r="D2183" s="61"/>
      <c r="E2183" s="57"/>
      <c r="F2183" s="57"/>
    </row>
    <row r="2184" spans="1:6">
      <c r="A2184" s="52"/>
      <c r="B2184" s="56"/>
      <c r="C2184" s="57"/>
      <c r="D2184" s="61"/>
      <c r="E2184" s="57"/>
      <c r="F2184" s="57"/>
    </row>
    <row r="2185" spans="1:6">
      <c r="A2185" s="52"/>
      <c r="B2185" s="56"/>
      <c r="C2185" s="57"/>
      <c r="D2185" s="61"/>
      <c r="E2185" s="57"/>
      <c r="F2185" s="57"/>
    </row>
    <row r="2186" spans="1:6">
      <c r="A2186" s="52"/>
      <c r="B2186" s="56"/>
      <c r="C2186" s="57"/>
      <c r="D2186" s="61"/>
      <c r="E2186" s="57"/>
      <c r="F2186" s="57"/>
    </row>
    <row r="2187" spans="1:6">
      <c r="A2187" s="52"/>
      <c r="B2187" s="56"/>
      <c r="C2187" s="57"/>
      <c r="D2187" s="61"/>
      <c r="E2187" s="57"/>
      <c r="F2187" s="57"/>
    </row>
    <row r="2188" spans="1:6">
      <c r="A2188" s="52"/>
      <c r="B2188" s="56"/>
      <c r="C2188" s="57"/>
      <c r="D2188" s="61"/>
      <c r="E2188" s="57"/>
      <c r="F2188" s="57"/>
    </row>
    <row r="2189" spans="1:6">
      <c r="A2189" s="52"/>
      <c r="B2189" s="56"/>
      <c r="C2189" s="57"/>
      <c r="D2189" s="61"/>
      <c r="E2189" s="57"/>
      <c r="F2189" s="57"/>
    </row>
    <row r="2190" spans="1:6">
      <c r="A2190" s="52"/>
      <c r="B2190" s="56"/>
      <c r="C2190" s="57"/>
      <c r="D2190" s="61"/>
      <c r="E2190" s="57"/>
      <c r="F2190" s="57"/>
    </row>
    <row r="2191" spans="1:6">
      <c r="A2191" s="52"/>
      <c r="B2191" s="56"/>
      <c r="C2191" s="57"/>
      <c r="D2191" s="61"/>
      <c r="E2191" s="57"/>
      <c r="F2191" s="57"/>
    </row>
    <row r="2192" spans="1:6">
      <c r="A2192" s="52"/>
      <c r="B2192" s="56"/>
      <c r="C2192" s="57"/>
      <c r="D2192" s="61"/>
      <c r="E2192" s="57"/>
      <c r="F2192" s="57"/>
    </row>
    <row r="2193" spans="1:6">
      <c r="A2193" s="52"/>
      <c r="B2193" s="56"/>
      <c r="C2193" s="57"/>
      <c r="D2193" s="61"/>
      <c r="E2193" s="57"/>
      <c r="F2193" s="57"/>
    </row>
    <row r="2194" spans="1:6">
      <c r="A2194" s="52"/>
      <c r="B2194" s="56"/>
      <c r="C2194" s="57"/>
      <c r="D2194" s="61"/>
      <c r="E2194" s="57"/>
      <c r="F2194" s="57"/>
    </row>
    <row r="2195" spans="1:6">
      <c r="A2195" s="52"/>
      <c r="B2195" s="56"/>
      <c r="C2195" s="57"/>
      <c r="D2195" s="61"/>
      <c r="E2195" s="57"/>
      <c r="F2195" s="57"/>
    </row>
    <row r="2196" spans="1:6">
      <c r="A2196" s="52"/>
      <c r="B2196" s="56"/>
      <c r="C2196" s="57"/>
      <c r="D2196" s="61"/>
      <c r="E2196" s="57"/>
      <c r="F2196" s="57"/>
    </row>
    <row r="2197" spans="1:6">
      <c r="A2197" s="52"/>
      <c r="B2197" s="56"/>
      <c r="C2197" s="57"/>
      <c r="D2197" s="61"/>
      <c r="E2197" s="57"/>
      <c r="F2197" s="57"/>
    </row>
    <row r="2198" spans="1:6">
      <c r="A2198" s="52"/>
      <c r="B2198" s="56"/>
      <c r="C2198" s="57"/>
      <c r="D2198" s="61"/>
      <c r="E2198" s="57"/>
      <c r="F2198" s="57"/>
    </row>
    <row r="2199" spans="1:6">
      <c r="A2199" s="52"/>
      <c r="B2199" s="56"/>
      <c r="C2199" s="57"/>
      <c r="D2199" s="61"/>
      <c r="E2199" s="57"/>
      <c r="F2199" s="57"/>
    </row>
    <row r="2200" spans="1:6">
      <c r="A2200" s="52"/>
      <c r="B2200" s="56"/>
      <c r="C2200" s="57"/>
      <c r="D2200" s="61"/>
      <c r="E2200" s="57"/>
      <c r="F2200" s="57"/>
    </row>
    <row r="2201" spans="1:6">
      <c r="A2201" s="52"/>
      <c r="B2201" s="56"/>
      <c r="C2201" s="57"/>
      <c r="D2201" s="61"/>
      <c r="E2201" s="57"/>
      <c r="F2201" s="57"/>
    </row>
    <row r="2202" spans="1:6">
      <c r="A2202" s="52"/>
      <c r="B2202" s="56"/>
      <c r="C2202" s="57"/>
      <c r="D2202" s="61"/>
      <c r="E2202" s="57"/>
      <c r="F2202" s="57"/>
    </row>
    <row r="2203" spans="1:6">
      <c r="A2203" s="52"/>
      <c r="B2203" s="56"/>
      <c r="C2203" s="57"/>
      <c r="D2203" s="61"/>
      <c r="E2203" s="57"/>
      <c r="F2203" s="57"/>
    </row>
    <row r="2204" spans="1:6">
      <c r="A2204" s="52"/>
      <c r="B2204" s="56"/>
      <c r="C2204" s="57"/>
      <c r="D2204" s="61"/>
      <c r="E2204" s="57"/>
      <c r="F2204" s="57"/>
    </row>
    <row r="2205" spans="1:6">
      <c r="A2205" s="52"/>
      <c r="B2205" s="56"/>
      <c r="C2205" s="57"/>
      <c r="D2205" s="61"/>
      <c r="E2205" s="57"/>
      <c r="F2205" s="57"/>
    </row>
    <row r="2206" spans="1:6">
      <c r="A2206" s="52"/>
      <c r="B2206" s="56"/>
      <c r="C2206" s="57"/>
      <c r="D2206" s="61"/>
      <c r="E2206" s="57"/>
      <c r="F2206" s="57"/>
    </row>
    <row r="2207" spans="1:6">
      <c r="A2207" s="52"/>
      <c r="B2207" s="56"/>
      <c r="C2207" s="57"/>
      <c r="D2207" s="61"/>
      <c r="E2207" s="57"/>
      <c r="F2207" s="57"/>
    </row>
    <row r="2208" spans="1:6">
      <c r="A2208" s="52"/>
      <c r="B2208" s="56"/>
      <c r="C2208" s="57"/>
      <c r="D2208" s="61"/>
      <c r="E2208" s="57"/>
      <c r="F2208" s="57"/>
    </row>
    <row r="2209" spans="1:6">
      <c r="A2209" s="52"/>
      <c r="B2209" s="56"/>
      <c r="C2209" s="57"/>
      <c r="D2209" s="61"/>
      <c r="E2209" s="57"/>
      <c r="F2209" s="57"/>
    </row>
    <row r="2210" spans="1:6">
      <c r="A2210" s="52"/>
      <c r="B2210" s="56"/>
      <c r="C2210" s="57"/>
      <c r="D2210" s="61"/>
      <c r="E2210" s="57"/>
      <c r="F2210" s="57"/>
    </row>
    <row r="2211" spans="1:6">
      <c r="A2211" s="52"/>
      <c r="B2211" s="56"/>
      <c r="C2211" s="57"/>
      <c r="D2211" s="61"/>
      <c r="E2211" s="57"/>
      <c r="F2211" s="57"/>
    </row>
    <row r="2212" spans="1:6">
      <c r="A2212" s="52"/>
      <c r="B2212" s="56"/>
      <c r="C2212" s="57"/>
      <c r="D2212" s="61"/>
      <c r="E2212" s="57"/>
      <c r="F2212" s="57"/>
    </row>
    <row r="2213" spans="1:6">
      <c r="A2213" s="52"/>
      <c r="B2213" s="56"/>
      <c r="C2213" s="57"/>
      <c r="D2213" s="61"/>
      <c r="E2213" s="57"/>
      <c r="F2213" s="57"/>
    </row>
    <row r="2214" spans="1:6">
      <c r="A2214" s="52"/>
      <c r="B2214" s="56"/>
      <c r="C2214" s="57"/>
      <c r="D2214" s="61"/>
      <c r="E2214" s="57"/>
      <c r="F2214" s="57"/>
    </row>
    <row r="2215" spans="1:6">
      <c r="A2215" s="52"/>
      <c r="B2215" s="56"/>
      <c r="C2215" s="57"/>
      <c r="D2215" s="61"/>
      <c r="E2215" s="57"/>
      <c r="F2215" s="57"/>
    </row>
    <row r="2216" spans="1:6">
      <c r="A2216" s="52"/>
      <c r="B2216" s="56"/>
      <c r="C2216" s="57"/>
      <c r="D2216" s="61"/>
      <c r="E2216" s="57"/>
      <c r="F2216" s="57"/>
    </row>
    <row r="2217" spans="1:6">
      <c r="A2217" s="52"/>
      <c r="B2217" s="56"/>
      <c r="C2217" s="57"/>
      <c r="D2217" s="61"/>
      <c r="E2217" s="57"/>
      <c r="F2217" s="57"/>
    </row>
    <row r="2218" spans="1:6">
      <c r="A2218" s="52"/>
      <c r="B2218" s="56"/>
      <c r="C2218" s="57"/>
      <c r="D2218" s="61"/>
      <c r="E2218" s="57"/>
      <c r="F2218" s="57"/>
    </row>
    <row r="2219" spans="1:6">
      <c r="A2219" s="52"/>
      <c r="B2219" s="56"/>
      <c r="C2219" s="57"/>
      <c r="D2219" s="61"/>
      <c r="E2219" s="57"/>
      <c r="F2219" s="57"/>
    </row>
    <row r="2220" spans="1:6">
      <c r="A2220" s="52"/>
      <c r="B2220" s="56"/>
      <c r="C2220" s="57"/>
      <c r="D2220" s="61"/>
      <c r="E2220" s="57"/>
      <c r="F2220" s="57"/>
    </row>
    <row r="2221" spans="1:6">
      <c r="A2221" s="52"/>
      <c r="B2221" s="56"/>
      <c r="C2221" s="57"/>
      <c r="D2221" s="61"/>
      <c r="E2221" s="57"/>
      <c r="F2221" s="57"/>
    </row>
    <row r="2222" spans="1:6">
      <c r="A2222" s="52"/>
      <c r="B2222" s="56"/>
      <c r="C2222" s="57"/>
      <c r="D2222" s="61"/>
      <c r="E2222" s="57"/>
      <c r="F2222" s="57"/>
    </row>
    <row r="2223" spans="1:6">
      <c r="A2223" s="52"/>
      <c r="B2223" s="56"/>
      <c r="C2223" s="57"/>
      <c r="D2223" s="61"/>
      <c r="E2223" s="57"/>
      <c r="F2223" s="57"/>
    </row>
    <row r="2224" spans="1:6">
      <c r="A2224" s="52"/>
      <c r="B2224" s="56"/>
      <c r="C2224" s="57"/>
      <c r="D2224" s="61"/>
      <c r="E2224" s="57"/>
      <c r="F2224" s="57"/>
    </row>
    <row r="2225" spans="1:6">
      <c r="A2225" s="52"/>
      <c r="B2225" s="56"/>
      <c r="C2225" s="57"/>
      <c r="D2225" s="61"/>
      <c r="E2225" s="57"/>
      <c r="F2225" s="57"/>
    </row>
    <row r="2226" spans="1:6">
      <c r="A2226" s="52"/>
      <c r="B2226" s="56"/>
      <c r="C2226" s="57"/>
      <c r="D2226" s="61"/>
      <c r="E2226" s="57"/>
      <c r="F2226" s="57"/>
    </row>
    <row r="2227" spans="1:6">
      <c r="A2227" s="52"/>
      <c r="B2227" s="56"/>
      <c r="C2227" s="57"/>
      <c r="D2227" s="61"/>
      <c r="E2227" s="57"/>
      <c r="F2227" s="57"/>
    </row>
    <row r="2228" spans="1:6">
      <c r="A2228" s="52"/>
      <c r="B2228" s="56"/>
      <c r="C2228" s="57"/>
      <c r="D2228" s="61"/>
      <c r="E2228" s="57"/>
      <c r="F2228" s="57"/>
    </row>
    <row r="2229" spans="1:6">
      <c r="A2229" s="52"/>
      <c r="B2229" s="56"/>
      <c r="C2229" s="57"/>
      <c r="D2229" s="61"/>
      <c r="E2229" s="57"/>
      <c r="F2229" s="57"/>
    </row>
    <row r="2230" spans="1:6">
      <c r="A2230" s="52"/>
      <c r="B2230" s="56"/>
      <c r="C2230" s="57"/>
      <c r="D2230" s="61"/>
      <c r="E2230" s="57"/>
      <c r="F2230" s="57"/>
    </row>
    <row r="2231" spans="1:6">
      <c r="A2231" s="52"/>
      <c r="B2231" s="56"/>
      <c r="C2231" s="57"/>
      <c r="D2231" s="61"/>
      <c r="E2231" s="57"/>
      <c r="F2231" s="57"/>
    </row>
    <row r="2232" spans="1:6">
      <c r="A2232" s="52"/>
      <c r="B2232" s="56"/>
      <c r="C2232" s="57"/>
      <c r="D2232" s="61"/>
      <c r="E2232" s="57"/>
      <c r="F2232" s="57"/>
    </row>
    <row r="2233" spans="1:6">
      <c r="A2233" s="52"/>
      <c r="B2233" s="56"/>
      <c r="C2233" s="57"/>
      <c r="D2233" s="61"/>
      <c r="E2233" s="57"/>
      <c r="F2233" s="57"/>
    </row>
    <row r="2234" spans="1:6">
      <c r="A2234" s="52"/>
      <c r="B2234" s="56"/>
      <c r="C2234" s="57"/>
      <c r="D2234" s="61"/>
      <c r="E2234" s="57"/>
      <c r="F2234" s="57"/>
    </row>
    <row r="2235" spans="1:6">
      <c r="A2235" s="52"/>
      <c r="B2235" s="56"/>
      <c r="C2235" s="57"/>
      <c r="D2235" s="61"/>
      <c r="E2235" s="57"/>
      <c r="F2235" s="57"/>
    </row>
    <row r="2236" spans="1:6">
      <c r="A2236" s="52"/>
      <c r="B2236" s="56"/>
      <c r="C2236" s="57"/>
      <c r="D2236" s="61"/>
      <c r="E2236" s="57"/>
      <c r="F2236" s="57"/>
    </row>
    <row r="2237" spans="1:6">
      <c r="A2237" s="52"/>
      <c r="B2237" s="56"/>
      <c r="C2237" s="57"/>
      <c r="D2237" s="61"/>
      <c r="E2237" s="57"/>
      <c r="F2237" s="57"/>
    </row>
    <row r="2238" spans="1:6">
      <c r="A2238" s="52"/>
      <c r="B2238" s="56"/>
      <c r="C2238" s="57"/>
      <c r="D2238" s="61"/>
      <c r="E2238" s="57"/>
      <c r="F2238" s="57"/>
    </row>
    <row r="2239" spans="1:6">
      <c r="A2239" s="52"/>
      <c r="B2239" s="56"/>
      <c r="C2239" s="57"/>
      <c r="D2239" s="61"/>
      <c r="E2239" s="57"/>
      <c r="F2239" s="57"/>
    </row>
    <row r="2240" spans="1:6">
      <c r="A2240" s="52"/>
      <c r="B2240" s="56"/>
      <c r="C2240" s="57"/>
      <c r="D2240" s="61"/>
      <c r="E2240" s="57"/>
      <c r="F2240" s="57"/>
    </row>
    <row r="2241" spans="1:6">
      <c r="A2241" s="52"/>
      <c r="B2241" s="56"/>
      <c r="C2241" s="57"/>
      <c r="D2241" s="61"/>
      <c r="E2241" s="57"/>
      <c r="F2241" s="57"/>
    </row>
    <row r="2242" spans="1:6">
      <c r="A2242" s="52"/>
      <c r="B2242" s="56"/>
      <c r="C2242" s="57"/>
      <c r="D2242" s="61"/>
      <c r="E2242" s="57"/>
      <c r="F2242" s="57"/>
    </row>
    <row r="2243" spans="1:6">
      <c r="A2243" s="52"/>
      <c r="B2243" s="56"/>
      <c r="C2243" s="57"/>
      <c r="D2243" s="61"/>
      <c r="E2243" s="57"/>
      <c r="F2243" s="57"/>
    </row>
    <row r="2244" spans="1:6">
      <c r="A2244" s="52"/>
      <c r="B2244" s="56"/>
      <c r="C2244" s="57"/>
      <c r="D2244" s="61"/>
      <c r="E2244" s="57"/>
      <c r="F2244" s="57"/>
    </row>
    <row r="2245" spans="1:6">
      <c r="A2245" s="52"/>
      <c r="B2245" s="56"/>
      <c r="C2245" s="57"/>
      <c r="D2245" s="61"/>
      <c r="E2245" s="57"/>
      <c r="F2245" s="57"/>
    </row>
    <row r="2246" spans="1:6">
      <c r="A2246" s="52"/>
      <c r="B2246" s="56"/>
      <c r="C2246" s="57"/>
      <c r="D2246" s="61"/>
      <c r="E2246" s="57"/>
      <c r="F2246" s="57"/>
    </row>
    <row r="2247" spans="1:6">
      <c r="A2247" s="52"/>
      <c r="B2247" s="56"/>
      <c r="C2247" s="57"/>
      <c r="D2247" s="61"/>
      <c r="E2247" s="57"/>
      <c r="F2247" s="57"/>
    </row>
    <row r="2248" spans="1:6">
      <c r="A2248" s="52"/>
      <c r="B2248" s="56"/>
      <c r="C2248" s="57"/>
      <c r="D2248" s="61"/>
      <c r="E2248" s="57"/>
      <c r="F2248" s="57"/>
    </row>
    <row r="2249" spans="1:6">
      <c r="A2249" s="52"/>
      <c r="B2249" s="56"/>
      <c r="C2249" s="57"/>
      <c r="D2249" s="61"/>
      <c r="E2249" s="57"/>
      <c r="F2249" s="57"/>
    </row>
    <row r="2250" spans="1:6">
      <c r="A2250" s="52"/>
      <c r="B2250" s="56"/>
      <c r="C2250" s="57"/>
      <c r="D2250" s="61"/>
      <c r="E2250" s="57"/>
      <c r="F2250" s="57"/>
    </row>
    <row r="2251" spans="1:6">
      <c r="A2251" s="52"/>
      <c r="B2251" s="56"/>
      <c r="C2251" s="57"/>
      <c r="D2251" s="61"/>
      <c r="E2251" s="57"/>
      <c r="F2251" s="57"/>
    </row>
    <row r="2252" spans="1:6">
      <c r="A2252" s="52"/>
      <c r="B2252" s="56"/>
      <c r="C2252" s="57"/>
      <c r="D2252" s="61"/>
      <c r="E2252" s="57"/>
      <c r="F2252" s="57"/>
    </row>
    <row r="2253" spans="1:6">
      <c r="A2253" s="52"/>
      <c r="B2253" s="56"/>
      <c r="C2253" s="57"/>
      <c r="D2253" s="61"/>
      <c r="E2253" s="57"/>
      <c r="F2253" s="57"/>
    </row>
    <row r="2254" spans="1:6">
      <c r="A2254" s="52"/>
      <c r="B2254" s="56"/>
      <c r="C2254" s="57"/>
      <c r="D2254" s="61"/>
      <c r="E2254" s="57"/>
      <c r="F2254" s="57"/>
    </row>
    <row r="2255" spans="1:6">
      <c r="A2255" s="52"/>
      <c r="B2255" s="56"/>
      <c r="C2255" s="57"/>
      <c r="D2255" s="61"/>
      <c r="E2255" s="57"/>
      <c r="F2255" s="57"/>
    </row>
    <row r="2256" spans="1:6">
      <c r="A2256" s="52"/>
      <c r="B2256" s="56"/>
      <c r="C2256" s="57"/>
      <c r="D2256" s="61"/>
      <c r="E2256" s="57"/>
      <c r="F2256" s="57"/>
    </row>
    <row r="2257" spans="1:6">
      <c r="A2257" s="52"/>
      <c r="B2257" s="56"/>
      <c r="C2257" s="57"/>
      <c r="D2257" s="61"/>
      <c r="E2257" s="57"/>
      <c r="F2257" s="57"/>
    </row>
    <row r="2258" spans="1:6">
      <c r="A2258" s="52"/>
      <c r="B2258" s="56"/>
      <c r="C2258" s="57"/>
      <c r="D2258" s="61"/>
      <c r="E2258" s="57"/>
      <c r="F2258" s="57"/>
    </row>
    <row r="2259" spans="1:6">
      <c r="A2259" s="52"/>
      <c r="B2259" s="56"/>
      <c r="C2259" s="57"/>
      <c r="D2259" s="61"/>
      <c r="E2259" s="57"/>
      <c r="F2259" s="57"/>
    </row>
    <row r="2260" spans="1:6">
      <c r="A2260" s="52"/>
      <c r="B2260" s="56"/>
      <c r="C2260" s="57"/>
      <c r="D2260" s="61"/>
      <c r="E2260" s="57"/>
      <c r="F2260" s="57"/>
    </row>
    <row r="2261" spans="1:6">
      <c r="A2261" s="52"/>
      <c r="B2261" s="56"/>
      <c r="C2261" s="57"/>
      <c r="D2261" s="61"/>
      <c r="E2261" s="57"/>
      <c r="F2261" s="57"/>
    </row>
    <row r="2262" spans="1:6">
      <c r="A2262" s="52"/>
      <c r="B2262" s="56"/>
      <c r="C2262" s="57"/>
      <c r="D2262" s="61"/>
      <c r="E2262" s="57"/>
      <c r="F2262" s="57"/>
    </row>
    <row r="2263" spans="1:6">
      <c r="A2263" s="52"/>
      <c r="B2263" s="56"/>
      <c r="C2263" s="57"/>
      <c r="D2263" s="61"/>
      <c r="E2263" s="57"/>
      <c r="F2263" s="57"/>
    </row>
    <row r="2264" spans="1:6">
      <c r="A2264" s="52"/>
      <c r="B2264" s="56"/>
      <c r="C2264" s="57"/>
      <c r="D2264" s="61"/>
      <c r="E2264" s="57"/>
      <c r="F2264" s="57"/>
    </row>
    <row r="2265" spans="1:6">
      <c r="A2265" s="52"/>
      <c r="B2265" s="56"/>
      <c r="C2265" s="57"/>
      <c r="D2265" s="61"/>
      <c r="E2265" s="57"/>
      <c r="F2265" s="57"/>
    </row>
    <row r="2266" spans="1:6">
      <c r="A2266" s="52"/>
      <c r="B2266" s="56"/>
      <c r="C2266" s="57"/>
      <c r="D2266" s="61"/>
      <c r="E2266" s="57"/>
      <c r="F2266" s="57"/>
    </row>
    <row r="2267" spans="1:6">
      <c r="A2267" s="52"/>
      <c r="B2267" s="56"/>
      <c r="C2267" s="57"/>
      <c r="D2267" s="61"/>
      <c r="E2267" s="57"/>
      <c r="F2267" s="57"/>
    </row>
    <row r="2268" spans="1:6">
      <c r="A2268" s="52"/>
      <c r="B2268" s="56"/>
      <c r="C2268" s="57"/>
      <c r="D2268" s="61"/>
      <c r="E2268" s="57"/>
      <c r="F2268" s="57"/>
    </row>
    <row r="2269" spans="1:6">
      <c r="A2269" s="52"/>
      <c r="B2269" s="56"/>
      <c r="C2269" s="57"/>
      <c r="D2269" s="61"/>
      <c r="E2269" s="57"/>
      <c r="F2269" s="57"/>
    </row>
    <row r="2270" spans="1:6">
      <c r="A2270" s="52"/>
      <c r="B2270" s="56"/>
      <c r="C2270" s="57"/>
      <c r="D2270" s="61"/>
      <c r="E2270" s="57"/>
      <c r="F2270" s="57"/>
    </row>
    <row r="2271" spans="1:6">
      <c r="A2271" s="52"/>
      <c r="B2271" s="56"/>
      <c r="C2271" s="57"/>
      <c r="D2271" s="61"/>
      <c r="E2271" s="57"/>
      <c r="F2271" s="57"/>
    </row>
    <row r="2272" spans="1:6">
      <c r="A2272" s="52"/>
      <c r="B2272" s="56"/>
      <c r="C2272" s="57"/>
      <c r="D2272" s="61"/>
      <c r="E2272" s="57"/>
      <c r="F2272" s="57"/>
    </row>
    <row r="2273" spans="1:6">
      <c r="A2273" s="52"/>
      <c r="B2273" s="56"/>
      <c r="C2273" s="57"/>
      <c r="D2273" s="61"/>
      <c r="E2273" s="57"/>
      <c r="F2273" s="57"/>
    </row>
    <row r="2274" spans="1:6">
      <c r="A2274" s="52"/>
      <c r="B2274" s="56"/>
      <c r="C2274" s="57"/>
      <c r="D2274" s="61"/>
      <c r="E2274" s="57"/>
      <c r="F2274" s="57"/>
    </row>
    <row r="2275" spans="1:6">
      <c r="A2275" s="52"/>
      <c r="B2275" s="56"/>
      <c r="C2275" s="57"/>
      <c r="D2275" s="61"/>
      <c r="E2275" s="57"/>
      <c r="F2275" s="57"/>
    </row>
    <row r="2276" spans="1:6">
      <c r="A2276" s="52"/>
      <c r="B2276" s="56"/>
      <c r="C2276" s="57"/>
      <c r="D2276" s="61"/>
      <c r="E2276" s="57"/>
      <c r="F2276" s="57"/>
    </row>
    <row r="2277" spans="1:6">
      <c r="A2277" s="52"/>
      <c r="B2277" s="56"/>
      <c r="C2277" s="57"/>
      <c r="D2277" s="61"/>
      <c r="E2277" s="57"/>
      <c r="F2277" s="57"/>
    </row>
    <row r="2278" spans="1:6">
      <c r="A2278" s="52"/>
      <c r="B2278" s="56"/>
      <c r="C2278" s="57"/>
      <c r="D2278" s="61"/>
      <c r="E2278" s="57"/>
      <c r="F2278" s="57"/>
    </row>
    <row r="2279" spans="1:6">
      <c r="A2279" s="52"/>
      <c r="B2279" s="56"/>
      <c r="C2279" s="57"/>
      <c r="D2279" s="61"/>
      <c r="E2279" s="57"/>
      <c r="F2279" s="57"/>
    </row>
    <row r="2280" spans="1:6">
      <c r="A2280" s="52"/>
      <c r="B2280" s="56"/>
      <c r="C2280" s="57"/>
      <c r="D2280" s="61"/>
      <c r="E2280" s="57"/>
      <c r="F2280" s="57"/>
    </row>
    <row r="2281" spans="1:6">
      <c r="A2281" s="52"/>
      <c r="B2281" s="56"/>
      <c r="C2281" s="57"/>
      <c r="D2281" s="61"/>
      <c r="E2281" s="57"/>
      <c r="F2281" s="57"/>
    </row>
    <row r="2282" spans="1:6">
      <c r="A2282" s="52"/>
      <c r="B2282" s="56"/>
      <c r="C2282" s="57"/>
      <c r="D2282" s="61"/>
      <c r="E2282" s="57"/>
      <c r="F2282" s="57"/>
    </row>
    <row r="2283" spans="1:6">
      <c r="A2283" s="52"/>
      <c r="B2283" s="56"/>
      <c r="C2283" s="57"/>
      <c r="D2283" s="61"/>
      <c r="E2283" s="57"/>
      <c r="F2283" s="57"/>
    </row>
    <row r="2284" spans="1:6">
      <c r="A2284" s="52"/>
      <c r="B2284" s="56"/>
      <c r="C2284" s="57"/>
      <c r="D2284" s="61"/>
      <c r="E2284" s="57"/>
      <c r="F2284" s="57"/>
    </row>
    <row r="2285" spans="1:6">
      <c r="A2285" s="52"/>
      <c r="B2285" s="56"/>
      <c r="C2285" s="57"/>
      <c r="D2285" s="61"/>
      <c r="E2285" s="57"/>
      <c r="F2285" s="57"/>
    </row>
    <row r="2286" spans="1:6">
      <c r="A2286" s="52"/>
      <c r="B2286" s="56"/>
      <c r="C2286" s="57"/>
      <c r="D2286" s="61"/>
      <c r="E2286" s="57"/>
      <c r="F2286" s="57"/>
    </row>
    <row r="2287" spans="1:6">
      <c r="A2287" s="52"/>
      <c r="B2287" s="56"/>
      <c r="C2287" s="57"/>
      <c r="D2287" s="61"/>
      <c r="E2287" s="57"/>
      <c r="F2287" s="57"/>
    </row>
    <row r="2288" spans="1:6">
      <c r="A2288" s="52"/>
      <c r="B2288" s="56"/>
      <c r="C2288" s="57"/>
      <c r="D2288" s="61"/>
      <c r="E2288" s="57"/>
      <c r="F2288" s="57"/>
    </row>
    <row r="2289" spans="1:6">
      <c r="A2289" s="52"/>
      <c r="B2289" s="56"/>
      <c r="C2289" s="57"/>
      <c r="D2289" s="61"/>
      <c r="E2289" s="57"/>
      <c r="F2289" s="57"/>
    </row>
    <row r="2290" spans="1:6">
      <c r="A2290" s="52"/>
      <c r="B2290" s="56"/>
      <c r="C2290" s="57"/>
      <c r="D2290" s="61"/>
      <c r="E2290" s="57"/>
      <c r="F2290" s="57"/>
    </row>
    <row r="2291" spans="1:6">
      <c r="A2291" s="52"/>
      <c r="B2291" s="56"/>
      <c r="C2291" s="57"/>
      <c r="D2291" s="61"/>
      <c r="E2291" s="57"/>
      <c r="F2291" s="57"/>
    </row>
    <row r="2292" spans="1:6">
      <c r="A2292" s="52"/>
      <c r="B2292" s="56"/>
      <c r="C2292" s="57"/>
      <c r="D2292" s="61"/>
      <c r="E2292" s="57"/>
      <c r="F2292" s="57"/>
    </row>
    <row r="2293" spans="1:6">
      <c r="A2293" s="52"/>
      <c r="B2293" s="56"/>
      <c r="C2293" s="57"/>
      <c r="D2293" s="61"/>
      <c r="E2293" s="57"/>
      <c r="F2293" s="57"/>
    </row>
    <row r="2294" spans="1:6">
      <c r="A2294" s="52"/>
      <c r="B2294" s="56"/>
      <c r="C2294" s="57"/>
      <c r="D2294" s="61"/>
      <c r="E2294" s="57"/>
      <c r="F2294" s="57"/>
    </row>
    <row r="2295" spans="1:6">
      <c r="A2295" s="52"/>
      <c r="B2295" s="56"/>
      <c r="C2295" s="57"/>
      <c r="D2295" s="61"/>
      <c r="E2295" s="57"/>
      <c r="F2295" s="57"/>
    </row>
    <row r="2296" spans="1:6">
      <c r="A2296" s="52"/>
      <c r="B2296" s="56"/>
      <c r="C2296" s="57"/>
      <c r="D2296" s="61"/>
      <c r="E2296" s="57"/>
      <c r="F2296" s="57"/>
    </row>
    <row r="2297" spans="1:6">
      <c r="A2297" s="52"/>
      <c r="B2297" s="56"/>
      <c r="C2297" s="57"/>
      <c r="D2297" s="61"/>
      <c r="E2297" s="57"/>
      <c r="F2297" s="57"/>
    </row>
    <row r="2298" spans="1:6">
      <c r="A2298" s="52"/>
      <c r="B2298" s="56"/>
      <c r="C2298" s="57"/>
      <c r="D2298" s="61"/>
      <c r="E2298" s="57"/>
      <c r="F2298" s="57"/>
    </row>
    <row r="2299" spans="1:6">
      <c r="A2299" s="52"/>
      <c r="B2299" s="56"/>
      <c r="C2299" s="57"/>
      <c r="D2299" s="61"/>
      <c r="E2299" s="57"/>
      <c r="F2299" s="57"/>
    </row>
    <row r="2300" spans="1:6">
      <c r="A2300" s="52"/>
      <c r="B2300" s="56"/>
      <c r="C2300" s="57"/>
      <c r="D2300" s="61"/>
      <c r="E2300" s="57"/>
      <c r="F2300" s="57"/>
    </row>
    <row r="2301" spans="1:6">
      <c r="A2301" s="52"/>
      <c r="B2301" s="56"/>
      <c r="C2301" s="57"/>
      <c r="D2301" s="61"/>
      <c r="E2301" s="57"/>
      <c r="F2301" s="57"/>
    </row>
    <row r="2302" spans="1:6">
      <c r="A2302" s="52"/>
      <c r="B2302" s="56"/>
      <c r="C2302" s="57"/>
      <c r="D2302" s="61"/>
      <c r="E2302" s="57"/>
      <c r="F2302" s="57"/>
    </row>
    <row r="2303" spans="1:6">
      <c r="A2303" s="52"/>
      <c r="B2303" s="56"/>
      <c r="C2303" s="57"/>
      <c r="D2303" s="61"/>
      <c r="E2303" s="57"/>
      <c r="F2303" s="57"/>
    </row>
    <row r="2304" spans="1:6">
      <c r="A2304" s="52"/>
      <c r="B2304" s="56"/>
      <c r="C2304" s="57"/>
      <c r="D2304" s="61"/>
      <c r="E2304" s="57"/>
      <c r="F2304" s="57"/>
    </row>
    <row r="2305" spans="1:6">
      <c r="A2305" s="52"/>
      <c r="B2305" s="56"/>
      <c r="C2305" s="57"/>
      <c r="D2305" s="61"/>
      <c r="E2305" s="57"/>
      <c r="F2305" s="57"/>
    </row>
    <row r="2306" spans="1:6">
      <c r="A2306" s="52"/>
      <c r="B2306" s="56"/>
      <c r="C2306" s="57"/>
      <c r="D2306" s="61"/>
      <c r="E2306" s="57"/>
      <c r="F2306" s="57"/>
    </row>
    <row r="2307" spans="1:6">
      <c r="A2307" s="52"/>
      <c r="B2307" s="56"/>
      <c r="C2307" s="57"/>
      <c r="D2307" s="61"/>
      <c r="E2307" s="57"/>
      <c r="F2307" s="57"/>
    </row>
    <row r="2308" spans="1:6">
      <c r="A2308" s="52"/>
      <c r="B2308" s="56"/>
      <c r="C2308" s="57"/>
      <c r="D2308" s="61"/>
      <c r="E2308" s="57"/>
      <c r="F2308" s="57"/>
    </row>
    <row r="2309" spans="1:6">
      <c r="A2309" s="52"/>
      <c r="B2309" s="56"/>
      <c r="C2309" s="57"/>
      <c r="D2309" s="61"/>
      <c r="E2309" s="57"/>
      <c r="F2309" s="57"/>
    </row>
    <row r="2310" spans="1:6">
      <c r="A2310" s="52"/>
      <c r="B2310" s="56"/>
      <c r="C2310" s="57"/>
      <c r="D2310" s="61"/>
      <c r="E2310" s="57"/>
      <c r="F2310" s="57"/>
    </row>
    <row r="2311" spans="1:6">
      <c r="A2311" s="52"/>
      <c r="B2311" s="56"/>
      <c r="C2311" s="57"/>
      <c r="D2311" s="61"/>
      <c r="E2311" s="57"/>
      <c r="F2311" s="57"/>
    </row>
    <row r="2312" spans="1:6">
      <c r="A2312" s="52"/>
      <c r="B2312" s="56"/>
      <c r="C2312" s="57"/>
      <c r="D2312" s="61"/>
      <c r="E2312" s="57"/>
      <c r="F2312" s="57"/>
    </row>
    <row r="2313" spans="1:6">
      <c r="A2313" s="52"/>
      <c r="B2313" s="56"/>
      <c r="C2313" s="57"/>
      <c r="D2313" s="61"/>
      <c r="E2313" s="57"/>
      <c r="F2313" s="57"/>
    </row>
    <row r="2314" spans="1:6">
      <c r="A2314" s="52"/>
      <c r="B2314" s="56"/>
      <c r="C2314" s="57"/>
      <c r="D2314" s="61"/>
      <c r="E2314" s="57"/>
      <c r="F2314" s="57"/>
    </row>
    <row r="2315" spans="1:6">
      <c r="A2315" s="52"/>
      <c r="B2315" s="56"/>
      <c r="C2315" s="57"/>
      <c r="D2315" s="61"/>
      <c r="E2315" s="57"/>
      <c r="F2315" s="57"/>
    </row>
    <row r="2316" spans="1:6">
      <c r="A2316" s="52"/>
      <c r="B2316" s="56"/>
      <c r="C2316" s="57"/>
      <c r="D2316" s="61"/>
      <c r="E2316" s="57"/>
      <c r="F2316" s="57"/>
    </row>
    <row r="2317" spans="1:6">
      <c r="A2317" s="52"/>
      <c r="B2317" s="56"/>
      <c r="C2317" s="57"/>
      <c r="D2317" s="61"/>
      <c r="E2317" s="57"/>
      <c r="F2317" s="57"/>
    </row>
    <row r="2318" spans="1:6">
      <c r="A2318" s="52"/>
      <c r="B2318" s="56"/>
      <c r="C2318" s="57"/>
      <c r="D2318" s="61"/>
      <c r="E2318" s="57"/>
      <c r="F2318" s="57"/>
    </row>
    <row r="2319" spans="1:6">
      <c r="A2319" s="52"/>
      <c r="B2319" s="56"/>
      <c r="C2319" s="57"/>
      <c r="D2319" s="61"/>
      <c r="E2319" s="57"/>
      <c r="F2319" s="57"/>
    </row>
    <row r="2320" spans="1:6">
      <c r="A2320" s="52"/>
      <c r="B2320" s="56"/>
      <c r="C2320" s="57"/>
      <c r="D2320" s="61"/>
      <c r="E2320" s="57"/>
      <c r="F2320" s="57"/>
    </row>
    <row r="2321" spans="1:6">
      <c r="A2321" s="52"/>
      <c r="B2321" s="56"/>
      <c r="C2321" s="57"/>
      <c r="D2321" s="61"/>
      <c r="E2321" s="57"/>
      <c r="F2321" s="57"/>
    </row>
    <row r="2322" spans="1:6">
      <c r="A2322" s="52"/>
      <c r="B2322" s="56"/>
      <c r="C2322" s="57"/>
      <c r="D2322" s="61"/>
      <c r="E2322" s="57"/>
      <c r="F2322" s="57"/>
    </row>
    <row r="2323" spans="1:6">
      <c r="A2323" s="52"/>
      <c r="B2323" s="56"/>
      <c r="C2323" s="57"/>
      <c r="D2323" s="61"/>
      <c r="E2323" s="57"/>
      <c r="F2323" s="57"/>
    </row>
    <row r="2324" spans="1:6">
      <c r="A2324" s="52"/>
      <c r="B2324" s="56"/>
      <c r="C2324" s="57"/>
      <c r="D2324" s="61"/>
      <c r="E2324" s="57"/>
      <c r="F2324" s="57"/>
    </row>
    <row r="2325" spans="1:6">
      <c r="A2325" s="52"/>
      <c r="B2325" s="56"/>
      <c r="C2325" s="57"/>
      <c r="D2325" s="61"/>
      <c r="E2325" s="57"/>
      <c r="F2325" s="57"/>
    </row>
    <row r="2326" spans="1:6">
      <c r="A2326" s="52"/>
      <c r="B2326" s="56"/>
      <c r="C2326" s="57"/>
      <c r="D2326" s="61"/>
      <c r="E2326" s="57"/>
      <c r="F2326" s="57"/>
    </row>
    <row r="2327" spans="1:6">
      <c r="A2327" s="52"/>
      <c r="B2327" s="56"/>
      <c r="C2327" s="57"/>
      <c r="D2327" s="61"/>
      <c r="E2327" s="57"/>
      <c r="F2327" s="57"/>
    </row>
    <row r="2328" spans="1:6">
      <c r="A2328" s="52"/>
      <c r="B2328" s="56"/>
      <c r="C2328" s="57"/>
      <c r="D2328" s="61"/>
      <c r="E2328" s="57"/>
      <c r="F2328" s="57"/>
    </row>
    <row r="2329" spans="1:6">
      <c r="A2329" s="52"/>
      <c r="B2329" s="56"/>
      <c r="C2329" s="57"/>
      <c r="D2329" s="61"/>
      <c r="E2329" s="57"/>
      <c r="F2329" s="57"/>
    </row>
    <row r="2330" spans="1:6">
      <c r="A2330" s="52"/>
      <c r="B2330" s="56"/>
      <c r="C2330" s="57"/>
      <c r="D2330" s="61"/>
      <c r="E2330" s="57"/>
      <c r="F2330" s="57"/>
    </row>
    <row r="2331" spans="1:6">
      <c r="A2331" s="52"/>
      <c r="B2331" s="56"/>
      <c r="C2331" s="57"/>
      <c r="D2331" s="61"/>
      <c r="E2331" s="57"/>
      <c r="F2331" s="57"/>
    </row>
    <row r="2332" spans="1:6">
      <c r="A2332" s="52"/>
      <c r="B2332" s="56"/>
      <c r="C2332" s="57"/>
      <c r="D2332" s="61"/>
      <c r="E2332" s="57"/>
      <c r="F2332" s="57"/>
    </row>
    <row r="2333" spans="1:6">
      <c r="A2333" s="52"/>
      <c r="B2333" s="56"/>
      <c r="C2333" s="57"/>
      <c r="D2333" s="61"/>
      <c r="E2333" s="57"/>
      <c r="F2333" s="57"/>
    </row>
    <row r="2334" spans="1:6">
      <c r="A2334" s="52"/>
      <c r="B2334" s="56"/>
      <c r="C2334" s="57"/>
      <c r="D2334" s="61"/>
      <c r="E2334" s="57"/>
      <c r="F2334" s="57"/>
    </row>
    <row r="2335" spans="1:6">
      <c r="A2335" s="52"/>
      <c r="B2335" s="56"/>
      <c r="C2335" s="57"/>
      <c r="D2335" s="61"/>
      <c r="E2335" s="57"/>
      <c r="F2335" s="57"/>
    </row>
    <row r="2336" spans="1:6">
      <c r="A2336" s="52"/>
      <c r="B2336" s="56"/>
      <c r="C2336" s="57"/>
      <c r="D2336" s="61"/>
      <c r="E2336" s="57"/>
      <c r="F2336" s="57"/>
    </row>
    <row r="2337" spans="1:6">
      <c r="A2337" s="52"/>
      <c r="B2337" s="56"/>
      <c r="C2337" s="57"/>
      <c r="D2337" s="61"/>
      <c r="E2337" s="57"/>
      <c r="F2337" s="57"/>
    </row>
    <row r="2338" spans="1:6">
      <c r="A2338" s="52"/>
      <c r="B2338" s="56"/>
      <c r="C2338" s="57"/>
      <c r="D2338" s="61"/>
      <c r="E2338" s="57"/>
      <c r="F2338" s="57"/>
    </row>
    <row r="2339" spans="1:6">
      <c r="A2339" s="52"/>
      <c r="B2339" s="56"/>
      <c r="C2339" s="57"/>
      <c r="D2339" s="61"/>
      <c r="E2339" s="57"/>
      <c r="F2339" s="57"/>
    </row>
    <row r="2340" spans="1:6">
      <c r="A2340" s="52"/>
      <c r="B2340" s="56"/>
      <c r="C2340" s="57"/>
      <c r="D2340" s="61"/>
      <c r="E2340" s="57"/>
      <c r="F2340" s="57"/>
    </row>
    <row r="2341" spans="1:6">
      <c r="A2341" s="52"/>
      <c r="B2341" s="56"/>
      <c r="C2341" s="57"/>
      <c r="D2341" s="61"/>
      <c r="E2341" s="57"/>
      <c r="F2341" s="57"/>
    </row>
    <row r="2342" spans="1:6">
      <c r="A2342" s="52"/>
      <c r="B2342" s="56"/>
      <c r="C2342" s="57"/>
      <c r="D2342" s="61"/>
      <c r="E2342" s="57"/>
      <c r="F2342" s="57"/>
    </row>
    <row r="2343" spans="1:6">
      <c r="A2343" s="52"/>
      <c r="B2343" s="56"/>
      <c r="C2343" s="57"/>
      <c r="D2343" s="61"/>
      <c r="E2343" s="57"/>
      <c r="F2343" s="57"/>
    </row>
    <row r="2344" spans="1:6">
      <c r="A2344" s="52"/>
      <c r="B2344" s="56"/>
      <c r="C2344" s="57"/>
      <c r="D2344" s="61"/>
      <c r="E2344" s="57"/>
      <c r="F2344" s="57"/>
    </row>
    <row r="2345" spans="1:6">
      <c r="A2345" s="52"/>
      <c r="B2345" s="56"/>
      <c r="C2345" s="57"/>
      <c r="D2345" s="61"/>
      <c r="E2345" s="57"/>
      <c r="F2345" s="57"/>
    </row>
    <row r="2346" spans="1:6">
      <c r="A2346" s="52"/>
      <c r="B2346" s="56"/>
      <c r="C2346" s="57"/>
      <c r="D2346" s="61"/>
      <c r="E2346" s="57"/>
      <c r="F2346" s="57"/>
    </row>
    <row r="2347" spans="1:6">
      <c r="A2347" s="52"/>
      <c r="B2347" s="56"/>
      <c r="C2347" s="57"/>
      <c r="D2347" s="61"/>
      <c r="E2347" s="57"/>
      <c r="F2347" s="57"/>
    </row>
    <row r="2348" spans="1:6">
      <c r="A2348" s="52"/>
      <c r="B2348" s="56"/>
      <c r="C2348" s="57"/>
      <c r="D2348" s="61"/>
      <c r="E2348" s="57"/>
      <c r="F2348" s="57"/>
    </row>
    <row r="2349" spans="1:6">
      <c r="A2349" s="52"/>
      <c r="B2349" s="56"/>
      <c r="C2349" s="57"/>
      <c r="D2349" s="61"/>
      <c r="E2349" s="57"/>
      <c r="F2349" s="57"/>
    </row>
    <row r="2350" spans="1:6">
      <c r="A2350" s="52"/>
      <c r="B2350" s="56"/>
      <c r="C2350" s="57"/>
      <c r="D2350" s="61"/>
      <c r="E2350" s="57"/>
      <c r="F2350" s="57"/>
    </row>
    <row r="2351" spans="1:6">
      <c r="A2351" s="52"/>
      <c r="B2351" s="56"/>
      <c r="C2351" s="57"/>
      <c r="D2351" s="61"/>
      <c r="E2351" s="57"/>
      <c r="F2351" s="57"/>
    </row>
    <row r="2352" spans="1:6">
      <c r="A2352" s="52"/>
      <c r="B2352" s="56"/>
      <c r="C2352" s="57"/>
      <c r="D2352" s="61"/>
      <c r="E2352" s="57"/>
      <c r="F2352" s="57"/>
    </row>
    <row r="2353" spans="1:6">
      <c r="A2353" s="52"/>
      <c r="B2353" s="56"/>
      <c r="C2353" s="57"/>
      <c r="D2353" s="61"/>
      <c r="E2353" s="57"/>
      <c r="F2353" s="57"/>
    </row>
    <row r="2354" spans="1:6">
      <c r="A2354" s="52"/>
      <c r="B2354" s="56"/>
      <c r="C2354" s="57"/>
      <c r="D2354" s="61"/>
      <c r="E2354" s="57"/>
      <c r="F2354" s="57"/>
    </row>
    <row r="2355" spans="1:6">
      <c r="A2355" s="52"/>
      <c r="B2355" s="56"/>
      <c r="C2355" s="57"/>
      <c r="D2355" s="61"/>
      <c r="E2355" s="57"/>
      <c r="F2355" s="57"/>
    </row>
    <row r="2356" spans="1:6">
      <c r="A2356" s="52"/>
      <c r="B2356" s="56"/>
      <c r="C2356" s="57"/>
      <c r="D2356" s="61"/>
      <c r="E2356" s="57"/>
      <c r="F2356" s="57"/>
    </row>
    <row r="2357" spans="1:6">
      <c r="A2357" s="52"/>
      <c r="B2357" s="56"/>
      <c r="C2357" s="57"/>
      <c r="D2357" s="61"/>
      <c r="E2357" s="57"/>
      <c r="F2357" s="57"/>
    </row>
    <row r="2358" spans="1:6">
      <c r="A2358" s="52"/>
      <c r="B2358" s="56"/>
      <c r="C2358" s="57"/>
      <c r="D2358" s="61"/>
      <c r="E2358" s="57"/>
      <c r="F2358" s="57"/>
    </row>
    <row r="2359" spans="1:6">
      <c r="A2359" s="52"/>
      <c r="B2359" s="56"/>
      <c r="C2359" s="57"/>
      <c r="D2359" s="61"/>
      <c r="E2359" s="57"/>
      <c r="F2359" s="57"/>
    </row>
    <row r="2360" spans="1:6">
      <c r="A2360" s="52"/>
      <c r="B2360" s="56"/>
      <c r="C2360" s="57"/>
      <c r="D2360" s="61"/>
      <c r="E2360" s="57"/>
      <c r="F2360" s="57"/>
    </row>
    <row r="2361" spans="1:6">
      <c r="A2361" s="52"/>
      <c r="B2361" s="56"/>
      <c r="C2361" s="57"/>
      <c r="D2361" s="61"/>
      <c r="E2361" s="57"/>
      <c r="F2361" s="57"/>
    </row>
    <row r="2362" spans="1:6">
      <c r="A2362" s="52"/>
      <c r="B2362" s="56"/>
      <c r="C2362" s="57"/>
      <c r="D2362" s="61"/>
      <c r="E2362" s="57"/>
      <c r="F2362" s="57"/>
    </row>
    <row r="2363" spans="1:6">
      <c r="A2363" s="52"/>
      <c r="B2363" s="56"/>
      <c r="C2363" s="57"/>
      <c r="D2363" s="61"/>
      <c r="E2363" s="57"/>
      <c r="F2363" s="57"/>
    </row>
    <row r="2364" spans="1:6">
      <c r="A2364" s="52"/>
      <c r="B2364" s="56"/>
      <c r="C2364" s="57"/>
      <c r="D2364" s="61"/>
      <c r="E2364" s="57"/>
      <c r="F2364" s="57"/>
    </row>
    <row r="2365" spans="1:6">
      <c r="A2365" s="52"/>
      <c r="B2365" s="56"/>
      <c r="C2365" s="57"/>
      <c r="D2365" s="61"/>
      <c r="E2365" s="57"/>
      <c r="F2365" s="57"/>
    </row>
    <row r="2366" spans="1:6">
      <c r="A2366" s="52"/>
      <c r="B2366" s="56"/>
      <c r="C2366" s="57"/>
      <c r="D2366" s="61"/>
      <c r="E2366" s="57"/>
      <c r="F2366" s="57"/>
    </row>
    <row r="2367" spans="1:6">
      <c r="A2367" s="52"/>
      <c r="B2367" s="56"/>
      <c r="C2367" s="57"/>
      <c r="D2367" s="61"/>
      <c r="E2367" s="57"/>
      <c r="F2367" s="57"/>
    </row>
    <row r="2368" spans="1:6">
      <c r="A2368" s="52"/>
      <c r="B2368" s="56"/>
      <c r="C2368" s="57"/>
      <c r="D2368" s="61"/>
      <c r="E2368" s="57"/>
      <c r="F2368" s="57"/>
    </row>
    <row r="2369" spans="1:6">
      <c r="A2369" s="52"/>
      <c r="B2369" s="56"/>
      <c r="C2369" s="57"/>
      <c r="D2369" s="61"/>
      <c r="E2369" s="57"/>
      <c r="F2369" s="57"/>
    </row>
    <row r="2370" spans="1:6">
      <c r="A2370" s="52"/>
      <c r="B2370" s="56"/>
      <c r="C2370" s="57"/>
      <c r="D2370" s="61"/>
      <c r="E2370" s="57"/>
      <c r="F2370" s="57"/>
    </row>
    <row r="2371" spans="1:6">
      <c r="A2371" s="52"/>
      <c r="B2371" s="56"/>
      <c r="C2371" s="57"/>
      <c r="D2371" s="61"/>
      <c r="E2371" s="57"/>
      <c r="F2371" s="57"/>
    </row>
    <row r="2372" spans="1:6">
      <c r="A2372" s="52"/>
      <c r="B2372" s="56"/>
      <c r="C2372" s="57"/>
      <c r="D2372" s="61"/>
      <c r="E2372" s="57"/>
      <c r="F2372" s="57"/>
    </row>
    <row r="2373" spans="1:6">
      <c r="A2373" s="52"/>
      <c r="B2373" s="56"/>
      <c r="C2373" s="57"/>
      <c r="D2373" s="61"/>
      <c r="E2373" s="57"/>
      <c r="F2373" s="57"/>
    </row>
    <row r="2374" spans="1:6">
      <c r="A2374" s="52"/>
      <c r="B2374" s="56"/>
      <c r="C2374" s="57"/>
      <c r="D2374" s="61"/>
      <c r="E2374" s="57"/>
      <c r="F2374" s="57"/>
    </row>
    <row r="2375" spans="1:6">
      <c r="A2375" s="52"/>
      <c r="B2375" s="56"/>
      <c r="C2375" s="57"/>
      <c r="D2375" s="61"/>
      <c r="E2375" s="57"/>
      <c r="F2375" s="57"/>
    </row>
    <row r="2376" spans="1:6">
      <c r="A2376" s="52"/>
      <c r="B2376" s="56"/>
      <c r="C2376" s="57"/>
      <c r="D2376" s="61"/>
      <c r="E2376" s="57"/>
      <c r="F2376" s="57"/>
    </row>
    <row r="2377" spans="1:6">
      <c r="A2377" s="52"/>
      <c r="B2377" s="56"/>
      <c r="C2377" s="57"/>
      <c r="D2377" s="61"/>
      <c r="E2377" s="57"/>
      <c r="F2377" s="57"/>
    </row>
    <row r="2378" spans="1:6">
      <c r="A2378" s="52"/>
      <c r="B2378" s="56"/>
      <c r="C2378" s="57"/>
      <c r="D2378" s="61"/>
      <c r="E2378" s="57"/>
      <c r="F2378" s="57"/>
    </row>
    <row r="2379" spans="1:6">
      <c r="A2379" s="52"/>
      <c r="B2379" s="56"/>
      <c r="C2379" s="57"/>
      <c r="D2379" s="61"/>
      <c r="E2379" s="57"/>
      <c r="F2379" s="57"/>
    </row>
    <row r="2380" spans="1:6">
      <c r="A2380" s="52"/>
      <c r="B2380" s="56"/>
      <c r="C2380" s="57"/>
      <c r="D2380" s="61"/>
      <c r="E2380" s="57"/>
      <c r="F2380" s="57"/>
    </row>
    <row r="2381" spans="1:6">
      <c r="A2381" s="52"/>
      <c r="B2381" s="56"/>
      <c r="C2381" s="57"/>
      <c r="D2381" s="61"/>
      <c r="E2381" s="57"/>
      <c r="F2381" s="57"/>
    </row>
    <row r="2382" spans="1:6">
      <c r="A2382" s="52"/>
      <c r="B2382" s="56"/>
      <c r="C2382" s="57"/>
      <c r="D2382" s="61"/>
      <c r="E2382" s="57"/>
      <c r="F2382" s="57"/>
    </row>
    <row r="2383" spans="1:6">
      <c r="A2383" s="52"/>
      <c r="B2383" s="56"/>
      <c r="C2383" s="57"/>
      <c r="D2383" s="61"/>
      <c r="E2383" s="57"/>
      <c r="F2383" s="57"/>
    </row>
    <row r="2384" spans="1:6">
      <c r="A2384" s="52"/>
      <c r="B2384" s="56"/>
      <c r="C2384" s="57"/>
      <c r="D2384" s="61"/>
      <c r="E2384" s="57"/>
      <c r="F2384" s="57"/>
    </row>
    <row r="2385" spans="1:6">
      <c r="A2385" s="52"/>
      <c r="B2385" s="56"/>
      <c r="C2385" s="57"/>
      <c r="D2385" s="61"/>
      <c r="E2385" s="57"/>
      <c r="F2385" s="57"/>
    </row>
    <row r="2386" spans="1:6">
      <c r="A2386" s="52"/>
      <c r="B2386" s="56"/>
      <c r="C2386" s="57"/>
      <c r="D2386" s="61"/>
      <c r="E2386" s="57"/>
      <c r="F2386" s="57"/>
    </row>
    <row r="2387" spans="1:6">
      <c r="A2387" s="52"/>
      <c r="B2387" s="56"/>
      <c r="C2387" s="57"/>
      <c r="D2387" s="61"/>
      <c r="E2387" s="57"/>
      <c r="F2387" s="57"/>
    </row>
    <row r="2388" spans="1:6">
      <c r="A2388" s="52"/>
      <c r="B2388" s="56"/>
      <c r="C2388" s="57"/>
      <c r="D2388" s="61"/>
      <c r="E2388" s="57"/>
      <c r="F2388" s="57"/>
    </row>
    <row r="2389" spans="1:6">
      <c r="A2389" s="52"/>
      <c r="B2389" s="56"/>
      <c r="C2389" s="57"/>
      <c r="D2389" s="61"/>
      <c r="E2389" s="57"/>
      <c r="F2389" s="57"/>
    </row>
    <row r="2390" spans="1:6">
      <c r="A2390" s="52"/>
      <c r="B2390" s="56"/>
      <c r="C2390" s="57"/>
      <c r="D2390" s="61"/>
      <c r="E2390" s="57"/>
      <c r="F2390" s="57"/>
    </row>
    <row r="2391" spans="1:6">
      <c r="A2391" s="52"/>
      <c r="B2391" s="56"/>
      <c r="C2391" s="57"/>
      <c r="D2391" s="61"/>
      <c r="E2391" s="57"/>
      <c r="F2391" s="57"/>
    </row>
    <row r="2392" spans="1:6">
      <c r="A2392" s="52"/>
      <c r="B2392" s="56"/>
      <c r="C2392" s="57"/>
      <c r="D2392" s="61"/>
      <c r="E2392" s="57"/>
      <c r="F2392" s="57"/>
    </row>
    <row r="2393" spans="1:6">
      <c r="A2393" s="52"/>
      <c r="B2393" s="56"/>
      <c r="C2393" s="57"/>
      <c r="D2393" s="61"/>
      <c r="E2393" s="57"/>
      <c r="F2393" s="57"/>
    </row>
    <row r="2394" spans="1:6">
      <c r="A2394" s="52"/>
      <c r="B2394" s="56"/>
      <c r="C2394" s="57"/>
      <c r="D2394" s="61"/>
      <c r="E2394" s="57"/>
      <c r="F2394" s="57"/>
    </row>
    <row r="2395" spans="1:6">
      <c r="A2395" s="52"/>
      <c r="B2395" s="56"/>
      <c r="C2395" s="57"/>
      <c r="D2395" s="61"/>
      <c r="E2395" s="57"/>
      <c r="F2395" s="57"/>
    </row>
    <row r="2396" spans="1:6">
      <c r="A2396" s="52"/>
      <c r="B2396" s="56"/>
      <c r="C2396" s="57"/>
      <c r="D2396" s="61"/>
      <c r="E2396" s="57"/>
      <c r="F2396" s="57"/>
    </row>
    <row r="2397" spans="1:6">
      <c r="A2397" s="52"/>
      <c r="B2397" s="56"/>
      <c r="C2397" s="57"/>
      <c r="D2397" s="61"/>
      <c r="E2397" s="57"/>
      <c r="F2397" s="57"/>
    </row>
    <row r="2398" spans="1:6">
      <c r="A2398" s="52"/>
      <c r="B2398" s="56"/>
      <c r="C2398" s="57"/>
      <c r="D2398" s="61"/>
      <c r="E2398" s="57"/>
      <c r="F2398" s="57"/>
    </row>
    <row r="2399" spans="1:6">
      <c r="A2399" s="52"/>
      <c r="B2399" s="56"/>
      <c r="C2399" s="57"/>
      <c r="D2399" s="61"/>
      <c r="E2399" s="57"/>
      <c r="F2399" s="57"/>
    </row>
    <row r="2400" spans="1:6">
      <c r="A2400" s="52"/>
      <c r="B2400" s="56"/>
      <c r="C2400" s="57"/>
      <c r="D2400" s="61"/>
      <c r="E2400" s="57"/>
      <c r="F2400" s="57"/>
    </row>
    <row r="2401" spans="1:6">
      <c r="A2401" s="52"/>
      <c r="B2401" s="56"/>
      <c r="C2401" s="57"/>
      <c r="D2401" s="61"/>
      <c r="E2401" s="57"/>
      <c r="F2401" s="57"/>
    </row>
    <row r="2402" spans="1:6">
      <c r="A2402" s="52"/>
      <c r="B2402" s="56"/>
      <c r="C2402" s="57"/>
      <c r="D2402" s="61"/>
      <c r="E2402" s="57"/>
      <c r="F2402" s="57"/>
    </row>
    <row r="2403" spans="1:6">
      <c r="A2403" s="52"/>
      <c r="B2403" s="56"/>
      <c r="C2403" s="57"/>
      <c r="D2403" s="61"/>
      <c r="E2403" s="57"/>
      <c r="F2403" s="57"/>
    </row>
    <row r="2404" spans="1:6">
      <c r="A2404" s="52"/>
      <c r="B2404" s="56"/>
      <c r="C2404" s="57"/>
      <c r="D2404" s="61"/>
      <c r="E2404" s="57"/>
      <c r="F2404" s="57"/>
    </row>
    <row r="2405" spans="1:6">
      <c r="A2405" s="52"/>
      <c r="B2405" s="56"/>
      <c r="C2405" s="57"/>
      <c r="D2405" s="61"/>
      <c r="E2405" s="57"/>
      <c r="F2405" s="57"/>
    </row>
    <row r="2406" spans="1:6">
      <c r="A2406" s="52"/>
      <c r="B2406" s="56"/>
      <c r="C2406" s="57"/>
      <c r="D2406" s="61"/>
      <c r="E2406" s="57"/>
      <c r="F2406" s="57"/>
    </row>
    <row r="2407" spans="1:6">
      <c r="A2407" s="52"/>
      <c r="B2407" s="56"/>
      <c r="C2407" s="57"/>
      <c r="D2407" s="61"/>
      <c r="E2407" s="57"/>
      <c r="F2407" s="57"/>
    </row>
    <row r="2408" spans="1:6">
      <c r="A2408" s="52"/>
      <c r="B2408" s="56"/>
      <c r="C2408" s="57"/>
      <c r="D2408" s="61"/>
      <c r="E2408" s="57"/>
      <c r="F2408" s="57"/>
    </row>
    <row r="2409" spans="1:6">
      <c r="A2409" s="52"/>
      <c r="B2409" s="56"/>
      <c r="C2409" s="57"/>
      <c r="D2409" s="61"/>
      <c r="E2409" s="57"/>
      <c r="F2409" s="57"/>
    </row>
    <row r="2410" spans="1:6">
      <c r="A2410" s="52"/>
      <c r="B2410" s="56"/>
      <c r="C2410" s="57"/>
      <c r="D2410" s="61"/>
      <c r="E2410" s="57"/>
      <c r="F2410" s="57"/>
    </row>
    <row r="2411" spans="1:6">
      <c r="A2411" s="52"/>
      <c r="B2411" s="56"/>
      <c r="C2411" s="57"/>
      <c r="D2411" s="61"/>
      <c r="E2411" s="57"/>
      <c r="F2411" s="57"/>
    </row>
    <row r="2412" spans="1:6">
      <c r="A2412" s="52"/>
      <c r="B2412" s="56"/>
      <c r="C2412" s="57"/>
      <c r="D2412" s="61"/>
      <c r="E2412" s="57"/>
      <c r="F2412" s="57"/>
    </row>
    <row r="2413" spans="1:6">
      <c r="A2413" s="52"/>
      <c r="B2413" s="56"/>
      <c r="C2413" s="57"/>
      <c r="D2413" s="61"/>
      <c r="E2413" s="57"/>
      <c r="F2413" s="57"/>
    </row>
    <row r="2414" spans="1:6">
      <c r="A2414" s="52"/>
      <c r="B2414" s="56"/>
      <c r="C2414" s="57"/>
      <c r="D2414" s="61"/>
      <c r="E2414" s="57"/>
      <c r="F2414" s="57"/>
    </row>
    <row r="2415" spans="1:6">
      <c r="A2415" s="52"/>
      <c r="B2415" s="56"/>
      <c r="C2415" s="57"/>
      <c r="D2415" s="61"/>
      <c r="E2415" s="57"/>
      <c r="F2415" s="57"/>
    </row>
    <row r="2416" spans="1:6">
      <c r="A2416" s="52"/>
      <c r="B2416" s="56"/>
      <c r="C2416" s="57"/>
      <c r="D2416" s="61"/>
      <c r="E2416" s="57"/>
      <c r="F2416" s="57"/>
    </row>
    <row r="2417" spans="1:6">
      <c r="A2417" s="52"/>
      <c r="B2417" s="56"/>
      <c r="C2417" s="57"/>
      <c r="D2417" s="61"/>
      <c r="E2417" s="57"/>
      <c r="F2417" s="57"/>
    </row>
    <row r="2418" spans="1:6">
      <c r="A2418" s="52"/>
      <c r="B2418" s="56"/>
      <c r="C2418" s="57"/>
      <c r="D2418" s="61"/>
      <c r="E2418" s="57"/>
      <c r="F2418" s="57"/>
    </row>
    <row r="2419" spans="1:6">
      <c r="A2419" s="52"/>
      <c r="B2419" s="56"/>
      <c r="C2419" s="57"/>
      <c r="D2419" s="61"/>
      <c r="E2419" s="57"/>
      <c r="F2419" s="57"/>
    </row>
    <row r="2420" spans="1:6">
      <c r="A2420" s="52"/>
      <c r="B2420" s="56"/>
      <c r="C2420" s="57"/>
      <c r="D2420" s="61"/>
      <c r="E2420" s="57"/>
      <c r="F2420" s="57"/>
    </row>
    <row r="2421" spans="1:6">
      <c r="A2421" s="52"/>
      <c r="B2421" s="56"/>
      <c r="C2421" s="57"/>
      <c r="D2421" s="61"/>
      <c r="E2421" s="57"/>
      <c r="F2421" s="57"/>
    </row>
    <row r="2422" spans="1:6">
      <c r="A2422" s="52"/>
      <c r="B2422" s="56"/>
      <c r="C2422" s="57"/>
      <c r="D2422" s="61"/>
      <c r="E2422" s="57"/>
      <c r="F2422" s="57"/>
    </row>
    <row r="2423" spans="1:6">
      <c r="A2423" s="52"/>
      <c r="B2423" s="56"/>
      <c r="C2423" s="57"/>
      <c r="D2423" s="61"/>
      <c r="E2423" s="57"/>
      <c r="F2423" s="57"/>
    </row>
    <row r="2424" spans="1:6">
      <c r="A2424" s="52"/>
      <c r="B2424" s="56"/>
      <c r="C2424" s="57"/>
      <c r="D2424" s="61"/>
      <c r="E2424" s="57"/>
      <c r="F2424" s="57"/>
    </row>
    <row r="2425" spans="1:6">
      <c r="A2425" s="52"/>
      <c r="B2425" s="56"/>
      <c r="C2425" s="57"/>
      <c r="D2425" s="61"/>
      <c r="E2425" s="57"/>
      <c r="F2425" s="57"/>
    </row>
    <row r="2426" spans="1:6">
      <c r="A2426" s="52"/>
      <c r="B2426" s="56"/>
      <c r="C2426" s="57"/>
      <c r="D2426" s="61"/>
      <c r="E2426" s="57"/>
      <c r="F2426" s="57"/>
    </row>
    <row r="2427" spans="1:6">
      <c r="A2427" s="52"/>
      <c r="B2427" s="56"/>
      <c r="C2427" s="57"/>
      <c r="D2427" s="61"/>
      <c r="E2427" s="57"/>
      <c r="F2427" s="57"/>
    </row>
    <row r="2428" spans="1:6">
      <c r="A2428" s="52"/>
      <c r="B2428" s="56"/>
      <c r="C2428" s="57"/>
      <c r="D2428" s="61"/>
      <c r="E2428" s="57"/>
      <c r="F2428" s="57"/>
    </row>
    <row r="2429" spans="1:6">
      <c r="A2429" s="52"/>
      <c r="B2429" s="56"/>
      <c r="C2429" s="57"/>
      <c r="D2429" s="61"/>
      <c r="E2429" s="57"/>
      <c r="F2429" s="57"/>
    </row>
    <row r="2430" spans="1:6">
      <c r="A2430" s="52"/>
      <c r="B2430" s="56"/>
      <c r="C2430" s="57"/>
      <c r="D2430" s="61"/>
      <c r="E2430" s="57"/>
      <c r="F2430" s="57"/>
    </row>
    <row r="2431" spans="1:6">
      <c r="A2431" s="52"/>
      <c r="B2431" s="56"/>
      <c r="C2431" s="57"/>
      <c r="D2431" s="61"/>
      <c r="E2431" s="57"/>
      <c r="F2431" s="57"/>
    </row>
    <row r="2432" spans="1:6">
      <c r="A2432" s="52"/>
      <c r="B2432" s="56"/>
      <c r="C2432" s="57"/>
      <c r="D2432" s="61"/>
      <c r="E2432" s="57"/>
      <c r="F2432" s="57"/>
    </row>
    <row r="2433" spans="1:6">
      <c r="A2433" s="52"/>
      <c r="B2433" s="56"/>
      <c r="C2433" s="57"/>
      <c r="D2433" s="61"/>
      <c r="E2433" s="57"/>
      <c r="F2433" s="57"/>
    </row>
    <row r="2434" spans="1:6">
      <c r="A2434" s="52"/>
      <c r="B2434" s="56"/>
      <c r="C2434" s="57"/>
      <c r="D2434" s="61"/>
      <c r="E2434" s="57"/>
      <c r="F2434" s="57"/>
    </row>
    <row r="2435" spans="1:6">
      <c r="A2435" s="52"/>
      <c r="B2435" s="56"/>
      <c r="C2435" s="57"/>
      <c r="D2435" s="61"/>
      <c r="E2435" s="57"/>
      <c r="F2435" s="57"/>
    </row>
    <row r="2436" spans="1:6">
      <c r="A2436" s="52"/>
      <c r="B2436" s="56"/>
      <c r="C2436" s="57"/>
      <c r="D2436" s="61"/>
      <c r="E2436" s="57"/>
      <c r="F2436" s="57"/>
    </row>
    <row r="2437" spans="1:6">
      <c r="A2437" s="52"/>
      <c r="B2437" s="56"/>
      <c r="C2437" s="57"/>
      <c r="D2437" s="61"/>
      <c r="E2437" s="57"/>
      <c r="F2437" s="57"/>
    </row>
    <row r="2438" spans="1:6">
      <c r="A2438" s="52"/>
      <c r="B2438" s="56"/>
      <c r="C2438" s="57"/>
      <c r="D2438" s="61"/>
      <c r="E2438" s="57"/>
      <c r="F2438" s="57"/>
    </row>
    <row r="2439" spans="1:6">
      <c r="A2439" s="52"/>
      <c r="B2439" s="56"/>
      <c r="C2439" s="57"/>
      <c r="D2439" s="61"/>
      <c r="E2439" s="57"/>
      <c r="F2439" s="57"/>
    </row>
    <row r="2440" spans="1:6">
      <c r="A2440" s="52"/>
      <c r="B2440" s="56"/>
      <c r="C2440" s="57"/>
      <c r="D2440" s="61"/>
      <c r="E2440" s="57"/>
      <c r="F2440" s="57"/>
    </row>
    <row r="2441" spans="1:6">
      <c r="A2441" s="52"/>
      <c r="B2441" s="56"/>
      <c r="C2441" s="57"/>
      <c r="D2441" s="61"/>
      <c r="E2441" s="57"/>
      <c r="F2441" s="57"/>
    </row>
    <row r="2442" spans="1:6">
      <c r="A2442" s="52"/>
      <c r="B2442" s="56"/>
      <c r="C2442" s="57"/>
      <c r="D2442" s="61"/>
      <c r="E2442" s="57"/>
      <c r="F2442" s="57"/>
    </row>
    <row r="2443" spans="1:6">
      <c r="A2443" s="52"/>
      <c r="B2443" s="56"/>
      <c r="C2443" s="57"/>
      <c r="D2443" s="61"/>
      <c r="E2443" s="57"/>
      <c r="F2443" s="57"/>
    </row>
    <row r="2444" spans="1:6">
      <c r="A2444" s="52"/>
      <c r="B2444" s="56"/>
      <c r="C2444" s="57"/>
      <c r="D2444" s="61"/>
      <c r="E2444" s="57"/>
      <c r="F2444" s="57"/>
    </row>
    <row r="2445" spans="1:6">
      <c r="A2445" s="52"/>
      <c r="B2445" s="56"/>
      <c r="C2445" s="57"/>
      <c r="D2445" s="61"/>
      <c r="E2445" s="57"/>
      <c r="F2445" s="57"/>
    </row>
    <row r="2446" spans="1:6">
      <c r="A2446" s="52"/>
      <c r="B2446" s="56"/>
      <c r="C2446" s="57"/>
      <c r="D2446" s="61"/>
      <c r="E2446" s="57"/>
      <c r="F2446" s="57"/>
    </row>
    <row r="2447" spans="1:6">
      <c r="A2447" s="52"/>
      <c r="B2447" s="56"/>
      <c r="C2447" s="57"/>
      <c r="D2447" s="61"/>
      <c r="E2447" s="57"/>
      <c r="F2447" s="57"/>
    </row>
    <row r="2448" spans="1:6">
      <c r="A2448" s="52"/>
      <c r="B2448" s="56"/>
      <c r="C2448" s="57"/>
      <c r="D2448" s="61"/>
      <c r="E2448" s="57"/>
      <c r="F2448" s="57"/>
    </row>
    <row r="2449" spans="1:6">
      <c r="A2449" s="52"/>
      <c r="B2449" s="56"/>
      <c r="C2449" s="57"/>
      <c r="D2449" s="61"/>
      <c r="E2449" s="57"/>
      <c r="F2449" s="57"/>
    </row>
    <row r="2450" spans="1:6">
      <c r="A2450" s="52"/>
      <c r="B2450" s="56"/>
      <c r="C2450" s="57"/>
      <c r="D2450" s="61"/>
      <c r="E2450" s="57"/>
      <c r="F2450" s="57"/>
    </row>
    <row r="2451" spans="1:6">
      <c r="A2451" s="52"/>
      <c r="B2451" s="56"/>
      <c r="C2451" s="57"/>
      <c r="D2451" s="61"/>
      <c r="E2451" s="57"/>
      <c r="F2451" s="57"/>
    </row>
    <row r="2452" spans="1:6">
      <c r="A2452" s="52"/>
      <c r="B2452" s="56"/>
      <c r="C2452" s="57"/>
      <c r="D2452" s="61"/>
      <c r="E2452" s="57"/>
      <c r="F2452" s="57"/>
    </row>
    <row r="2453" spans="1:6">
      <c r="A2453" s="52"/>
      <c r="B2453" s="56"/>
      <c r="C2453" s="57"/>
      <c r="D2453" s="61"/>
      <c r="E2453" s="57"/>
      <c r="F2453" s="57"/>
    </row>
    <row r="2454" spans="1:6">
      <c r="A2454" s="52"/>
      <c r="B2454" s="56"/>
      <c r="C2454" s="57"/>
      <c r="D2454" s="61"/>
      <c r="E2454" s="57"/>
      <c r="F2454" s="57"/>
    </row>
    <row r="2455" spans="1:6">
      <c r="A2455" s="52"/>
      <c r="B2455" s="56"/>
      <c r="C2455" s="57"/>
      <c r="D2455" s="61"/>
      <c r="E2455" s="57"/>
      <c r="F2455" s="57"/>
    </row>
    <row r="2456" spans="1:6">
      <c r="A2456" s="52"/>
      <c r="B2456" s="56"/>
      <c r="C2456" s="57"/>
      <c r="D2456" s="61"/>
      <c r="E2456" s="57"/>
      <c r="F2456" s="57"/>
    </row>
    <row r="2457" spans="1:6">
      <c r="A2457" s="52"/>
      <c r="B2457" s="56"/>
      <c r="C2457" s="57"/>
      <c r="D2457" s="61"/>
      <c r="E2457" s="57"/>
      <c r="F2457" s="57"/>
    </row>
    <row r="2458" spans="1:6">
      <c r="A2458" s="52"/>
      <c r="B2458" s="56"/>
      <c r="C2458" s="57"/>
      <c r="D2458" s="61"/>
      <c r="E2458" s="57"/>
      <c r="F2458" s="57"/>
    </row>
    <row r="2459" spans="1:6">
      <c r="A2459" s="52"/>
      <c r="B2459" s="56"/>
      <c r="C2459" s="57"/>
      <c r="D2459" s="61"/>
      <c r="E2459" s="57"/>
      <c r="F2459" s="57"/>
    </row>
    <row r="2460" spans="1:6">
      <c r="A2460" s="52"/>
      <c r="B2460" s="56"/>
      <c r="C2460" s="57"/>
      <c r="D2460" s="61"/>
      <c r="E2460" s="57"/>
      <c r="F2460" s="57"/>
    </row>
    <row r="2461" spans="1:6">
      <c r="A2461" s="52"/>
      <c r="B2461" s="56"/>
      <c r="C2461" s="57"/>
      <c r="D2461" s="61"/>
      <c r="E2461" s="57"/>
      <c r="F2461" s="57"/>
    </row>
    <row r="2462" spans="1:6">
      <c r="A2462" s="52"/>
      <c r="B2462" s="56"/>
      <c r="C2462" s="57"/>
      <c r="D2462" s="61"/>
      <c r="E2462" s="57"/>
      <c r="F2462" s="57"/>
    </row>
    <row r="2463" spans="1:6">
      <c r="A2463" s="52"/>
      <c r="B2463" s="56"/>
      <c r="C2463" s="57"/>
      <c r="D2463" s="61"/>
      <c r="E2463" s="57"/>
      <c r="F2463" s="57"/>
    </row>
    <row r="2464" spans="1:6">
      <c r="A2464" s="52"/>
      <c r="B2464" s="56"/>
      <c r="C2464" s="57"/>
      <c r="D2464" s="61"/>
      <c r="E2464" s="57"/>
      <c r="F2464" s="57"/>
    </row>
    <row r="2465" spans="1:6">
      <c r="A2465" s="52"/>
      <c r="B2465" s="56"/>
      <c r="C2465" s="57"/>
      <c r="D2465" s="61"/>
      <c r="E2465" s="57"/>
      <c r="F2465" s="57"/>
    </row>
    <row r="2466" spans="1:6">
      <c r="A2466" s="52"/>
      <c r="B2466" s="56"/>
      <c r="C2466" s="57"/>
      <c r="D2466" s="61"/>
      <c r="E2466" s="57"/>
      <c r="F2466" s="57"/>
    </row>
    <row r="2467" spans="1:6">
      <c r="A2467" s="52"/>
      <c r="B2467" s="56"/>
      <c r="C2467" s="57"/>
      <c r="D2467" s="61"/>
      <c r="E2467" s="57"/>
      <c r="F2467" s="57"/>
    </row>
    <row r="2468" spans="1:6">
      <c r="A2468" s="52"/>
      <c r="B2468" s="56"/>
      <c r="C2468" s="57"/>
      <c r="D2468" s="61"/>
      <c r="E2468" s="57"/>
      <c r="F2468" s="57"/>
    </row>
    <row r="2469" spans="1:6">
      <c r="A2469" s="52"/>
      <c r="B2469" s="56"/>
      <c r="C2469" s="57"/>
      <c r="D2469" s="61"/>
      <c r="E2469" s="57"/>
      <c r="F2469" s="57"/>
    </row>
    <row r="2470" spans="1:6">
      <c r="A2470" s="52"/>
      <c r="B2470" s="56"/>
      <c r="C2470" s="57"/>
      <c r="D2470" s="61"/>
      <c r="E2470" s="57"/>
      <c r="F2470" s="57"/>
    </row>
    <row r="2471" spans="1:6">
      <c r="A2471" s="52"/>
      <c r="B2471" s="56"/>
      <c r="C2471" s="57"/>
      <c r="D2471" s="61"/>
      <c r="E2471" s="57"/>
      <c r="F2471" s="57"/>
    </row>
    <row r="2472" spans="1:6">
      <c r="A2472" s="52"/>
      <c r="B2472" s="56"/>
      <c r="C2472" s="57"/>
      <c r="D2472" s="61"/>
      <c r="E2472" s="57"/>
      <c r="F2472" s="57"/>
    </row>
    <row r="2473" spans="1:6">
      <c r="A2473" s="52"/>
      <c r="B2473" s="56"/>
      <c r="C2473" s="57"/>
      <c r="D2473" s="61"/>
      <c r="E2473" s="57"/>
      <c r="F2473" s="57"/>
    </row>
    <row r="2474" spans="1:6">
      <c r="A2474" s="52"/>
      <c r="B2474" s="56"/>
      <c r="C2474" s="57"/>
      <c r="D2474" s="61"/>
      <c r="E2474" s="57"/>
      <c r="F2474" s="57"/>
    </row>
    <row r="2475" spans="1:6">
      <c r="A2475" s="52"/>
      <c r="B2475" s="56"/>
      <c r="C2475" s="57"/>
      <c r="D2475" s="61"/>
      <c r="E2475" s="57"/>
      <c r="F2475" s="57"/>
    </row>
    <row r="2476" spans="1:6">
      <c r="A2476" s="52"/>
      <c r="B2476" s="56"/>
      <c r="C2476" s="57"/>
      <c r="D2476" s="61"/>
      <c r="E2476" s="57"/>
      <c r="F2476" s="57"/>
    </row>
    <row r="2477" spans="1:6">
      <c r="A2477" s="52"/>
      <c r="B2477" s="56"/>
      <c r="C2477" s="57"/>
      <c r="D2477" s="61"/>
      <c r="E2477" s="57"/>
      <c r="F2477" s="57"/>
    </row>
    <row r="2478" spans="1:6">
      <c r="A2478" s="52"/>
      <c r="B2478" s="56"/>
      <c r="C2478" s="57"/>
      <c r="D2478" s="61"/>
      <c r="E2478" s="57"/>
      <c r="F2478" s="57"/>
    </row>
    <row r="2479" spans="1:6">
      <c r="A2479" s="52"/>
      <c r="B2479" s="56"/>
      <c r="C2479" s="57"/>
      <c r="D2479" s="61"/>
      <c r="E2479" s="57"/>
      <c r="F2479" s="57"/>
    </row>
    <row r="2480" spans="1:6">
      <c r="A2480" s="52"/>
      <c r="B2480" s="56"/>
      <c r="C2480" s="57"/>
      <c r="D2480" s="61"/>
      <c r="E2480" s="57"/>
      <c r="F2480" s="57"/>
    </row>
    <row r="2481" spans="1:6">
      <c r="A2481" s="52"/>
      <c r="B2481" s="56"/>
      <c r="C2481" s="57"/>
      <c r="D2481" s="61"/>
      <c r="E2481" s="57"/>
      <c r="F2481" s="57"/>
    </row>
    <row r="2482" spans="1:6">
      <c r="A2482" s="52"/>
      <c r="B2482" s="56"/>
      <c r="C2482" s="57"/>
      <c r="D2482" s="61"/>
      <c r="E2482" s="57"/>
      <c r="F2482" s="57"/>
    </row>
    <row r="2483" spans="1:6">
      <c r="A2483" s="52"/>
      <c r="B2483" s="56"/>
      <c r="C2483" s="57"/>
      <c r="D2483" s="61"/>
      <c r="E2483" s="57"/>
      <c r="F2483" s="57"/>
    </row>
    <row r="2484" spans="1:6">
      <c r="A2484" s="52"/>
      <c r="B2484" s="56"/>
      <c r="C2484" s="57"/>
      <c r="D2484" s="61"/>
      <c r="E2484" s="57"/>
      <c r="F2484" s="57"/>
    </row>
    <row r="2485" spans="1:6">
      <c r="A2485" s="52"/>
      <c r="B2485" s="56"/>
      <c r="C2485" s="57"/>
      <c r="D2485" s="61"/>
      <c r="E2485" s="57"/>
      <c r="F2485" s="57"/>
    </row>
    <row r="2486" spans="1:6">
      <c r="A2486" s="52"/>
      <c r="B2486" s="56"/>
      <c r="C2486" s="57"/>
      <c r="D2486" s="61"/>
      <c r="E2486" s="57"/>
      <c r="F2486" s="57"/>
    </row>
    <row r="2487" spans="1:6">
      <c r="A2487" s="52"/>
      <c r="B2487" s="56"/>
      <c r="C2487" s="57"/>
      <c r="D2487" s="61"/>
      <c r="E2487" s="57"/>
      <c r="F2487" s="57"/>
    </row>
    <row r="2488" spans="1:6">
      <c r="A2488" s="52"/>
      <c r="B2488" s="56"/>
      <c r="C2488" s="57"/>
      <c r="D2488" s="61"/>
      <c r="E2488" s="57"/>
      <c r="F2488" s="57"/>
    </row>
    <row r="2489" spans="1:6">
      <c r="A2489" s="52"/>
      <c r="B2489" s="56"/>
      <c r="C2489" s="57"/>
      <c r="D2489" s="61"/>
      <c r="E2489" s="57"/>
      <c r="F2489" s="57"/>
    </row>
    <row r="2490" spans="1:6">
      <c r="A2490" s="52"/>
      <c r="B2490" s="56"/>
      <c r="C2490" s="57"/>
      <c r="D2490" s="61"/>
      <c r="E2490" s="57"/>
      <c r="F2490" s="57"/>
    </row>
    <row r="2491" spans="1:6">
      <c r="A2491" s="52"/>
      <c r="B2491" s="56"/>
      <c r="C2491" s="57"/>
      <c r="D2491" s="61"/>
      <c r="E2491" s="57"/>
      <c r="F2491" s="57"/>
    </row>
    <row r="2492" spans="1:6">
      <c r="A2492" s="52"/>
      <c r="B2492" s="56"/>
      <c r="C2492" s="57"/>
      <c r="D2492" s="61"/>
      <c r="E2492" s="57"/>
      <c r="F2492" s="57"/>
    </row>
    <row r="2493" spans="1:6">
      <c r="A2493" s="52"/>
      <c r="B2493" s="56"/>
      <c r="C2493" s="57"/>
      <c r="D2493" s="61"/>
      <c r="E2493" s="57"/>
      <c r="F2493" s="57"/>
    </row>
    <row r="2494" spans="1:6">
      <c r="A2494" s="52"/>
      <c r="B2494" s="56"/>
      <c r="C2494" s="57"/>
      <c r="D2494" s="61"/>
      <c r="E2494" s="57"/>
      <c r="F2494" s="57"/>
    </row>
    <row r="2495" spans="1:6">
      <c r="A2495" s="52"/>
      <c r="B2495" s="56"/>
      <c r="C2495" s="57"/>
      <c r="D2495" s="61"/>
      <c r="E2495" s="57"/>
      <c r="F2495" s="57"/>
    </row>
    <row r="2496" spans="1:6">
      <c r="A2496" s="52"/>
      <c r="B2496" s="56"/>
      <c r="C2496" s="57"/>
      <c r="D2496" s="61"/>
      <c r="E2496" s="57"/>
      <c r="F2496" s="57"/>
    </row>
    <row r="2497" spans="1:6">
      <c r="A2497" s="52"/>
      <c r="B2497" s="56"/>
      <c r="C2497" s="57"/>
      <c r="D2497" s="61"/>
      <c r="E2497" s="57"/>
      <c r="F2497" s="57"/>
    </row>
    <row r="2498" spans="1:6">
      <c r="A2498" s="52"/>
      <c r="B2498" s="56"/>
      <c r="C2498" s="57"/>
      <c r="D2498" s="61"/>
      <c r="E2498" s="57"/>
      <c r="F2498" s="57"/>
    </row>
    <row r="2499" spans="1:6">
      <c r="A2499" s="52"/>
      <c r="B2499" s="56"/>
      <c r="C2499" s="57"/>
      <c r="D2499" s="61"/>
      <c r="E2499" s="57"/>
      <c r="F2499" s="57"/>
    </row>
    <row r="2500" spans="1:6">
      <c r="A2500" s="52"/>
      <c r="B2500" s="56"/>
      <c r="C2500" s="57"/>
      <c r="D2500" s="61"/>
      <c r="E2500" s="57"/>
      <c r="F2500" s="57"/>
    </row>
    <row r="2501" spans="1:6">
      <c r="A2501" s="52"/>
      <c r="B2501" s="56"/>
      <c r="C2501" s="57"/>
      <c r="D2501" s="61"/>
      <c r="E2501" s="57"/>
      <c r="F2501" s="57"/>
    </row>
    <row r="2502" spans="1:6">
      <c r="A2502" s="52"/>
      <c r="B2502" s="56"/>
      <c r="C2502" s="57"/>
      <c r="D2502" s="61"/>
      <c r="E2502" s="57"/>
      <c r="F2502" s="57"/>
    </row>
    <row r="2503" spans="1:6">
      <c r="A2503" s="52"/>
      <c r="B2503" s="56"/>
      <c r="C2503" s="57"/>
      <c r="D2503" s="61"/>
      <c r="E2503" s="57"/>
      <c r="F2503" s="57"/>
    </row>
    <row r="2504" spans="1:6">
      <c r="A2504" s="52"/>
      <c r="B2504" s="56"/>
      <c r="C2504" s="57"/>
      <c r="D2504" s="61"/>
      <c r="E2504" s="57"/>
      <c r="F2504" s="57"/>
    </row>
    <row r="2505" spans="1:6">
      <c r="A2505" s="52"/>
      <c r="B2505" s="56"/>
      <c r="C2505" s="57"/>
      <c r="D2505" s="61"/>
      <c r="E2505" s="57"/>
      <c r="F2505" s="57"/>
    </row>
    <row r="2506" spans="1:6">
      <c r="A2506" s="52"/>
      <c r="B2506" s="56"/>
      <c r="C2506" s="57"/>
      <c r="D2506" s="61"/>
      <c r="E2506" s="57"/>
      <c r="F2506" s="57"/>
    </row>
    <row r="2507" spans="1:6">
      <c r="A2507" s="52"/>
      <c r="B2507" s="56"/>
      <c r="C2507" s="57"/>
      <c r="D2507" s="61"/>
      <c r="E2507" s="57"/>
      <c r="F2507" s="57"/>
    </row>
    <row r="2508" spans="1:6">
      <c r="A2508" s="52"/>
      <c r="B2508" s="56"/>
      <c r="C2508" s="57"/>
      <c r="D2508" s="61"/>
      <c r="E2508" s="57"/>
      <c r="F2508" s="57"/>
    </row>
    <row r="2509" spans="1:6">
      <c r="A2509" s="52"/>
      <c r="B2509" s="56"/>
      <c r="C2509" s="57"/>
      <c r="D2509" s="61"/>
      <c r="E2509" s="57"/>
      <c r="F2509" s="57"/>
    </row>
    <row r="2510" spans="1:6">
      <c r="A2510" s="52"/>
      <c r="B2510" s="56"/>
      <c r="C2510" s="57"/>
      <c r="D2510" s="61"/>
      <c r="E2510" s="57"/>
      <c r="F2510" s="57"/>
    </row>
    <row r="2511" spans="1:6">
      <c r="A2511" s="52"/>
      <c r="B2511" s="56"/>
      <c r="C2511" s="57"/>
      <c r="D2511" s="61"/>
      <c r="E2511" s="57"/>
      <c r="F2511" s="57"/>
    </row>
    <row r="2512" spans="1:6">
      <c r="A2512" s="52"/>
      <c r="B2512" s="56"/>
      <c r="C2512" s="57"/>
      <c r="D2512" s="61"/>
      <c r="E2512" s="57"/>
      <c r="F2512" s="57"/>
    </row>
    <row r="2513" spans="1:6">
      <c r="A2513" s="52"/>
      <c r="B2513" s="56"/>
      <c r="C2513" s="57"/>
      <c r="D2513" s="61"/>
      <c r="E2513" s="57"/>
      <c r="F2513" s="57"/>
    </row>
    <row r="2514" spans="1:6">
      <c r="A2514" s="52"/>
      <c r="B2514" s="56"/>
      <c r="C2514" s="57"/>
      <c r="D2514" s="61"/>
      <c r="E2514" s="57"/>
      <c r="F2514" s="57"/>
    </row>
    <row r="2515" spans="1:6">
      <c r="A2515" s="52"/>
      <c r="B2515" s="56"/>
      <c r="C2515" s="57"/>
      <c r="D2515" s="61"/>
      <c r="E2515" s="57"/>
      <c r="F2515" s="57"/>
    </row>
    <row r="2516" spans="1:6">
      <c r="A2516" s="52"/>
      <c r="B2516" s="56"/>
      <c r="C2516" s="57"/>
      <c r="D2516" s="61"/>
      <c r="E2516" s="57"/>
      <c r="F2516" s="57"/>
    </row>
    <row r="2517" spans="1:6">
      <c r="A2517" s="52"/>
      <c r="B2517" s="56"/>
      <c r="C2517" s="57"/>
      <c r="D2517" s="61"/>
      <c r="E2517" s="57"/>
      <c r="F2517" s="57"/>
    </row>
    <row r="2518" spans="1:6">
      <c r="A2518" s="52"/>
      <c r="B2518" s="56"/>
      <c r="C2518" s="57"/>
      <c r="D2518" s="61"/>
      <c r="E2518" s="57"/>
      <c r="F2518" s="57"/>
    </row>
    <row r="2519" spans="1:6">
      <c r="A2519" s="52"/>
      <c r="B2519" s="56"/>
      <c r="C2519" s="57"/>
      <c r="D2519" s="61"/>
      <c r="E2519" s="57"/>
      <c r="F2519" s="57"/>
    </row>
    <row r="2520" spans="1:6">
      <c r="A2520" s="52"/>
      <c r="B2520" s="56"/>
      <c r="C2520" s="57"/>
      <c r="D2520" s="61"/>
      <c r="E2520" s="57"/>
      <c r="F2520" s="57"/>
    </row>
    <row r="2521" spans="1:6">
      <c r="A2521" s="52"/>
      <c r="B2521" s="56"/>
      <c r="C2521" s="57"/>
      <c r="D2521" s="61"/>
      <c r="E2521" s="57"/>
      <c r="F2521" s="57"/>
    </row>
    <row r="2522" spans="1:6">
      <c r="A2522" s="52"/>
      <c r="B2522" s="56"/>
      <c r="C2522" s="57"/>
      <c r="D2522" s="61"/>
      <c r="E2522" s="57"/>
      <c r="F2522" s="57"/>
    </row>
    <row r="2523" spans="1:6">
      <c r="A2523" s="52"/>
      <c r="B2523" s="56"/>
      <c r="C2523" s="57"/>
      <c r="D2523" s="61"/>
      <c r="E2523" s="57"/>
      <c r="F2523" s="57"/>
    </row>
    <row r="2524" spans="1:6">
      <c r="A2524" s="52"/>
      <c r="B2524" s="56"/>
      <c r="C2524" s="57"/>
      <c r="D2524" s="61"/>
      <c r="E2524" s="57"/>
      <c r="F2524" s="57"/>
    </row>
    <row r="2525" spans="1:6">
      <c r="A2525" s="52"/>
      <c r="B2525" s="56"/>
      <c r="C2525" s="57"/>
      <c r="D2525" s="61"/>
      <c r="E2525" s="57"/>
      <c r="F2525" s="57"/>
    </row>
    <row r="2526" spans="1:6">
      <c r="A2526" s="52"/>
      <c r="B2526" s="56"/>
      <c r="C2526" s="57"/>
      <c r="D2526" s="61"/>
      <c r="E2526" s="57"/>
      <c r="F2526" s="57"/>
    </row>
    <row r="2527" spans="1:6">
      <c r="A2527" s="52"/>
      <c r="B2527" s="56"/>
      <c r="C2527" s="57"/>
      <c r="D2527" s="61"/>
      <c r="E2527" s="57"/>
      <c r="F2527" s="57"/>
    </row>
    <row r="2528" spans="1:6">
      <c r="A2528" s="52"/>
      <c r="B2528" s="56"/>
      <c r="C2528" s="57"/>
      <c r="D2528" s="61"/>
      <c r="E2528" s="57"/>
      <c r="F2528" s="57"/>
    </row>
    <row r="2529" spans="1:6">
      <c r="A2529" s="52"/>
      <c r="B2529" s="56"/>
      <c r="C2529" s="57"/>
      <c r="D2529" s="61"/>
      <c r="E2529" s="57"/>
      <c r="F2529" s="57"/>
    </row>
    <row r="2530" spans="1:6">
      <c r="A2530" s="52"/>
      <c r="B2530" s="56"/>
      <c r="C2530" s="57"/>
      <c r="D2530" s="61"/>
      <c r="E2530" s="57"/>
      <c r="F2530" s="57"/>
    </row>
    <row r="2531" spans="1:6">
      <c r="A2531" s="52"/>
      <c r="B2531" s="56"/>
      <c r="C2531" s="57"/>
      <c r="D2531" s="61"/>
      <c r="E2531" s="57"/>
      <c r="F2531" s="57"/>
    </row>
    <row r="2532" spans="1:6">
      <c r="A2532" s="52"/>
      <c r="B2532" s="56"/>
      <c r="C2532" s="57"/>
      <c r="D2532" s="61"/>
      <c r="E2532" s="57"/>
      <c r="F2532" s="57"/>
    </row>
    <row r="2533" spans="1:6">
      <c r="A2533" s="52"/>
      <c r="B2533" s="56"/>
      <c r="C2533" s="57"/>
      <c r="D2533" s="61"/>
      <c r="E2533" s="57"/>
      <c r="F2533" s="57"/>
    </row>
    <row r="2534" spans="1:6">
      <c r="A2534" s="52"/>
      <c r="B2534" s="56"/>
      <c r="C2534" s="57"/>
      <c r="D2534" s="61"/>
      <c r="E2534" s="57"/>
      <c r="F2534" s="57"/>
    </row>
    <row r="2535" spans="1:6">
      <c r="A2535" s="52"/>
      <c r="B2535" s="56"/>
      <c r="C2535" s="57"/>
      <c r="D2535" s="61"/>
      <c r="E2535" s="57"/>
      <c r="F2535" s="57"/>
    </row>
    <row r="2536" spans="1:6">
      <c r="A2536" s="52"/>
      <c r="B2536" s="56"/>
      <c r="C2536" s="57"/>
      <c r="D2536" s="61"/>
      <c r="E2536" s="57"/>
      <c r="F2536" s="57"/>
    </row>
    <row r="2537" spans="1:6">
      <c r="A2537" s="52"/>
      <c r="B2537" s="56"/>
      <c r="C2537" s="57"/>
      <c r="D2537" s="61"/>
      <c r="E2537" s="57"/>
      <c r="F2537" s="57"/>
    </row>
    <row r="2538" spans="1:6">
      <c r="A2538" s="52"/>
      <c r="B2538" s="56"/>
      <c r="C2538" s="57"/>
      <c r="D2538" s="61"/>
      <c r="E2538" s="57"/>
      <c r="F2538" s="57"/>
    </row>
    <row r="2539" spans="1:6">
      <c r="A2539" s="52"/>
      <c r="B2539" s="56"/>
      <c r="C2539" s="57"/>
      <c r="D2539" s="61"/>
      <c r="E2539" s="57"/>
      <c r="F2539" s="57"/>
    </row>
    <row r="2540" spans="1:6">
      <c r="A2540" s="52"/>
      <c r="B2540" s="56"/>
      <c r="C2540" s="57"/>
      <c r="D2540" s="61"/>
      <c r="E2540" s="57"/>
      <c r="F2540" s="57"/>
    </row>
    <row r="2541" spans="1:6">
      <c r="A2541" s="52"/>
      <c r="B2541" s="56"/>
      <c r="C2541" s="57"/>
      <c r="D2541" s="61"/>
      <c r="E2541" s="57"/>
      <c r="F2541" s="57"/>
    </row>
    <row r="2542" spans="1:6">
      <c r="A2542" s="52"/>
      <c r="B2542" s="56"/>
      <c r="C2542" s="57"/>
      <c r="D2542" s="61"/>
      <c r="E2542" s="57"/>
      <c r="F2542" s="57"/>
    </row>
    <row r="2543" spans="1:6">
      <c r="A2543" s="52"/>
      <c r="B2543" s="56"/>
      <c r="C2543" s="57"/>
      <c r="D2543" s="61"/>
      <c r="E2543" s="57"/>
      <c r="F2543" s="57"/>
    </row>
    <row r="2544" spans="1:6">
      <c r="A2544" s="52"/>
      <c r="B2544" s="56"/>
      <c r="C2544" s="57"/>
      <c r="D2544" s="61"/>
      <c r="E2544" s="57"/>
      <c r="F2544" s="57"/>
    </row>
    <row r="2545" spans="1:6">
      <c r="A2545" s="52"/>
      <c r="B2545" s="56"/>
      <c r="C2545" s="57"/>
      <c r="D2545" s="61"/>
      <c r="E2545" s="57"/>
      <c r="F2545" s="57"/>
    </row>
    <row r="2546" spans="1:6">
      <c r="A2546" s="52"/>
      <c r="B2546" s="56"/>
      <c r="C2546" s="57"/>
      <c r="D2546" s="61"/>
      <c r="E2546" s="57"/>
      <c r="F2546" s="57"/>
    </row>
    <row r="2547" spans="1:6">
      <c r="A2547" s="52"/>
      <c r="B2547" s="56"/>
      <c r="C2547" s="57"/>
      <c r="D2547" s="61"/>
      <c r="E2547" s="57"/>
      <c r="F2547" s="57"/>
    </row>
    <row r="2548" spans="1:6">
      <c r="A2548" s="52"/>
      <c r="B2548" s="56"/>
      <c r="C2548" s="57"/>
      <c r="D2548" s="61"/>
      <c r="E2548" s="57"/>
      <c r="F2548" s="57"/>
    </row>
    <row r="2549" spans="1:6">
      <c r="A2549" s="52"/>
      <c r="B2549" s="56"/>
      <c r="C2549" s="57"/>
      <c r="D2549" s="61"/>
      <c r="E2549" s="57"/>
      <c r="F2549" s="57"/>
    </row>
    <row r="2550" spans="1:6">
      <c r="A2550" s="52"/>
      <c r="B2550" s="56"/>
      <c r="C2550" s="57"/>
      <c r="D2550" s="61"/>
      <c r="E2550" s="57"/>
      <c r="F2550" s="57"/>
    </row>
    <row r="2551" spans="1:6">
      <c r="A2551" s="52"/>
      <c r="B2551" s="56"/>
      <c r="C2551" s="57"/>
      <c r="D2551" s="61"/>
      <c r="E2551" s="57"/>
      <c r="F2551" s="57"/>
    </row>
    <row r="2552" spans="1:6">
      <c r="A2552" s="52"/>
      <c r="B2552" s="56"/>
      <c r="C2552" s="57"/>
      <c r="D2552" s="61"/>
      <c r="E2552" s="57"/>
      <c r="F2552" s="57"/>
    </row>
    <row r="2553" spans="1:6">
      <c r="A2553" s="52"/>
      <c r="B2553" s="56"/>
      <c r="C2553" s="57"/>
      <c r="D2553" s="61"/>
      <c r="E2553" s="57"/>
      <c r="F2553" s="57"/>
    </row>
    <row r="2554" spans="1:6">
      <c r="A2554" s="52"/>
      <c r="B2554" s="56"/>
      <c r="C2554" s="57"/>
      <c r="D2554" s="61"/>
      <c r="E2554" s="57"/>
      <c r="F2554" s="57"/>
    </row>
    <row r="2555" spans="1:6">
      <c r="A2555" s="52"/>
      <c r="B2555" s="56"/>
      <c r="C2555" s="57"/>
      <c r="D2555" s="61"/>
      <c r="E2555" s="57"/>
      <c r="F2555" s="57"/>
    </row>
    <row r="2556" spans="1:6">
      <c r="A2556" s="52"/>
      <c r="B2556" s="56"/>
      <c r="C2556" s="57"/>
      <c r="D2556" s="61"/>
      <c r="E2556" s="57"/>
      <c r="F2556" s="57"/>
    </row>
    <row r="2557" spans="1:6">
      <c r="A2557" s="52"/>
      <c r="B2557" s="56"/>
      <c r="C2557" s="57"/>
      <c r="D2557" s="61"/>
      <c r="E2557" s="57"/>
      <c r="F2557" s="57"/>
    </row>
    <row r="2558" spans="1:6">
      <c r="A2558" s="52"/>
      <c r="B2558" s="56"/>
      <c r="C2558" s="57"/>
      <c r="D2558" s="61"/>
      <c r="E2558" s="57"/>
      <c r="F2558" s="57"/>
    </row>
    <row r="2559" spans="1:6">
      <c r="A2559" s="52"/>
      <c r="B2559" s="56"/>
      <c r="C2559" s="57"/>
      <c r="D2559" s="61"/>
      <c r="E2559" s="57"/>
      <c r="F2559" s="57"/>
    </row>
    <row r="2560" spans="1:6">
      <c r="A2560" s="52"/>
      <c r="B2560" s="56"/>
      <c r="C2560" s="57"/>
      <c r="D2560" s="61"/>
      <c r="E2560" s="57"/>
      <c r="F2560" s="57"/>
    </row>
    <row r="2561" spans="1:6">
      <c r="A2561" s="52"/>
      <c r="B2561" s="56"/>
      <c r="C2561" s="57"/>
      <c r="D2561" s="61"/>
      <c r="E2561" s="57"/>
      <c r="F2561" s="57"/>
    </row>
    <row r="2562" spans="1:6">
      <c r="A2562" s="52"/>
      <c r="B2562" s="56"/>
      <c r="C2562" s="57"/>
      <c r="D2562" s="61"/>
      <c r="E2562" s="57"/>
      <c r="F2562" s="57"/>
    </row>
    <row r="2563" spans="1:6">
      <c r="A2563" s="52"/>
      <c r="B2563" s="56"/>
      <c r="C2563" s="57"/>
      <c r="D2563" s="61"/>
      <c r="E2563" s="57"/>
      <c r="F2563" s="57"/>
    </row>
    <row r="2564" spans="1:6">
      <c r="A2564" s="52"/>
      <c r="B2564" s="56"/>
      <c r="C2564" s="57"/>
      <c r="D2564" s="61"/>
      <c r="E2564" s="57"/>
      <c r="F2564" s="57"/>
    </row>
    <row r="2565" spans="1:6">
      <c r="A2565" s="52"/>
      <c r="B2565" s="56"/>
      <c r="C2565" s="57"/>
      <c r="D2565" s="61"/>
      <c r="E2565" s="57"/>
      <c r="F2565" s="57"/>
    </row>
    <row r="2566" spans="1:6">
      <c r="A2566" s="52"/>
      <c r="B2566" s="56"/>
      <c r="C2566" s="57"/>
      <c r="D2566" s="61"/>
      <c r="E2566" s="57"/>
      <c r="F2566" s="57"/>
    </row>
    <row r="2567" spans="1:6">
      <c r="A2567" s="52"/>
      <c r="B2567" s="56"/>
      <c r="C2567" s="57"/>
      <c r="D2567" s="61"/>
      <c r="E2567" s="57"/>
      <c r="F2567" s="57"/>
    </row>
    <row r="2568" spans="1:6">
      <c r="A2568" s="52"/>
      <c r="B2568" s="56"/>
      <c r="C2568" s="57"/>
      <c r="D2568" s="61"/>
      <c r="E2568" s="57"/>
      <c r="F2568" s="57"/>
    </row>
    <row r="2569" spans="1:6">
      <c r="A2569" s="52"/>
      <c r="B2569" s="56"/>
      <c r="C2569" s="57"/>
      <c r="D2569" s="61"/>
      <c r="E2569" s="57"/>
      <c r="F2569" s="57"/>
    </row>
    <row r="2570" spans="1:6">
      <c r="A2570" s="52"/>
      <c r="B2570" s="56"/>
      <c r="C2570" s="57"/>
      <c r="D2570" s="61"/>
      <c r="E2570" s="57"/>
      <c r="F2570" s="57"/>
    </row>
    <row r="2571" spans="1:6">
      <c r="A2571" s="52"/>
      <c r="B2571" s="56"/>
      <c r="C2571" s="57"/>
      <c r="D2571" s="61"/>
      <c r="E2571" s="57"/>
      <c r="F2571" s="57"/>
    </row>
    <row r="2572" spans="1:6">
      <c r="A2572" s="52"/>
      <c r="B2572" s="56"/>
      <c r="C2572" s="57"/>
      <c r="D2572" s="61"/>
      <c r="E2572" s="57"/>
      <c r="F2572" s="57"/>
    </row>
    <row r="2573" spans="1:6">
      <c r="A2573" s="52"/>
      <c r="B2573" s="56"/>
      <c r="C2573" s="57"/>
      <c r="D2573" s="61"/>
      <c r="E2573" s="57"/>
      <c r="F2573" s="57"/>
    </row>
    <row r="2574" spans="1:6">
      <c r="A2574" s="52"/>
      <c r="B2574" s="56"/>
      <c r="C2574" s="57"/>
      <c r="D2574" s="61"/>
      <c r="E2574" s="57"/>
      <c r="F2574" s="57"/>
    </row>
    <row r="2575" spans="1:6">
      <c r="A2575" s="52"/>
      <c r="B2575" s="56"/>
      <c r="C2575" s="57"/>
      <c r="D2575" s="61"/>
      <c r="E2575" s="57"/>
      <c r="F2575" s="57"/>
    </row>
    <row r="2576" spans="1:6">
      <c r="A2576" s="52"/>
      <c r="B2576" s="56"/>
      <c r="C2576" s="57"/>
      <c r="D2576" s="61"/>
      <c r="E2576" s="57"/>
      <c r="F2576" s="57"/>
    </row>
    <row r="2577" spans="1:6">
      <c r="A2577" s="52"/>
      <c r="B2577" s="56"/>
      <c r="C2577" s="57"/>
      <c r="D2577" s="61"/>
      <c r="E2577" s="57"/>
      <c r="F2577" s="57"/>
    </row>
    <row r="2578" spans="1:6">
      <c r="A2578" s="52"/>
      <c r="B2578" s="56"/>
      <c r="C2578" s="57"/>
      <c r="D2578" s="61"/>
      <c r="E2578" s="57"/>
      <c r="F2578" s="57"/>
    </row>
    <row r="2579" spans="1:6">
      <c r="A2579" s="52"/>
      <c r="B2579" s="56"/>
      <c r="C2579" s="57"/>
      <c r="D2579" s="61"/>
      <c r="E2579" s="57"/>
      <c r="F2579" s="57"/>
    </row>
    <row r="2580" spans="1:6">
      <c r="A2580" s="52"/>
      <c r="B2580" s="56"/>
      <c r="C2580" s="57"/>
      <c r="D2580" s="61"/>
      <c r="E2580" s="57"/>
      <c r="F2580" s="57"/>
    </row>
    <row r="2581" spans="1:6">
      <c r="A2581" s="52"/>
      <c r="B2581" s="56"/>
      <c r="C2581" s="57"/>
      <c r="D2581" s="61"/>
      <c r="E2581" s="57"/>
      <c r="F2581" s="57"/>
    </row>
    <row r="2582" spans="1:6">
      <c r="A2582" s="52"/>
      <c r="B2582" s="56"/>
      <c r="C2582" s="57"/>
      <c r="D2582" s="61"/>
      <c r="E2582" s="57"/>
      <c r="F2582" s="57"/>
    </row>
    <row r="2583" spans="1:6">
      <c r="A2583" s="52"/>
      <c r="B2583" s="56"/>
      <c r="C2583" s="57"/>
      <c r="D2583" s="61"/>
      <c r="E2583" s="57"/>
      <c r="F2583" s="57"/>
    </row>
    <row r="2584" spans="1:6">
      <c r="A2584" s="52"/>
      <c r="B2584" s="56"/>
      <c r="C2584" s="57"/>
      <c r="D2584" s="61"/>
      <c r="E2584" s="57"/>
      <c r="F2584" s="57"/>
    </row>
    <row r="2585" spans="1:6">
      <c r="A2585" s="52"/>
      <c r="B2585" s="56"/>
      <c r="C2585" s="57"/>
      <c r="D2585" s="61"/>
      <c r="E2585" s="57"/>
      <c r="F2585" s="57"/>
    </row>
    <row r="2586" spans="1:6">
      <c r="A2586" s="52"/>
      <c r="B2586" s="56"/>
      <c r="C2586" s="57"/>
      <c r="D2586" s="61"/>
      <c r="E2586" s="57"/>
      <c r="F2586" s="57"/>
    </row>
    <row r="2587" spans="1:6">
      <c r="A2587" s="52"/>
      <c r="B2587" s="56"/>
      <c r="C2587" s="57"/>
      <c r="D2587" s="61"/>
      <c r="E2587" s="57"/>
      <c r="F2587" s="57"/>
    </row>
    <row r="2588" spans="1:6">
      <c r="A2588" s="52"/>
      <c r="B2588" s="56"/>
      <c r="C2588" s="57"/>
      <c r="D2588" s="61"/>
      <c r="E2588" s="57"/>
      <c r="F2588" s="57"/>
    </row>
    <row r="2589" spans="1:6">
      <c r="A2589" s="52"/>
      <c r="B2589" s="56"/>
      <c r="C2589" s="57"/>
      <c r="D2589" s="61"/>
      <c r="E2589" s="57"/>
      <c r="F2589" s="57"/>
    </row>
    <row r="2590" spans="1:6">
      <c r="A2590" s="52"/>
      <c r="B2590" s="56"/>
      <c r="C2590" s="57"/>
      <c r="D2590" s="61"/>
      <c r="E2590" s="57"/>
      <c r="F2590" s="57"/>
    </row>
    <row r="2591" spans="1:6">
      <c r="A2591" s="52"/>
      <c r="B2591" s="56"/>
      <c r="C2591" s="57"/>
      <c r="D2591" s="61"/>
      <c r="E2591" s="57"/>
      <c r="F2591" s="57"/>
    </row>
    <row r="2592" spans="1:6">
      <c r="A2592" s="52"/>
      <c r="B2592" s="56"/>
      <c r="C2592" s="57"/>
      <c r="D2592" s="61"/>
      <c r="E2592" s="57"/>
      <c r="F2592" s="57"/>
    </row>
    <row r="2593" spans="1:6">
      <c r="A2593" s="52"/>
      <c r="B2593" s="56"/>
      <c r="C2593" s="57"/>
      <c r="D2593" s="61"/>
      <c r="E2593" s="57"/>
      <c r="F2593" s="57"/>
    </row>
    <row r="2594" spans="1:6">
      <c r="A2594" s="52"/>
      <c r="B2594" s="56"/>
      <c r="C2594" s="57"/>
      <c r="D2594" s="61"/>
      <c r="E2594" s="57"/>
      <c r="F2594" s="57"/>
    </row>
    <row r="2595" spans="1:6">
      <c r="A2595" s="52"/>
      <c r="B2595" s="56"/>
      <c r="C2595" s="57"/>
      <c r="D2595" s="61"/>
      <c r="E2595" s="57"/>
      <c r="F2595" s="57"/>
    </row>
    <row r="2596" spans="1:6">
      <c r="A2596" s="52"/>
      <c r="B2596" s="56"/>
      <c r="C2596" s="57"/>
      <c r="D2596" s="61"/>
      <c r="E2596" s="57"/>
      <c r="F2596" s="57"/>
    </row>
    <row r="2597" spans="1:6">
      <c r="A2597" s="52"/>
      <c r="B2597" s="56"/>
      <c r="C2597" s="57"/>
      <c r="D2597" s="61"/>
      <c r="E2597" s="57"/>
      <c r="F2597" s="57"/>
    </row>
    <row r="2598" spans="1:6">
      <c r="A2598" s="52"/>
      <c r="B2598" s="56"/>
      <c r="C2598" s="57"/>
      <c r="D2598" s="61"/>
      <c r="E2598" s="57"/>
      <c r="F2598" s="57"/>
    </row>
    <row r="2599" spans="1:6">
      <c r="A2599" s="52"/>
      <c r="B2599" s="56"/>
      <c r="C2599" s="57"/>
      <c r="D2599" s="61"/>
      <c r="E2599" s="57"/>
      <c r="F2599" s="57"/>
    </row>
    <row r="2600" spans="1:6">
      <c r="A2600" s="52"/>
      <c r="B2600" s="56"/>
      <c r="C2600" s="57"/>
      <c r="D2600" s="61"/>
      <c r="E2600" s="57"/>
      <c r="F2600" s="57"/>
    </row>
    <row r="2601" spans="1:6">
      <c r="A2601" s="52"/>
      <c r="B2601" s="56"/>
      <c r="C2601" s="57"/>
      <c r="D2601" s="61"/>
      <c r="E2601" s="57"/>
      <c r="F2601" s="57"/>
    </row>
    <row r="2602" spans="1:6">
      <c r="A2602" s="52"/>
      <c r="B2602" s="56"/>
      <c r="C2602" s="57"/>
      <c r="D2602" s="61"/>
      <c r="E2602" s="57"/>
      <c r="F2602" s="57"/>
    </row>
    <row r="2603" spans="1:6">
      <c r="A2603" s="52"/>
      <c r="B2603" s="56"/>
      <c r="C2603" s="57"/>
      <c r="D2603" s="61"/>
      <c r="E2603" s="57"/>
      <c r="F2603" s="57"/>
    </row>
    <row r="2604" spans="1:6">
      <c r="A2604" s="52"/>
      <c r="B2604" s="56"/>
      <c r="C2604" s="57"/>
      <c r="D2604" s="61"/>
      <c r="E2604" s="57"/>
      <c r="F2604" s="57"/>
    </row>
    <row r="2605" spans="1:6">
      <c r="A2605" s="52"/>
      <c r="B2605" s="56"/>
      <c r="C2605" s="57"/>
      <c r="D2605" s="61"/>
      <c r="E2605" s="57"/>
      <c r="F2605" s="57"/>
    </row>
    <row r="2606" spans="1:6">
      <c r="A2606" s="52"/>
      <c r="B2606" s="56"/>
      <c r="C2606" s="57"/>
      <c r="D2606" s="61"/>
      <c r="E2606" s="57"/>
      <c r="F2606" s="57"/>
    </row>
    <row r="2607" spans="1:6">
      <c r="A2607" s="52"/>
      <c r="B2607" s="56"/>
      <c r="C2607" s="57"/>
      <c r="D2607" s="61"/>
      <c r="E2607" s="57"/>
      <c r="F2607" s="57"/>
    </row>
    <row r="2608" spans="1:6">
      <c r="A2608" s="52"/>
      <c r="B2608" s="56"/>
      <c r="C2608" s="57"/>
      <c r="D2608" s="61"/>
      <c r="E2608" s="57"/>
      <c r="F2608" s="57"/>
    </row>
    <row r="2609" spans="1:6">
      <c r="A2609" s="52"/>
      <c r="B2609" s="56"/>
      <c r="C2609" s="57"/>
      <c r="D2609" s="61"/>
      <c r="E2609" s="57"/>
      <c r="F2609" s="57"/>
    </row>
    <row r="2610" spans="1:6">
      <c r="A2610" s="52"/>
      <c r="B2610" s="56"/>
      <c r="C2610" s="57"/>
      <c r="D2610" s="61"/>
      <c r="E2610" s="57"/>
      <c r="F2610" s="57"/>
    </row>
    <row r="2611" spans="1:6">
      <c r="A2611" s="52"/>
      <c r="B2611" s="56"/>
      <c r="C2611" s="57"/>
      <c r="D2611" s="61"/>
      <c r="E2611" s="57"/>
      <c r="F2611" s="57"/>
    </row>
    <row r="2612" spans="1:6">
      <c r="A2612" s="52"/>
      <c r="B2612" s="56"/>
      <c r="C2612" s="57"/>
      <c r="D2612" s="61"/>
      <c r="E2612" s="57"/>
      <c r="F2612" s="57"/>
    </row>
    <row r="2613" spans="1:6">
      <c r="A2613" s="52"/>
      <c r="B2613" s="56"/>
      <c r="C2613" s="57"/>
      <c r="D2613" s="61"/>
      <c r="E2613" s="57"/>
      <c r="F2613" s="57"/>
    </row>
    <row r="2614" spans="1:6">
      <c r="A2614" s="52"/>
      <c r="B2614" s="56"/>
      <c r="C2614" s="57"/>
      <c r="D2614" s="61"/>
      <c r="E2614" s="57"/>
      <c r="F2614" s="57"/>
    </row>
    <row r="2615" spans="1:6">
      <c r="A2615" s="52"/>
      <c r="B2615" s="56"/>
      <c r="C2615" s="57"/>
      <c r="D2615" s="61"/>
      <c r="E2615" s="57"/>
      <c r="F2615" s="57"/>
    </row>
    <row r="2616" spans="1:6">
      <c r="A2616" s="52"/>
      <c r="B2616" s="56"/>
      <c r="C2616" s="57"/>
      <c r="D2616" s="61"/>
      <c r="E2616" s="57"/>
      <c r="F2616" s="57"/>
    </row>
    <row r="2617" spans="1:6">
      <c r="A2617" s="52"/>
      <c r="B2617" s="56"/>
      <c r="C2617" s="57"/>
      <c r="D2617" s="61"/>
      <c r="E2617" s="57"/>
      <c r="F2617" s="57"/>
    </row>
    <row r="2618" spans="1:6">
      <c r="A2618" s="52"/>
      <c r="B2618" s="56"/>
      <c r="C2618" s="57"/>
      <c r="D2618" s="61"/>
      <c r="E2618" s="57"/>
      <c r="F2618" s="57"/>
    </row>
    <row r="2619" spans="1:6">
      <c r="A2619" s="52"/>
      <c r="B2619" s="56"/>
      <c r="C2619" s="57"/>
      <c r="D2619" s="61"/>
      <c r="E2619" s="57"/>
      <c r="F2619" s="57"/>
    </row>
    <row r="2620" spans="1:6">
      <c r="A2620" s="52"/>
      <c r="B2620" s="56"/>
      <c r="C2620" s="57"/>
      <c r="D2620" s="61"/>
      <c r="E2620" s="57"/>
      <c r="F2620" s="57"/>
    </row>
    <row r="2621" spans="1:6">
      <c r="A2621" s="52"/>
      <c r="B2621" s="56"/>
      <c r="C2621" s="57"/>
      <c r="D2621" s="61"/>
      <c r="E2621" s="57"/>
      <c r="F2621" s="57"/>
    </row>
    <row r="2622" spans="1:6">
      <c r="A2622" s="52"/>
      <c r="B2622" s="56"/>
      <c r="C2622" s="57"/>
      <c r="D2622" s="61"/>
      <c r="E2622" s="57"/>
      <c r="F2622" s="57"/>
    </row>
    <row r="2623" spans="1:6">
      <c r="A2623" s="52"/>
      <c r="B2623" s="56"/>
      <c r="C2623" s="57"/>
      <c r="D2623" s="61"/>
      <c r="E2623" s="57"/>
      <c r="F2623" s="57"/>
    </row>
    <row r="2624" spans="1:6">
      <c r="A2624" s="52"/>
      <c r="B2624" s="56"/>
      <c r="C2624" s="57"/>
      <c r="D2624" s="61"/>
      <c r="E2624" s="57"/>
      <c r="F2624" s="57"/>
    </row>
    <row r="2625" spans="1:6">
      <c r="A2625" s="52"/>
      <c r="B2625" s="56"/>
      <c r="C2625" s="57"/>
      <c r="D2625" s="61"/>
      <c r="E2625" s="57"/>
      <c r="F2625" s="57"/>
    </row>
    <row r="2626" spans="1:6">
      <c r="A2626" s="52"/>
      <c r="B2626" s="56"/>
      <c r="C2626" s="57"/>
      <c r="D2626" s="61"/>
      <c r="E2626" s="57"/>
      <c r="F2626" s="57"/>
    </row>
    <row r="2627" spans="1:6">
      <c r="A2627" s="52"/>
      <c r="B2627" s="56"/>
      <c r="C2627" s="57"/>
      <c r="D2627" s="61"/>
      <c r="E2627" s="57"/>
      <c r="F2627" s="57"/>
    </row>
    <row r="2628" spans="1:6">
      <c r="A2628" s="52"/>
      <c r="B2628" s="56"/>
      <c r="C2628" s="57"/>
      <c r="D2628" s="61"/>
      <c r="E2628" s="57"/>
      <c r="F2628" s="57"/>
    </row>
    <row r="2629" spans="1:6">
      <c r="A2629" s="52"/>
      <c r="B2629" s="56"/>
      <c r="C2629" s="57"/>
      <c r="D2629" s="61"/>
      <c r="E2629" s="57"/>
      <c r="F2629" s="57"/>
    </row>
    <row r="2630" spans="1:6">
      <c r="A2630" s="52"/>
      <c r="B2630" s="56"/>
      <c r="C2630" s="57"/>
      <c r="D2630" s="61"/>
      <c r="E2630" s="57"/>
      <c r="F2630" s="57"/>
    </row>
    <row r="2631" spans="1:6">
      <c r="A2631" s="52"/>
      <c r="B2631" s="56"/>
      <c r="C2631" s="57"/>
      <c r="D2631" s="61"/>
      <c r="E2631" s="57"/>
      <c r="F2631" s="57"/>
    </row>
    <row r="2632" spans="1:6">
      <c r="A2632" s="52"/>
      <c r="B2632" s="56"/>
      <c r="C2632" s="57"/>
      <c r="D2632" s="61"/>
      <c r="E2632" s="57"/>
      <c r="F2632" s="57"/>
    </row>
    <row r="2633" spans="1:6">
      <c r="A2633" s="52"/>
      <c r="B2633" s="56"/>
      <c r="C2633" s="57"/>
      <c r="D2633" s="61"/>
      <c r="E2633" s="57"/>
      <c r="F2633" s="57"/>
    </row>
    <row r="2634" spans="1:6">
      <c r="A2634" s="52"/>
      <c r="B2634" s="56"/>
      <c r="C2634" s="57"/>
      <c r="D2634" s="61"/>
      <c r="E2634" s="57"/>
      <c r="F2634" s="57"/>
    </row>
    <row r="2635" spans="1:6">
      <c r="A2635" s="52"/>
      <c r="B2635" s="56"/>
      <c r="C2635" s="57"/>
      <c r="D2635" s="61"/>
      <c r="E2635" s="57"/>
      <c r="F2635" s="57"/>
    </row>
    <row r="2636" spans="1:6">
      <c r="A2636" s="52"/>
      <c r="B2636" s="56"/>
      <c r="C2636" s="57"/>
      <c r="D2636" s="61"/>
      <c r="E2636" s="57"/>
      <c r="F2636" s="57"/>
    </row>
    <row r="2637" spans="1:6">
      <c r="A2637" s="52"/>
      <c r="B2637" s="56"/>
      <c r="C2637" s="57"/>
      <c r="D2637" s="61"/>
      <c r="E2637" s="57"/>
      <c r="F2637" s="57"/>
    </row>
    <row r="2638" spans="1:6">
      <c r="A2638" s="52"/>
      <c r="B2638" s="56"/>
      <c r="C2638" s="57"/>
      <c r="D2638" s="61"/>
      <c r="E2638" s="57"/>
      <c r="F2638" s="57"/>
    </row>
    <row r="2639" spans="1:6">
      <c r="A2639" s="52"/>
      <c r="B2639" s="56"/>
      <c r="C2639" s="57"/>
      <c r="D2639" s="61"/>
      <c r="E2639" s="57"/>
      <c r="F2639" s="57"/>
    </row>
    <row r="2640" spans="1:6">
      <c r="A2640" s="52"/>
      <c r="B2640" s="56"/>
      <c r="C2640" s="57"/>
      <c r="D2640" s="61"/>
      <c r="E2640" s="57"/>
      <c r="F2640" s="57"/>
    </row>
    <row r="2641" spans="1:6">
      <c r="A2641" s="52"/>
      <c r="B2641" s="56"/>
      <c r="C2641" s="57"/>
      <c r="D2641" s="61"/>
      <c r="E2641" s="57"/>
      <c r="F2641" s="57"/>
    </row>
    <row r="2642" spans="1:6">
      <c r="A2642" s="52"/>
      <c r="B2642" s="56"/>
      <c r="C2642" s="57"/>
      <c r="D2642" s="61"/>
      <c r="E2642" s="57"/>
      <c r="F2642" s="57"/>
    </row>
    <row r="2643" spans="1:6">
      <c r="A2643" s="52"/>
      <c r="B2643" s="56"/>
      <c r="C2643" s="57"/>
      <c r="D2643" s="61"/>
      <c r="E2643" s="57"/>
      <c r="F2643" s="57"/>
    </row>
    <row r="2644" spans="1:6">
      <c r="A2644" s="52"/>
      <c r="B2644" s="56"/>
      <c r="C2644" s="57"/>
      <c r="D2644" s="61"/>
      <c r="E2644" s="57"/>
      <c r="F2644" s="57"/>
    </row>
    <row r="2645" spans="1:6">
      <c r="A2645" s="52"/>
      <c r="B2645" s="56"/>
      <c r="C2645" s="57"/>
      <c r="D2645" s="61"/>
      <c r="E2645" s="57"/>
      <c r="F2645" s="57"/>
    </row>
    <row r="2646" spans="1:6">
      <c r="A2646" s="52"/>
      <c r="B2646" s="56"/>
      <c r="C2646" s="57"/>
      <c r="D2646" s="61"/>
      <c r="E2646" s="57"/>
      <c r="F2646" s="57"/>
    </row>
    <row r="2647" spans="1:6">
      <c r="A2647" s="52"/>
      <c r="B2647" s="56"/>
      <c r="C2647" s="57"/>
      <c r="D2647" s="61"/>
      <c r="E2647" s="57"/>
      <c r="F2647" s="57"/>
    </row>
    <row r="2648" spans="1:6">
      <c r="A2648" s="52"/>
      <c r="B2648" s="56"/>
      <c r="C2648" s="57"/>
      <c r="D2648" s="61"/>
      <c r="E2648" s="57"/>
      <c r="F2648" s="57"/>
    </row>
    <row r="2649" spans="1:6">
      <c r="A2649" s="52"/>
      <c r="B2649" s="56"/>
      <c r="C2649" s="57"/>
      <c r="D2649" s="61"/>
      <c r="E2649" s="57"/>
      <c r="F2649" s="57"/>
    </row>
    <row r="2650" spans="1:6">
      <c r="A2650" s="52"/>
      <c r="B2650" s="56"/>
      <c r="C2650" s="57"/>
      <c r="D2650" s="61"/>
      <c r="E2650" s="57"/>
      <c r="F2650" s="57"/>
    </row>
    <row r="2651" spans="1:6">
      <c r="A2651" s="52"/>
      <c r="B2651" s="56"/>
      <c r="C2651" s="57"/>
      <c r="D2651" s="61"/>
      <c r="E2651" s="57"/>
      <c r="F2651" s="57"/>
    </row>
    <row r="2652" spans="1:6">
      <c r="A2652" s="52"/>
      <c r="B2652" s="56"/>
      <c r="C2652" s="57"/>
      <c r="D2652" s="61"/>
      <c r="E2652" s="57"/>
      <c r="F2652" s="57"/>
    </row>
    <row r="2653" spans="1:6">
      <c r="A2653" s="52"/>
      <c r="B2653" s="56"/>
      <c r="C2653" s="57"/>
      <c r="D2653" s="61"/>
      <c r="E2653" s="57"/>
      <c r="F2653" s="57"/>
    </row>
    <row r="2654" spans="1:6">
      <c r="A2654" s="52"/>
      <c r="B2654" s="56"/>
      <c r="C2654" s="57"/>
      <c r="D2654" s="61"/>
      <c r="E2654" s="57"/>
      <c r="F2654" s="57"/>
    </row>
    <row r="2655" spans="1:6">
      <c r="A2655" s="52"/>
      <c r="B2655" s="56"/>
      <c r="C2655" s="57"/>
      <c r="D2655" s="61"/>
      <c r="E2655" s="57"/>
      <c r="F2655" s="57"/>
    </row>
    <row r="2656" spans="1:6">
      <c r="A2656" s="52"/>
      <c r="B2656" s="56"/>
      <c r="C2656" s="57"/>
      <c r="D2656" s="61"/>
      <c r="E2656" s="57"/>
      <c r="F2656" s="57"/>
    </row>
    <row r="2657" spans="1:6">
      <c r="A2657" s="52"/>
      <c r="B2657" s="56"/>
      <c r="C2657" s="57"/>
      <c r="D2657" s="61"/>
      <c r="E2657" s="57"/>
      <c r="F2657" s="57"/>
    </row>
    <row r="2658" spans="1:6">
      <c r="A2658" s="52"/>
      <c r="B2658" s="56"/>
      <c r="C2658" s="57"/>
      <c r="D2658" s="61"/>
      <c r="E2658" s="57"/>
      <c r="F2658" s="57"/>
    </row>
    <row r="2659" spans="1:6">
      <c r="A2659" s="52"/>
      <c r="B2659" s="56"/>
      <c r="C2659" s="57"/>
      <c r="D2659" s="61"/>
      <c r="E2659" s="57"/>
      <c r="F2659" s="57"/>
    </row>
    <row r="2660" spans="1:6">
      <c r="A2660" s="52"/>
      <c r="B2660" s="56"/>
      <c r="C2660" s="57"/>
      <c r="D2660" s="61"/>
      <c r="E2660" s="57"/>
      <c r="F2660" s="57"/>
    </row>
    <row r="2661" spans="1:6">
      <c r="A2661" s="52"/>
      <c r="B2661" s="56"/>
      <c r="C2661" s="57"/>
      <c r="D2661" s="61"/>
      <c r="E2661" s="57"/>
      <c r="F2661" s="57"/>
    </row>
    <row r="2662" spans="1:6">
      <c r="A2662" s="52"/>
      <c r="B2662" s="56"/>
      <c r="C2662" s="57"/>
      <c r="D2662" s="61"/>
      <c r="E2662" s="57"/>
      <c r="F2662" s="57"/>
    </row>
    <row r="2663" spans="1:6">
      <c r="A2663" s="52"/>
      <c r="B2663" s="56"/>
      <c r="C2663" s="57"/>
      <c r="D2663" s="61"/>
      <c r="E2663" s="57"/>
      <c r="F2663" s="57"/>
    </row>
    <row r="2664" spans="1:6">
      <c r="A2664" s="52"/>
      <c r="B2664" s="56"/>
      <c r="C2664" s="57"/>
      <c r="D2664" s="61"/>
      <c r="E2664" s="57"/>
      <c r="F2664" s="57"/>
    </row>
    <row r="2665" spans="1:6">
      <c r="A2665" s="52"/>
      <c r="B2665" s="56"/>
      <c r="C2665" s="57"/>
      <c r="D2665" s="61"/>
      <c r="E2665" s="57"/>
      <c r="F2665" s="57"/>
    </row>
    <row r="2666" spans="1:6">
      <c r="A2666" s="52"/>
      <c r="B2666" s="56"/>
      <c r="C2666" s="57"/>
      <c r="D2666" s="61"/>
      <c r="E2666" s="57"/>
      <c r="F2666" s="57"/>
    </row>
    <row r="2667" spans="1:6">
      <c r="A2667" s="52"/>
      <c r="B2667" s="56"/>
      <c r="C2667" s="57"/>
      <c r="D2667" s="61"/>
      <c r="E2667" s="57"/>
      <c r="F2667" s="57"/>
    </row>
    <row r="2668" spans="1:6">
      <c r="A2668" s="52"/>
      <c r="B2668" s="56"/>
      <c r="C2668" s="57"/>
      <c r="D2668" s="61"/>
      <c r="E2668" s="57"/>
      <c r="F2668" s="57"/>
    </row>
    <row r="2669" spans="1:6">
      <c r="A2669" s="52"/>
      <c r="B2669" s="56"/>
      <c r="C2669" s="57"/>
      <c r="D2669" s="61"/>
      <c r="E2669" s="57"/>
      <c r="F2669" s="57"/>
    </row>
    <row r="2670" spans="1:6">
      <c r="A2670" s="52"/>
      <c r="B2670" s="56"/>
      <c r="C2670" s="57"/>
      <c r="D2670" s="61"/>
      <c r="E2670" s="57"/>
      <c r="F2670" s="57"/>
    </row>
    <row r="2671" spans="1:6">
      <c r="A2671" s="52"/>
      <c r="B2671" s="56"/>
      <c r="C2671" s="57"/>
      <c r="D2671" s="61"/>
      <c r="E2671" s="57"/>
      <c r="F2671" s="57"/>
    </row>
    <row r="2672" spans="1:6">
      <c r="A2672" s="52"/>
      <c r="B2672" s="56"/>
      <c r="C2672" s="57"/>
      <c r="D2672" s="61"/>
      <c r="E2672" s="57"/>
      <c r="F2672" s="57"/>
    </row>
    <row r="2673" spans="1:6">
      <c r="A2673" s="52"/>
      <c r="B2673" s="56"/>
      <c r="C2673" s="57"/>
      <c r="D2673" s="61"/>
      <c r="E2673" s="57"/>
      <c r="F2673" s="57"/>
    </row>
    <row r="2674" spans="1:6">
      <c r="A2674" s="52"/>
      <c r="B2674" s="56"/>
      <c r="C2674" s="57"/>
      <c r="D2674" s="61"/>
      <c r="E2674" s="57"/>
      <c r="F2674" s="57"/>
    </row>
    <row r="2675" spans="1:6">
      <c r="A2675" s="52"/>
      <c r="B2675" s="56"/>
      <c r="C2675" s="57"/>
      <c r="D2675" s="61"/>
      <c r="E2675" s="57"/>
      <c r="F2675" s="57"/>
    </row>
    <row r="2676" spans="1:6">
      <c r="A2676" s="52"/>
      <c r="B2676" s="56"/>
      <c r="C2676" s="57"/>
      <c r="D2676" s="61"/>
      <c r="E2676" s="57"/>
      <c r="F2676" s="57"/>
    </row>
    <row r="2677" spans="1:6">
      <c r="A2677" s="52"/>
      <c r="B2677" s="56"/>
      <c r="C2677" s="57"/>
      <c r="D2677" s="61"/>
      <c r="E2677" s="57"/>
      <c r="F2677" s="57"/>
    </row>
    <row r="2678" spans="1:6">
      <c r="A2678" s="52"/>
      <c r="B2678" s="56"/>
      <c r="C2678" s="57"/>
      <c r="D2678" s="61"/>
      <c r="E2678" s="57"/>
      <c r="F2678" s="57"/>
    </row>
    <row r="2679" spans="1:6">
      <c r="A2679" s="52"/>
      <c r="B2679" s="56"/>
      <c r="C2679" s="57"/>
      <c r="D2679" s="61"/>
      <c r="E2679" s="57"/>
      <c r="F2679" s="57"/>
    </row>
    <row r="2680" spans="1:6">
      <c r="A2680" s="52"/>
      <c r="B2680" s="56"/>
      <c r="C2680" s="57"/>
      <c r="D2680" s="61"/>
      <c r="E2680" s="57"/>
      <c r="F2680" s="57"/>
    </row>
    <row r="2681" spans="1:6">
      <c r="A2681" s="52"/>
      <c r="B2681" s="56"/>
      <c r="C2681" s="57"/>
      <c r="D2681" s="61"/>
      <c r="E2681" s="57"/>
      <c r="F2681" s="57"/>
    </row>
    <row r="2682" spans="1:6">
      <c r="A2682" s="52"/>
      <c r="B2682" s="56"/>
      <c r="C2682" s="57"/>
      <c r="D2682" s="61"/>
      <c r="E2682" s="57"/>
      <c r="F2682" s="57"/>
    </row>
    <row r="2683" spans="1:6">
      <c r="A2683" s="52"/>
      <c r="B2683" s="56"/>
      <c r="C2683" s="57"/>
      <c r="D2683" s="61"/>
      <c r="E2683" s="57"/>
      <c r="F2683" s="57"/>
    </row>
    <row r="2684" spans="1:6">
      <c r="A2684" s="52"/>
      <c r="B2684" s="56"/>
      <c r="C2684" s="57"/>
      <c r="D2684" s="61"/>
      <c r="E2684" s="57"/>
      <c r="F2684" s="57"/>
    </row>
    <row r="2685" spans="1:6">
      <c r="A2685" s="52"/>
      <c r="B2685" s="56"/>
      <c r="C2685" s="57"/>
      <c r="D2685" s="61"/>
      <c r="E2685" s="57"/>
      <c r="F2685" s="57"/>
    </row>
    <row r="2686" spans="1:6">
      <c r="A2686" s="52"/>
      <c r="B2686" s="56"/>
      <c r="C2686" s="57"/>
      <c r="D2686" s="61"/>
      <c r="E2686" s="57"/>
      <c r="F2686" s="57"/>
    </row>
    <row r="2687" spans="1:6">
      <c r="A2687" s="52"/>
      <c r="B2687" s="56"/>
      <c r="C2687" s="57"/>
      <c r="D2687" s="61"/>
      <c r="E2687" s="57"/>
      <c r="F2687" s="57"/>
    </row>
    <row r="2688" spans="1:6">
      <c r="A2688" s="52"/>
      <c r="B2688" s="56"/>
      <c r="C2688" s="57"/>
      <c r="D2688" s="61"/>
      <c r="E2688" s="57"/>
      <c r="F2688" s="57"/>
    </row>
    <row r="2689" spans="1:6">
      <c r="A2689" s="52"/>
      <c r="B2689" s="56"/>
      <c r="C2689" s="57"/>
      <c r="D2689" s="61"/>
      <c r="E2689" s="57"/>
      <c r="F2689" s="57"/>
    </row>
    <row r="2690" spans="1:6">
      <c r="A2690" s="52"/>
      <c r="B2690" s="56"/>
      <c r="C2690" s="57"/>
      <c r="D2690" s="61"/>
      <c r="E2690" s="57"/>
      <c r="F2690" s="57"/>
    </row>
    <row r="2691" spans="1:6">
      <c r="A2691" s="52"/>
      <c r="B2691" s="56"/>
      <c r="C2691" s="57"/>
      <c r="D2691" s="61"/>
      <c r="E2691" s="57"/>
      <c r="F2691" s="57"/>
    </row>
    <row r="2692" spans="1:6">
      <c r="A2692" s="52"/>
      <c r="B2692" s="56"/>
      <c r="C2692" s="57"/>
      <c r="D2692" s="61"/>
      <c r="E2692" s="57"/>
      <c r="F2692" s="57"/>
    </row>
    <row r="2693" spans="1:6">
      <c r="A2693" s="52"/>
      <c r="B2693" s="56"/>
      <c r="C2693" s="57"/>
      <c r="D2693" s="61"/>
      <c r="E2693" s="57"/>
      <c r="F2693" s="57"/>
    </row>
    <row r="2694" spans="1:6">
      <c r="A2694" s="52"/>
      <c r="B2694" s="56"/>
      <c r="C2694" s="57"/>
      <c r="D2694" s="61"/>
      <c r="E2694" s="57"/>
      <c r="F2694" s="57"/>
    </row>
    <row r="2695" spans="1:6">
      <c r="A2695" s="52"/>
      <c r="B2695" s="56"/>
      <c r="C2695" s="57"/>
      <c r="D2695" s="61"/>
      <c r="E2695" s="57"/>
      <c r="F2695" s="57"/>
    </row>
    <row r="2696" spans="1:6">
      <c r="A2696" s="52"/>
      <c r="B2696" s="56"/>
      <c r="C2696" s="57"/>
      <c r="D2696" s="61"/>
      <c r="E2696" s="57"/>
      <c r="F2696" s="57"/>
    </row>
    <row r="2697" spans="1:6">
      <c r="A2697" s="52"/>
      <c r="B2697" s="56"/>
      <c r="C2697" s="57"/>
      <c r="D2697" s="61"/>
      <c r="E2697" s="57"/>
      <c r="F2697" s="57"/>
    </row>
    <row r="2698" spans="1:6">
      <c r="A2698" s="52"/>
      <c r="B2698" s="56"/>
      <c r="C2698" s="57"/>
      <c r="D2698" s="61"/>
      <c r="E2698" s="57"/>
      <c r="F2698" s="57"/>
    </row>
    <row r="2699" spans="1:6">
      <c r="A2699" s="52"/>
      <c r="B2699" s="56"/>
      <c r="C2699" s="57"/>
      <c r="D2699" s="61"/>
      <c r="E2699" s="57"/>
      <c r="F2699" s="57"/>
    </row>
    <row r="2700" spans="1:6">
      <c r="A2700" s="52"/>
      <c r="B2700" s="56"/>
      <c r="C2700" s="57"/>
      <c r="D2700" s="61"/>
      <c r="E2700" s="57"/>
      <c r="F2700" s="57"/>
    </row>
    <row r="2701" spans="1:6">
      <c r="A2701" s="52"/>
      <c r="B2701" s="56"/>
      <c r="C2701" s="57"/>
      <c r="D2701" s="61"/>
      <c r="E2701" s="57"/>
      <c r="F2701" s="57"/>
    </row>
    <row r="2702" spans="1:6">
      <c r="A2702" s="52"/>
      <c r="B2702" s="56"/>
      <c r="C2702" s="57"/>
      <c r="D2702" s="61"/>
      <c r="E2702" s="57"/>
      <c r="F2702" s="57"/>
    </row>
    <row r="2703" spans="1:6">
      <c r="A2703" s="52"/>
      <c r="B2703" s="56"/>
      <c r="C2703" s="57"/>
      <c r="D2703" s="61"/>
      <c r="E2703" s="57"/>
      <c r="F2703" s="57"/>
    </row>
    <row r="2704" spans="1:6">
      <c r="A2704" s="52"/>
      <c r="B2704" s="56"/>
      <c r="C2704" s="57"/>
      <c r="D2704" s="61"/>
      <c r="E2704" s="57"/>
      <c r="F2704" s="57"/>
    </row>
    <row r="2705" spans="1:6">
      <c r="A2705" s="52"/>
      <c r="B2705" s="56"/>
      <c r="C2705" s="57"/>
      <c r="D2705" s="61"/>
      <c r="E2705" s="57"/>
      <c r="F2705" s="57"/>
    </row>
    <row r="2706" spans="1:6">
      <c r="A2706" s="52"/>
      <c r="B2706" s="56"/>
      <c r="C2706" s="57"/>
      <c r="D2706" s="61"/>
      <c r="E2706" s="57"/>
      <c r="F2706" s="57"/>
    </row>
    <row r="2707" spans="1:6">
      <c r="A2707" s="52"/>
      <c r="B2707" s="56"/>
      <c r="C2707" s="57"/>
      <c r="D2707" s="61"/>
      <c r="E2707" s="57"/>
      <c r="F2707" s="57"/>
    </row>
    <row r="2708" spans="1:6">
      <c r="A2708" s="52"/>
      <c r="B2708" s="56"/>
      <c r="C2708" s="57"/>
      <c r="D2708" s="61"/>
      <c r="E2708" s="57"/>
      <c r="F2708" s="57"/>
    </row>
    <row r="2709" spans="1:6">
      <c r="A2709" s="52"/>
      <c r="B2709" s="56"/>
      <c r="C2709" s="57"/>
      <c r="D2709" s="61"/>
      <c r="E2709" s="57"/>
      <c r="F2709" s="57"/>
    </row>
    <row r="2710" spans="1:6">
      <c r="A2710" s="52"/>
      <c r="B2710" s="56"/>
      <c r="C2710" s="57"/>
      <c r="D2710" s="61"/>
      <c r="E2710" s="57"/>
      <c r="F2710" s="57"/>
    </row>
    <row r="2711" spans="1:6">
      <c r="A2711" s="52"/>
      <c r="B2711" s="56"/>
      <c r="C2711" s="57"/>
      <c r="D2711" s="61"/>
      <c r="E2711" s="57"/>
      <c r="F2711" s="57"/>
    </row>
    <row r="2712" spans="1:6">
      <c r="A2712" s="52"/>
      <c r="B2712" s="56"/>
      <c r="C2712" s="57"/>
      <c r="D2712" s="61"/>
      <c r="E2712" s="57"/>
      <c r="F2712" s="57"/>
    </row>
    <row r="2713" spans="1:6">
      <c r="A2713" s="52"/>
      <c r="B2713" s="56"/>
      <c r="C2713" s="57"/>
      <c r="D2713" s="61"/>
      <c r="E2713" s="57"/>
      <c r="F2713" s="57"/>
    </row>
    <row r="2714" spans="1:6">
      <c r="A2714" s="52"/>
      <c r="B2714" s="56"/>
      <c r="C2714" s="57"/>
      <c r="D2714" s="61"/>
      <c r="E2714" s="57"/>
      <c r="F2714" s="57"/>
    </row>
    <row r="2715" spans="1:6">
      <c r="A2715" s="52"/>
      <c r="B2715" s="56"/>
      <c r="C2715" s="57"/>
      <c r="D2715" s="61"/>
      <c r="E2715" s="57"/>
      <c r="F2715" s="57"/>
    </row>
    <row r="2716" spans="1:6">
      <c r="A2716" s="52"/>
      <c r="B2716" s="56"/>
      <c r="C2716" s="57"/>
      <c r="D2716" s="61"/>
      <c r="E2716" s="57"/>
      <c r="F2716" s="57"/>
    </row>
    <row r="2717" spans="1:6">
      <c r="A2717" s="52"/>
      <c r="B2717" s="56"/>
      <c r="C2717" s="57"/>
      <c r="D2717" s="61"/>
      <c r="E2717" s="57"/>
      <c r="F2717" s="57"/>
    </row>
    <row r="2718" spans="1:6">
      <c r="A2718" s="52"/>
      <c r="B2718" s="56"/>
      <c r="C2718" s="57"/>
      <c r="D2718" s="61"/>
      <c r="E2718" s="57"/>
      <c r="F2718" s="57"/>
    </row>
    <row r="2719" spans="1:6">
      <c r="A2719" s="52"/>
      <c r="B2719" s="56"/>
      <c r="C2719" s="57"/>
      <c r="D2719" s="61"/>
      <c r="E2719" s="57"/>
      <c r="F2719" s="57"/>
    </row>
    <row r="2720" spans="1:6">
      <c r="A2720" s="52"/>
      <c r="B2720" s="56"/>
      <c r="C2720" s="57"/>
      <c r="D2720" s="61"/>
      <c r="E2720" s="57"/>
      <c r="F2720" s="57"/>
    </row>
    <row r="2721" spans="1:6">
      <c r="A2721" s="52"/>
      <c r="B2721" s="56"/>
      <c r="C2721" s="57"/>
      <c r="D2721" s="61"/>
      <c r="E2721" s="57"/>
      <c r="F2721" s="57"/>
    </row>
    <row r="2722" spans="1:6">
      <c r="A2722" s="52"/>
      <c r="B2722" s="56"/>
      <c r="C2722" s="57"/>
      <c r="D2722" s="61"/>
      <c r="E2722" s="57"/>
      <c r="F2722" s="57"/>
    </row>
    <row r="2723" spans="1:6">
      <c r="A2723" s="52"/>
      <c r="B2723" s="56"/>
      <c r="C2723" s="57"/>
      <c r="D2723" s="61"/>
      <c r="E2723" s="57"/>
      <c r="F2723" s="57"/>
    </row>
    <row r="2724" spans="1:6">
      <c r="A2724" s="52"/>
      <c r="B2724" s="56"/>
      <c r="C2724" s="57"/>
      <c r="D2724" s="61"/>
      <c r="E2724" s="57"/>
      <c r="F2724" s="57"/>
    </row>
    <row r="2725" spans="1:6">
      <c r="A2725" s="52"/>
      <c r="B2725" s="56"/>
      <c r="C2725" s="57"/>
      <c r="D2725" s="61"/>
      <c r="E2725" s="57"/>
      <c r="F2725" s="57"/>
    </row>
    <row r="2726" spans="1:6">
      <c r="A2726" s="52"/>
      <c r="B2726" s="56"/>
      <c r="C2726" s="57"/>
      <c r="D2726" s="61"/>
      <c r="E2726" s="57"/>
      <c r="F2726" s="57"/>
    </row>
    <row r="2727" spans="1:6">
      <c r="A2727" s="52"/>
      <c r="B2727" s="56"/>
      <c r="C2727" s="57"/>
      <c r="D2727" s="61"/>
      <c r="E2727" s="57"/>
      <c r="F2727" s="57"/>
    </row>
    <row r="2728" spans="1:6">
      <c r="A2728" s="52"/>
      <c r="B2728" s="56"/>
      <c r="C2728" s="57"/>
      <c r="D2728" s="61"/>
      <c r="E2728" s="57"/>
      <c r="F2728" s="57"/>
    </row>
    <row r="2729" spans="1:6">
      <c r="A2729" s="52"/>
      <c r="B2729" s="56"/>
      <c r="C2729" s="57"/>
      <c r="D2729" s="61"/>
      <c r="E2729" s="57"/>
      <c r="F2729" s="57"/>
    </row>
    <row r="2730" spans="1:6">
      <c r="A2730" s="52"/>
      <c r="B2730" s="56"/>
      <c r="C2730" s="57"/>
      <c r="D2730" s="61"/>
      <c r="E2730" s="57"/>
      <c r="F2730" s="57"/>
    </row>
    <row r="2731" spans="1:6">
      <c r="A2731" s="52"/>
      <c r="B2731" s="56"/>
      <c r="C2731" s="57"/>
      <c r="D2731" s="61"/>
      <c r="E2731" s="57"/>
      <c r="F2731" s="57"/>
    </row>
    <row r="2732" spans="1:6">
      <c r="A2732" s="52"/>
      <c r="B2732" s="56"/>
      <c r="C2732" s="57"/>
      <c r="D2732" s="61"/>
      <c r="E2732" s="57"/>
      <c r="F2732" s="57"/>
    </row>
    <row r="2733" spans="1:6">
      <c r="A2733" s="52"/>
      <c r="B2733" s="56"/>
      <c r="C2733" s="57"/>
      <c r="D2733" s="61"/>
      <c r="E2733" s="57"/>
      <c r="F2733" s="57"/>
    </row>
    <row r="2734" spans="1:6">
      <c r="A2734" s="52"/>
      <c r="B2734" s="56"/>
      <c r="C2734" s="57"/>
      <c r="D2734" s="61"/>
      <c r="E2734" s="57"/>
      <c r="F2734" s="57"/>
    </row>
    <row r="2735" spans="1:6">
      <c r="A2735" s="52"/>
      <c r="B2735" s="56"/>
      <c r="C2735" s="57"/>
      <c r="D2735" s="61"/>
      <c r="E2735" s="57"/>
      <c r="F2735" s="57"/>
    </row>
    <row r="2736" spans="1:6">
      <c r="A2736" s="52"/>
      <c r="B2736" s="56"/>
      <c r="C2736" s="57"/>
      <c r="D2736" s="61"/>
      <c r="E2736" s="57"/>
      <c r="F2736" s="57"/>
    </row>
    <row r="2737" spans="1:6">
      <c r="A2737" s="52"/>
      <c r="B2737" s="56"/>
      <c r="C2737" s="57"/>
      <c r="D2737" s="61"/>
      <c r="E2737" s="57"/>
      <c r="F2737" s="57"/>
    </row>
    <row r="2738" spans="1:6">
      <c r="A2738" s="52"/>
      <c r="B2738" s="56"/>
      <c r="C2738" s="57"/>
      <c r="D2738" s="61"/>
      <c r="E2738" s="57"/>
      <c r="F2738" s="57"/>
    </row>
    <row r="2739" spans="1:6">
      <c r="A2739" s="52"/>
      <c r="B2739" s="56"/>
      <c r="C2739" s="57"/>
      <c r="D2739" s="61"/>
      <c r="E2739" s="57"/>
      <c r="F2739" s="57"/>
    </row>
    <row r="2740" spans="1:6">
      <c r="A2740" s="52"/>
      <c r="B2740" s="56"/>
      <c r="C2740" s="57"/>
      <c r="D2740" s="61"/>
      <c r="E2740" s="57"/>
      <c r="F2740" s="57"/>
    </row>
    <row r="2741" spans="1:6">
      <c r="A2741" s="52"/>
      <c r="B2741" s="56"/>
      <c r="C2741" s="57"/>
      <c r="D2741" s="61"/>
      <c r="E2741" s="57"/>
      <c r="F2741" s="57"/>
    </row>
    <row r="2742" spans="1:6">
      <c r="A2742" s="52"/>
      <c r="B2742" s="56"/>
      <c r="C2742" s="57"/>
      <c r="D2742" s="61"/>
      <c r="E2742" s="57"/>
      <c r="F2742" s="57"/>
    </row>
    <row r="2743" spans="1:6">
      <c r="A2743" s="52"/>
      <c r="B2743" s="56"/>
      <c r="C2743" s="57"/>
      <c r="D2743" s="61"/>
      <c r="E2743" s="57"/>
      <c r="F2743" s="57"/>
    </row>
    <row r="2744" spans="1:6">
      <c r="A2744" s="52"/>
      <c r="B2744" s="56"/>
      <c r="C2744" s="57"/>
      <c r="D2744" s="61"/>
      <c r="E2744" s="57"/>
      <c r="F2744" s="57"/>
    </row>
    <row r="2745" spans="1:6">
      <c r="A2745" s="52"/>
      <c r="B2745" s="56"/>
      <c r="C2745" s="57"/>
      <c r="D2745" s="61"/>
      <c r="E2745" s="57"/>
      <c r="F2745" s="57"/>
    </row>
    <row r="2746" spans="1:6">
      <c r="A2746" s="52"/>
      <c r="B2746" s="56"/>
      <c r="C2746" s="57"/>
      <c r="D2746" s="61"/>
      <c r="E2746" s="57"/>
      <c r="F2746" s="57"/>
    </row>
    <row r="2747" spans="1:6">
      <c r="A2747" s="52"/>
      <c r="B2747" s="56"/>
      <c r="C2747" s="57"/>
      <c r="D2747" s="61"/>
      <c r="E2747" s="57"/>
      <c r="F2747" s="57"/>
    </row>
    <row r="2748" spans="1:6">
      <c r="A2748" s="52"/>
      <c r="B2748" s="56"/>
      <c r="C2748" s="57"/>
      <c r="D2748" s="61"/>
      <c r="E2748" s="57"/>
      <c r="F2748" s="57"/>
    </row>
    <row r="2749" spans="1:6">
      <c r="A2749" s="52"/>
      <c r="B2749" s="56"/>
      <c r="C2749" s="57"/>
      <c r="D2749" s="61"/>
      <c r="E2749" s="57"/>
      <c r="F2749" s="57"/>
    </row>
    <row r="2750" spans="1:6">
      <c r="A2750" s="52"/>
      <c r="B2750" s="56"/>
      <c r="C2750" s="57"/>
      <c r="D2750" s="61"/>
      <c r="E2750" s="57"/>
      <c r="F2750" s="57"/>
    </row>
    <row r="2751" spans="1:6">
      <c r="A2751" s="52"/>
      <c r="B2751" s="56"/>
      <c r="C2751" s="57"/>
      <c r="D2751" s="61"/>
      <c r="E2751" s="57"/>
      <c r="F2751" s="57"/>
    </row>
    <row r="2752" spans="1:6">
      <c r="A2752" s="52"/>
      <c r="B2752" s="56"/>
      <c r="C2752" s="57"/>
      <c r="D2752" s="61"/>
      <c r="E2752" s="57"/>
      <c r="F2752" s="57"/>
    </row>
    <row r="2753" spans="1:6">
      <c r="A2753" s="52"/>
      <c r="B2753" s="56"/>
      <c r="C2753" s="57"/>
      <c r="D2753" s="61"/>
      <c r="E2753" s="57"/>
      <c r="F2753" s="57"/>
    </row>
    <row r="2754" spans="1:6">
      <c r="A2754" s="52"/>
      <c r="B2754" s="56"/>
      <c r="C2754" s="57"/>
      <c r="D2754" s="61"/>
      <c r="E2754" s="57"/>
      <c r="F2754" s="57"/>
    </row>
    <row r="2755" spans="1:6">
      <c r="A2755" s="52"/>
      <c r="B2755" s="56"/>
      <c r="C2755" s="57"/>
      <c r="D2755" s="61"/>
      <c r="E2755" s="57"/>
      <c r="F2755" s="57"/>
    </row>
    <row r="2756" spans="1:6">
      <c r="A2756" s="52"/>
      <c r="B2756" s="56"/>
      <c r="C2756" s="57"/>
      <c r="D2756" s="61"/>
      <c r="E2756" s="57"/>
      <c r="F2756" s="57"/>
    </row>
    <row r="2757" spans="1:6">
      <c r="A2757" s="52"/>
      <c r="B2757" s="56"/>
      <c r="C2757" s="57"/>
      <c r="D2757" s="61"/>
      <c r="E2757" s="57"/>
      <c r="F2757" s="57"/>
    </row>
    <row r="2758" spans="1:6">
      <c r="A2758" s="52"/>
      <c r="B2758" s="56"/>
      <c r="C2758" s="57"/>
      <c r="D2758" s="61"/>
      <c r="E2758" s="57"/>
      <c r="F2758" s="57"/>
    </row>
    <row r="2759" spans="1:6">
      <c r="A2759" s="52"/>
      <c r="B2759" s="56"/>
      <c r="C2759" s="57"/>
      <c r="D2759" s="61"/>
      <c r="E2759" s="57"/>
      <c r="F2759" s="57"/>
    </row>
    <row r="2760" spans="1:6">
      <c r="A2760" s="52"/>
      <c r="B2760" s="56"/>
      <c r="C2760" s="57"/>
      <c r="D2760" s="61"/>
      <c r="E2760" s="57"/>
      <c r="F2760" s="57"/>
    </row>
    <row r="2761" spans="1:6">
      <c r="A2761" s="52"/>
      <c r="B2761" s="56"/>
      <c r="C2761" s="57"/>
      <c r="D2761" s="61"/>
      <c r="E2761" s="57"/>
      <c r="F2761" s="57"/>
    </row>
    <row r="2762" spans="1:6">
      <c r="A2762" s="52"/>
      <c r="B2762" s="56"/>
      <c r="C2762" s="57"/>
      <c r="D2762" s="61"/>
      <c r="E2762" s="57"/>
      <c r="F2762" s="57"/>
    </row>
    <row r="2763" spans="1:6">
      <c r="A2763" s="52"/>
      <c r="B2763" s="56"/>
      <c r="C2763" s="57"/>
      <c r="D2763" s="61"/>
      <c r="E2763" s="57"/>
      <c r="F2763" s="57"/>
    </row>
    <row r="2764" spans="1:6">
      <c r="A2764" s="52"/>
      <c r="B2764" s="56"/>
      <c r="C2764" s="57"/>
      <c r="D2764" s="61"/>
      <c r="E2764" s="57"/>
      <c r="F2764" s="57"/>
    </row>
    <row r="2765" spans="1:6">
      <c r="A2765" s="52"/>
      <c r="B2765" s="56"/>
      <c r="C2765" s="57"/>
      <c r="D2765" s="61"/>
      <c r="E2765" s="57"/>
      <c r="F2765" s="57"/>
    </row>
    <row r="2766" spans="1:6">
      <c r="A2766" s="52"/>
      <c r="B2766" s="56"/>
      <c r="C2766" s="57"/>
      <c r="D2766" s="61"/>
      <c r="E2766" s="57"/>
      <c r="F2766" s="57"/>
    </row>
    <row r="2767" spans="1:6">
      <c r="A2767" s="52"/>
      <c r="B2767" s="56"/>
      <c r="C2767" s="57"/>
      <c r="D2767" s="61"/>
      <c r="E2767" s="57"/>
      <c r="F2767" s="57"/>
    </row>
    <row r="2768" spans="1:6">
      <c r="A2768" s="52"/>
      <c r="B2768" s="56"/>
      <c r="C2768" s="57"/>
      <c r="D2768" s="61"/>
      <c r="E2768" s="57"/>
      <c r="F2768" s="57"/>
    </row>
    <row r="2769" spans="1:6">
      <c r="A2769" s="52"/>
      <c r="B2769" s="56"/>
      <c r="C2769" s="57"/>
      <c r="D2769" s="61"/>
      <c r="E2769" s="57"/>
      <c r="F2769" s="57"/>
    </row>
    <row r="2770" spans="1:6">
      <c r="A2770" s="52"/>
      <c r="B2770" s="56"/>
      <c r="C2770" s="57"/>
      <c r="D2770" s="61"/>
      <c r="E2770" s="57"/>
      <c r="F2770" s="57"/>
    </row>
    <row r="2771" spans="1:6">
      <c r="A2771" s="52"/>
      <c r="B2771" s="56"/>
      <c r="C2771" s="57"/>
      <c r="D2771" s="61"/>
      <c r="E2771" s="57"/>
      <c r="F2771" s="57"/>
    </row>
    <row r="2772" spans="1:6">
      <c r="A2772" s="52"/>
      <c r="B2772" s="56"/>
      <c r="C2772" s="57"/>
      <c r="D2772" s="61"/>
      <c r="E2772" s="57"/>
      <c r="F2772" s="57"/>
    </row>
    <row r="2773" spans="1:6">
      <c r="A2773" s="52"/>
      <c r="B2773" s="56"/>
      <c r="C2773" s="57"/>
      <c r="D2773" s="61"/>
      <c r="E2773" s="57"/>
      <c r="F2773" s="57"/>
    </row>
    <row r="2774" spans="1:6">
      <c r="A2774" s="52"/>
      <c r="B2774" s="56"/>
      <c r="C2774" s="57"/>
      <c r="D2774" s="61"/>
      <c r="E2774" s="57"/>
      <c r="F2774" s="57"/>
    </row>
    <row r="2775" spans="1:6">
      <c r="A2775" s="52"/>
      <c r="B2775" s="56"/>
      <c r="C2775" s="57"/>
      <c r="D2775" s="61"/>
      <c r="E2775" s="57"/>
      <c r="F2775" s="57"/>
    </row>
    <row r="2776" spans="1:6">
      <c r="A2776" s="52"/>
      <c r="B2776" s="56"/>
      <c r="C2776" s="57"/>
      <c r="D2776" s="61"/>
      <c r="E2776" s="57"/>
      <c r="F2776" s="57"/>
    </row>
    <row r="2777" spans="1:6">
      <c r="A2777" s="52"/>
      <c r="B2777" s="56"/>
      <c r="C2777" s="57"/>
      <c r="D2777" s="61"/>
      <c r="E2777" s="57"/>
      <c r="F2777" s="57"/>
    </row>
    <row r="2778" spans="1:6">
      <c r="A2778" s="52"/>
      <c r="B2778" s="56"/>
      <c r="C2778" s="57"/>
      <c r="D2778" s="61"/>
      <c r="E2778" s="57"/>
      <c r="F2778" s="57"/>
    </row>
    <row r="2779" spans="1:6">
      <c r="A2779" s="52"/>
      <c r="B2779" s="56"/>
      <c r="C2779" s="57"/>
      <c r="D2779" s="61"/>
      <c r="E2779" s="57"/>
      <c r="F2779" s="57"/>
    </row>
    <row r="2780" spans="1:6">
      <c r="A2780" s="52"/>
      <c r="B2780" s="56"/>
      <c r="C2780" s="57"/>
      <c r="D2780" s="61"/>
      <c r="E2780" s="57"/>
      <c r="F2780" s="57"/>
    </row>
    <row r="2781" spans="1:6">
      <c r="A2781" s="52"/>
      <c r="B2781" s="56"/>
      <c r="C2781" s="57"/>
      <c r="D2781" s="61"/>
      <c r="E2781" s="57"/>
      <c r="F2781" s="57"/>
    </row>
    <row r="2782" spans="1:6">
      <c r="A2782" s="52"/>
      <c r="B2782" s="56"/>
      <c r="C2782" s="57"/>
      <c r="D2782" s="61"/>
      <c r="E2782" s="57"/>
      <c r="F2782" s="57"/>
    </row>
    <row r="2783" spans="1:6">
      <c r="A2783" s="52"/>
      <c r="B2783" s="56"/>
      <c r="C2783" s="57"/>
      <c r="D2783" s="61"/>
      <c r="E2783" s="57"/>
      <c r="F2783" s="57"/>
    </row>
    <row r="2784" spans="1:6">
      <c r="A2784" s="52"/>
      <c r="B2784" s="56"/>
      <c r="C2784" s="57"/>
      <c r="D2784" s="61"/>
      <c r="E2784" s="57"/>
      <c r="F2784" s="57"/>
    </row>
    <row r="2785" spans="1:6">
      <c r="A2785" s="52"/>
      <c r="B2785" s="56"/>
      <c r="C2785" s="57"/>
      <c r="D2785" s="61"/>
      <c r="E2785" s="57"/>
      <c r="F2785" s="57"/>
    </row>
    <row r="2786" spans="1:6">
      <c r="A2786" s="52"/>
      <c r="B2786" s="56"/>
      <c r="C2786" s="57"/>
      <c r="D2786" s="61"/>
      <c r="E2786" s="57"/>
      <c r="F2786" s="57"/>
    </row>
    <row r="2787" spans="1:6">
      <c r="A2787" s="52"/>
      <c r="B2787" s="56"/>
      <c r="C2787" s="57"/>
      <c r="D2787" s="61"/>
      <c r="E2787" s="57"/>
      <c r="F2787" s="57"/>
    </row>
    <row r="2788" spans="1:6">
      <c r="A2788" s="52"/>
      <c r="B2788" s="56"/>
      <c r="C2788" s="57"/>
      <c r="D2788" s="61"/>
      <c r="E2788" s="57"/>
      <c r="F2788" s="57"/>
    </row>
    <row r="2789" spans="1:6">
      <c r="A2789" s="52"/>
      <c r="B2789" s="56"/>
      <c r="C2789" s="57"/>
      <c r="D2789" s="61"/>
      <c r="E2789" s="57"/>
      <c r="F2789" s="57"/>
    </row>
    <row r="2790" spans="1:6">
      <c r="A2790" s="52"/>
      <c r="B2790" s="56"/>
      <c r="C2790" s="57"/>
      <c r="D2790" s="61"/>
      <c r="E2790" s="57"/>
      <c r="F2790" s="57"/>
    </row>
    <row r="2791" spans="1:6">
      <c r="A2791" s="52"/>
      <c r="B2791" s="56"/>
      <c r="C2791" s="57"/>
      <c r="D2791" s="61"/>
      <c r="E2791" s="57"/>
      <c r="F2791" s="57"/>
    </row>
    <row r="2792" spans="1:6">
      <c r="A2792" s="52"/>
      <c r="B2792" s="56"/>
      <c r="C2792" s="57"/>
      <c r="D2792" s="61"/>
      <c r="E2792" s="57"/>
      <c r="F2792" s="57"/>
    </row>
    <row r="2793" spans="1:6">
      <c r="A2793" s="52"/>
      <c r="B2793" s="56"/>
      <c r="C2793" s="57"/>
      <c r="D2793" s="61"/>
      <c r="E2793" s="57"/>
      <c r="F2793" s="57"/>
    </row>
    <row r="2794" spans="1:6">
      <c r="A2794" s="52"/>
      <c r="B2794" s="56"/>
      <c r="C2794" s="57"/>
      <c r="D2794" s="61"/>
      <c r="E2794" s="57"/>
      <c r="F2794" s="57"/>
    </row>
    <row r="2795" spans="1:6">
      <c r="A2795" s="52"/>
      <c r="B2795" s="56"/>
      <c r="C2795" s="57"/>
      <c r="D2795" s="61"/>
      <c r="E2795" s="57"/>
      <c r="F2795" s="57"/>
    </row>
    <row r="2796" spans="1:6">
      <c r="A2796" s="52"/>
      <c r="B2796" s="56"/>
      <c r="C2796" s="57"/>
      <c r="D2796" s="61"/>
      <c r="E2796" s="57"/>
      <c r="F2796" s="57"/>
    </row>
    <row r="2797" spans="1:6">
      <c r="A2797" s="52"/>
      <c r="B2797" s="56"/>
      <c r="C2797" s="57"/>
      <c r="D2797" s="61"/>
      <c r="E2797" s="57"/>
      <c r="F2797" s="57"/>
    </row>
    <row r="2798" spans="1:6">
      <c r="A2798" s="52"/>
      <c r="B2798" s="56"/>
      <c r="C2798" s="57"/>
      <c r="D2798" s="61"/>
      <c r="E2798" s="57"/>
      <c r="F2798" s="57"/>
    </row>
    <row r="2799" spans="1:6">
      <c r="A2799" s="52"/>
      <c r="B2799" s="56"/>
      <c r="C2799" s="57"/>
      <c r="D2799" s="61"/>
      <c r="E2799" s="57"/>
      <c r="F2799" s="57"/>
    </row>
    <row r="2800" spans="1:6">
      <c r="A2800" s="52"/>
      <c r="B2800" s="56"/>
      <c r="C2800" s="57"/>
      <c r="D2800" s="61"/>
      <c r="E2800" s="57"/>
      <c r="F2800" s="57"/>
    </row>
    <row r="2801" spans="1:6">
      <c r="A2801" s="52"/>
      <c r="B2801" s="56"/>
      <c r="C2801" s="57"/>
      <c r="D2801" s="61"/>
      <c r="E2801" s="57"/>
      <c r="F2801" s="57"/>
    </row>
    <row r="2802" spans="1:6">
      <c r="A2802" s="52"/>
      <c r="B2802" s="56"/>
      <c r="C2802" s="57"/>
      <c r="D2802" s="61"/>
      <c r="E2802" s="57"/>
      <c r="F2802" s="57"/>
    </row>
    <row r="2803" spans="1:6">
      <c r="A2803" s="52"/>
      <c r="B2803" s="56"/>
      <c r="C2803" s="57"/>
      <c r="D2803" s="61"/>
      <c r="E2803" s="57"/>
      <c r="F2803" s="57"/>
    </row>
    <row r="2804" spans="1:6">
      <c r="A2804" s="52"/>
      <c r="B2804" s="56"/>
      <c r="C2804" s="57"/>
      <c r="D2804" s="61"/>
      <c r="E2804" s="57"/>
      <c r="F2804" s="57"/>
    </row>
    <row r="2805" spans="1:6">
      <c r="A2805" s="52"/>
      <c r="B2805" s="56"/>
      <c r="C2805" s="57"/>
      <c r="D2805" s="61"/>
      <c r="E2805" s="57"/>
      <c r="F2805" s="57"/>
    </row>
    <row r="2806" spans="1:6">
      <c r="A2806" s="52"/>
      <c r="B2806" s="56"/>
      <c r="C2806" s="57"/>
      <c r="D2806" s="61"/>
      <c r="E2806" s="57"/>
      <c r="F2806" s="57"/>
    </row>
    <row r="2807" spans="1:6">
      <c r="A2807" s="52"/>
      <c r="B2807" s="56"/>
      <c r="C2807" s="57"/>
      <c r="D2807" s="61"/>
      <c r="E2807" s="57"/>
      <c r="F2807" s="57"/>
    </row>
    <row r="2808" spans="1:6">
      <c r="A2808" s="52"/>
      <c r="B2808" s="56"/>
      <c r="C2808" s="57"/>
      <c r="D2808" s="61"/>
      <c r="E2808" s="57"/>
      <c r="F2808" s="57"/>
    </row>
    <row r="2809" spans="1:6">
      <c r="A2809" s="52"/>
      <c r="B2809" s="56"/>
      <c r="C2809" s="57"/>
      <c r="D2809" s="61"/>
      <c r="E2809" s="57"/>
      <c r="F2809" s="57"/>
    </row>
    <row r="2810" spans="1:6">
      <c r="A2810" s="52"/>
      <c r="B2810" s="56"/>
      <c r="C2810" s="57"/>
      <c r="D2810" s="61"/>
      <c r="E2810" s="57"/>
      <c r="F2810" s="57"/>
    </row>
    <row r="2811" spans="1:6">
      <c r="A2811" s="52"/>
      <c r="B2811" s="56"/>
      <c r="C2811" s="57"/>
      <c r="D2811" s="61"/>
      <c r="E2811" s="57"/>
      <c r="F2811" s="57"/>
    </row>
    <row r="2812" spans="1:6">
      <c r="A2812" s="52"/>
      <c r="B2812" s="56"/>
      <c r="C2812" s="57"/>
      <c r="D2812" s="61"/>
      <c r="E2812" s="57"/>
      <c r="F2812" s="57"/>
    </row>
    <row r="2813" spans="1:6">
      <c r="A2813" s="52"/>
      <c r="B2813" s="56"/>
      <c r="C2813" s="57"/>
      <c r="D2813" s="61"/>
      <c r="E2813" s="57"/>
      <c r="F2813" s="57"/>
    </row>
    <row r="2814" spans="1:6">
      <c r="A2814" s="52"/>
      <c r="B2814" s="56"/>
      <c r="C2814" s="57"/>
      <c r="D2814" s="61"/>
      <c r="E2814" s="57"/>
      <c r="F2814" s="57"/>
    </row>
    <row r="2815" spans="1:6">
      <c r="A2815" s="52"/>
      <c r="B2815" s="56"/>
      <c r="C2815" s="57"/>
      <c r="D2815" s="61"/>
      <c r="E2815" s="57"/>
      <c r="F2815" s="57"/>
    </row>
    <row r="2816" spans="1:6">
      <c r="A2816" s="52"/>
      <c r="B2816" s="56"/>
      <c r="C2816" s="57"/>
      <c r="D2816" s="61"/>
      <c r="E2816" s="57"/>
      <c r="F2816" s="57"/>
    </row>
    <row r="2817" spans="1:6">
      <c r="A2817" s="52"/>
      <c r="B2817" s="56"/>
      <c r="C2817" s="57"/>
      <c r="D2817" s="61"/>
      <c r="E2817" s="57"/>
      <c r="F2817" s="57"/>
    </row>
    <row r="2818" spans="1:6">
      <c r="A2818" s="52"/>
      <c r="B2818" s="56"/>
      <c r="C2818" s="57"/>
      <c r="D2818" s="61"/>
      <c r="E2818" s="57"/>
      <c r="F2818" s="57"/>
    </row>
    <row r="2819" spans="1:6">
      <c r="A2819" s="52"/>
      <c r="B2819" s="56"/>
      <c r="C2819" s="57"/>
      <c r="D2819" s="61"/>
      <c r="E2819" s="57"/>
      <c r="F2819" s="57"/>
    </row>
    <row r="2820" spans="1:6">
      <c r="A2820" s="52"/>
      <c r="B2820" s="56"/>
      <c r="C2820" s="57"/>
      <c r="D2820" s="61"/>
      <c r="E2820" s="57"/>
      <c r="F2820" s="57"/>
    </row>
    <row r="2821" spans="1:6">
      <c r="A2821" s="52"/>
      <c r="B2821" s="56"/>
      <c r="C2821" s="57"/>
      <c r="D2821" s="61"/>
      <c r="E2821" s="57"/>
      <c r="F2821" s="57"/>
    </row>
    <row r="2822" spans="1:6">
      <c r="A2822" s="52"/>
      <c r="B2822" s="56"/>
      <c r="C2822" s="57"/>
      <c r="D2822" s="61"/>
      <c r="E2822" s="57"/>
      <c r="F2822" s="57"/>
    </row>
    <row r="2823" spans="1:6">
      <c r="A2823" s="52"/>
      <c r="B2823" s="56"/>
      <c r="C2823" s="57"/>
      <c r="D2823" s="61"/>
      <c r="E2823" s="57"/>
      <c r="F2823" s="57"/>
    </row>
    <row r="2824" spans="1:6">
      <c r="A2824" s="52"/>
      <c r="B2824" s="56"/>
      <c r="C2824" s="57"/>
      <c r="D2824" s="61"/>
      <c r="E2824" s="57"/>
      <c r="F2824" s="57"/>
    </row>
    <row r="2825" spans="1:6">
      <c r="A2825" s="52"/>
      <c r="B2825" s="56"/>
      <c r="C2825" s="57"/>
      <c r="D2825" s="61"/>
      <c r="E2825" s="57"/>
      <c r="F2825" s="57"/>
    </row>
    <row r="2826" spans="1:6">
      <c r="A2826" s="52"/>
      <c r="B2826" s="56"/>
      <c r="C2826" s="57"/>
      <c r="D2826" s="61"/>
      <c r="E2826" s="57"/>
      <c r="F2826" s="57"/>
    </row>
    <row r="2827" spans="1:6">
      <c r="A2827" s="52"/>
      <c r="B2827" s="56"/>
      <c r="C2827" s="57"/>
      <c r="D2827" s="61"/>
      <c r="E2827" s="57"/>
      <c r="F2827" s="57"/>
    </row>
    <row r="2828" spans="1:6">
      <c r="A2828" s="52"/>
      <c r="B2828" s="56"/>
      <c r="C2828" s="57"/>
      <c r="D2828" s="61"/>
      <c r="E2828" s="57"/>
      <c r="F2828" s="57"/>
    </row>
    <row r="2829" spans="1:6">
      <c r="A2829" s="52"/>
      <c r="B2829" s="56"/>
      <c r="C2829" s="57"/>
      <c r="D2829" s="61"/>
      <c r="E2829" s="57"/>
      <c r="F2829" s="57"/>
    </row>
    <row r="2830" spans="1:6">
      <c r="A2830" s="52"/>
      <c r="B2830" s="56"/>
      <c r="C2830" s="57"/>
      <c r="D2830" s="61"/>
      <c r="E2830" s="57"/>
      <c r="F2830" s="57"/>
    </row>
    <row r="2831" spans="1:6">
      <c r="A2831" s="52"/>
      <c r="B2831" s="56"/>
      <c r="C2831" s="57"/>
      <c r="D2831" s="61"/>
      <c r="E2831" s="57"/>
      <c r="F2831" s="57"/>
    </row>
    <row r="2832" spans="1:6">
      <c r="A2832" s="52"/>
      <c r="B2832" s="56"/>
      <c r="C2832" s="57"/>
      <c r="D2832" s="61"/>
      <c r="E2832" s="57"/>
      <c r="F2832" s="57"/>
    </row>
    <row r="2833" spans="1:6">
      <c r="A2833" s="52"/>
      <c r="B2833" s="56"/>
      <c r="C2833" s="57"/>
      <c r="D2833" s="61"/>
      <c r="E2833" s="57"/>
      <c r="F2833" s="57"/>
    </row>
    <row r="2834" spans="1:6">
      <c r="A2834" s="52"/>
      <c r="B2834" s="56"/>
      <c r="C2834" s="57"/>
      <c r="D2834" s="61"/>
      <c r="E2834" s="57"/>
      <c r="F2834" s="57"/>
    </row>
    <row r="2835" spans="1:6">
      <c r="A2835" s="52"/>
      <c r="B2835" s="56"/>
      <c r="C2835" s="57"/>
      <c r="D2835" s="61"/>
      <c r="E2835" s="57"/>
      <c r="F2835" s="57"/>
    </row>
    <row r="2836" spans="1:6">
      <c r="A2836" s="52"/>
      <c r="B2836" s="56"/>
      <c r="C2836" s="57"/>
      <c r="D2836" s="61"/>
      <c r="E2836" s="57"/>
      <c r="F2836" s="57"/>
    </row>
    <row r="2837" spans="1:6">
      <c r="A2837" s="52"/>
      <c r="B2837" s="56"/>
      <c r="C2837" s="57"/>
      <c r="D2837" s="61"/>
      <c r="E2837" s="57"/>
      <c r="F2837" s="57"/>
    </row>
    <row r="2838" spans="1:6">
      <c r="A2838" s="52"/>
      <c r="B2838" s="56"/>
      <c r="C2838" s="57"/>
      <c r="D2838" s="61"/>
      <c r="E2838" s="57"/>
      <c r="F2838" s="57"/>
    </row>
    <row r="2839" spans="1:6">
      <c r="A2839" s="52"/>
      <c r="B2839" s="56"/>
      <c r="C2839" s="57"/>
      <c r="D2839" s="61"/>
      <c r="E2839" s="57"/>
      <c r="F2839" s="57"/>
    </row>
    <row r="2840" spans="1:6">
      <c r="A2840" s="52"/>
      <c r="B2840" s="56"/>
      <c r="C2840" s="57"/>
      <c r="D2840" s="61"/>
      <c r="E2840" s="57"/>
      <c r="F2840" s="57"/>
    </row>
    <row r="2841" spans="1:6">
      <c r="A2841" s="52"/>
      <c r="B2841" s="56"/>
      <c r="C2841" s="57"/>
      <c r="D2841" s="61"/>
      <c r="E2841" s="57"/>
      <c r="F2841" s="57"/>
    </row>
    <row r="2842" spans="1:6">
      <c r="A2842" s="52"/>
      <c r="B2842" s="56"/>
      <c r="C2842" s="57"/>
      <c r="D2842" s="61"/>
      <c r="E2842" s="57"/>
      <c r="F2842" s="57"/>
    </row>
    <row r="2843" spans="1:6">
      <c r="A2843" s="52"/>
      <c r="B2843" s="56"/>
      <c r="C2843" s="57"/>
      <c r="D2843" s="61"/>
      <c r="E2843" s="57"/>
      <c r="F2843" s="57"/>
    </row>
    <row r="2844" spans="1:6">
      <c r="A2844" s="52"/>
      <c r="B2844" s="56"/>
      <c r="C2844" s="57"/>
      <c r="D2844" s="61"/>
      <c r="E2844" s="57"/>
      <c r="F2844" s="57"/>
    </row>
    <row r="2845" spans="1:6">
      <c r="A2845" s="52"/>
      <c r="B2845" s="56"/>
      <c r="C2845" s="57"/>
      <c r="D2845" s="61"/>
      <c r="E2845" s="57"/>
      <c r="F2845" s="57"/>
    </row>
    <row r="2846" spans="1:6">
      <c r="A2846" s="52"/>
      <c r="B2846" s="56"/>
      <c r="C2846" s="57"/>
      <c r="D2846" s="61"/>
      <c r="E2846" s="57"/>
      <c r="F2846" s="57"/>
    </row>
    <row r="2847" spans="1:6">
      <c r="A2847" s="52"/>
      <c r="B2847" s="56"/>
      <c r="C2847" s="57"/>
      <c r="D2847" s="61"/>
      <c r="E2847" s="57"/>
      <c r="F2847" s="57"/>
    </row>
    <row r="2848" spans="1:6">
      <c r="A2848" s="52"/>
      <c r="B2848" s="56"/>
      <c r="C2848" s="57"/>
      <c r="D2848" s="61"/>
      <c r="E2848" s="57"/>
      <c r="F2848" s="57"/>
    </row>
    <row r="2849" spans="1:6">
      <c r="A2849" s="52"/>
      <c r="B2849" s="56"/>
      <c r="C2849" s="57"/>
      <c r="D2849" s="61"/>
      <c r="E2849" s="57"/>
      <c r="F2849" s="57"/>
    </row>
    <row r="2850" spans="1:6">
      <c r="A2850" s="52"/>
      <c r="B2850" s="56"/>
      <c r="C2850" s="57"/>
      <c r="D2850" s="61"/>
      <c r="E2850" s="57"/>
      <c r="F2850" s="57"/>
    </row>
    <row r="2851" spans="1:6">
      <c r="A2851" s="52"/>
      <c r="B2851" s="56"/>
      <c r="C2851" s="57"/>
      <c r="D2851" s="61"/>
      <c r="E2851" s="57"/>
      <c r="F2851" s="57"/>
    </row>
    <row r="2852" spans="1:6">
      <c r="A2852" s="52"/>
      <c r="B2852" s="56"/>
      <c r="C2852" s="57"/>
      <c r="D2852" s="61"/>
      <c r="E2852" s="57"/>
      <c r="F2852" s="57"/>
    </row>
    <row r="2853" spans="1:6">
      <c r="A2853" s="52"/>
      <c r="B2853" s="56"/>
      <c r="C2853" s="57"/>
      <c r="D2853" s="61"/>
      <c r="E2853" s="57"/>
      <c r="F2853" s="57"/>
    </row>
    <row r="2854" spans="1:6">
      <c r="A2854" s="52"/>
      <c r="B2854" s="56"/>
      <c r="C2854" s="57"/>
      <c r="D2854" s="61"/>
      <c r="E2854" s="57"/>
      <c r="F2854" s="57"/>
    </row>
    <row r="2855" spans="1:6">
      <c r="A2855" s="52"/>
      <c r="B2855" s="56"/>
      <c r="C2855" s="57"/>
      <c r="D2855" s="61"/>
      <c r="E2855" s="57"/>
      <c r="F2855" s="57"/>
    </row>
    <row r="2856" spans="1:6">
      <c r="A2856" s="52"/>
      <c r="B2856" s="56"/>
      <c r="C2856" s="57"/>
      <c r="D2856" s="61"/>
      <c r="E2856" s="57"/>
      <c r="F2856" s="57"/>
    </row>
    <row r="2857" spans="1:6">
      <c r="A2857" s="52"/>
      <c r="B2857" s="56"/>
      <c r="C2857" s="57"/>
      <c r="D2857" s="61"/>
      <c r="E2857" s="57"/>
      <c r="F2857" s="57"/>
    </row>
    <row r="2858" spans="1:6">
      <c r="A2858" s="52"/>
      <c r="B2858" s="56"/>
      <c r="C2858" s="57"/>
      <c r="D2858" s="61"/>
      <c r="E2858" s="57"/>
      <c r="F2858" s="57"/>
    </row>
    <row r="2859" spans="1:6">
      <c r="A2859" s="52"/>
      <c r="B2859" s="56"/>
      <c r="C2859" s="57"/>
      <c r="D2859" s="61"/>
      <c r="E2859" s="57"/>
      <c r="F2859" s="57"/>
    </row>
    <row r="2860" spans="1:6">
      <c r="A2860" s="52"/>
      <c r="B2860" s="56"/>
      <c r="C2860" s="57"/>
      <c r="D2860" s="61"/>
      <c r="E2860" s="57"/>
      <c r="F2860" s="57"/>
    </row>
    <row r="2861" spans="1:6">
      <c r="A2861" s="52"/>
      <c r="B2861" s="56"/>
      <c r="C2861" s="57"/>
      <c r="D2861" s="61"/>
      <c r="E2861" s="57"/>
      <c r="F2861" s="57"/>
    </row>
    <row r="2862" spans="1:6">
      <c r="A2862" s="52"/>
      <c r="B2862" s="56"/>
      <c r="C2862" s="57"/>
      <c r="D2862" s="61"/>
      <c r="E2862" s="57"/>
      <c r="F2862" s="57"/>
    </row>
    <row r="2863" spans="1:6">
      <c r="A2863" s="52"/>
      <c r="B2863" s="56"/>
      <c r="C2863" s="57"/>
      <c r="D2863" s="61"/>
      <c r="E2863" s="57"/>
      <c r="F2863" s="57"/>
    </row>
    <row r="2864" spans="1:6">
      <c r="A2864" s="52"/>
      <c r="B2864" s="56"/>
      <c r="C2864" s="57"/>
      <c r="D2864" s="61"/>
      <c r="E2864" s="57"/>
      <c r="F2864" s="57"/>
    </row>
    <row r="2865" spans="1:6">
      <c r="A2865" s="52"/>
      <c r="B2865" s="56"/>
      <c r="C2865" s="57"/>
      <c r="D2865" s="61"/>
      <c r="E2865" s="57"/>
      <c r="F2865" s="57"/>
    </row>
    <row r="2866" spans="1:6">
      <c r="A2866" s="52"/>
      <c r="B2866" s="56"/>
      <c r="C2866" s="57"/>
      <c r="D2866" s="61"/>
      <c r="E2866" s="57"/>
      <c r="F2866" s="57"/>
    </row>
    <row r="2867" spans="1:6">
      <c r="A2867" s="52"/>
      <c r="B2867" s="56"/>
      <c r="C2867" s="57"/>
      <c r="D2867" s="61"/>
      <c r="E2867" s="57"/>
      <c r="F2867" s="57"/>
    </row>
    <row r="2868" spans="1:6">
      <c r="A2868" s="52"/>
      <c r="B2868" s="56"/>
      <c r="C2868" s="57"/>
      <c r="D2868" s="61"/>
      <c r="E2868" s="57"/>
      <c r="F2868" s="57"/>
    </row>
    <row r="2869" spans="1:6">
      <c r="A2869" s="52"/>
      <c r="B2869" s="56"/>
      <c r="C2869" s="57"/>
      <c r="D2869" s="61"/>
      <c r="E2869" s="57"/>
      <c r="F2869" s="57"/>
    </row>
    <row r="2870" spans="1:6">
      <c r="A2870" s="52"/>
      <c r="B2870" s="56"/>
      <c r="C2870" s="57"/>
      <c r="D2870" s="61"/>
      <c r="E2870" s="57"/>
      <c r="F2870" s="57"/>
    </row>
    <row r="2871" spans="1:6">
      <c r="A2871" s="52"/>
      <c r="B2871" s="56"/>
      <c r="C2871" s="57"/>
      <c r="D2871" s="61"/>
      <c r="E2871" s="57"/>
      <c r="F2871" s="57"/>
    </row>
    <row r="2872" spans="1:6">
      <c r="A2872" s="52"/>
      <c r="B2872" s="56"/>
      <c r="C2872" s="57"/>
      <c r="D2872" s="61"/>
      <c r="E2872" s="57"/>
      <c r="F2872" s="57"/>
    </row>
    <row r="2873" spans="1:6">
      <c r="A2873" s="52"/>
      <c r="B2873" s="56"/>
      <c r="C2873" s="57"/>
      <c r="D2873" s="61"/>
      <c r="E2873" s="57"/>
      <c r="F2873" s="57"/>
    </row>
    <row r="2874" spans="1:6">
      <c r="A2874" s="52"/>
      <c r="B2874" s="56"/>
      <c r="C2874" s="57"/>
      <c r="D2874" s="61"/>
      <c r="E2874" s="57"/>
      <c r="F2874" s="57"/>
    </row>
    <row r="2875" spans="1:6">
      <c r="A2875" s="52"/>
      <c r="B2875" s="56"/>
      <c r="C2875" s="57"/>
      <c r="D2875" s="61"/>
      <c r="E2875" s="57"/>
      <c r="F2875" s="57"/>
    </row>
    <row r="2876" spans="1:6">
      <c r="A2876" s="52"/>
      <c r="B2876" s="56"/>
      <c r="C2876" s="57"/>
      <c r="D2876" s="61"/>
      <c r="E2876" s="57"/>
      <c r="F2876" s="57"/>
    </row>
    <row r="2877" spans="1:6">
      <c r="A2877" s="52"/>
      <c r="B2877" s="56"/>
      <c r="C2877" s="57"/>
      <c r="D2877" s="61"/>
      <c r="E2877" s="57"/>
      <c r="F2877" s="57"/>
    </row>
    <row r="2878" spans="1:6">
      <c r="A2878" s="52"/>
      <c r="B2878" s="56"/>
      <c r="C2878" s="57"/>
      <c r="D2878" s="61"/>
      <c r="E2878" s="57"/>
      <c r="F2878" s="57"/>
    </row>
    <row r="2879" spans="1:6">
      <c r="A2879" s="52"/>
      <c r="B2879" s="56"/>
      <c r="C2879" s="57"/>
      <c r="D2879" s="61"/>
      <c r="E2879" s="57"/>
      <c r="F2879" s="57"/>
    </row>
    <row r="2880" spans="1:6">
      <c r="A2880" s="52"/>
      <c r="B2880" s="56"/>
      <c r="C2880" s="57"/>
      <c r="D2880" s="61"/>
      <c r="E2880" s="57"/>
      <c r="F2880" s="57"/>
    </row>
    <row r="2881" spans="1:6">
      <c r="A2881" s="52"/>
      <c r="B2881" s="56"/>
      <c r="C2881" s="57"/>
      <c r="D2881" s="61"/>
      <c r="E2881" s="57"/>
      <c r="F2881" s="57"/>
    </row>
    <row r="2882" spans="1:6">
      <c r="A2882" s="52"/>
      <c r="B2882" s="56"/>
      <c r="C2882" s="57"/>
      <c r="D2882" s="61"/>
      <c r="E2882" s="57"/>
      <c r="F2882" s="57"/>
    </row>
    <row r="2883" spans="1:6">
      <c r="A2883" s="52"/>
      <c r="B2883" s="56"/>
      <c r="C2883" s="57"/>
      <c r="D2883" s="61"/>
      <c r="E2883" s="57"/>
      <c r="F2883" s="57"/>
    </row>
    <row r="2884" spans="1:6">
      <c r="A2884" s="52"/>
      <c r="B2884" s="56"/>
      <c r="C2884" s="57"/>
      <c r="D2884" s="61"/>
      <c r="E2884" s="57"/>
      <c r="F2884" s="57"/>
    </row>
    <row r="2885" spans="1:6">
      <c r="A2885" s="52"/>
      <c r="B2885" s="56"/>
      <c r="C2885" s="57"/>
      <c r="D2885" s="61"/>
      <c r="E2885" s="57"/>
      <c r="F2885" s="57"/>
    </row>
    <row r="2886" spans="1:6">
      <c r="A2886" s="52"/>
      <c r="B2886" s="56"/>
      <c r="C2886" s="57"/>
      <c r="D2886" s="61"/>
      <c r="E2886" s="57"/>
      <c r="F2886" s="57"/>
    </row>
    <row r="2887" spans="1:6">
      <c r="A2887" s="52"/>
      <c r="B2887" s="56"/>
      <c r="C2887" s="57"/>
      <c r="D2887" s="61"/>
      <c r="E2887" s="57"/>
      <c r="F2887" s="57"/>
    </row>
    <row r="2888" spans="1:6">
      <c r="A2888" s="52"/>
      <c r="B2888" s="56"/>
      <c r="C2888" s="57"/>
      <c r="D2888" s="61"/>
      <c r="E2888" s="57"/>
      <c r="F2888" s="57"/>
    </row>
    <row r="2889" spans="1:6">
      <c r="A2889" s="52"/>
      <c r="B2889" s="56"/>
      <c r="C2889" s="57"/>
      <c r="D2889" s="61"/>
      <c r="E2889" s="57"/>
      <c r="F2889" s="57"/>
    </row>
    <row r="2890" spans="1:6">
      <c r="A2890" s="52"/>
      <c r="B2890" s="56"/>
      <c r="C2890" s="57"/>
      <c r="D2890" s="61"/>
      <c r="E2890" s="57"/>
      <c r="F2890" s="57"/>
    </row>
    <row r="2891" spans="1:6">
      <c r="A2891" s="52"/>
      <c r="B2891" s="56"/>
      <c r="C2891" s="57"/>
      <c r="D2891" s="61"/>
      <c r="E2891" s="57"/>
      <c r="F2891" s="57"/>
    </row>
    <row r="2892" spans="1:6">
      <c r="A2892" s="52"/>
      <c r="B2892" s="56"/>
      <c r="C2892" s="57"/>
      <c r="D2892" s="61"/>
      <c r="E2892" s="57"/>
      <c r="F2892" s="57"/>
    </row>
    <row r="2893" spans="1:6">
      <c r="A2893" s="52"/>
      <c r="B2893" s="56"/>
      <c r="C2893" s="57"/>
      <c r="D2893" s="61"/>
      <c r="E2893" s="57"/>
      <c r="F2893" s="57"/>
    </row>
    <row r="2894" spans="1:6">
      <c r="A2894" s="52"/>
      <c r="B2894" s="56"/>
      <c r="C2894" s="57"/>
      <c r="D2894" s="61"/>
      <c r="E2894" s="57"/>
      <c r="F2894" s="57"/>
    </row>
    <row r="2895" spans="1:6">
      <c r="A2895" s="52"/>
      <c r="B2895" s="56"/>
      <c r="C2895" s="57"/>
      <c r="D2895" s="61"/>
      <c r="E2895" s="57"/>
      <c r="F2895" s="57"/>
    </row>
    <row r="2896" spans="1:6">
      <c r="A2896" s="52"/>
      <c r="B2896" s="56"/>
      <c r="C2896" s="57"/>
      <c r="D2896" s="61"/>
      <c r="E2896" s="57"/>
      <c r="F2896" s="57"/>
    </row>
    <row r="2897" spans="1:6">
      <c r="A2897" s="52"/>
      <c r="B2897" s="56"/>
      <c r="C2897" s="57"/>
      <c r="D2897" s="61"/>
      <c r="E2897" s="57"/>
      <c r="F2897" s="57"/>
    </row>
    <row r="2898" spans="1:6">
      <c r="A2898" s="52"/>
      <c r="B2898" s="56"/>
      <c r="C2898" s="57"/>
      <c r="D2898" s="61"/>
      <c r="E2898" s="57"/>
      <c r="F2898" s="57"/>
    </row>
    <row r="2899" spans="1:6">
      <c r="A2899" s="52"/>
      <c r="B2899" s="56"/>
      <c r="C2899" s="57"/>
      <c r="D2899" s="61"/>
      <c r="E2899" s="57"/>
      <c r="F2899" s="57"/>
    </row>
    <row r="2900" spans="1:6">
      <c r="A2900" s="52"/>
      <c r="B2900" s="56"/>
      <c r="C2900" s="57"/>
      <c r="D2900" s="61"/>
      <c r="E2900" s="57"/>
      <c r="F2900" s="57"/>
    </row>
    <row r="2901" spans="1:6">
      <c r="A2901" s="52"/>
      <c r="B2901" s="56"/>
      <c r="C2901" s="57"/>
      <c r="D2901" s="61"/>
      <c r="E2901" s="57"/>
      <c r="F2901" s="57"/>
    </row>
    <row r="2902" spans="1:6">
      <c r="A2902" s="52"/>
      <c r="B2902" s="56"/>
      <c r="C2902" s="57"/>
      <c r="D2902" s="61"/>
      <c r="E2902" s="57"/>
      <c r="F2902" s="57"/>
    </row>
    <row r="2903" spans="1:6">
      <c r="A2903" s="52"/>
      <c r="B2903" s="56"/>
      <c r="C2903" s="57"/>
      <c r="D2903" s="61"/>
      <c r="E2903" s="57"/>
      <c r="F2903" s="57"/>
    </row>
    <row r="2904" spans="1:6">
      <c r="A2904" s="52"/>
      <c r="B2904" s="56"/>
      <c r="C2904" s="57"/>
      <c r="D2904" s="61"/>
      <c r="E2904" s="57"/>
      <c r="F2904" s="57"/>
    </row>
    <row r="2905" spans="1:6">
      <c r="A2905" s="52"/>
      <c r="B2905" s="56"/>
      <c r="C2905" s="57"/>
      <c r="D2905" s="61"/>
      <c r="E2905" s="57"/>
      <c r="F2905" s="57"/>
    </row>
    <row r="2906" spans="1:6">
      <c r="A2906" s="52"/>
      <c r="B2906" s="56"/>
      <c r="C2906" s="57"/>
      <c r="D2906" s="61"/>
      <c r="E2906" s="57"/>
      <c r="F2906" s="57"/>
    </row>
    <row r="2907" spans="1:6">
      <c r="A2907" s="52"/>
      <c r="B2907" s="56"/>
      <c r="C2907" s="57"/>
      <c r="D2907" s="61"/>
      <c r="E2907" s="57"/>
      <c r="F2907" s="57"/>
    </row>
    <row r="2908" spans="1:6">
      <c r="A2908" s="52"/>
      <c r="B2908" s="56"/>
      <c r="C2908" s="57"/>
      <c r="D2908" s="61"/>
      <c r="E2908" s="57"/>
      <c r="F2908" s="57"/>
    </row>
    <row r="2909" spans="1:6">
      <c r="A2909" s="52"/>
      <c r="B2909" s="56"/>
      <c r="C2909" s="57"/>
      <c r="D2909" s="61"/>
      <c r="E2909" s="57"/>
      <c r="F2909" s="57"/>
    </row>
    <row r="2910" spans="1:6">
      <c r="A2910" s="52"/>
      <c r="B2910" s="56"/>
      <c r="C2910" s="57"/>
      <c r="D2910" s="61"/>
      <c r="E2910" s="57"/>
      <c r="F2910" s="57"/>
    </row>
    <row r="2911" spans="1:6">
      <c r="A2911" s="52"/>
      <c r="B2911" s="56"/>
      <c r="C2911" s="57"/>
      <c r="D2911" s="61"/>
      <c r="E2911" s="57"/>
      <c r="F2911" s="57"/>
    </row>
    <row r="2912" spans="1:6">
      <c r="A2912" s="52"/>
      <c r="B2912" s="56"/>
      <c r="C2912" s="57"/>
      <c r="D2912" s="61"/>
      <c r="E2912" s="57"/>
      <c r="F2912" s="57"/>
    </row>
    <row r="2913" spans="1:6">
      <c r="A2913" s="52"/>
      <c r="B2913" s="56"/>
      <c r="C2913" s="57"/>
      <c r="D2913" s="61"/>
      <c r="E2913" s="57"/>
      <c r="F2913" s="57"/>
    </row>
    <row r="2914" spans="1:6">
      <c r="A2914" s="52"/>
      <c r="B2914" s="56"/>
      <c r="C2914" s="57"/>
      <c r="D2914" s="61"/>
      <c r="E2914" s="57"/>
      <c r="F2914" s="57"/>
    </row>
    <row r="2915" spans="1:6">
      <c r="A2915" s="52"/>
      <c r="B2915" s="56"/>
      <c r="C2915" s="57"/>
      <c r="D2915" s="61"/>
      <c r="E2915" s="57"/>
      <c r="F2915" s="57"/>
    </row>
    <row r="2916" spans="1:6">
      <c r="A2916" s="52"/>
      <c r="B2916" s="56"/>
      <c r="C2916" s="57"/>
      <c r="D2916" s="61"/>
      <c r="E2916" s="57"/>
      <c r="F2916" s="57"/>
    </row>
    <row r="2917" spans="1:6">
      <c r="A2917" s="52"/>
      <c r="B2917" s="56"/>
      <c r="C2917" s="57"/>
      <c r="D2917" s="61"/>
      <c r="E2917" s="57"/>
      <c r="F2917" s="57"/>
    </row>
    <row r="2918" spans="1:6">
      <c r="A2918" s="52"/>
      <c r="B2918" s="56"/>
      <c r="C2918" s="57"/>
      <c r="D2918" s="61"/>
      <c r="E2918" s="57"/>
      <c r="F2918" s="57"/>
    </row>
    <row r="2919" spans="1:6">
      <c r="A2919" s="52"/>
      <c r="B2919" s="56"/>
      <c r="C2919" s="57"/>
      <c r="D2919" s="61"/>
      <c r="E2919" s="57"/>
      <c r="F2919" s="57"/>
    </row>
    <row r="2920" spans="1:6">
      <c r="A2920" s="52"/>
      <c r="B2920" s="56"/>
      <c r="C2920" s="57"/>
      <c r="D2920" s="61"/>
      <c r="E2920" s="57"/>
      <c r="F2920" s="57"/>
    </row>
    <row r="2921" spans="1:6">
      <c r="A2921" s="52"/>
      <c r="B2921" s="56"/>
      <c r="C2921" s="57"/>
      <c r="D2921" s="61"/>
      <c r="E2921" s="57"/>
      <c r="F2921" s="57"/>
    </row>
    <row r="2922" spans="1:6">
      <c r="A2922" s="52"/>
      <c r="B2922" s="56"/>
      <c r="C2922" s="57"/>
      <c r="D2922" s="61"/>
      <c r="E2922" s="57"/>
      <c r="F2922" s="57"/>
    </row>
    <row r="2923" spans="1:6">
      <c r="A2923" s="52"/>
      <c r="B2923" s="56"/>
      <c r="C2923" s="57"/>
      <c r="D2923" s="61"/>
      <c r="E2923" s="57"/>
      <c r="F2923" s="57"/>
    </row>
    <row r="2924" spans="1:6">
      <c r="A2924" s="52"/>
      <c r="B2924" s="56"/>
      <c r="C2924" s="57"/>
      <c r="D2924" s="61"/>
      <c r="E2924" s="57"/>
      <c r="F2924" s="57"/>
    </row>
    <row r="2925" spans="1:6">
      <c r="A2925" s="52"/>
      <c r="B2925" s="56"/>
      <c r="C2925" s="57"/>
      <c r="D2925" s="61"/>
      <c r="E2925" s="57"/>
      <c r="F2925" s="57"/>
    </row>
    <row r="2926" spans="1:6">
      <c r="A2926" s="52"/>
      <c r="B2926" s="56"/>
      <c r="C2926" s="57"/>
      <c r="D2926" s="61"/>
      <c r="E2926" s="57"/>
      <c r="F2926" s="57"/>
    </row>
    <row r="2927" spans="1:6">
      <c r="A2927" s="52"/>
      <c r="B2927" s="56"/>
      <c r="C2927" s="57"/>
      <c r="D2927" s="61"/>
      <c r="E2927" s="57"/>
      <c r="F2927" s="57"/>
    </row>
    <row r="2928" spans="1:6">
      <c r="A2928" s="52"/>
      <c r="B2928" s="56"/>
      <c r="C2928" s="57"/>
      <c r="D2928" s="61"/>
      <c r="E2928" s="57"/>
      <c r="F2928" s="57"/>
    </row>
    <row r="2929" spans="1:6">
      <c r="A2929" s="52"/>
      <c r="B2929" s="56"/>
      <c r="C2929" s="57"/>
      <c r="D2929" s="61"/>
      <c r="E2929" s="57"/>
      <c r="F2929" s="57"/>
    </row>
    <row r="2930" spans="1:6">
      <c r="A2930" s="52"/>
      <c r="B2930" s="56"/>
      <c r="C2930" s="57"/>
      <c r="D2930" s="61"/>
      <c r="E2930" s="57"/>
      <c r="F2930" s="57"/>
    </row>
    <row r="2931" spans="1:6">
      <c r="A2931" s="52"/>
      <c r="B2931" s="56"/>
      <c r="C2931" s="57"/>
      <c r="D2931" s="61"/>
      <c r="E2931" s="57"/>
      <c r="F2931" s="57"/>
    </row>
    <row r="2932" spans="1:6">
      <c r="A2932" s="52"/>
      <c r="B2932" s="56"/>
      <c r="C2932" s="57"/>
      <c r="D2932" s="61"/>
      <c r="E2932" s="57"/>
      <c r="F2932" s="57"/>
    </row>
    <row r="2933" spans="1:6">
      <c r="A2933" s="52"/>
      <c r="B2933" s="56"/>
      <c r="C2933" s="57"/>
      <c r="D2933" s="61"/>
      <c r="E2933" s="57"/>
      <c r="F2933" s="57"/>
    </row>
    <row r="2934" spans="1:6">
      <c r="A2934" s="52"/>
      <c r="B2934" s="56"/>
      <c r="C2934" s="57"/>
      <c r="D2934" s="61"/>
      <c r="E2934" s="57"/>
      <c r="F2934" s="57"/>
    </row>
    <row r="2935" spans="1:6">
      <c r="A2935" s="52"/>
      <c r="B2935" s="56"/>
      <c r="C2935" s="57"/>
      <c r="D2935" s="61"/>
      <c r="E2935" s="57"/>
      <c r="F2935" s="57"/>
    </row>
    <row r="2936" spans="1:6">
      <c r="A2936" s="52"/>
      <c r="B2936" s="56"/>
      <c r="C2936" s="57"/>
      <c r="D2936" s="61"/>
      <c r="E2936" s="57"/>
      <c r="F2936" s="57"/>
    </row>
    <row r="2937" spans="1:6">
      <c r="A2937" s="52"/>
      <c r="B2937" s="56"/>
      <c r="C2937" s="57"/>
      <c r="D2937" s="61"/>
      <c r="E2937" s="57"/>
      <c r="F2937" s="57"/>
    </row>
    <row r="2938" spans="1:6">
      <c r="A2938" s="52"/>
      <c r="B2938" s="56"/>
      <c r="C2938" s="57"/>
      <c r="D2938" s="61"/>
      <c r="E2938" s="57"/>
      <c r="F2938" s="57"/>
    </row>
    <row r="2939" spans="1:6">
      <c r="A2939" s="52"/>
      <c r="B2939" s="56"/>
      <c r="C2939" s="57"/>
      <c r="D2939" s="61"/>
      <c r="E2939" s="57"/>
      <c r="F2939" s="57"/>
    </row>
    <row r="2940" spans="1:6">
      <c r="A2940" s="52"/>
      <c r="B2940" s="56"/>
      <c r="C2940" s="57"/>
      <c r="D2940" s="61"/>
      <c r="E2940" s="57"/>
      <c r="F2940" s="57"/>
    </row>
    <row r="2941" spans="1:6">
      <c r="A2941" s="52"/>
      <c r="B2941" s="56"/>
      <c r="C2941" s="57"/>
      <c r="D2941" s="61"/>
      <c r="E2941" s="57"/>
      <c r="F2941" s="57"/>
    </row>
    <row r="2942" spans="1:6">
      <c r="A2942" s="52"/>
      <c r="B2942" s="56"/>
      <c r="C2942" s="57"/>
      <c r="D2942" s="61"/>
      <c r="E2942" s="57"/>
      <c r="F2942" s="57"/>
    </row>
    <row r="2943" spans="1:6">
      <c r="A2943" s="52"/>
      <c r="B2943" s="56"/>
      <c r="C2943" s="57"/>
      <c r="D2943" s="61"/>
      <c r="E2943" s="57"/>
      <c r="F2943" s="57"/>
    </row>
    <row r="2944" spans="1:6">
      <c r="A2944" s="52"/>
      <c r="B2944" s="56"/>
      <c r="C2944" s="57"/>
      <c r="D2944" s="61"/>
      <c r="E2944" s="57"/>
      <c r="F2944" s="57"/>
    </row>
    <row r="2945" spans="1:6">
      <c r="A2945" s="52"/>
      <c r="B2945" s="56"/>
      <c r="C2945" s="57"/>
      <c r="D2945" s="61"/>
      <c r="E2945" s="57"/>
      <c r="F2945" s="57"/>
    </row>
    <row r="2946" spans="1:6">
      <c r="A2946" s="52"/>
      <c r="B2946" s="56"/>
      <c r="C2946" s="57"/>
      <c r="D2946" s="61"/>
      <c r="E2946" s="57"/>
      <c r="F2946" s="57"/>
    </row>
    <row r="2947" spans="1:6">
      <c r="A2947" s="52"/>
      <c r="B2947" s="56"/>
      <c r="C2947" s="57"/>
      <c r="D2947" s="61"/>
      <c r="E2947" s="57"/>
      <c r="F2947" s="57"/>
    </row>
    <row r="2948" spans="1:6">
      <c r="A2948" s="52"/>
      <c r="B2948" s="56"/>
      <c r="C2948" s="57"/>
      <c r="D2948" s="61"/>
      <c r="E2948" s="57"/>
      <c r="F2948" s="57"/>
    </row>
    <row r="2949" spans="1:6">
      <c r="A2949" s="52"/>
      <c r="B2949" s="56"/>
      <c r="C2949" s="57"/>
      <c r="D2949" s="61"/>
      <c r="E2949" s="57"/>
      <c r="F2949" s="57"/>
    </row>
    <row r="2950" spans="1:6">
      <c r="A2950" s="52"/>
      <c r="B2950" s="56"/>
      <c r="C2950" s="57"/>
      <c r="D2950" s="61"/>
      <c r="E2950" s="57"/>
      <c r="F2950" s="57"/>
    </row>
    <row r="2951" spans="1:6">
      <c r="A2951" s="52"/>
      <c r="B2951" s="56"/>
      <c r="C2951" s="57"/>
      <c r="D2951" s="61"/>
      <c r="E2951" s="57"/>
      <c r="F2951" s="57"/>
    </row>
    <row r="2952" spans="1:6">
      <c r="A2952" s="52"/>
      <c r="B2952" s="56"/>
      <c r="C2952" s="57"/>
      <c r="D2952" s="61"/>
      <c r="E2952" s="57"/>
      <c r="F2952" s="57"/>
    </row>
    <row r="2953" spans="1:6">
      <c r="A2953" s="52"/>
      <c r="B2953" s="56"/>
      <c r="C2953" s="57"/>
      <c r="D2953" s="61"/>
      <c r="E2953" s="57"/>
      <c r="F2953" s="57"/>
    </row>
    <row r="2954" spans="1:6">
      <c r="A2954" s="52"/>
      <c r="B2954" s="56"/>
      <c r="C2954" s="57"/>
      <c r="D2954" s="61"/>
      <c r="E2954" s="57"/>
      <c r="F2954" s="57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54"/>
  <sheetViews>
    <sheetView showGridLines="0" zoomScaleNormal="100" workbookViewId="0">
      <selection activeCell="A4" sqref="A4"/>
    </sheetView>
  </sheetViews>
  <sheetFormatPr defaultColWidth="9.140625" defaultRowHeight="15"/>
  <cols>
    <col min="1" max="1" width="20.7109375" style="46" customWidth="1"/>
    <col min="2" max="2" width="20.7109375" style="54" customWidth="1"/>
    <col min="3" max="3" width="20.7109375" style="45" customWidth="1"/>
    <col min="4" max="4" width="20.7109375" style="60" customWidth="1"/>
    <col min="5" max="5" width="20.7109375" style="58" customWidth="1"/>
    <col min="6" max="6" width="20.7109375" style="46" customWidth="1"/>
    <col min="7" max="16384" width="9.140625" style="47"/>
  </cols>
  <sheetData>
    <row r="1" spans="1:6" ht="23.25">
      <c r="A1" s="44" t="s">
        <v>22</v>
      </c>
      <c r="B1" s="53"/>
    </row>
    <row r="3" spans="1:6">
      <c r="A3" s="108" t="s">
        <v>11</v>
      </c>
      <c r="B3" s="108"/>
      <c r="C3" s="108"/>
      <c r="D3" s="108"/>
      <c r="E3" s="108"/>
      <c r="F3" s="108"/>
    </row>
    <row r="4" spans="1:6">
      <c r="A4" s="80" t="s">
        <v>3</v>
      </c>
      <c r="B4" s="80" t="s">
        <v>12</v>
      </c>
      <c r="C4" s="81" t="s">
        <v>13</v>
      </c>
      <c r="D4" s="82" t="s">
        <v>14</v>
      </c>
      <c r="E4" s="82" t="s">
        <v>15</v>
      </c>
      <c r="F4" s="83" t="s">
        <v>16</v>
      </c>
    </row>
    <row r="5" spans="1:6">
      <c r="A5" s="51">
        <v>43622</v>
      </c>
      <c r="B5" s="84">
        <v>0.33979166666666666</v>
      </c>
      <c r="C5" s="85">
        <v>34</v>
      </c>
      <c r="D5" s="86">
        <v>63.44</v>
      </c>
      <c r="E5" s="87">
        <v>2156.96</v>
      </c>
      <c r="F5" s="85" t="s">
        <v>24</v>
      </c>
    </row>
    <row r="6" spans="1:6">
      <c r="A6" s="51">
        <v>43622</v>
      </c>
      <c r="B6" s="84">
        <v>0.33979166666666666</v>
      </c>
      <c r="C6" s="85">
        <v>186</v>
      </c>
      <c r="D6" s="86">
        <v>63.44</v>
      </c>
      <c r="E6" s="87">
        <v>11799.84</v>
      </c>
      <c r="F6" s="85" t="s">
        <v>24</v>
      </c>
    </row>
    <row r="7" spans="1:6">
      <c r="A7" s="51">
        <v>43622</v>
      </c>
      <c r="B7" s="84">
        <v>0.3420138888888889</v>
      </c>
      <c r="C7" s="85">
        <v>150</v>
      </c>
      <c r="D7" s="86">
        <v>63.38</v>
      </c>
      <c r="E7" s="87">
        <v>9507</v>
      </c>
      <c r="F7" s="85" t="s">
        <v>24</v>
      </c>
    </row>
    <row r="8" spans="1:6">
      <c r="A8" s="51">
        <v>43622</v>
      </c>
      <c r="B8" s="84">
        <v>0.34230324074074076</v>
      </c>
      <c r="C8" s="85">
        <v>113</v>
      </c>
      <c r="D8" s="86">
        <v>63.38</v>
      </c>
      <c r="E8" s="87">
        <v>7161.9400000000005</v>
      </c>
      <c r="F8" s="85" t="s">
        <v>24</v>
      </c>
    </row>
    <row r="9" spans="1:6">
      <c r="A9" s="51">
        <v>43622</v>
      </c>
      <c r="B9" s="84">
        <v>0.34230324074074076</v>
      </c>
      <c r="C9" s="85">
        <v>37</v>
      </c>
      <c r="D9" s="86">
        <v>63.38</v>
      </c>
      <c r="E9" s="87">
        <v>2345.06</v>
      </c>
      <c r="F9" s="85" t="s">
        <v>24</v>
      </c>
    </row>
    <row r="10" spans="1:6">
      <c r="A10" s="51">
        <v>43622</v>
      </c>
      <c r="B10" s="84">
        <v>0.34230324074074076</v>
      </c>
      <c r="C10" s="85">
        <v>10</v>
      </c>
      <c r="D10" s="86">
        <v>63.38</v>
      </c>
      <c r="E10" s="87">
        <v>633.80000000000007</v>
      </c>
      <c r="F10" s="85" t="s">
        <v>24</v>
      </c>
    </row>
    <row r="11" spans="1:6">
      <c r="A11" s="51">
        <v>43622</v>
      </c>
      <c r="B11" s="84">
        <v>0.34462962962962962</v>
      </c>
      <c r="C11" s="85">
        <v>230</v>
      </c>
      <c r="D11" s="86">
        <v>63.4</v>
      </c>
      <c r="E11" s="87">
        <v>14582</v>
      </c>
      <c r="F11" s="85" t="s">
        <v>24</v>
      </c>
    </row>
    <row r="12" spans="1:6">
      <c r="A12" s="51">
        <v>43622</v>
      </c>
      <c r="B12" s="84">
        <v>0.34464120370370371</v>
      </c>
      <c r="C12" s="85">
        <v>29</v>
      </c>
      <c r="D12" s="86">
        <v>63.38</v>
      </c>
      <c r="E12" s="87">
        <v>1838.02</v>
      </c>
      <c r="F12" s="85" t="s">
        <v>24</v>
      </c>
    </row>
    <row r="13" spans="1:6">
      <c r="A13" s="51">
        <v>43622</v>
      </c>
      <c r="B13" s="84">
        <v>0.34464120370370371</v>
      </c>
      <c r="C13" s="85">
        <v>100</v>
      </c>
      <c r="D13" s="86">
        <v>63.38</v>
      </c>
      <c r="E13" s="87">
        <v>6338</v>
      </c>
      <c r="F13" s="85" t="s">
        <v>24</v>
      </c>
    </row>
    <row r="14" spans="1:6">
      <c r="A14" s="51">
        <v>43622</v>
      </c>
      <c r="B14" s="84">
        <v>0.34464120370370371</v>
      </c>
      <c r="C14" s="85">
        <v>61</v>
      </c>
      <c r="D14" s="86">
        <v>63.38</v>
      </c>
      <c r="E14" s="87">
        <v>3866.1800000000003</v>
      </c>
      <c r="F14" s="85" t="s">
        <v>24</v>
      </c>
    </row>
    <row r="15" spans="1:6">
      <c r="A15" s="51">
        <v>43622</v>
      </c>
      <c r="B15" s="84">
        <v>0.34793981481481479</v>
      </c>
      <c r="C15" s="85">
        <v>230</v>
      </c>
      <c r="D15" s="86">
        <v>63.44</v>
      </c>
      <c r="E15" s="87">
        <v>14591.199999999999</v>
      </c>
      <c r="F15" s="85" t="s">
        <v>24</v>
      </c>
    </row>
    <row r="16" spans="1:6">
      <c r="A16" s="51">
        <v>43622</v>
      </c>
      <c r="B16" s="84">
        <v>0.35192129629629632</v>
      </c>
      <c r="C16" s="85">
        <v>320</v>
      </c>
      <c r="D16" s="86">
        <v>63.48</v>
      </c>
      <c r="E16" s="87">
        <v>20313.599999999999</v>
      </c>
      <c r="F16" s="85" t="s">
        <v>24</v>
      </c>
    </row>
    <row r="17" spans="1:6">
      <c r="A17" s="51">
        <v>43622</v>
      </c>
      <c r="B17" s="84">
        <v>0.3553587962962963</v>
      </c>
      <c r="C17" s="85">
        <v>210</v>
      </c>
      <c r="D17" s="86">
        <v>63.52</v>
      </c>
      <c r="E17" s="87">
        <v>13339.2</v>
      </c>
      <c r="F17" s="85" t="s">
        <v>24</v>
      </c>
    </row>
    <row r="18" spans="1:6">
      <c r="A18" s="51">
        <v>43622</v>
      </c>
      <c r="B18" s="84">
        <v>0.35923611111111109</v>
      </c>
      <c r="C18" s="85">
        <v>125</v>
      </c>
      <c r="D18" s="86">
        <v>63.6</v>
      </c>
      <c r="E18" s="87">
        <v>7950</v>
      </c>
      <c r="F18" s="85" t="s">
        <v>24</v>
      </c>
    </row>
    <row r="19" spans="1:6">
      <c r="A19" s="51">
        <v>43622</v>
      </c>
      <c r="B19" s="84">
        <v>0.35923611111111109</v>
      </c>
      <c r="C19" s="85">
        <v>65</v>
      </c>
      <c r="D19" s="86">
        <v>63.6</v>
      </c>
      <c r="E19" s="87">
        <v>4134</v>
      </c>
      <c r="F19" s="85" t="s">
        <v>24</v>
      </c>
    </row>
    <row r="20" spans="1:6">
      <c r="A20" s="51">
        <v>43622</v>
      </c>
      <c r="B20" s="84">
        <v>0.36123842592592598</v>
      </c>
      <c r="C20" s="85">
        <v>210</v>
      </c>
      <c r="D20" s="86">
        <v>63.6</v>
      </c>
      <c r="E20" s="87">
        <v>13356</v>
      </c>
      <c r="F20" s="85" t="s">
        <v>24</v>
      </c>
    </row>
    <row r="21" spans="1:6">
      <c r="A21" s="51">
        <v>43622</v>
      </c>
      <c r="B21" s="84">
        <v>0.3664351851851852</v>
      </c>
      <c r="C21" s="85">
        <v>182</v>
      </c>
      <c r="D21" s="86">
        <v>63.6</v>
      </c>
      <c r="E21" s="87">
        <v>11575.2</v>
      </c>
      <c r="F21" s="85" t="s">
        <v>24</v>
      </c>
    </row>
    <row r="22" spans="1:6">
      <c r="A22" s="51">
        <v>43622</v>
      </c>
      <c r="B22" s="84">
        <v>0.3664351851851852</v>
      </c>
      <c r="C22" s="85">
        <v>48</v>
      </c>
      <c r="D22" s="86">
        <v>63.6</v>
      </c>
      <c r="E22" s="87">
        <v>3052.8</v>
      </c>
      <c r="F22" s="85" t="s">
        <v>24</v>
      </c>
    </row>
    <row r="23" spans="1:6">
      <c r="A23" s="51">
        <v>43622</v>
      </c>
      <c r="B23" s="84">
        <v>0.37354166666666666</v>
      </c>
      <c r="C23" s="85">
        <v>100</v>
      </c>
      <c r="D23" s="86">
        <v>63.62</v>
      </c>
      <c r="E23" s="87">
        <v>6362</v>
      </c>
      <c r="F23" s="85" t="s">
        <v>24</v>
      </c>
    </row>
    <row r="24" spans="1:6">
      <c r="A24" s="51">
        <v>43622</v>
      </c>
      <c r="B24" s="84">
        <v>0.37354166666666666</v>
      </c>
      <c r="C24" s="85">
        <v>100</v>
      </c>
      <c r="D24" s="86">
        <v>63.62</v>
      </c>
      <c r="E24" s="87">
        <v>6362</v>
      </c>
      <c r="F24" s="85" t="s">
        <v>24</v>
      </c>
    </row>
    <row r="25" spans="1:6">
      <c r="A25" s="51">
        <v>43622</v>
      </c>
      <c r="B25" s="84">
        <v>0.37899305555555557</v>
      </c>
      <c r="C25" s="85">
        <v>100</v>
      </c>
      <c r="D25" s="86">
        <v>63.62</v>
      </c>
      <c r="E25" s="87">
        <v>6362</v>
      </c>
      <c r="F25" s="85" t="s">
        <v>24</v>
      </c>
    </row>
    <row r="26" spans="1:6">
      <c r="A26" s="51">
        <v>43622</v>
      </c>
      <c r="B26" s="84">
        <v>0.37899305555555557</v>
      </c>
      <c r="C26" s="85">
        <v>125</v>
      </c>
      <c r="D26" s="86">
        <v>63.62</v>
      </c>
      <c r="E26" s="87">
        <v>7952.5</v>
      </c>
      <c r="F26" s="85" t="s">
        <v>24</v>
      </c>
    </row>
    <row r="27" spans="1:6">
      <c r="A27" s="51">
        <v>43622</v>
      </c>
      <c r="B27" s="84">
        <v>0.37899305555555557</v>
      </c>
      <c r="C27" s="85">
        <v>5</v>
      </c>
      <c r="D27" s="86">
        <v>63.62</v>
      </c>
      <c r="E27" s="87">
        <v>318.09999999999997</v>
      </c>
      <c r="F27" s="85" t="s">
        <v>24</v>
      </c>
    </row>
    <row r="28" spans="1:6">
      <c r="A28" s="51">
        <v>43622</v>
      </c>
      <c r="B28" s="84">
        <v>0.37988425925925928</v>
      </c>
      <c r="C28" s="85">
        <v>150</v>
      </c>
      <c r="D28" s="86">
        <v>63.6</v>
      </c>
      <c r="E28" s="87">
        <v>9540</v>
      </c>
      <c r="F28" s="85" t="s">
        <v>24</v>
      </c>
    </row>
    <row r="29" spans="1:6">
      <c r="A29" s="51">
        <v>43622</v>
      </c>
      <c r="B29" s="84">
        <v>0.38546296296296295</v>
      </c>
      <c r="C29" s="85">
        <v>118</v>
      </c>
      <c r="D29" s="86">
        <v>63.62</v>
      </c>
      <c r="E29" s="87">
        <v>7507.16</v>
      </c>
      <c r="F29" s="85" t="s">
        <v>24</v>
      </c>
    </row>
    <row r="30" spans="1:6">
      <c r="A30" s="51">
        <v>43622</v>
      </c>
      <c r="B30" s="84">
        <v>0.38546296296296295</v>
      </c>
      <c r="C30" s="85">
        <v>92</v>
      </c>
      <c r="D30" s="86">
        <v>63.62</v>
      </c>
      <c r="E30" s="87">
        <v>5853.04</v>
      </c>
      <c r="F30" s="85" t="s">
        <v>24</v>
      </c>
    </row>
    <row r="31" spans="1:6">
      <c r="A31" s="51">
        <v>43622</v>
      </c>
      <c r="B31" s="84">
        <v>0.38879629629629631</v>
      </c>
      <c r="C31" s="85">
        <v>100</v>
      </c>
      <c r="D31" s="86">
        <v>63.66</v>
      </c>
      <c r="E31" s="87">
        <v>6366</v>
      </c>
      <c r="F31" s="85" t="s">
        <v>24</v>
      </c>
    </row>
    <row r="32" spans="1:6">
      <c r="A32" s="51">
        <v>43622</v>
      </c>
      <c r="B32" s="84">
        <v>0.38884259259259263</v>
      </c>
      <c r="C32" s="85">
        <v>130</v>
      </c>
      <c r="D32" s="86">
        <v>63.66</v>
      </c>
      <c r="E32" s="87">
        <v>8275.7999999999993</v>
      </c>
      <c r="F32" s="85" t="s">
        <v>24</v>
      </c>
    </row>
    <row r="33" spans="1:6">
      <c r="A33" s="51">
        <v>43622</v>
      </c>
      <c r="B33" s="84">
        <v>0.39437499999999998</v>
      </c>
      <c r="C33" s="85">
        <v>125</v>
      </c>
      <c r="D33" s="86">
        <v>63.58</v>
      </c>
      <c r="E33" s="87">
        <v>7947.5</v>
      </c>
      <c r="F33" s="85" t="s">
        <v>24</v>
      </c>
    </row>
    <row r="34" spans="1:6">
      <c r="A34" s="51">
        <v>43622</v>
      </c>
      <c r="B34" s="84">
        <v>0.39437499999999998</v>
      </c>
      <c r="C34" s="85">
        <v>65</v>
      </c>
      <c r="D34" s="86">
        <v>63.58</v>
      </c>
      <c r="E34" s="87">
        <v>4132.7</v>
      </c>
      <c r="F34" s="85" t="s">
        <v>24</v>
      </c>
    </row>
    <row r="35" spans="1:6">
      <c r="A35" s="51">
        <v>43622</v>
      </c>
      <c r="B35" s="84">
        <v>0.39666666666666667</v>
      </c>
      <c r="C35" s="85">
        <v>143</v>
      </c>
      <c r="D35" s="86">
        <v>63.6</v>
      </c>
      <c r="E35" s="87">
        <v>9094.8000000000011</v>
      </c>
      <c r="F35" s="85" t="s">
        <v>24</v>
      </c>
    </row>
    <row r="36" spans="1:6">
      <c r="A36" s="51">
        <v>43622</v>
      </c>
      <c r="B36" s="84">
        <v>0.39666666666666667</v>
      </c>
      <c r="C36" s="85">
        <v>57</v>
      </c>
      <c r="D36" s="86">
        <v>63.6</v>
      </c>
      <c r="E36" s="87">
        <v>3625.2000000000003</v>
      </c>
      <c r="F36" s="85" t="s">
        <v>24</v>
      </c>
    </row>
    <row r="37" spans="1:6">
      <c r="A37" s="51">
        <v>43622</v>
      </c>
      <c r="B37" s="84">
        <v>0.40291666666666665</v>
      </c>
      <c r="C37" s="85">
        <v>150</v>
      </c>
      <c r="D37" s="86">
        <v>63.54</v>
      </c>
      <c r="E37" s="87">
        <v>9531</v>
      </c>
      <c r="F37" s="85" t="s">
        <v>24</v>
      </c>
    </row>
    <row r="38" spans="1:6">
      <c r="A38" s="51">
        <v>43622</v>
      </c>
      <c r="B38" s="84">
        <v>0.4085185185185185</v>
      </c>
      <c r="C38" s="85">
        <v>230</v>
      </c>
      <c r="D38" s="86">
        <v>63.6</v>
      </c>
      <c r="E38" s="87">
        <v>14628</v>
      </c>
      <c r="F38" s="85" t="s">
        <v>24</v>
      </c>
    </row>
    <row r="39" spans="1:6">
      <c r="A39" s="51">
        <v>43622</v>
      </c>
      <c r="B39" s="84">
        <v>0.41229166666666667</v>
      </c>
      <c r="C39" s="85">
        <v>230</v>
      </c>
      <c r="D39" s="86">
        <v>63.64</v>
      </c>
      <c r="E39" s="87">
        <v>14637.2</v>
      </c>
      <c r="F39" s="85" t="s">
        <v>24</v>
      </c>
    </row>
    <row r="40" spans="1:6">
      <c r="A40" s="51">
        <v>43622</v>
      </c>
      <c r="B40" s="84">
        <v>0.41818287037037033</v>
      </c>
      <c r="C40" s="85">
        <v>173</v>
      </c>
      <c r="D40" s="86">
        <v>63.68</v>
      </c>
      <c r="E40" s="87">
        <v>11016.64</v>
      </c>
      <c r="F40" s="85" t="s">
        <v>24</v>
      </c>
    </row>
    <row r="41" spans="1:6">
      <c r="A41" s="51">
        <v>43622</v>
      </c>
      <c r="B41" s="84">
        <v>0.41818287037037033</v>
      </c>
      <c r="C41" s="85">
        <v>37</v>
      </c>
      <c r="D41" s="86">
        <v>63.68</v>
      </c>
      <c r="E41" s="87">
        <v>2356.16</v>
      </c>
      <c r="F41" s="85" t="s">
        <v>24</v>
      </c>
    </row>
    <row r="42" spans="1:6">
      <c r="A42" s="51">
        <v>43622</v>
      </c>
      <c r="B42" s="84">
        <v>0.42245370370370372</v>
      </c>
      <c r="C42" s="85">
        <v>168</v>
      </c>
      <c r="D42" s="86">
        <v>63.68</v>
      </c>
      <c r="E42" s="87">
        <v>10698.24</v>
      </c>
      <c r="F42" s="85" t="s">
        <v>24</v>
      </c>
    </row>
    <row r="43" spans="1:6">
      <c r="A43" s="51">
        <v>43622</v>
      </c>
      <c r="B43" s="84">
        <v>0.42355324074074074</v>
      </c>
      <c r="C43" s="85">
        <v>52</v>
      </c>
      <c r="D43" s="86">
        <v>63.68</v>
      </c>
      <c r="E43" s="87">
        <v>3311.36</v>
      </c>
      <c r="F43" s="85" t="s">
        <v>24</v>
      </c>
    </row>
    <row r="44" spans="1:6">
      <c r="A44" s="51">
        <v>43622</v>
      </c>
      <c r="B44" s="84">
        <v>0.42499999999999999</v>
      </c>
      <c r="C44" s="85">
        <v>80</v>
      </c>
      <c r="D44" s="86">
        <v>63.7</v>
      </c>
      <c r="E44" s="87">
        <v>5096</v>
      </c>
      <c r="F44" s="85" t="s">
        <v>24</v>
      </c>
    </row>
    <row r="45" spans="1:6">
      <c r="A45" s="51">
        <v>43622</v>
      </c>
      <c r="B45" s="84">
        <v>0.4251967592592592</v>
      </c>
      <c r="C45" s="85">
        <v>104</v>
      </c>
      <c r="D45" s="86">
        <v>63.7</v>
      </c>
      <c r="E45" s="87">
        <v>6624.8</v>
      </c>
      <c r="F45" s="85" t="s">
        <v>24</v>
      </c>
    </row>
    <row r="46" spans="1:6">
      <c r="A46" s="51">
        <v>43622</v>
      </c>
      <c r="B46" s="84">
        <v>0.4251967592592592</v>
      </c>
      <c r="C46" s="85">
        <v>6</v>
      </c>
      <c r="D46" s="86">
        <v>63.7</v>
      </c>
      <c r="E46" s="87">
        <v>382.20000000000005</v>
      </c>
      <c r="F46" s="85" t="s">
        <v>24</v>
      </c>
    </row>
    <row r="47" spans="1:6">
      <c r="A47" s="51">
        <v>43622</v>
      </c>
      <c r="B47" s="84">
        <v>0.43197916666666664</v>
      </c>
      <c r="C47" s="85">
        <v>125</v>
      </c>
      <c r="D47" s="86">
        <v>63.7</v>
      </c>
      <c r="E47" s="87">
        <v>7962.5</v>
      </c>
      <c r="F47" s="85" t="s">
        <v>24</v>
      </c>
    </row>
    <row r="48" spans="1:6">
      <c r="A48" s="51">
        <v>43622</v>
      </c>
      <c r="B48" s="84">
        <v>0.43197916666666664</v>
      </c>
      <c r="C48" s="85">
        <v>50</v>
      </c>
      <c r="D48" s="86">
        <v>63.7</v>
      </c>
      <c r="E48" s="87">
        <v>3185</v>
      </c>
      <c r="F48" s="85" t="s">
        <v>24</v>
      </c>
    </row>
    <row r="49" spans="1:6">
      <c r="A49" s="51">
        <v>43622</v>
      </c>
      <c r="B49" s="84">
        <v>0.43234953703703699</v>
      </c>
      <c r="C49" s="85">
        <v>45</v>
      </c>
      <c r="D49" s="86">
        <v>63.7</v>
      </c>
      <c r="E49" s="87">
        <v>2866.5</v>
      </c>
      <c r="F49" s="85" t="s">
        <v>24</v>
      </c>
    </row>
    <row r="50" spans="1:6">
      <c r="A50" s="51">
        <v>43622</v>
      </c>
      <c r="B50" s="84">
        <v>0.43623842592592593</v>
      </c>
      <c r="C50" s="85">
        <v>230</v>
      </c>
      <c r="D50" s="86">
        <v>63.68</v>
      </c>
      <c r="E50" s="87">
        <v>14646.4</v>
      </c>
      <c r="F50" s="85" t="s">
        <v>24</v>
      </c>
    </row>
    <row r="51" spans="1:6">
      <c r="A51" s="51">
        <v>43622</v>
      </c>
      <c r="B51" s="84">
        <v>0.44276620370370368</v>
      </c>
      <c r="C51" s="85">
        <v>125</v>
      </c>
      <c r="D51" s="86">
        <v>63.72</v>
      </c>
      <c r="E51" s="87">
        <v>7965</v>
      </c>
      <c r="F51" s="85" t="s">
        <v>24</v>
      </c>
    </row>
    <row r="52" spans="1:6">
      <c r="A52" s="51">
        <v>43622</v>
      </c>
      <c r="B52" s="84">
        <v>0.44383101851851853</v>
      </c>
      <c r="C52" s="85">
        <v>65</v>
      </c>
      <c r="D52" s="86">
        <v>63.72</v>
      </c>
      <c r="E52" s="87">
        <v>4141.8</v>
      </c>
      <c r="F52" s="85" t="s">
        <v>24</v>
      </c>
    </row>
    <row r="53" spans="1:6">
      <c r="A53" s="51">
        <v>43622</v>
      </c>
      <c r="B53" s="84">
        <v>0.44653935185185184</v>
      </c>
      <c r="C53" s="85">
        <v>220</v>
      </c>
      <c r="D53" s="86">
        <v>63.74</v>
      </c>
      <c r="E53" s="87">
        <v>14022.800000000001</v>
      </c>
      <c r="F53" s="85" t="s">
        <v>24</v>
      </c>
    </row>
    <row r="54" spans="1:6">
      <c r="A54" s="51">
        <v>43622</v>
      </c>
      <c r="B54" s="84">
        <v>0.45723379629629629</v>
      </c>
      <c r="C54" s="85">
        <v>80</v>
      </c>
      <c r="D54" s="86">
        <v>63.7</v>
      </c>
      <c r="E54" s="87">
        <v>5096</v>
      </c>
      <c r="F54" s="85" t="s">
        <v>24</v>
      </c>
    </row>
    <row r="55" spans="1:6">
      <c r="A55" s="51">
        <v>43622</v>
      </c>
      <c r="B55" s="84">
        <v>0.45723379629629629</v>
      </c>
      <c r="C55" s="85">
        <v>100</v>
      </c>
      <c r="D55" s="86">
        <v>63.7</v>
      </c>
      <c r="E55" s="87">
        <v>6370</v>
      </c>
      <c r="F55" s="85" t="s">
        <v>24</v>
      </c>
    </row>
    <row r="56" spans="1:6">
      <c r="A56" s="51">
        <v>43622</v>
      </c>
      <c r="B56" s="84">
        <v>0.46702546296296293</v>
      </c>
      <c r="C56" s="85">
        <v>60</v>
      </c>
      <c r="D56" s="86">
        <v>63.7</v>
      </c>
      <c r="E56" s="87">
        <v>3822</v>
      </c>
      <c r="F56" s="85" t="s">
        <v>24</v>
      </c>
    </row>
    <row r="57" spans="1:6">
      <c r="A57" s="51">
        <v>43622</v>
      </c>
      <c r="B57" s="84">
        <v>0.46702546296296293</v>
      </c>
      <c r="C57" s="85">
        <v>80</v>
      </c>
      <c r="D57" s="86">
        <v>63.7</v>
      </c>
      <c r="E57" s="87">
        <v>5096</v>
      </c>
      <c r="F57" s="85" t="s">
        <v>24</v>
      </c>
    </row>
    <row r="58" spans="1:6">
      <c r="A58" s="51">
        <v>43622</v>
      </c>
      <c r="B58" s="84">
        <v>0.46702546296296293</v>
      </c>
      <c r="C58" s="85">
        <v>70</v>
      </c>
      <c r="D58" s="86">
        <v>63.7</v>
      </c>
      <c r="E58" s="87">
        <v>4459</v>
      </c>
      <c r="F58" s="85" t="s">
        <v>24</v>
      </c>
    </row>
    <row r="59" spans="1:6">
      <c r="A59" s="51">
        <v>43622</v>
      </c>
      <c r="B59" s="84">
        <v>0.46893518518518523</v>
      </c>
      <c r="C59" s="85">
        <v>210</v>
      </c>
      <c r="D59" s="86">
        <v>63.66</v>
      </c>
      <c r="E59" s="87">
        <v>13368.599999999999</v>
      </c>
      <c r="F59" s="85" t="s">
        <v>24</v>
      </c>
    </row>
    <row r="60" spans="1:6">
      <c r="A60" s="51">
        <v>43622</v>
      </c>
      <c r="B60" s="84">
        <v>0.47842592592592598</v>
      </c>
      <c r="C60" s="85">
        <v>180</v>
      </c>
      <c r="D60" s="86">
        <v>63.7</v>
      </c>
      <c r="E60" s="87">
        <v>11466</v>
      </c>
      <c r="F60" s="85" t="s">
        <v>24</v>
      </c>
    </row>
    <row r="61" spans="1:6">
      <c r="A61" s="51">
        <v>43622</v>
      </c>
      <c r="B61" s="84">
        <v>0.48484953703703698</v>
      </c>
      <c r="C61" s="85">
        <v>125</v>
      </c>
      <c r="D61" s="86">
        <v>63.64</v>
      </c>
      <c r="E61" s="87">
        <v>7955</v>
      </c>
      <c r="F61" s="85" t="s">
        <v>24</v>
      </c>
    </row>
    <row r="62" spans="1:6">
      <c r="A62" s="51">
        <v>43622</v>
      </c>
      <c r="B62" s="84">
        <v>0.48484953703703698</v>
      </c>
      <c r="C62" s="85">
        <v>85</v>
      </c>
      <c r="D62" s="86">
        <v>63.64</v>
      </c>
      <c r="E62" s="87">
        <v>5409.4</v>
      </c>
      <c r="F62" s="85" t="s">
        <v>24</v>
      </c>
    </row>
    <row r="63" spans="1:6">
      <c r="A63" s="51">
        <v>43622</v>
      </c>
      <c r="B63" s="84">
        <v>0.4878703703703704</v>
      </c>
      <c r="C63" s="85">
        <v>180</v>
      </c>
      <c r="D63" s="86">
        <v>63.64</v>
      </c>
      <c r="E63" s="87">
        <v>11455.2</v>
      </c>
      <c r="F63" s="85" t="s">
        <v>24</v>
      </c>
    </row>
    <row r="64" spans="1:6">
      <c r="A64" s="51">
        <v>43622</v>
      </c>
      <c r="B64" s="84">
        <v>0.49927083333333333</v>
      </c>
      <c r="C64" s="85">
        <v>230</v>
      </c>
      <c r="D64" s="86">
        <v>63.62</v>
      </c>
      <c r="E64" s="87">
        <v>14632.599999999999</v>
      </c>
      <c r="F64" s="85" t="s">
        <v>24</v>
      </c>
    </row>
    <row r="65" spans="1:6">
      <c r="A65" s="51">
        <v>43622</v>
      </c>
      <c r="B65" s="84">
        <v>0.5009837962962963</v>
      </c>
      <c r="C65" s="85">
        <v>200</v>
      </c>
      <c r="D65" s="86">
        <v>63.6</v>
      </c>
      <c r="E65" s="87">
        <v>12720</v>
      </c>
      <c r="F65" s="85" t="s">
        <v>24</v>
      </c>
    </row>
    <row r="66" spans="1:6">
      <c r="A66" s="51">
        <v>43622</v>
      </c>
      <c r="B66" s="84">
        <v>0.51063657407407403</v>
      </c>
      <c r="C66" s="85">
        <v>190</v>
      </c>
      <c r="D66" s="86">
        <v>63.58</v>
      </c>
      <c r="E66" s="87">
        <v>12080.199999999999</v>
      </c>
      <c r="F66" s="85" t="s">
        <v>24</v>
      </c>
    </row>
    <row r="67" spans="1:6">
      <c r="A67" s="51">
        <v>43622</v>
      </c>
      <c r="B67" s="84">
        <v>0.51376157407407408</v>
      </c>
      <c r="C67" s="85">
        <v>210</v>
      </c>
      <c r="D67" s="86">
        <v>63.58</v>
      </c>
      <c r="E67" s="87">
        <v>13351.8</v>
      </c>
      <c r="F67" s="85" t="s">
        <v>24</v>
      </c>
    </row>
    <row r="68" spans="1:6">
      <c r="A68" s="51">
        <v>43622</v>
      </c>
      <c r="B68" s="84">
        <v>0.51962962962962966</v>
      </c>
      <c r="C68" s="85">
        <v>160</v>
      </c>
      <c r="D68" s="86">
        <v>63.58</v>
      </c>
      <c r="E68" s="87">
        <v>10172.799999999999</v>
      </c>
      <c r="F68" s="85" t="s">
        <v>24</v>
      </c>
    </row>
    <row r="69" spans="1:6">
      <c r="A69" s="51">
        <v>43622</v>
      </c>
      <c r="B69" s="84">
        <v>0.52758101851851846</v>
      </c>
      <c r="C69" s="85">
        <v>210</v>
      </c>
      <c r="D69" s="86">
        <v>63.56</v>
      </c>
      <c r="E69" s="87">
        <v>13347.6</v>
      </c>
      <c r="F69" s="85" t="s">
        <v>24</v>
      </c>
    </row>
    <row r="70" spans="1:6">
      <c r="A70" s="51">
        <v>43622</v>
      </c>
      <c r="B70" s="84">
        <v>0.53200231481481486</v>
      </c>
      <c r="C70" s="85">
        <v>210</v>
      </c>
      <c r="D70" s="86">
        <v>63.54</v>
      </c>
      <c r="E70" s="87">
        <v>13343.4</v>
      </c>
      <c r="F70" s="85" t="s">
        <v>24</v>
      </c>
    </row>
    <row r="71" spans="1:6">
      <c r="A71" s="51">
        <v>43622</v>
      </c>
      <c r="B71" s="84">
        <v>0.53791666666666671</v>
      </c>
      <c r="C71" s="85">
        <v>190</v>
      </c>
      <c r="D71" s="86">
        <v>63.34</v>
      </c>
      <c r="E71" s="87">
        <v>12034.6</v>
      </c>
      <c r="F71" s="85" t="s">
        <v>24</v>
      </c>
    </row>
    <row r="72" spans="1:6">
      <c r="A72" s="51">
        <v>43622</v>
      </c>
      <c r="B72" s="84">
        <v>0.54509259259259257</v>
      </c>
      <c r="C72" s="85">
        <v>100</v>
      </c>
      <c r="D72" s="86">
        <v>63.42</v>
      </c>
      <c r="E72" s="87">
        <v>6342</v>
      </c>
      <c r="F72" s="85" t="s">
        <v>24</v>
      </c>
    </row>
    <row r="73" spans="1:6">
      <c r="A73" s="51">
        <v>43622</v>
      </c>
      <c r="B73" s="84">
        <v>0.54509259259259257</v>
      </c>
      <c r="C73" s="85">
        <v>50</v>
      </c>
      <c r="D73" s="86">
        <v>63.42</v>
      </c>
      <c r="E73" s="87">
        <v>3171</v>
      </c>
      <c r="F73" s="85" t="s">
        <v>24</v>
      </c>
    </row>
    <row r="74" spans="1:6">
      <c r="A74" s="51">
        <v>43622</v>
      </c>
      <c r="B74" s="84">
        <v>0.54509259259259257</v>
      </c>
      <c r="C74" s="85">
        <v>60</v>
      </c>
      <c r="D74" s="86">
        <v>63.42</v>
      </c>
      <c r="E74" s="87">
        <v>3805.2000000000003</v>
      </c>
      <c r="F74" s="85" t="s">
        <v>24</v>
      </c>
    </row>
    <row r="75" spans="1:6">
      <c r="A75" s="51">
        <v>43622</v>
      </c>
      <c r="B75" s="84">
        <v>0.54695601851851849</v>
      </c>
      <c r="C75" s="85">
        <v>170</v>
      </c>
      <c r="D75" s="86">
        <v>63.36</v>
      </c>
      <c r="E75" s="87">
        <v>10771.2</v>
      </c>
      <c r="F75" s="85" t="s">
        <v>24</v>
      </c>
    </row>
    <row r="76" spans="1:6">
      <c r="A76" s="51">
        <v>43622</v>
      </c>
      <c r="B76" s="84">
        <v>0.55172453703703705</v>
      </c>
      <c r="C76" s="85">
        <v>200</v>
      </c>
      <c r="D76" s="86">
        <v>63.44</v>
      </c>
      <c r="E76" s="87">
        <v>12688</v>
      </c>
      <c r="F76" s="85" t="s">
        <v>24</v>
      </c>
    </row>
    <row r="77" spans="1:6">
      <c r="A77" s="51">
        <v>43622</v>
      </c>
      <c r="B77" s="84">
        <v>0.56105324074074081</v>
      </c>
      <c r="C77" s="85">
        <v>125</v>
      </c>
      <c r="D77" s="86">
        <v>63.5</v>
      </c>
      <c r="E77" s="87">
        <v>7937.5</v>
      </c>
      <c r="F77" s="85" t="s">
        <v>24</v>
      </c>
    </row>
    <row r="78" spans="1:6">
      <c r="A78" s="51">
        <v>43622</v>
      </c>
      <c r="B78" s="84">
        <v>0.56128472222222225</v>
      </c>
      <c r="C78" s="85">
        <v>75</v>
      </c>
      <c r="D78" s="86">
        <v>63.52</v>
      </c>
      <c r="E78" s="87">
        <v>4764</v>
      </c>
      <c r="F78" s="85" t="s">
        <v>24</v>
      </c>
    </row>
    <row r="79" spans="1:6">
      <c r="A79" s="51">
        <v>43622</v>
      </c>
      <c r="B79" s="84">
        <v>0.56569444444444439</v>
      </c>
      <c r="C79" s="85">
        <v>50</v>
      </c>
      <c r="D79" s="86">
        <v>63.56</v>
      </c>
      <c r="E79" s="87">
        <v>3178</v>
      </c>
      <c r="F79" s="85" t="s">
        <v>24</v>
      </c>
    </row>
    <row r="80" spans="1:6">
      <c r="A80" s="51">
        <v>43622</v>
      </c>
      <c r="B80" s="84">
        <v>0.56593749999999998</v>
      </c>
      <c r="C80" s="85">
        <v>150</v>
      </c>
      <c r="D80" s="86">
        <v>63.58</v>
      </c>
      <c r="E80" s="87">
        <v>9537</v>
      </c>
      <c r="F80" s="85" t="s">
        <v>24</v>
      </c>
    </row>
    <row r="81" spans="1:6">
      <c r="A81" s="51">
        <v>43622</v>
      </c>
      <c r="B81" s="84">
        <v>0.56593749999999998</v>
      </c>
      <c r="C81" s="85">
        <v>20</v>
      </c>
      <c r="D81" s="86">
        <v>63.58</v>
      </c>
      <c r="E81" s="87">
        <v>1271.5999999999999</v>
      </c>
      <c r="F81" s="85" t="s">
        <v>24</v>
      </c>
    </row>
    <row r="82" spans="1:6">
      <c r="A82" s="51">
        <v>43622</v>
      </c>
      <c r="B82" s="84">
        <v>0.56820601851851849</v>
      </c>
      <c r="C82" s="85">
        <v>125</v>
      </c>
      <c r="D82" s="86">
        <v>63.54</v>
      </c>
      <c r="E82" s="87">
        <v>7942.5</v>
      </c>
      <c r="F82" s="85" t="s">
        <v>24</v>
      </c>
    </row>
    <row r="83" spans="1:6">
      <c r="A83" s="51">
        <v>43622</v>
      </c>
      <c r="B83" s="84">
        <v>0.56820601851851849</v>
      </c>
      <c r="C83" s="85">
        <v>85</v>
      </c>
      <c r="D83" s="86">
        <v>63.54</v>
      </c>
      <c r="E83" s="87">
        <v>5400.9</v>
      </c>
      <c r="F83" s="85" t="s">
        <v>24</v>
      </c>
    </row>
    <row r="84" spans="1:6">
      <c r="A84" s="51">
        <v>43622</v>
      </c>
      <c r="B84" s="84">
        <v>0.57084490740740745</v>
      </c>
      <c r="C84" s="85">
        <v>125</v>
      </c>
      <c r="D84" s="86">
        <v>63.58</v>
      </c>
      <c r="E84" s="87">
        <v>7947.5</v>
      </c>
      <c r="F84" s="85" t="s">
        <v>24</v>
      </c>
    </row>
    <row r="85" spans="1:6">
      <c r="A85" s="51">
        <v>43622</v>
      </c>
      <c r="B85" s="84">
        <v>0.57084490740740745</v>
      </c>
      <c r="C85" s="85">
        <v>25</v>
      </c>
      <c r="D85" s="86">
        <v>63.58</v>
      </c>
      <c r="E85" s="87">
        <v>1589.5</v>
      </c>
      <c r="F85" s="85" t="s">
        <v>24</v>
      </c>
    </row>
    <row r="86" spans="1:6">
      <c r="A86" s="51">
        <v>43622</v>
      </c>
      <c r="B86" s="84">
        <v>0.57646990740740744</v>
      </c>
      <c r="C86" s="85">
        <v>210</v>
      </c>
      <c r="D86" s="86">
        <v>63.38</v>
      </c>
      <c r="E86" s="87">
        <v>13309.800000000001</v>
      </c>
      <c r="F86" s="85" t="s">
        <v>24</v>
      </c>
    </row>
    <row r="87" spans="1:6">
      <c r="A87" s="51">
        <v>43622</v>
      </c>
      <c r="B87" s="84">
        <v>0.58263888888888882</v>
      </c>
      <c r="C87" s="85">
        <v>125</v>
      </c>
      <c r="D87" s="86">
        <v>63.44</v>
      </c>
      <c r="E87" s="87">
        <v>7930</v>
      </c>
      <c r="F87" s="85" t="s">
        <v>24</v>
      </c>
    </row>
    <row r="88" spans="1:6">
      <c r="A88" s="51">
        <v>43622</v>
      </c>
      <c r="B88" s="84">
        <v>0.58263888888888882</v>
      </c>
      <c r="C88" s="85">
        <v>95</v>
      </c>
      <c r="D88" s="86">
        <v>63.44</v>
      </c>
      <c r="E88" s="87">
        <v>6026.8</v>
      </c>
      <c r="F88" s="85" t="s">
        <v>24</v>
      </c>
    </row>
    <row r="89" spans="1:6">
      <c r="A89" s="51">
        <v>43622</v>
      </c>
      <c r="B89" s="84">
        <v>0.58974537037037034</v>
      </c>
      <c r="C89" s="85">
        <v>65</v>
      </c>
      <c r="D89" s="86">
        <v>63.44</v>
      </c>
      <c r="E89" s="87">
        <v>4123.5999999999995</v>
      </c>
      <c r="F89" s="85" t="s">
        <v>24</v>
      </c>
    </row>
    <row r="90" spans="1:6">
      <c r="A90" s="51">
        <v>43622</v>
      </c>
      <c r="B90" s="84">
        <v>0.58974537037037034</v>
      </c>
      <c r="C90" s="85">
        <v>63</v>
      </c>
      <c r="D90" s="86">
        <v>63.44</v>
      </c>
      <c r="E90" s="87">
        <v>3996.72</v>
      </c>
      <c r="F90" s="85" t="s">
        <v>24</v>
      </c>
    </row>
    <row r="91" spans="1:6">
      <c r="A91" s="51">
        <v>43622</v>
      </c>
      <c r="B91" s="84">
        <v>0.58974537037037034</v>
      </c>
      <c r="C91" s="85">
        <v>72</v>
      </c>
      <c r="D91" s="86">
        <v>63.44</v>
      </c>
      <c r="E91" s="87">
        <v>4567.68</v>
      </c>
      <c r="F91" s="85" t="s">
        <v>24</v>
      </c>
    </row>
    <row r="92" spans="1:6">
      <c r="A92" s="51">
        <v>43622</v>
      </c>
      <c r="B92" s="84">
        <v>0.59974537037037035</v>
      </c>
      <c r="C92" s="85">
        <v>1</v>
      </c>
      <c r="D92" s="86">
        <v>63.54</v>
      </c>
      <c r="E92" s="87">
        <v>63.54</v>
      </c>
      <c r="F92" s="85" t="s">
        <v>24</v>
      </c>
    </row>
    <row r="93" spans="1:6">
      <c r="A93" s="51">
        <v>43622</v>
      </c>
      <c r="B93" s="84">
        <v>0.59974537037037035</v>
      </c>
      <c r="C93" s="85">
        <v>79</v>
      </c>
      <c r="D93" s="86">
        <v>63.54</v>
      </c>
      <c r="E93" s="87">
        <v>5019.66</v>
      </c>
      <c r="F93" s="85" t="s">
        <v>24</v>
      </c>
    </row>
    <row r="94" spans="1:6">
      <c r="A94" s="51">
        <v>43622</v>
      </c>
      <c r="B94" s="84">
        <v>0.6013425925925926</v>
      </c>
      <c r="C94" s="85">
        <v>125</v>
      </c>
      <c r="D94" s="86">
        <v>63.58</v>
      </c>
      <c r="E94" s="87">
        <v>7947.5</v>
      </c>
      <c r="F94" s="85" t="s">
        <v>24</v>
      </c>
    </row>
    <row r="95" spans="1:6">
      <c r="A95" s="51">
        <v>43622</v>
      </c>
      <c r="B95" s="84">
        <v>0.6013425925925926</v>
      </c>
      <c r="C95" s="85">
        <v>15</v>
      </c>
      <c r="D95" s="86">
        <v>63.58</v>
      </c>
      <c r="E95" s="87">
        <v>953.69999999999993</v>
      </c>
      <c r="F95" s="85" t="s">
        <v>24</v>
      </c>
    </row>
    <row r="96" spans="1:6">
      <c r="A96" s="51">
        <v>43622</v>
      </c>
      <c r="B96" s="84">
        <v>0.60160879629629627</v>
      </c>
      <c r="C96" s="85">
        <v>125</v>
      </c>
      <c r="D96" s="86">
        <v>63.56</v>
      </c>
      <c r="E96" s="87">
        <v>7945</v>
      </c>
      <c r="F96" s="85" t="s">
        <v>24</v>
      </c>
    </row>
    <row r="97" spans="1:6">
      <c r="A97" s="51">
        <v>43622</v>
      </c>
      <c r="B97" s="84">
        <v>0.60160879629629627</v>
      </c>
      <c r="C97" s="85">
        <v>65</v>
      </c>
      <c r="D97" s="86">
        <v>63.56</v>
      </c>
      <c r="E97" s="87">
        <v>4131.4000000000005</v>
      </c>
      <c r="F97" s="85" t="s">
        <v>24</v>
      </c>
    </row>
    <row r="98" spans="1:6">
      <c r="A98" s="51">
        <v>43622</v>
      </c>
      <c r="B98" s="84">
        <v>0.60342592592592592</v>
      </c>
      <c r="C98" s="85">
        <v>200</v>
      </c>
      <c r="D98" s="86">
        <v>63.5</v>
      </c>
      <c r="E98" s="87">
        <v>12700</v>
      </c>
      <c r="F98" s="85" t="s">
        <v>24</v>
      </c>
    </row>
    <row r="99" spans="1:6">
      <c r="A99" s="51">
        <v>43622</v>
      </c>
      <c r="B99" s="84">
        <v>0.60518518518518516</v>
      </c>
      <c r="C99" s="85">
        <v>8</v>
      </c>
      <c r="D99" s="86">
        <v>63.48</v>
      </c>
      <c r="E99" s="87">
        <v>507.84</v>
      </c>
      <c r="F99" s="85" t="s">
        <v>24</v>
      </c>
    </row>
    <row r="100" spans="1:6">
      <c r="A100" s="51">
        <v>43622</v>
      </c>
      <c r="B100" s="84">
        <v>0.60518518518518516</v>
      </c>
      <c r="C100" s="85">
        <v>125</v>
      </c>
      <c r="D100" s="86">
        <v>63.48</v>
      </c>
      <c r="E100" s="87">
        <v>7935</v>
      </c>
      <c r="F100" s="85" t="s">
        <v>24</v>
      </c>
    </row>
    <row r="101" spans="1:6">
      <c r="A101" s="51">
        <v>43622</v>
      </c>
      <c r="B101" s="84">
        <v>0.60518518518518516</v>
      </c>
      <c r="C101" s="85">
        <v>117</v>
      </c>
      <c r="D101" s="86">
        <v>63.48</v>
      </c>
      <c r="E101" s="87">
        <v>7427.16</v>
      </c>
      <c r="F101" s="85" t="s">
        <v>24</v>
      </c>
    </row>
    <row r="102" spans="1:6">
      <c r="A102" s="51">
        <v>43622</v>
      </c>
      <c r="B102" s="84">
        <v>0.60787037037037039</v>
      </c>
      <c r="C102" s="85">
        <v>210</v>
      </c>
      <c r="D102" s="86">
        <v>63.46</v>
      </c>
      <c r="E102" s="87">
        <v>13326.6</v>
      </c>
      <c r="F102" s="85" t="s">
        <v>24</v>
      </c>
    </row>
    <row r="103" spans="1:6">
      <c r="A103" s="51">
        <v>43622</v>
      </c>
      <c r="B103" s="84">
        <v>0.60932870370370373</v>
      </c>
      <c r="C103" s="85">
        <v>240</v>
      </c>
      <c r="D103" s="86">
        <v>63.5</v>
      </c>
      <c r="E103" s="87">
        <v>15240</v>
      </c>
      <c r="F103" s="85" t="s">
        <v>24</v>
      </c>
    </row>
    <row r="104" spans="1:6">
      <c r="A104" s="51">
        <v>43622</v>
      </c>
      <c r="B104" s="84">
        <v>0.61126157407407411</v>
      </c>
      <c r="C104" s="85">
        <v>50</v>
      </c>
      <c r="D104" s="86">
        <v>63.52</v>
      </c>
      <c r="E104" s="87">
        <v>3176</v>
      </c>
      <c r="F104" s="85" t="s">
        <v>24</v>
      </c>
    </row>
    <row r="105" spans="1:6">
      <c r="A105" s="51">
        <v>43622</v>
      </c>
      <c r="B105" s="84">
        <v>0.61126157407407411</v>
      </c>
      <c r="C105" s="85">
        <v>140</v>
      </c>
      <c r="D105" s="86">
        <v>63.52</v>
      </c>
      <c r="E105" s="87">
        <v>8892.8000000000011</v>
      </c>
      <c r="F105" s="85" t="s">
        <v>24</v>
      </c>
    </row>
    <row r="106" spans="1:6">
      <c r="A106" s="51">
        <v>43622</v>
      </c>
      <c r="B106" s="84">
        <v>0.61462962962962964</v>
      </c>
      <c r="C106" s="85">
        <v>230</v>
      </c>
      <c r="D106" s="86">
        <v>63.48</v>
      </c>
      <c r="E106" s="87">
        <v>14600.4</v>
      </c>
      <c r="F106" s="85" t="s">
        <v>24</v>
      </c>
    </row>
    <row r="107" spans="1:6">
      <c r="A107" s="51">
        <v>43622</v>
      </c>
      <c r="B107" s="84">
        <v>0.61646990740740748</v>
      </c>
      <c r="C107" s="85">
        <v>75</v>
      </c>
      <c r="D107" s="86">
        <v>63.5</v>
      </c>
      <c r="E107" s="87">
        <v>4762.5</v>
      </c>
      <c r="F107" s="85" t="s">
        <v>24</v>
      </c>
    </row>
    <row r="108" spans="1:6">
      <c r="A108" s="51">
        <v>43622</v>
      </c>
      <c r="B108" s="84">
        <v>0.61646990740740748</v>
      </c>
      <c r="C108" s="85">
        <v>125</v>
      </c>
      <c r="D108" s="86">
        <v>63.5</v>
      </c>
      <c r="E108" s="87">
        <v>7937.5</v>
      </c>
      <c r="F108" s="85" t="s">
        <v>24</v>
      </c>
    </row>
    <row r="109" spans="1:6">
      <c r="A109" s="51">
        <v>43622</v>
      </c>
      <c r="B109" s="84">
        <v>0.6193171296296297</v>
      </c>
      <c r="C109" s="85">
        <v>100</v>
      </c>
      <c r="D109" s="86">
        <v>63.54</v>
      </c>
      <c r="E109" s="87">
        <v>6354</v>
      </c>
      <c r="F109" s="85" t="s">
        <v>24</v>
      </c>
    </row>
    <row r="110" spans="1:6">
      <c r="A110" s="51">
        <v>43622</v>
      </c>
      <c r="B110" s="84">
        <v>0.6193171296296297</v>
      </c>
      <c r="C110" s="85">
        <v>125</v>
      </c>
      <c r="D110" s="86">
        <v>63.54</v>
      </c>
      <c r="E110" s="87">
        <v>7942.5</v>
      </c>
      <c r="F110" s="85" t="s">
        <v>24</v>
      </c>
    </row>
    <row r="111" spans="1:6">
      <c r="A111" s="51">
        <v>43622</v>
      </c>
      <c r="B111" s="84">
        <v>0.6193171296296297</v>
      </c>
      <c r="C111" s="85">
        <v>5</v>
      </c>
      <c r="D111" s="86">
        <v>63.54</v>
      </c>
      <c r="E111" s="87">
        <v>317.7</v>
      </c>
      <c r="F111" s="85" t="s">
        <v>24</v>
      </c>
    </row>
    <row r="112" spans="1:6">
      <c r="A112" s="51">
        <v>43622</v>
      </c>
      <c r="B112" s="84">
        <v>0.62172453703703701</v>
      </c>
      <c r="C112" s="85">
        <v>100</v>
      </c>
      <c r="D112" s="86">
        <v>63.54</v>
      </c>
      <c r="E112" s="87">
        <v>6354</v>
      </c>
      <c r="F112" s="85" t="s">
        <v>24</v>
      </c>
    </row>
    <row r="113" spans="1:6">
      <c r="A113" s="51">
        <v>43622</v>
      </c>
      <c r="B113" s="84">
        <v>0.62172453703703701</v>
      </c>
      <c r="C113" s="85">
        <v>65</v>
      </c>
      <c r="D113" s="86">
        <v>63.54</v>
      </c>
      <c r="E113" s="87">
        <v>4130.1000000000004</v>
      </c>
      <c r="F113" s="85" t="s">
        <v>24</v>
      </c>
    </row>
    <row r="114" spans="1:6">
      <c r="A114" s="51">
        <v>43622</v>
      </c>
      <c r="B114" s="84">
        <v>0.62187500000000007</v>
      </c>
      <c r="C114" s="85">
        <v>45</v>
      </c>
      <c r="D114" s="86">
        <v>63.54</v>
      </c>
      <c r="E114" s="87">
        <v>2859.3</v>
      </c>
      <c r="F114" s="85" t="s">
        <v>24</v>
      </c>
    </row>
    <row r="115" spans="1:6">
      <c r="A115" s="51">
        <v>43622</v>
      </c>
      <c r="B115" s="84">
        <v>0.62370370370370376</v>
      </c>
      <c r="C115" s="85">
        <v>88</v>
      </c>
      <c r="D115" s="86">
        <v>63.56</v>
      </c>
      <c r="E115" s="87">
        <v>5593.2800000000007</v>
      </c>
      <c r="F115" s="85" t="s">
        <v>24</v>
      </c>
    </row>
    <row r="116" spans="1:6">
      <c r="A116" s="51">
        <v>43622</v>
      </c>
      <c r="B116" s="84">
        <v>0.62370370370370376</v>
      </c>
      <c r="C116" s="85">
        <v>72</v>
      </c>
      <c r="D116" s="86">
        <v>63.56</v>
      </c>
      <c r="E116" s="87">
        <v>4576.32</v>
      </c>
      <c r="F116" s="85" t="s">
        <v>24</v>
      </c>
    </row>
    <row r="117" spans="1:6">
      <c r="A117" s="51">
        <v>43622</v>
      </c>
      <c r="B117" s="84">
        <v>0.624537037037037</v>
      </c>
      <c r="C117" s="85">
        <v>108</v>
      </c>
      <c r="D117" s="86">
        <v>63.56</v>
      </c>
      <c r="E117" s="87">
        <v>6864.4800000000005</v>
      </c>
      <c r="F117" s="85" t="s">
        <v>24</v>
      </c>
    </row>
    <row r="118" spans="1:6">
      <c r="A118" s="51">
        <v>43622</v>
      </c>
      <c r="B118" s="84">
        <v>0.624537037037037</v>
      </c>
      <c r="C118" s="85">
        <v>100</v>
      </c>
      <c r="D118" s="86">
        <v>63.56</v>
      </c>
      <c r="E118" s="87">
        <v>6356</v>
      </c>
      <c r="F118" s="85" t="s">
        <v>24</v>
      </c>
    </row>
    <row r="119" spans="1:6">
      <c r="A119" s="51">
        <v>43622</v>
      </c>
      <c r="B119" s="84">
        <v>0.624537037037037</v>
      </c>
      <c r="C119" s="85">
        <v>2</v>
      </c>
      <c r="D119" s="86">
        <v>63.56</v>
      </c>
      <c r="E119" s="87">
        <v>127.12</v>
      </c>
      <c r="F119" s="85" t="s">
        <v>24</v>
      </c>
    </row>
    <row r="120" spans="1:6">
      <c r="A120" s="51">
        <v>43622</v>
      </c>
      <c r="B120" s="84">
        <v>0.62850694444444444</v>
      </c>
      <c r="C120" s="85">
        <v>98</v>
      </c>
      <c r="D120" s="86">
        <v>63.62</v>
      </c>
      <c r="E120" s="87">
        <v>6234.7599999999993</v>
      </c>
      <c r="F120" s="85" t="s">
        <v>24</v>
      </c>
    </row>
    <row r="121" spans="1:6">
      <c r="A121" s="51">
        <v>43622</v>
      </c>
      <c r="B121" s="84">
        <v>0.62850694444444444</v>
      </c>
      <c r="C121" s="85">
        <v>152</v>
      </c>
      <c r="D121" s="86">
        <v>63.62</v>
      </c>
      <c r="E121" s="87">
        <v>9670.24</v>
      </c>
      <c r="F121" s="85" t="s">
        <v>24</v>
      </c>
    </row>
    <row r="122" spans="1:6">
      <c r="A122" s="51">
        <v>43622</v>
      </c>
      <c r="B122" s="84">
        <v>0.62850694444444444</v>
      </c>
      <c r="C122" s="85">
        <v>210</v>
      </c>
      <c r="D122" s="86">
        <v>63.62</v>
      </c>
      <c r="E122" s="87">
        <v>13360.199999999999</v>
      </c>
      <c r="F122" s="85" t="s">
        <v>24</v>
      </c>
    </row>
    <row r="123" spans="1:6">
      <c r="A123" s="51">
        <v>43622</v>
      </c>
      <c r="B123" s="84">
        <v>0.63336805555555553</v>
      </c>
      <c r="C123" s="85">
        <v>230</v>
      </c>
      <c r="D123" s="86">
        <v>63.64</v>
      </c>
      <c r="E123" s="87">
        <v>14637.2</v>
      </c>
      <c r="F123" s="85" t="s">
        <v>24</v>
      </c>
    </row>
    <row r="124" spans="1:6">
      <c r="A124" s="51">
        <v>43622</v>
      </c>
      <c r="B124" s="84">
        <v>0.63549768518518512</v>
      </c>
      <c r="C124" s="85">
        <v>44</v>
      </c>
      <c r="D124" s="86">
        <v>63.64</v>
      </c>
      <c r="E124" s="87">
        <v>2800.16</v>
      </c>
      <c r="F124" s="85" t="s">
        <v>24</v>
      </c>
    </row>
    <row r="125" spans="1:6">
      <c r="A125" s="51">
        <v>43622</v>
      </c>
      <c r="B125" s="84">
        <v>0.63549768518518512</v>
      </c>
      <c r="C125" s="85">
        <v>55</v>
      </c>
      <c r="D125" s="86">
        <v>63.64</v>
      </c>
      <c r="E125" s="87">
        <v>3500.2</v>
      </c>
      <c r="F125" s="85" t="s">
        <v>24</v>
      </c>
    </row>
    <row r="126" spans="1:6">
      <c r="A126" s="51">
        <v>43622</v>
      </c>
      <c r="B126" s="84">
        <v>0.63549768518518512</v>
      </c>
      <c r="C126" s="85">
        <v>81</v>
      </c>
      <c r="D126" s="86">
        <v>63.64</v>
      </c>
      <c r="E126" s="87">
        <v>5154.84</v>
      </c>
      <c r="F126" s="85" t="s">
        <v>24</v>
      </c>
    </row>
    <row r="127" spans="1:6">
      <c r="A127" s="51">
        <v>43622</v>
      </c>
      <c r="B127" s="84">
        <v>0.63775462962962959</v>
      </c>
      <c r="C127" s="85">
        <v>200</v>
      </c>
      <c r="D127" s="86">
        <v>63.58</v>
      </c>
      <c r="E127" s="87">
        <v>12716</v>
      </c>
      <c r="F127" s="85" t="s">
        <v>24</v>
      </c>
    </row>
    <row r="128" spans="1:6">
      <c r="A128" s="51">
        <v>43622</v>
      </c>
      <c r="B128" s="84">
        <v>0.64281250000000001</v>
      </c>
      <c r="C128" s="85">
        <v>125</v>
      </c>
      <c r="D128" s="86">
        <v>63.56</v>
      </c>
      <c r="E128" s="87">
        <v>7945</v>
      </c>
      <c r="F128" s="85" t="s">
        <v>24</v>
      </c>
    </row>
    <row r="129" spans="1:6">
      <c r="A129" s="51">
        <v>43622</v>
      </c>
      <c r="B129" s="84">
        <v>0.64281250000000001</v>
      </c>
      <c r="C129" s="85">
        <v>95</v>
      </c>
      <c r="D129" s="86">
        <v>63.56</v>
      </c>
      <c r="E129" s="87">
        <v>6038.2</v>
      </c>
      <c r="F129" s="85" t="s">
        <v>24</v>
      </c>
    </row>
    <row r="130" spans="1:6">
      <c r="A130" s="51">
        <v>43622</v>
      </c>
      <c r="B130" s="84">
        <v>0.64532407407407411</v>
      </c>
      <c r="C130" s="85">
        <v>100</v>
      </c>
      <c r="D130" s="86">
        <v>63.52</v>
      </c>
      <c r="E130" s="87">
        <v>6352</v>
      </c>
      <c r="F130" s="85" t="s">
        <v>24</v>
      </c>
    </row>
    <row r="131" spans="1:6">
      <c r="A131" s="51">
        <v>43622</v>
      </c>
      <c r="B131" s="84">
        <v>0.64532407407407411</v>
      </c>
      <c r="C131" s="85">
        <v>100</v>
      </c>
      <c r="D131" s="86">
        <v>63.52</v>
      </c>
      <c r="E131" s="87">
        <v>6352</v>
      </c>
      <c r="F131" s="85" t="s">
        <v>24</v>
      </c>
    </row>
    <row r="132" spans="1:6">
      <c r="A132" s="51">
        <v>43622</v>
      </c>
      <c r="B132" s="84">
        <v>0.64806712962962965</v>
      </c>
      <c r="C132" s="85">
        <v>230</v>
      </c>
      <c r="D132" s="86">
        <v>63.58</v>
      </c>
      <c r="E132" s="87">
        <v>14623.4</v>
      </c>
      <c r="F132" s="85" t="s">
        <v>24</v>
      </c>
    </row>
    <row r="133" spans="1:6">
      <c r="A133" s="51">
        <v>43622</v>
      </c>
      <c r="B133" s="84">
        <v>0.65150462962962963</v>
      </c>
      <c r="C133" s="85">
        <v>210</v>
      </c>
      <c r="D133" s="86">
        <v>63.5</v>
      </c>
      <c r="E133" s="87">
        <v>13335</v>
      </c>
      <c r="F133" s="85" t="s">
        <v>24</v>
      </c>
    </row>
    <row r="134" spans="1:6">
      <c r="A134" s="51">
        <v>43622</v>
      </c>
      <c r="B134" s="84">
        <v>0.65568287037037043</v>
      </c>
      <c r="C134" s="85">
        <v>250</v>
      </c>
      <c r="D134" s="86">
        <v>63.58</v>
      </c>
      <c r="E134" s="87">
        <v>15895</v>
      </c>
      <c r="F134" s="85" t="s">
        <v>24</v>
      </c>
    </row>
    <row r="135" spans="1:6">
      <c r="A135" s="51">
        <v>43622</v>
      </c>
      <c r="B135" s="84">
        <v>0.65776620370370364</v>
      </c>
      <c r="C135" s="85">
        <v>200</v>
      </c>
      <c r="D135" s="86">
        <v>63.52</v>
      </c>
      <c r="E135" s="87">
        <v>12704</v>
      </c>
      <c r="F135" s="85" t="s">
        <v>24</v>
      </c>
    </row>
    <row r="136" spans="1:6">
      <c r="A136" s="51">
        <v>43622</v>
      </c>
      <c r="B136" s="84">
        <v>0.66101851851851856</v>
      </c>
      <c r="C136" s="85">
        <v>97</v>
      </c>
      <c r="D136" s="86">
        <v>63.58</v>
      </c>
      <c r="E136" s="87">
        <v>6167.26</v>
      </c>
      <c r="F136" s="85" t="s">
        <v>24</v>
      </c>
    </row>
    <row r="137" spans="1:6">
      <c r="A137" s="51">
        <v>43622</v>
      </c>
      <c r="B137" s="84">
        <v>0.66108796296296302</v>
      </c>
      <c r="C137" s="85">
        <v>123</v>
      </c>
      <c r="D137" s="86">
        <v>63.58</v>
      </c>
      <c r="E137" s="87">
        <v>7820.34</v>
      </c>
      <c r="F137" s="85" t="s">
        <v>24</v>
      </c>
    </row>
    <row r="138" spans="1:6">
      <c r="A138" s="51">
        <v>43622</v>
      </c>
      <c r="B138" s="84">
        <v>0.66290509259259256</v>
      </c>
      <c r="C138" s="85">
        <v>202</v>
      </c>
      <c r="D138" s="86">
        <v>63.54</v>
      </c>
      <c r="E138" s="87">
        <v>12835.08</v>
      </c>
      <c r="F138" s="85" t="s">
        <v>24</v>
      </c>
    </row>
    <row r="139" spans="1:6">
      <c r="A139" s="51">
        <v>43622</v>
      </c>
      <c r="B139" s="84">
        <v>0.66293981481481479</v>
      </c>
      <c r="C139" s="85">
        <v>18</v>
      </c>
      <c r="D139" s="86">
        <v>63.54</v>
      </c>
      <c r="E139" s="87">
        <v>1143.72</v>
      </c>
      <c r="F139" s="85" t="s">
        <v>24</v>
      </c>
    </row>
    <row r="140" spans="1:6">
      <c r="A140" s="51">
        <v>43622</v>
      </c>
      <c r="B140" s="84">
        <v>0.66532407407407412</v>
      </c>
      <c r="C140" s="85">
        <v>32</v>
      </c>
      <c r="D140" s="86">
        <v>63.5</v>
      </c>
      <c r="E140" s="87">
        <v>2032</v>
      </c>
      <c r="F140" s="85" t="s">
        <v>24</v>
      </c>
    </row>
    <row r="141" spans="1:6">
      <c r="A141" s="51">
        <v>43622</v>
      </c>
      <c r="B141" s="84">
        <v>0.66532407407407412</v>
      </c>
      <c r="C141" s="85">
        <v>128</v>
      </c>
      <c r="D141" s="86">
        <v>63.5</v>
      </c>
      <c r="E141" s="87">
        <v>8128</v>
      </c>
      <c r="F141" s="85" t="s">
        <v>24</v>
      </c>
    </row>
    <row r="142" spans="1:6">
      <c r="A142" s="51">
        <v>43622</v>
      </c>
      <c r="B142" s="84">
        <v>0.66921296296296295</v>
      </c>
      <c r="C142" s="85">
        <v>250</v>
      </c>
      <c r="D142" s="86">
        <v>63.46</v>
      </c>
      <c r="E142" s="87">
        <v>15865</v>
      </c>
      <c r="F142" s="85" t="s">
        <v>24</v>
      </c>
    </row>
    <row r="143" spans="1:6">
      <c r="A143" s="51">
        <v>43622</v>
      </c>
      <c r="B143" s="84">
        <v>0.67128472222222213</v>
      </c>
      <c r="C143" s="85">
        <v>260</v>
      </c>
      <c r="D143" s="86">
        <v>63.44</v>
      </c>
      <c r="E143" s="87">
        <v>16494.399999999998</v>
      </c>
      <c r="F143" s="85" t="s">
        <v>24</v>
      </c>
    </row>
    <row r="144" spans="1:6">
      <c r="A144" s="51">
        <v>43622</v>
      </c>
      <c r="B144" s="84">
        <v>0.67501157407407408</v>
      </c>
      <c r="C144" s="85">
        <v>250</v>
      </c>
      <c r="D144" s="86">
        <v>63.44</v>
      </c>
      <c r="E144" s="87">
        <v>15860</v>
      </c>
      <c r="F144" s="85" t="s">
        <v>24</v>
      </c>
    </row>
    <row r="145" spans="1:6">
      <c r="A145" s="51">
        <v>43622</v>
      </c>
      <c r="B145" s="84">
        <v>0.67660879629629633</v>
      </c>
      <c r="C145" s="85">
        <v>122</v>
      </c>
      <c r="D145" s="86">
        <v>63.42</v>
      </c>
      <c r="E145" s="87">
        <v>7737.24</v>
      </c>
      <c r="F145" s="85" t="s">
        <v>24</v>
      </c>
    </row>
    <row r="146" spans="1:6">
      <c r="A146" s="51">
        <v>43622</v>
      </c>
      <c r="B146" s="84">
        <v>0.67660879629629633</v>
      </c>
      <c r="C146" s="85">
        <v>108</v>
      </c>
      <c r="D146" s="86">
        <v>63.42</v>
      </c>
      <c r="E146" s="87">
        <v>6849.3600000000006</v>
      </c>
      <c r="F146" s="85" t="s">
        <v>24</v>
      </c>
    </row>
    <row r="147" spans="1:6">
      <c r="A147" s="51">
        <v>43622</v>
      </c>
      <c r="B147" s="84">
        <v>0.67822916666666666</v>
      </c>
      <c r="C147" s="85">
        <v>180</v>
      </c>
      <c r="D147" s="86">
        <v>63.44</v>
      </c>
      <c r="E147" s="87">
        <v>11419.199999999999</v>
      </c>
      <c r="F147" s="85" t="s">
        <v>24</v>
      </c>
    </row>
    <row r="148" spans="1:6">
      <c r="A148" s="51">
        <v>43622</v>
      </c>
      <c r="B148" s="84">
        <v>0.68043981481481486</v>
      </c>
      <c r="C148" s="85">
        <v>230</v>
      </c>
      <c r="D148" s="86">
        <v>63.44</v>
      </c>
      <c r="E148" s="87">
        <v>14591.199999999999</v>
      </c>
      <c r="F148" s="85" t="s">
        <v>24</v>
      </c>
    </row>
    <row r="149" spans="1:6">
      <c r="A149" s="51">
        <v>43622</v>
      </c>
      <c r="B149" s="84">
        <v>0.6827199074074074</v>
      </c>
      <c r="C149" s="85">
        <v>29</v>
      </c>
      <c r="D149" s="86">
        <v>63.4</v>
      </c>
      <c r="E149" s="87">
        <v>1838.6</v>
      </c>
      <c r="F149" s="85" t="s">
        <v>24</v>
      </c>
    </row>
    <row r="150" spans="1:6">
      <c r="A150" s="51">
        <v>43622</v>
      </c>
      <c r="B150" s="84">
        <v>0.6827199074074074</v>
      </c>
      <c r="C150" s="85">
        <v>41</v>
      </c>
      <c r="D150" s="86">
        <v>63.4</v>
      </c>
      <c r="E150" s="87">
        <v>2599.4</v>
      </c>
      <c r="F150" s="85" t="s">
        <v>24</v>
      </c>
    </row>
    <row r="151" spans="1:6">
      <c r="A151" s="51">
        <v>43622</v>
      </c>
      <c r="B151" s="84">
        <v>0.6827199074074074</v>
      </c>
      <c r="C151" s="85">
        <v>91</v>
      </c>
      <c r="D151" s="86">
        <v>63.4</v>
      </c>
      <c r="E151" s="87">
        <v>5769.4</v>
      </c>
      <c r="F151" s="85" t="s">
        <v>24</v>
      </c>
    </row>
    <row r="152" spans="1:6">
      <c r="A152" s="91">
        <v>43622</v>
      </c>
      <c r="B152" s="92">
        <v>0.68276620370370367</v>
      </c>
      <c r="C152" s="93">
        <v>119</v>
      </c>
      <c r="D152" s="94">
        <v>63.4</v>
      </c>
      <c r="E152" s="95">
        <v>7544.5999999999995</v>
      </c>
      <c r="F152" s="93" t="s">
        <v>24</v>
      </c>
    </row>
    <row r="153" spans="1:6">
      <c r="A153" s="51">
        <v>43623</v>
      </c>
      <c r="B153" s="84">
        <v>0.33336805555555554</v>
      </c>
      <c r="C153" s="85">
        <v>52</v>
      </c>
      <c r="D153" s="86">
        <v>63.54</v>
      </c>
      <c r="E153" s="87">
        <v>3304.08</v>
      </c>
      <c r="F153" s="85" t="s">
        <v>24</v>
      </c>
    </row>
    <row r="154" spans="1:6">
      <c r="A154" s="51">
        <v>43623</v>
      </c>
      <c r="B154" s="84">
        <v>0.33336805555555554</v>
      </c>
      <c r="C154" s="85">
        <v>70</v>
      </c>
      <c r="D154" s="86">
        <v>63.54</v>
      </c>
      <c r="E154" s="87">
        <v>4447.8</v>
      </c>
      <c r="F154" s="85" t="s">
        <v>24</v>
      </c>
    </row>
    <row r="155" spans="1:6">
      <c r="A155" s="51">
        <v>43623</v>
      </c>
      <c r="B155" s="84">
        <v>0.33336805555555554</v>
      </c>
      <c r="C155" s="85">
        <v>214</v>
      </c>
      <c r="D155" s="86">
        <v>63.54</v>
      </c>
      <c r="E155" s="87">
        <v>13597.56</v>
      </c>
      <c r="F155" s="85" t="s">
        <v>24</v>
      </c>
    </row>
    <row r="156" spans="1:6">
      <c r="A156" s="51">
        <v>43623</v>
      </c>
      <c r="B156" s="84">
        <v>0.33701388888888889</v>
      </c>
      <c r="C156" s="85">
        <v>125</v>
      </c>
      <c r="D156" s="86">
        <v>63.84</v>
      </c>
      <c r="E156" s="87">
        <v>7980</v>
      </c>
      <c r="F156" s="85" t="s">
        <v>24</v>
      </c>
    </row>
    <row r="157" spans="1:6">
      <c r="A157" s="51">
        <v>43623</v>
      </c>
      <c r="B157" s="84">
        <v>0.33701388888888889</v>
      </c>
      <c r="C157" s="85">
        <v>58</v>
      </c>
      <c r="D157" s="86">
        <v>63.84</v>
      </c>
      <c r="E157" s="87">
        <v>3702.7200000000003</v>
      </c>
      <c r="F157" s="85" t="s">
        <v>24</v>
      </c>
    </row>
    <row r="158" spans="1:6">
      <c r="A158" s="51">
        <v>43623</v>
      </c>
      <c r="B158" s="84">
        <v>0.33701388888888889</v>
      </c>
      <c r="C158" s="85">
        <v>27</v>
      </c>
      <c r="D158" s="86">
        <v>63.84</v>
      </c>
      <c r="E158" s="87">
        <v>1723.68</v>
      </c>
      <c r="F158" s="85" t="s">
        <v>24</v>
      </c>
    </row>
    <row r="159" spans="1:6">
      <c r="A159" s="51">
        <v>43623</v>
      </c>
      <c r="B159" s="84">
        <v>0.34241898148148148</v>
      </c>
      <c r="C159" s="85">
        <v>170</v>
      </c>
      <c r="D159" s="86">
        <v>64.040000000000006</v>
      </c>
      <c r="E159" s="87">
        <v>10886.800000000001</v>
      </c>
      <c r="F159" s="85" t="s">
        <v>24</v>
      </c>
    </row>
    <row r="160" spans="1:6">
      <c r="A160" s="51">
        <v>43623</v>
      </c>
      <c r="B160" s="84">
        <v>0.34331018518518519</v>
      </c>
      <c r="C160" s="85">
        <v>125</v>
      </c>
      <c r="D160" s="86">
        <v>64.099999999999994</v>
      </c>
      <c r="E160" s="87">
        <v>8012.4999999999991</v>
      </c>
      <c r="F160" s="85" t="s">
        <v>24</v>
      </c>
    </row>
    <row r="161" spans="1:6">
      <c r="A161" s="51">
        <v>43623</v>
      </c>
      <c r="B161" s="84">
        <v>0.34336805555555555</v>
      </c>
      <c r="C161" s="85">
        <v>75</v>
      </c>
      <c r="D161" s="86">
        <v>64.099999999999994</v>
      </c>
      <c r="E161" s="87">
        <v>4807.5</v>
      </c>
      <c r="F161" s="85" t="s">
        <v>24</v>
      </c>
    </row>
    <row r="162" spans="1:6">
      <c r="A162" s="51">
        <v>43623</v>
      </c>
      <c r="B162" s="84">
        <v>0.3452662037037037</v>
      </c>
      <c r="C162" s="85">
        <v>150</v>
      </c>
      <c r="D162" s="86">
        <v>64.12</v>
      </c>
      <c r="E162" s="87">
        <v>9618</v>
      </c>
      <c r="F162" s="85" t="s">
        <v>24</v>
      </c>
    </row>
    <row r="163" spans="1:6">
      <c r="A163" s="51">
        <v>43623</v>
      </c>
      <c r="B163" s="84">
        <v>0.3452662037037037</v>
      </c>
      <c r="C163" s="85">
        <v>50</v>
      </c>
      <c r="D163" s="86">
        <v>64.12</v>
      </c>
      <c r="E163" s="87">
        <v>3206</v>
      </c>
      <c r="F163" s="85" t="s">
        <v>24</v>
      </c>
    </row>
    <row r="164" spans="1:6">
      <c r="A164" s="51">
        <v>43623</v>
      </c>
      <c r="B164" s="84">
        <v>0.34535879629629629</v>
      </c>
      <c r="C164" s="85">
        <v>125</v>
      </c>
      <c r="D164" s="86">
        <v>64.099999999999994</v>
      </c>
      <c r="E164" s="87">
        <v>8012.4999999999991</v>
      </c>
      <c r="F164" s="85" t="s">
        <v>24</v>
      </c>
    </row>
    <row r="165" spans="1:6">
      <c r="A165" s="51">
        <v>43623</v>
      </c>
      <c r="B165" s="84">
        <v>0.34535879629629629</v>
      </c>
      <c r="C165" s="85">
        <v>145</v>
      </c>
      <c r="D165" s="86">
        <v>64.099999999999994</v>
      </c>
      <c r="E165" s="87">
        <v>9294.5</v>
      </c>
      <c r="F165" s="85" t="s">
        <v>24</v>
      </c>
    </row>
    <row r="166" spans="1:6">
      <c r="A166" s="51">
        <v>43623</v>
      </c>
      <c r="B166" s="84">
        <v>0.3507291666666667</v>
      </c>
      <c r="C166" s="85">
        <v>230</v>
      </c>
      <c r="D166" s="86">
        <v>64.14</v>
      </c>
      <c r="E166" s="87">
        <v>14752.2</v>
      </c>
      <c r="F166" s="85" t="s">
        <v>24</v>
      </c>
    </row>
    <row r="167" spans="1:6">
      <c r="A167" s="51">
        <v>43623</v>
      </c>
      <c r="B167" s="84">
        <v>0.35314814814814816</v>
      </c>
      <c r="C167" s="85">
        <v>170</v>
      </c>
      <c r="D167" s="86">
        <v>64.12</v>
      </c>
      <c r="E167" s="87">
        <v>10900.400000000001</v>
      </c>
      <c r="F167" s="85" t="s">
        <v>24</v>
      </c>
    </row>
    <row r="168" spans="1:6">
      <c r="A168" s="51">
        <v>43623</v>
      </c>
      <c r="B168" s="84">
        <v>0.35314814814814816</v>
      </c>
      <c r="C168" s="85">
        <v>30</v>
      </c>
      <c r="D168" s="86">
        <v>64.12</v>
      </c>
      <c r="E168" s="87">
        <v>1923.6000000000001</v>
      </c>
      <c r="F168" s="85" t="s">
        <v>24</v>
      </c>
    </row>
    <row r="169" spans="1:6">
      <c r="A169" s="51">
        <v>43623</v>
      </c>
      <c r="B169" s="84">
        <v>0.35530092592592594</v>
      </c>
      <c r="C169" s="85">
        <v>260</v>
      </c>
      <c r="D169" s="86">
        <v>64.040000000000006</v>
      </c>
      <c r="E169" s="87">
        <v>16650.400000000001</v>
      </c>
      <c r="F169" s="85" t="s">
        <v>24</v>
      </c>
    </row>
    <row r="170" spans="1:6">
      <c r="A170" s="51">
        <v>43623</v>
      </c>
      <c r="B170" s="84">
        <v>0.35820601851851852</v>
      </c>
      <c r="C170" s="85">
        <v>200</v>
      </c>
      <c r="D170" s="86">
        <v>64.099999999999994</v>
      </c>
      <c r="E170" s="87">
        <v>12819.999999999998</v>
      </c>
      <c r="F170" s="85" t="s">
        <v>24</v>
      </c>
    </row>
    <row r="171" spans="1:6">
      <c r="A171" s="51">
        <v>43623</v>
      </c>
      <c r="B171" s="84">
        <v>0.36277777777777781</v>
      </c>
      <c r="C171" s="85">
        <v>107</v>
      </c>
      <c r="D171" s="86">
        <v>63.98</v>
      </c>
      <c r="E171" s="87">
        <v>6845.86</v>
      </c>
      <c r="F171" s="85" t="s">
        <v>24</v>
      </c>
    </row>
    <row r="172" spans="1:6">
      <c r="A172" s="51">
        <v>43623</v>
      </c>
      <c r="B172" s="84">
        <v>0.36298611111111106</v>
      </c>
      <c r="C172" s="85">
        <v>113</v>
      </c>
      <c r="D172" s="86">
        <v>63.98</v>
      </c>
      <c r="E172" s="87">
        <v>7229.74</v>
      </c>
      <c r="F172" s="85" t="s">
        <v>24</v>
      </c>
    </row>
    <row r="173" spans="1:6">
      <c r="A173" s="51">
        <v>43623</v>
      </c>
      <c r="B173" s="84">
        <v>0.36829861111111112</v>
      </c>
      <c r="C173" s="85">
        <v>200</v>
      </c>
      <c r="D173" s="86">
        <v>64.06</v>
      </c>
      <c r="E173" s="87">
        <v>12812</v>
      </c>
      <c r="F173" s="85" t="s">
        <v>24</v>
      </c>
    </row>
    <row r="174" spans="1:6">
      <c r="A174" s="51">
        <v>43623</v>
      </c>
      <c r="B174" s="84">
        <v>0.37501157407407404</v>
      </c>
      <c r="C174" s="85">
        <v>125</v>
      </c>
      <c r="D174" s="86">
        <v>64.12</v>
      </c>
      <c r="E174" s="87">
        <v>8015.0000000000009</v>
      </c>
      <c r="F174" s="85" t="s">
        <v>24</v>
      </c>
    </row>
    <row r="175" spans="1:6">
      <c r="A175" s="51">
        <v>43623</v>
      </c>
      <c r="B175" s="84">
        <v>0.37501157407407404</v>
      </c>
      <c r="C175" s="85">
        <v>31</v>
      </c>
      <c r="D175" s="86">
        <v>64.12</v>
      </c>
      <c r="E175" s="87">
        <v>1987.7200000000003</v>
      </c>
      <c r="F175" s="85" t="s">
        <v>24</v>
      </c>
    </row>
    <row r="176" spans="1:6">
      <c r="A176" s="51">
        <v>43623</v>
      </c>
      <c r="B176" s="84">
        <v>0.37501157407407404</v>
      </c>
      <c r="C176" s="85">
        <v>24</v>
      </c>
      <c r="D176" s="86">
        <v>64.12</v>
      </c>
      <c r="E176" s="87">
        <v>1538.88</v>
      </c>
      <c r="F176" s="85" t="s">
        <v>24</v>
      </c>
    </row>
    <row r="177" spans="1:6">
      <c r="A177" s="51">
        <v>43623</v>
      </c>
      <c r="B177" s="84">
        <v>0.37828703703703703</v>
      </c>
      <c r="C177" s="85">
        <v>200</v>
      </c>
      <c r="D177" s="86">
        <v>64.12</v>
      </c>
      <c r="E177" s="87">
        <v>12824</v>
      </c>
      <c r="F177" s="85" t="s">
        <v>24</v>
      </c>
    </row>
    <row r="178" spans="1:6">
      <c r="A178" s="51">
        <v>43623</v>
      </c>
      <c r="B178" s="84">
        <v>0.38134259259259262</v>
      </c>
      <c r="C178" s="85">
        <v>180</v>
      </c>
      <c r="D178" s="86">
        <v>64.12</v>
      </c>
      <c r="E178" s="87">
        <v>11541.6</v>
      </c>
      <c r="F178" s="85" t="s">
        <v>24</v>
      </c>
    </row>
    <row r="179" spans="1:6">
      <c r="A179" s="51">
        <v>43623</v>
      </c>
      <c r="B179" s="84">
        <v>0.38925925925925925</v>
      </c>
      <c r="C179" s="85">
        <v>125</v>
      </c>
      <c r="D179" s="86">
        <v>64.12</v>
      </c>
      <c r="E179" s="87">
        <v>8015.0000000000009</v>
      </c>
      <c r="F179" s="85" t="s">
        <v>24</v>
      </c>
    </row>
    <row r="180" spans="1:6">
      <c r="A180" s="51">
        <v>43623</v>
      </c>
      <c r="B180" s="84">
        <v>0.38925925925925925</v>
      </c>
      <c r="C180" s="85">
        <v>75</v>
      </c>
      <c r="D180" s="86">
        <v>64.12</v>
      </c>
      <c r="E180" s="87">
        <v>4809</v>
      </c>
      <c r="F180" s="85" t="s">
        <v>24</v>
      </c>
    </row>
    <row r="181" spans="1:6">
      <c r="A181" s="51">
        <v>43623</v>
      </c>
      <c r="B181" s="84">
        <v>0.3929050925925926</v>
      </c>
      <c r="C181" s="85">
        <v>125</v>
      </c>
      <c r="D181" s="86">
        <v>64.22</v>
      </c>
      <c r="E181" s="87">
        <v>8027.5</v>
      </c>
      <c r="F181" s="85" t="s">
        <v>24</v>
      </c>
    </row>
    <row r="182" spans="1:6">
      <c r="A182" s="51">
        <v>43623</v>
      </c>
      <c r="B182" s="84">
        <v>0.3929050925925926</v>
      </c>
      <c r="C182" s="85">
        <v>85</v>
      </c>
      <c r="D182" s="86">
        <v>64.22</v>
      </c>
      <c r="E182" s="87">
        <v>5458.7</v>
      </c>
      <c r="F182" s="85" t="s">
        <v>24</v>
      </c>
    </row>
    <row r="183" spans="1:6">
      <c r="A183" s="51">
        <v>43623</v>
      </c>
      <c r="B183" s="84">
        <v>0.39614583333333336</v>
      </c>
      <c r="C183" s="85">
        <v>220</v>
      </c>
      <c r="D183" s="86">
        <v>64.22</v>
      </c>
      <c r="E183" s="87">
        <v>14128.4</v>
      </c>
      <c r="F183" s="85" t="s">
        <v>24</v>
      </c>
    </row>
    <row r="184" spans="1:6">
      <c r="A184" s="51">
        <v>43623</v>
      </c>
      <c r="B184" s="84">
        <v>0.40361111111111114</v>
      </c>
      <c r="C184" s="85">
        <v>200</v>
      </c>
      <c r="D184" s="86">
        <v>64.14</v>
      </c>
      <c r="E184" s="87">
        <v>12828</v>
      </c>
      <c r="F184" s="85" t="s">
        <v>24</v>
      </c>
    </row>
    <row r="185" spans="1:6">
      <c r="A185" s="51">
        <v>43623</v>
      </c>
      <c r="B185" s="84">
        <v>0.40964120370370366</v>
      </c>
      <c r="C185" s="85">
        <v>146</v>
      </c>
      <c r="D185" s="86">
        <v>64.14</v>
      </c>
      <c r="E185" s="87">
        <v>9364.44</v>
      </c>
      <c r="F185" s="85" t="s">
        <v>24</v>
      </c>
    </row>
    <row r="186" spans="1:6">
      <c r="A186" s="51">
        <v>43623</v>
      </c>
      <c r="B186" s="84">
        <v>0.40964120370370366</v>
      </c>
      <c r="C186" s="85">
        <v>4</v>
      </c>
      <c r="D186" s="86">
        <v>64.14</v>
      </c>
      <c r="E186" s="87">
        <v>256.56</v>
      </c>
      <c r="F186" s="85" t="s">
        <v>24</v>
      </c>
    </row>
    <row r="187" spans="1:6">
      <c r="A187" s="51">
        <v>43623</v>
      </c>
      <c r="B187" s="84">
        <v>0.41623842592592591</v>
      </c>
      <c r="C187" s="85">
        <v>125</v>
      </c>
      <c r="D187" s="86">
        <v>64.14</v>
      </c>
      <c r="E187" s="87">
        <v>8017.5</v>
      </c>
      <c r="F187" s="85" t="s">
        <v>24</v>
      </c>
    </row>
    <row r="188" spans="1:6">
      <c r="A188" s="51">
        <v>43623</v>
      </c>
      <c r="B188" s="84">
        <v>0.41623842592592591</v>
      </c>
      <c r="C188" s="85">
        <v>100</v>
      </c>
      <c r="D188" s="86">
        <v>64.14</v>
      </c>
      <c r="E188" s="87">
        <v>6414</v>
      </c>
      <c r="F188" s="85" t="s">
        <v>24</v>
      </c>
    </row>
    <row r="189" spans="1:6">
      <c r="A189" s="51">
        <v>43623</v>
      </c>
      <c r="B189" s="84">
        <v>0.41623842592592591</v>
      </c>
      <c r="C189" s="85">
        <v>25</v>
      </c>
      <c r="D189" s="86">
        <v>64.14</v>
      </c>
      <c r="E189" s="87">
        <v>1603.5</v>
      </c>
      <c r="F189" s="85" t="s">
        <v>24</v>
      </c>
    </row>
    <row r="190" spans="1:6">
      <c r="A190" s="51">
        <v>43623</v>
      </c>
      <c r="B190" s="84">
        <v>0.41693287037037036</v>
      </c>
      <c r="C190" s="85">
        <v>230</v>
      </c>
      <c r="D190" s="86">
        <v>64.12</v>
      </c>
      <c r="E190" s="87">
        <v>14747.6</v>
      </c>
      <c r="F190" s="85" t="s">
        <v>24</v>
      </c>
    </row>
    <row r="191" spans="1:6">
      <c r="A191" s="51">
        <v>43623</v>
      </c>
      <c r="B191" s="84">
        <v>0.42495370370370367</v>
      </c>
      <c r="C191" s="85">
        <v>180</v>
      </c>
      <c r="D191" s="86">
        <v>64.12</v>
      </c>
      <c r="E191" s="87">
        <v>11541.6</v>
      </c>
      <c r="F191" s="85" t="s">
        <v>24</v>
      </c>
    </row>
    <row r="192" spans="1:6">
      <c r="A192" s="51">
        <v>43623</v>
      </c>
      <c r="B192" s="84">
        <v>0.42864583333333334</v>
      </c>
      <c r="C192" s="85">
        <v>100</v>
      </c>
      <c r="D192" s="86">
        <v>64.12</v>
      </c>
      <c r="E192" s="87">
        <v>6412</v>
      </c>
      <c r="F192" s="85" t="s">
        <v>24</v>
      </c>
    </row>
    <row r="193" spans="1:6">
      <c r="A193" s="51">
        <v>43623</v>
      </c>
      <c r="B193" s="84">
        <v>0.42864583333333334</v>
      </c>
      <c r="C193" s="85">
        <v>130</v>
      </c>
      <c r="D193" s="86">
        <v>64.12</v>
      </c>
      <c r="E193" s="87">
        <v>8335.6</v>
      </c>
      <c r="F193" s="85" t="s">
        <v>24</v>
      </c>
    </row>
    <row r="194" spans="1:6">
      <c r="A194" s="51">
        <v>43623</v>
      </c>
      <c r="B194" s="84">
        <v>0.43314814814814812</v>
      </c>
      <c r="C194" s="85">
        <v>125</v>
      </c>
      <c r="D194" s="86">
        <v>64.08</v>
      </c>
      <c r="E194" s="87">
        <v>8010</v>
      </c>
      <c r="F194" s="85" t="s">
        <v>24</v>
      </c>
    </row>
    <row r="195" spans="1:6">
      <c r="A195" s="51">
        <v>43623</v>
      </c>
      <c r="B195" s="84">
        <v>0.43314814814814812</v>
      </c>
      <c r="C195" s="85">
        <v>35</v>
      </c>
      <c r="D195" s="86">
        <v>64.08</v>
      </c>
      <c r="E195" s="87">
        <v>2242.7999999999997</v>
      </c>
      <c r="F195" s="85" t="s">
        <v>24</v>
      </c>
    </row>
    <row r="196" spans="1:6">
      <c r="A196" s="51">
        <v>43623</v>
      </c>
      <c r="B196" s="84">
        <v>0.44011574074074072</v>
      </c>
      <c r="C196" s="85">
        <v>119</v>
      </c>
      <c r="D196" s="86">
        <v>64.06</v>
      </c>
      <c r="E196" s="87">
        <v>7623.14</v>
      </c>
      <c r="F196" s="85" t="s">
        <v>24</v>
      </c>
    </row>
    <row r="197" spans="1:6">
      <c r="A197" s="51">
        <v>43623</v>
      </c>
      <c r="B197" s="84">
        <v>0.44079861111111113</v>
      </c>
      <c r="C197" s="85">
        <v>91</v>
      </c>
      <c r="D197" s="86">
        <v>64.08</v>
      </c>
      <c r="E197" s="87">
        <v>5831.28</v>
      </c>
      <c r="F197" s="85" t="s">
        <v>24</v>
      </c>
    </row>
    <row r="198" spans="1:6">
      <c r="A198" s="51">
        <v>43623</v>
      </c>
      <c r="B198" s="84">
        <v>0.44393518518518515</v>
      </c>
      <c r="C198" s="85">
        <v>230</v>
      </c>
      <c r="D198" s="86">
        <v>64.08</v>
      </c>
      <c r="E198" s="87">
        <v>14738.4</v>
      </c>
      <c r="F198" s="85" t="s">
        <v>24</v>
      </c>
    </row>
    <row r="199" spans="1:6">
      <c r="A199" s="51">
        <v>43623</v>
      </c>
      <c r="B199" s="84">
        <v>0.45155092592592588</v>
      </c>
      <c r="C199" s="85">
        <v>125</v>
      </c>
      <c r="D199" s="86">
        <v>64.08</v>
      </c>
      <c r="E199" s="87">
        <v>8010</v>
      </c>
      <c r="F199" s="85" t="s">
        <v>24</v>
      </c>
    </row>
    <row r="200" spans="1:6">
      <c r="A200" s="51">
        <v>43623</v>
      </c>
      <c r="B200" s="84">
        <v>0.45155092592592588</v>
      </c>
      <c r="C200" s="85">
        <v>65</v>
      </c>
      <c r="D200" s="86">
        <v>64.08</v>
      </c>
      <c r="E200" s="87">
        <v>4165.2</v>
      </c>
      <c r="F200" s="85" t="s">
        <v>24</v>
      </c>
    </row>
    <row r="201" spans="1:6">
      <c r="A201" s="51">
        <v>43623</v>
      </c>
      <c r="B201" s="84">
        <v>0.45531250000000001</v>
      </c>
      <c r="C201" s="85">
        <v>200</v>
      </c>
      <c r="D201" s="86">
        <v>64.12</v>
      </c>
      <c r="E201" s="87">
        <v>12824</v>
      </c>
      <c r="F201" s="85" t="s">
        <v>24</v>
      </c>
    </row>
    <row r="202" spans="1:6">
      <c r="A202" s="51">
        <v>43623</v>
      </c>
      <c r="B202" s="84">
        <v>0.46254629629629629</v>
      </c>
      <c r="C202" s="85">
        <v>160</v>
      </c>
      <c r="D202" s="86">
        <v>64.14</v>
      </c>
      <c r="E202" s="87">
        <v>10262.4</v>
      </c>
      <c r="F202" s="85" t="s">
        <v>24</v>
      </c>
    </row>
    <row r="203" spans="1:6">
      <c r="A203" s="51">
        <v>43623</v>
      </c>
      <c r="B203" s="84">
        <v>0.473599537037037</v>
      </c>
      <c r="C203" s="85">
        <v>16</v>
      </c>
      <c r="D203" s="86">
        <v>64.040000000000006</v>
      </c>
      <c r="E203" s="87">
        <v>1024.6400000000001</v>
      </c>
      <c r="F203" s="85" t="s">
        <v>24</v>
      </c>
    </row>
    <row r="204" spans="1:6">
      <c r="A204" s="51">
        <v>43623</v>
      </c>
      <c r="B204" s="84">
        <v>0.47450231481481481</v>
      </c>
      <c r="C204" s="85">
        <v>130</v>
      </c>
      <c r="D204" s="86">
        <v>64.06</v>
      </c>
      <c r="E204" s="87">
        <v>8327.8000000000011</v>
      </c>
      <c r="F204" s="85" t="s">
        <v>24</v>
      </c>
    </row>
    <row r="205" spans="1:6">
      <c r="A205" s="51">
        <v>43623</v>
      </c>
      <c r="B205" s="84">
        <v>0.47450231481481481</v>
      </c>
      <c r="C205" s="85">
        <v>54</v>
      </c>
      <c r="D205" s="86">
        <v>64.06</v>
      </c>
      <c r="E205" s="87">
        <v>3459.2400000000002</v>
      </c>
      <c r="F205" s="85" t="s">
        <v>24</v>
      </c>
    </row>
    <row r="206" spans="1:6">
      <c r="A206" s="51">
        <v>43623</v>
      </c>
      <c r="B206" s="84">
        <v>0.48059027777777774</v>
      </c>
      <c r="C206" s="85">
        <v>12</v>
      </c>
      <c r="D206" s="86">
        <v>64.06</v>
      </c>
      <c r="E206" s="87">
        <v>768.72</v>
      </c>
      <c r="F206" s="85" t="s">
        <v>24</v>
      </c>
    </row>
    <row r="207" spans="1:6">
      <c r="A207" s="51">
        <v>43623</v>
      </c>
      <c r="B207" s="84">
        <v>0.48059027777777774</v>
      </c>
      <c r="C207" s="85">
        <v>99</v>
      </c>
      <c r="D207" s="86">
        <v>64.06</v>
      </c>
      <c r="E207" s="87">
        <v>6341.9400000000005</v>
      </c>
      <c r="F207" s="85" t="s">
        <v>24</v>
      </c>
    </row>
    <row r="208" spans="1:6">
      <c r="A208" s="51">
        <v>43623</v>
      </c>
      <c r="B208" s="84">
        <v>0.48059027777777774</v>
      </c>
      <c r="C208" s="85">
        <v>13</v>
      </c>
      <c r="D208" s="86">
        <v>64.06</v>
      </c>
      <c r="E208" s="87">
        <v>832.78</v>
      </c>
      <c r="F208" s="85" t="s">
        <v>24</v>
      </c>
    </row>
    <row r="209" spans="1:6">
      <c r="A209" s="51">
        <v>43623</v>
      </c>
      <c r="B209" s="84">
        <v>0.48059027777777774</v>
      </c>
      <c r="C209" s="85">
        <v>50</v>
      </c>
      <c r="D209" s="86">
        <v>64.06</v>
      </c>
      <c r="E209" s="87">
        <v>3203</v>
      </c>
      <c r="F209" s="85" t="s">
        <v>24</v>
      </c>
    </row>
    <row r="210" spans="1:6">
      <c r="A210" s="51">
        <v>43623</v>
      </c>
      <c r="B210" s="84">
        <v>0.48059027777777774</v>
      </c>
      <c r="C210" s="85">
        <v>26</v>
      </c>
      <c r="D210" s="86">
        <v>64.06</v>
      </c>
      <c r="E210" s="87">
        <v>1665.56</v>
      </c>
      <c r="F210" s="85" t="s">
        <v>24</v>
      </c>
    </row>
    <row r="211" spans="1:6">
      <c r="A211" s="51">
        <v>43623</v>
      </c>
      <c r="B211" s="84">
        <v>0.48626157407407411</v>
      </c>
      <c r="C211" s="85">
        <v>190</v>
      </c>
      <c r="D211" s="86">
        <v>64.06</v>
      </c>
      <c r="E211" s="87">
        <v>12171.4</v>
      </c>
      <c r="F211" s="85" t="s">
        <v>24</v>
      </c>
    </row>
    <row r="212" spans="1:6">
      <c r="A212" s="51">
        <v>43623</v>
      </c>
      <c r="B212" s="84">
        <v>0.49371527777777779</v>
      </c>
      <c r="C212" s="85">
        <v>25</v>
      </c>
      <c r="D212" s="86">
        <v>64</v>
      </c>
      <c r="E212" s="87">
        <v>1600</v>
      </c>
      <c r="F212" s="85" t="s">
        <v>24</v>
      </c>
    </row>
    <row r="213" spans="1:6">
      <c r="A213" s="51">
        <v>43623</v>
      </c>
      <c r="B213" s="84">
        <v>0.49371527777777779</v>
      </c>
      <c r="C213" s="85">
        <v>185</v>
      </c>
      <c r="D213" s="86">
        <v>64</v>
      </c>
      <c r="E213" s="87">
        <v>11840</v>
      </c>
      <c r="F213" s="85" t="s">
        <v>24</v>
      </c>
    </row>
    <row r="214" spans="1:6">
      <c r="A214" s="51">
        <v>43623</v>
      </c>
      <c r="B214" s="84">
        <v>0.50054398148148149</v>
      </c>
      <c r="C214" s="85">
        <v>230</v>
      </c>
      <c r="D214" s="86">
        <v>64.02</v>
      </c>
      <c r="E214" s="87">
        <v>14724.599999999999</v>
      </c>
      <c r="F214" s="85" t="s">
        <v>24</v>
      </c>
    </row>
    <row r="215" spans="1:6">
      <c r="A215" s="51">
        <v>43623</v>
      </c>
      <c r="B215" s="84">
        <v>0.50347222222222221</v>
      </c>
      <c r="C215" s="85">
        <v>210</v>
      </c>
      <c r="D215" s="86">
        <v>64.06</v>
      </c>
      <c r="E215" s="87">
        <v>13452.6</v>
      </c>
      <c r="F215" s="85" t="s">
        <v>24</v>
      </c>
    </row>
    <row r="216" spans="1:6">
      <c r="A216" s="51">
        <v>43623</v>
      </c>
      <c r="B216" s="84">
        <v>0.51320601851851855</v>
      </c>
      <c r="C216" s="85">
        <v>220</v>
      </c>
      <c r="D216" s="86">
        <v>64.040000000000006</v>
      </c>
      <c r="E216" s="87">
        <v>14088.800000000001</v>
      </c>
      <c r="F216" s="85" t="s">
        <v>24</v>
      </c>
    </row>
    <row r="217" spans="1:6">
      <c r="A217" s="51">
        <v>43623</v>
      </c>
      <c r="B217" s="84">
        <v>0.52072916666666669</v>
      </c>
      <c r="C217" s="85">
        <v>25</v>
      </c>
      <c r="D217" s="86">
        <v>63.88</v>
      </c>
      <c r="E217" s="87">
        <v>1597</v>
      </c>
      <c r="F217" s="85" t="s">
        <v>24</v>
      </c>
    </row>
    <row r="218" spans="1:6">
      <c r="A218" s="51">
        <v>43623</v>
      </c>
      <c r="B218" s="84">
        <v>0.52072916666666669</v>
      </c>
      <c r="C218" s="85">
        <v>165</v>
      </c>
      <c r="D218" s="86">
        <v>63.88</v>
      </c>
      <c r="E218" s="87">
        <v>10540.2</v>
      </c>
      <c r="F218" s="85" t="s">
        <v>24</v>
      </c>
    </row>
    <row r="219" spans="1:6">
      <c r="A219" s="51">
        <v>43623</v>
      </c>
      <c r="B219" s="84">
        <v>0.52964120370370371</v>
      </c>
      <c r="C219" s="85">
        <v>140</v>
      </c>
      <c r="D219" s="86">
        <v>63.9</v>
      </c>
      <c r="E219" s="87">
        <v>8946</v>
      </c>
      <c r="F219" s="85" t="s">
        <v>24</v>
      </c>
    </row>
    <row r="220" spans="1:6">
      <c r="A220" s="51">
        <v>43623</v>
      </c>
      <c r="B220" s="84">
        <v>0.52964120370370371</v>
      </c>
      <c r="C220" s="85">
        <v>70</v>
      </c>
      <c r="D220" s="86">
        <v>63.9</v>
      </c>
      <c r="E220" s="87">
        <v>4473</v>
      </c>
      <c r="F220" s="85" t="s">
        <v>24</v>
      </c>
    </row>
    <row r="221" spans="1:6">
      <c r="A221" s="51">
        <v>43623</v>
      </c>
      <c r="B221" s="84">
        <v>0.53300925925925924</v>
      </c>
      <c r="C221" s="85">
        <v>160</v>
      </c>
      <c r="D221" s="86">
        <v>63.86</v>
      </c>
      <c r="E221" s="87">
        <v>10217.6</v>
      </c>
      <c r="F221" s="85" t="s">
        <v>24</v>
      </c>
    </row>
    <row r="222" spans="1:6">
      <c r="A222" s="51">
        <v>43623</v>
      </c>
      <c r="B222" s="84">
        <v>0.54068287037037044</v>
      </c>
      <c r="C222" s="85">
        <v>220</v>
      </c>
      <c r="D222" s="86">
        <v>63.86</v>
      </c>
      <c r="E222" s="87">
        <v>14049.2</v>
      </c>
      <c r="F222" s="85" t="s">
        <v>24</v>
      </c>
    </row>
    <row r="223" spans="1:6">
      <c r="A223" s="51">
        <v>43623</v>
      </c>
      <c r="B223" s="84">
        <v>0.54760416666666667</v>
      </c>
      <c r="C223" s="85">
        <v>89</v>
      </c>
      <c r="D223" s="86">
        <v>63.88</v>
      </c>
      <c r="E223" s="87">
        <v>5685.3200000000006</v>
      </c>
      <c r="F223" s="85" t="s">
        <v>24</v>
      </c>
    </row>
    <row r="224" spans="1:6">
      <c r="A224" s="51">
        <v>43623</v>
      </c>
      <c r="B224" s="84">
        <v>0.54760416666666667</v>
      </c>
      <c r="C224" s="85">
        <v>42</v>
      </c>
      <c r="D224" s="86">
        <v>63.88</v>
      </c>
      <c r="E224" s="87">
        <v>2682.96</v>
      </c>
      <c r="F224" s="85" t="s">
        <v>24</v>
      </c>
    </row>
    <row r="225" spans="1:6">
      <c r="A225" s="51">
        <v>43623</v>
      </c>
      <c r="B225" s="84">
        <v>0.54760416666666667</v>
      </c>
      <c r="C225" s="85">
        <v>83</v>
      </c>
      <c r="D225" s="86">
        <v>63.88</v>
      </c>
      <c r="E225" s="87">
        <v>5302.04</v>
      </c>
      <c r="F225" s="85" t="s">
        <v>24</v>
      </c>
    </row>
    <row r="226" spans="1:6">
      <c r="A226" s="51">
        <v>43623</v>
      </c>
      <c r="B226" s="84">
        <v>0.54760416666666667</v>
      </c>
      <c r="C226" s="85">
        <v>6</v>
      </c>
      <c r="D226" s="86">
        <v>63.88</v>
      </c>
      <c r="E226" s="87">
        <v>383.28000000000003</v>
      </c>
      <c r="F226" s="85" t="s">
        <v>24</v>
      </c>
    </row>
    <row r="227" spans="1:6">
      <c r="A227" s="51">
        <v>43623</v>
      </c>
      <c r="B227" s="84">
        <v>0.55142361111111116</v>
      </c>
      <c r="C227" s="85">
        <v>12</v>
      </c>
      <c r="D227" s="86">
        <v>63.92</v>
      </c>
      <c r="E227" s="87">
        <v>767.04</v>
      </c>
      <c r="F227" s="85" t="s">
        <v>24</v>
      </c>
    </row>
    <row r="228" spans="1:6">
      <c r="A228" s="51">
        <v>43623</v>
      </c>
      <c r="B228" s="84">
        <v>0.55142361111111116</v>
      </c>
      <c r="C228" s="85">
        <v>12</v>
      </c>
      <c r="D228" s="86">
        <v>63.92</v>
      </c>
      <c r="E228" s="87">
        <v>767.04</v>
      </c>
      <c r="F228" s="85" t="s">
        <v>24</v>
      </c>
    </row>
    <row r="229" spans="1:6">
      <c r="A229" s="51">
        <v>43623</v>
      </c>
      <c r="B229" s="84">
        <v>0.55142361111111116</v>
      </c>
      <c r="C229" s="85">
        <v>41</v>
      </c>
      <c r="D229" s="86">
        <v>63.92</v>
      </c>
      <c r="E229" s="87">
        <v>2620.7200000000003</v>
      </c>
      <c r="F229" s="85" t="s">
        <v>24</v>
      </c>
    </row>
    <row r="230" spans="1:6">
      <c r="A230" s="51">
        <v>43623</v>
      </c>
      <c r="B230" s="84">
        <v>0.55156250000000007</v>
      </c>
      <c r="C230" s="85">
        <v>50</v>
      </c>
      <c r="D230" s="86">
        <v>63.94</v>
      </c>
      <c r="E230" s="87">
        <v>3197</v>
      </c>
      <c r="F230" s="85" t="s">
        <v>24</v>
      </c>
    </row>
    <row r="231" spans="1:6">
      <c r="A231" s="51">
        <v>43623</v>
      </c>
      <c r="B231" s="84">
        <v>0.55156250000000007</v>
      </c>
      <c r="C231" s="85">
        <v>75</v>
      </c>
      <c r="D231" s="86">
        <v>63.94</v>
      </c>
      <c r="E231" s="87">
        <v>4795.5</v>
      </c>
      <c r="F231" s="85" t="s">
        <v>24</v>
      </c>
    </row>
    <row r="232" spans="1:6">
      <c r="A232" s="51">
        <v>43623</v>
      </c>
      <c r="B232" s="84">
        <v>0.55714120370370368</v>
      </c>
      <c r="C232" s="85">
        <v>14</v>
      </c>
      <c r="D232" s="86">
        <v>63.86</v>
      </c>
      <c r="E232" s="87">
        <v>894.04</v>
      </c>
      <c r="F232" s="85" t="s">
        <v>24</v>
      </c>
    </row>
    <row r="233" spans="1:6">
      <c r="A233" s="51">
        <v>43623</v>
      </c>
      <c r="B233" s="84">
        <v>0.55714120370370368</v>
      </c>
      <c r="C233" s="85">
        <v>196</v>
      </c>
      <c r="D233" s="86">
        <v>63.86</v>
      </c>
      <c r="E233" s="87">
        <v>12516.56</v>
      </c>
      <c r="F233" s="85" t="s">
        <v>24</v>
      </c>
    </row>
    <row r="234" spans="1:6">
      <c r="A234" s="51">
        <v>43623</v>
      </c>
      <c r="B234" s="84">
        <v>0.56251157407407404</v>
      </c>
      <c r="C234" s="85">
        <v>9</v>
      </c>
      <c r="D234" s="86">
        <v>63.76</v>
      </c>
      <c r="E234" s="87">
        <v>573.84</v>
      </c>
      <c r="F234" s="85" t="s">
        <v>24</v>
      </c>
    </row>
    <row r="235" spans="1:6">
      <c r="A235" s="51">
        <v>43623</v>
      </c>
      <c r="B235" s="84">
        <v>0.56251157407407404</v>
      </c>
      <c r="C235" s="85">
        <v>261</v>
      </c>
      <c r="D235" s="86">
        <v>63.76</v>
      </c>
      <c r="E235" s="87">
        <v>16641.36</v>
      </c>
      <c r="F235" s="85" t="s">
        <v>24</v>
      </c>
    </row>
    <row r="236" spans="1:6">
      <c r="A236" s="51">
        <v>43623</v>
      </c>
      <c r="B236" s="84">
        <v>0.56910879629629629</v>
      </c>
      <c r="C236" s="85">
        <v>50</v>
      </c>
      <c r="D236" s="86">
        <v>63.74</v>
      </c>
      <c r="E236" s="87">
        <v>3187</v>
      </c>
      <c r="F236" s="85" t="s">
        <v>24</v>
      </c>
    </row>
    <row r="237" spans="1:6">
      <c r="A237" s="51">
        <v>43623</v>
      </c>
      <c r="B237" s="84">
        <v>0.56910879629629629</v>
      </c>
      <c r="C237" s="85">
        <v>125</v>
      </c>
      <c r="D237" s="86">
        <v>63.74</v>
      </c>
      <c r="E237" s="87">
        <v>7967.5</v>
      </c>
      <c r="F237" s="85" t="s">
        <v>24</v>
      </c>
    </row>
    <row r="238" spans="1:6">
      <c r="A238" s="51">
        <v>43623</v>
      </c>
      <c r="B238" s="84">
        <v>0.56910879629629629</v>
      </c>
      <c r="C238" s="85">
        <v>45</v>
      </c>
      <c r="D238" s="86">
        <v>63.74</v>
      </c>
      <c r="E238" s="87">
        <v>2868.3</v>
      </c>
      <c r="F238" s="85" t="s">
        <v>24</v>
      </c>
    </row>
    <row r="239" spans="1:6">
      <c r="A239" s="51">
        <v>43623</v>
      </c>
      <c r="B239" s="84">
        <v>0.57520833333333332</v>
      </c>
      <c r="C239" s="85">
        <v>125</v>
      </c>
      <c r="D239" s="86">
        <v>63.68</v>
      </c>
      <c r="E239" s="87">
        <v>7960</v>
      </c>
      <c r="F239" s="85" t="s">
        <v>24</v>
      </c>
    </row>
    <row r="240" spans="1:6">
      <c r="A240" s="51">
        <v>43623</v>
      </c>
      <c r="B240" s="84">
        <v>0.57520833333333332</v>
      </c>
      <c r="C240" s="85">
        <v>115</v>
      </c>
      <c r="D240" s="86">
        <v>63.68</v>
      </c>
      <c r="E240" s="87">
        <v>7323.2</v>
      </c>
      <c r="F240" s="85" t="s">
        <v>24</v>
      </c>
    </row>
    <row r="241" spans="1:6">
      <c r="A241" s="51">
        <v>43623</v>
      </c>
      <c r="B241" s="84">
        <v>0.58232638888888888</v>
      </c>
      <c r="C241" s="85">
        <v>200</v>
      </c>
      <c r="D241" s="86">
        <v>63.76</v>
      </c>
      <c r="E241" s="87">
        <v>12752</v>
      </c>
      <c r="F241" s="85" t="s">
        <v>24</v>
      </c>
    </row>
    <row r="242" spans="1:6">
      <c r="A242" s="51">
        <v>43623</v>
      </c>
      <c r="B242" s="84">
        <v>0.58857638888888886</v>
      </c>
      <c r="C242" s="85">
        <v>200</v>
      </c>
      <c r="D242" s="86">
        <v>63.9</v>
      </c>
      <c r="E242" s="87">
        <v>12780</v>
      </c>
      <c r="F242" s="85" t="s">
        <v>24</v>
      </c>
    </row>
    <row r="243" spans="1:6">
      <c r="A243" s="51">
        <v>43623</v>
      </c>
      <c r="B243" s="84">
        <v>0.59425925925925926</v>
      </c>
      <c r="C243" s="85">
        <v>150</v>
      </c>
      <c r="D243" s="86">
        <v>64</v>
      </c>
      <c r="E243" s="87">
        <v>9600</v>
      </c>
      <c r="F243" s="85" t="s">
        <v>24</v>
      </c>
    </row>
    <row r="244" spans="1:6">
      <c r="A244" s="51">
        <v>43623</v>
      </c>
      <c r="B244" s="84">
        <v>0.59988425925925926</v>
      </c>
      <c r="C244" s="85">
        <v>200</v>
      </c>
      <c r="D244" s="86">
        <v>63.98</v>
      </c>
      <c r="E244" s="87">
        <v>12796</v>
      </c>
      <c r="F244" s="85" t="s">
        <v>24</v>
      </c>
    </row>
    <row r="245" spans="1:6">
      <c r="A245" s="51">
        <v>43623</v>
      </c>
      <c r="B245" s="84">
        <v>0.6036111111111111</v>
      </c>
      <c r="C245" s="85">
        <v>170</v>
      </c>
      <c r="D245" s="86">
        <v>64.02</v>
      </c>
      <c r="E245" s="87">
        <v>10883.4</v>
      </c>
      <c r="F245" s="85" t="s">
        <v>24</v>
      </c>
    </row>
    <row r="246" spans="1:6">
      <c r="A246" s="51">
        <v>43623</v>
      </c>
      <c r="B246" s="84">
        <v>0.6036111111111111</v>
      </c>
      <c r="C246" s="85">
        <v>50</v>
      </c>
      <c r="D246" s="86">
        <v>64.02</v>
      </c>
      <c r="E246" s="87">
        <v>3201</v>
      </c>
      <c r="F246" s="85" t="s">
        <v>24</v>
      </c>
    </row>
    <row r="247" spans="1:6">
      <c r="A247" s="51">
        <v>43623</v>
      </c>
      <c r="B247" s="84">
        <v>0.60555555555555551</v>
      </c>
      <c r="C247" s="85">
        <v>200</v>
      </c>
      <c r="D247" s="86">
        <v>64.16</v>
      </c>
      <c r="E247" s="87">
        <v>12832</v>
      </c>
      <c r="F247" s="85" t="s">
        <v>24</v>
      </c>
    </row>
    <row r="248" spans="1:6">
      <c r="A248" s="51">
        <v>43623</v>
      </c>
      <c r="B248" s="84">
        <v>0.60688657407407409</v>
      </c>
      <c r="C248" s="85">
        <v>125</v>
      </c>
      <c r="D248" s="86">
        <v>64.16</v>
      </c>
      <c r="E248" s="87">
        <v>8020</v>
      </c>
      <c r="F248" s="85" t="s">
        <v>24</v>
      </c>
    </row>
    <row r="249" spans="1:6">
      <c r="A249" s="51">
        <v>43623</v>
      </c>
      <c r="B249" s="84">
        <v>0.60688657407407409</v>
      </c>
      <c r="C249" s="85">
        <v>85</v>
      </c>
      <c r="D249" s="86">
        <v>64.16</v>
      </c>
      <c r="E249" s="87">
        <v>5453.5999999999995</v>
      </c>
      <c r="F249" s="85" t="s">
        <v>24</v>
      </c>
    </row>
    <row r="250" spans="1:6">
      <c r="A250" s="51">
        <v>43623</v>
      </c>
      <c r="B250" s="84">
        <v>0.60878472222222224</v>
      </c>
      <c r="C250" s="85">
        <v>125</v>
      </c>
      <c r="D250" s="86">
        <v>64.180000000000007</v>
      </c>
      <c r="E250" s="87">
        <v>8022.5000000000009</v>
      </c>
      <c r="F250" s="85" t="s">
        <v>24</v>
      </c>
    </row>
    <row r="251" spans="1:6">
      <c r="A251" s="51">
        <v>43623</v>
      </c>
      <c r="B251" s="84">
        <v>0.60896990740740742</v>
      </c>
      <c r="C251" s="85">
        <v>25</v>
      </c>
      <c r="D251" s="86">
        <v>64.2</v>
      </c>
      <c r="E251" s="87">
        <v>1605</v>
      </c>
      <c r="F251" s="85" t="s">
        <v>24</v>
      </c>
    </row>
    <row r="252" spans="1:6">
      <c r="A252" s="51">
        <v>43623</v>
      </c>
      <c r="B252" s="84">
        <v>0.61121527777777784</v>
      </c>
      <c r="C252" s="85">
        <v>185</v>
      </c>
      <c r="D252" s="86">
        <v>64.42</v>
      </c>
      <c r="E252" s="87">
        <v>11917.7</v>
      </c>
      <c r="F252" s="85" t="s">
        <v>24</v>
      </c>
    </row>
    <row r="253" spans="1:6">
      <c r="A253" s="51">
        <v>43623</v>
      </c>
      <c r="B253" s="84">
        <v>0.61121527777777784</v>
      </c>
      <c r="C253" s="85">
        <v>35</v>
      </c>
      <c r="D253" s="86">
        <v>64.42</v>
      </c>
      <c r="E253" s="87">
        <v>2254.7000000000003</v>
      </c>
      <c r="F253" s="85" t="s">
        <v>24</v>
      </c>
    </row>
    <row r="254" spans="1:6">
      <c r="A254" s="51">
        <v>43623</v>
      </c>
      <c r="B254" s="84">
        <v>0.61342592592592593</v>
      </c>
      <c r="C254" s="85">
        <v>210</v>
      </c>
      <c r="D254" s="86">
        <v>64.34</v>
      </c>
      <c r="E254" s="87">
        <v>13511.400000000001</v>
      </c>
      <c r="F254" s="85" t="s">
        <v>24</v>
      </c>
    </row>
    <row r="255" spans="1:6">
      <c r="A255" s="51">
        <v>43623</v>
      </c>
      <c r="B255" s="84">
        <v>0.61614583333333328</v>
      </c>
      <c r="C255" s="85">
        <v>125</v>
      </c>
      <c r="D255" s="86">
        <v>64.28</v>
      </c>
      <c r="E255" s="87">
        <v>8035</v>
      </c>
      <c r="F255" s="85" t="s">
        <v>24</v>
      </c>
    </row>
    <row r="256" spans="1:6">
      <c r="A256" s="51">
        <v>43623</v>
      </c>
      <c r="B256" s="84">
        <v>0.61614583333333328</v>
      </c>
      <c r="C256" s="85">
        <v>55</v>
      </c>
      <c r="D256" s="86">
        <v>64.28</v>
      </c>
      <c r="E256" s="87">
        <v>3535.4</v>
      </c>
      <c r="F256" s="85" t="s">
        <v>24</v>
      </c>
    </row>
    <row r="257" spans="1:6">
      <c r="A257" s="51">
        <v>43623</v>
      </c>
      <c r="B257" s="84">
        <v>0.6173495370370371</v>
      </c>
      <c r="C257" s="85">
        <v>100</v>
      </c>
      <c r="D257" s="86">
        <v>64.3</v>
      </c>
      <c r="E257" s="87">
        <v>6430</v>
      </c>
      <c r="F257" s="85" t="s">
        <v>24</v>
      </c>
    </row>
    <row r="258" spans="1:6">
      <c r="A258" s="51">
        <v>43623</v>
      </c>
      <c r="B258" s="84">
        <v>0.6173495370370371</v>
      </c>
      <c r="C258" s="85">
        <v>30</v>
      </c>
      <c r="D258" s="86">
        <v>64.3</v>
      </c>
      <c r="E258" s="87">
        <v>1929</v>
      </c>
      <c r="F258" s="85" t="s">
        <v>24</v>
      </c>
    </row>
    <row r="259" spans="1:6">
      <c r="A259" s="51">
        <v>43623</v>
      </c>
      <c r="B259" s="84">
        <v>0.6173495370370371</v>
      </c>
      <c r="C259" s="85">
        <v>71</v>
      </c>
      <c r="D259" s="86">
        <v>64.3</v>
      </c>
      <c r="E259" s="87">
        <v>4565.3</v>
      </c>
      <c r="F259" s="85" t="s">
        <v>24</v>
      </c>
    </row>
    <row r="260" spans="1:6">
      <c r="A260" s="51">
        <v>43623</v>
      </c>
      <c r="B260" s="84">
        <v>0.6173495370370371</v>
      </c>
      <c r="C260" s="85">
        <v>41</v>
      </c>
      <c r="D260" s="86">
        <v>64.3</v>
      </c>
      <c r="E260" s="87">
        <v>2636.2999999999997</v>
      </c>
      <c r="F260" s="85" t="s">
        <v>24</v>
      </c>
    </row>
    <row r="261" spans="1:6">
      <c r="A261" s="51">
        <v>43623</v>
      </c>
      <c r="B261" s="84">
        <v>0.6173495370370371</v>
      </c>
      <c r="C261" s="85">
        <v>58</v>
      </c>
      <c r="D261" s="86">
        <v>64.3</v>
      </c>
      <c r="E261" s="87">
        <v>3729.3999999999996</v>
      </c>
      <c r="F261" s="85" t="s">
        <v>24</v>
      </c>
    </row>
    <row r="262" spans="1:6">
      <c r="A262" s="51">
        <v>43623</v>
      </c>
      <c r="B262" s="84">
        <v>0.61946759259259265</v>
      </c>
      <c r="C262" s="85">
        <v>125</v>
      </c>
      <c r="D262" s="86">
        <v>64.3</v>
      </c>
      <c r="E262" s="87">
        <v>8037.5</v>
      </c>
      <c r="F262" s="85" t="s">
        <v>24</v>
      </c>
    </row>
    <row r="263" spans="1:6">
      <c r="A263" s="51">
        <v>43623</v>
      </c>
      <c r="B263" s="84">
        <v>0.61946759259259265</v>
      </c>
      <c r="C263" s="85">
        <v>75</v>
      </c>
      <c r="D263" s="86">
        <v>64.3</v>
      </c>
      <c r="E263" s="87">
        <v>4822.5</v>
      </c>
      <c r="F263" s="85" t="s">
        <v>24</v>
      </c>
    </row>
    <row r="264" spans="1:6">
      <c r="A264" s="51">
        <v>43623</v>
      </c>
      <c r="B264" s="84">
        <v>0.62167824074074074</v>
      </c>
      <c r="C264" s="85">
        <v>190</v>
      </c>
      <c r="D264" s="86">
        <v>64.260000000000005</v>
      </c>
      <c r="E264" s="87">
        <v>12209.400000000001</v>
      </c>
      <c r="F264" s="85" t="s">
        <v>24</v>
      </c>
    </row>
    <row r="265" spans="1:6">
      <c r="A265" s="51">
        <v>43623</v>
      </c>
      <c r="B265" s="84">
        <v>0.62427083333333333</v>
      </c>
      <c r="C265" s="85">
        <v>125</v>
      </c>
      <c r="D265" s="86">
        <v>64.3</v>
      </c>
      <c r="E265" s="87">
        <v>8037.5</v>
      </c>
      <c r="F265" s="85" t="s">
        <v>24</v>
      </c>
    </row>
    <row r="266" spans="1:6">
      <c r="A266" s="51">
        <v>43623</v>
      </c>
      <c r="B266" s="84">
        <v>0.62427083333333333</v>
      </c>
      <c r="C266" s="85">
        <v>110</v>
      </c>
      <c r="D266" s="86">
        <v>64.3</v>
      </c>
      <c r="E266" s="87">
        <v>7073</v>
      </c>
      <c r="F266" s="85" t="s">
        <v>24</v>
      </c>
    </row>
    <row r="267" spans="1:6">
      <c r="A267" s="51">
        <v>43623</v>
      </c>
      <c r="B267" s="84">
        <v>0.62427083333333333</v>
      </c>
      <c r="C267" s="85">
        <v>5</v>
      </c>
      <c r="D267" s="86">
        <v>64.3</v>
      </c>
      <c r="E267" s="87">
        <v>321.5</v>
      </c>
      <c r="F267" s="85" t="s">
        <v>24</v>
      </c>
    </row>
    <row r="268" spans="1:6">
      <c r="A268" s="51">
        <v>43623</v>
      </c>
      <c r="B268" s="84">
        <v>0.62686342592592592</v>
      </c>
      <c r="C268" s="85">
        <v>180</v>
      </c>
      <c r="D268" s="86">
        <v>64.260000000000005</v>
      </c>
      <c r="E268" s="87">
        <v>11566.800000000001</v>
      </c>
      <c r="F268" s="85" t="s">
        <v>24</v>
      </c>
    </row>
    <row r="269" spans="1:6">
      <c r="A269" s="51">
        <v>43623</v>
      </c>
      <c r="B269" s="84">
        <v>0.62878472222222226</v>
      </c>
      <c r="C269" s="85">
        <v>240</v>
      </c>
      <c r="D269" s="86">
        <v>64.22</v>
      </c>
      <c r="E269" s="87">
        <v>15412.8</v>
      </c>
      <c r="F269" s="85" t="s">
        <v>24</v>
      </c>
    </row>
    <row r="270" spans="1:6">
      <c r="A270" s="51">
        <v>43623</v>
      </c>
      <c r="B270" s="84">
        <v>0.62878472222222226</v>
      </c>
      <c r="C270" s="85">
        <v>10</v>
      </c>
      <c r="D270" s="86">
        <v>64.22</v>
      </c>
      <c r="E270" s="87">
        <v>642.20000000000005</v>
      </c>
      <c r="F270" s="85" t="s">
        <v>24</v>
      </c>
    </row>
    <row r="271" spans="1:6">
      <c r="A271" s="51">
        <v>43623</v>
      </c>
      <c r="B271" s="84">
        <v>0.6333333333333333</v>
      </c>
      <c r="C271" s="85">
        <v>121</v>
      </c>
      <c r="D271" s="86">
        <v>64.12</v>
      </c>
      <c r="E271" s="87">
        <v>7758.52</v>
      </c>
      <c r="F271" s="85" t="s">
        <v>24</v>
      </c>
    </row>
    <row r="272" spans="1:6">
      <c r="A272" s="51">
        <v>43623</v>
      </c>
      <c r="B272" s="84">
        <v>0.63334490740740745</v>
      </c>
      <c r="C272" s="85">
        <v>89</v>
      </c>
      <c r="D272" s="86">
        <v>64.12</v>
      </c>
      <c r="E272" s="87">
        <v>5706.68</v>
      </c>
      <c r="F272" s="85" t="s">
        <v>24</v>
      </c>
    </row>
    <row r="273" spans="1:6">
      <c r="A273" s="51">
        <v>43623</v>
      </c>
      <c r="B273" s="84">
        <v>0.63500000000000001</v>
      </c>
      <c r="C273" s="85">
        <v>230</v>
      </c>
      <c r="D273" s="86">
        <v>64.06</v>
      </c>
      <c r="E273" s="87">
        <v>14733.800000000001</v>
      </c>
      <c r="F273" s="85" t="s">
        <v>24</v>
      </c>
    </row>
    <row r="274" spans="1:6">
      <c r="A274" s="51">
        <v>43623</v>
      </c>
      <c r="B274" s="84">
        <v>0.63906249999999998</v>
      </c>
      <c r="C274" s="85">
        <v>230</v>
      </c>
      <c r="D274" s="86">
        <v>64.06</v>
      </c>
      <c r="E274" s="87">
        <v>14733.800000000001</v>
      </c>
      <c r="F274" s="85" t="s">
        <v>24</v>
      </c>
    </row>
    <row r="275" spans="1:6">
      <c r="A275" s="51">
        <v>43623</v>
      </c>
      <c r="B275" s="84">
        <v>0.64196759259259262</v>
      </c>
      <c r="C275" s="85">
        <v>150</v>
      </c>
      <c r="D275" s="86">
        <v>64.040000000000006</v>
      </c>
      <c r="E275" s="87">
        <v>9606.0000000000018</v>
      </c>
      <c r="F275" s="85" t="s">
        <v>24</v>
      </c>
    </row>
    <row r="276" spans="1:6">
      <c r="A276" s="51">
        <v>43623</v>
      </c>
      <c r="B276" s="84">
        <v>0.64795138888888892</v>
      </c>
      <c r="C276" s="85">
        <v>17</v>
      </c>
      <c r="D276" s="86">
        <v>64.12</v>
      </c>
      <c r="E276" s="87">
        <v>1090.04</v>
      </c>
      <c r="F276" s="85" t="s">
        <v>24</v>
      </c>
    </row>
    <row r="277" spans="1:6">
      <c r="A277" s="51">
        <v>43623</v>
      </c>
      <c r="B277" s="84">
        <v>0.64795138888888892</v>
      </c>
      <c r="C277" s="85">
        <v>55</v>
      </c>
      <c r="D277" s="86">
        <v>64.12</v>
      </c>
      <c r="E277" s="87">
        <v>3526.6000000000004</v>
      </c>
      <c r="F277" s="85" t="s">
        <v>24</v>
      </c>
    </row>
    <row r="278" spans="1:6">
      <c r="A278" s="51">
        <v>43623</v>
      </c>
      <c r="B278" s="84">
        <v>0.647974537037037</v>
      </c>
      <c r="C278" s="85">
        <v>138</v>
      </c>
      <c r="D278" s="86">
        <v>64.12</v>
      </c>
      <c r="E278" s="87">
        <v>8848.5600000000013</v>
      </c>
      <c r="F278" s="85" t="s">
        <v>24</v>
      </c>
    </row>
    <row r="279" spans="1:6">
      <c r="A279" s="51">
        <v>43623</v>
      </c>
      <c r="B279" s="84">
        <v>0.64958333333333329</v>
      </c>
      <c r="C279" s="85">
        <v>200</v>
      </c>
      <c r="D279" s="86">
        <v>64.14</v>
      </c>
      <c r="E279" s="87">
        <v>12828</v>
      </c>
      <c r="F279" s="85" t="s">
        <v>24</v>
      </c>
    </row>
    <row r="280" spans="1:6">
      <c r="A280" s="51">
        <v>43623</v>
      </c>
      <c r="B280" s="84">
        <v>0.65482638888888889</v>
      </c>
      <c r="C280" s="85">
        <v>90</v>
      </c>
      <c r="D280" s="86">
        <v>64.2</v>
      </c>
      <c r="E280" s="87">
        <v>5778</v>
      </c>
      <c r="F280" s="85" t="s">
        <v>24</v>
      </c>
    </row>
    <row r="281" spans="1:6">
      <c r="A281" s="51">
        <v>43623</v>
      </c>
      <c r="B281" s="84">
        <v>0.65482638888888889</v>
      </c>
      <c r="C281" s="85">
        <v>104</v>
      </c>
      <c r="D281" s="86">
        <v>64.2</v>
      </c>
      <c r="E281" s="87">
        <v>6676.8</v>
      </c>
      <c r="F281" s="85" t="s">
        <v>24</v>
      </c>
    </row>
    <row r="282" spans="1:6">
      <c r="A282" s="51">
        <v>43623</v>
      </c>
      <c r="B282" s="84">
        <v>0.65482638888888889</v>
      </c>
      <c r="C282" s="85">
        <v>6</v>
      </c>
      <c r="D282" s="86">
        <v>64.2</v>
      </c>
      <c r="E282" s="87">
        <v>385.20000000000005</v>
      </c>
      <c r="F282" s="85" t="s">
        <v>24</v>
      </c>
    </row>
    <row r="283" spans="1:6">
      <c r="A283" s="51">
        <v>43623</v>
      </c>
      <c r="B283" s="84">
        <v>0.65627314814814819</v>
      </c>
      <c r="C283" s="85">
        <v>220</v>
      </c>
      <c r="D283" s="86">
        <v>64.16</v>
      </c>
      <c r="E283" s="87">
        <v>14115.199999999999</v>
      </c>
      <c r="F283" s="85" t="s">
        <v>24</v>
      </c>
    </row>
    <row r="284" spans="1:6">
      <c r="A284" s="51">
        <v>43623</v>
      </c>
      <c r="B284" s="84">
        <v>0.65866898148148145</v>
      </c>
      <c r="C284" s="85">
        <v>150</v>
      </c>
      <c r="D284" s="86">
        <v>64.180000000000007</v>
      </c>
      <c r="E284" s="87">
        <v>9627.0000000000018</v>
      </c>
      <c r="F284" s="85" t="s">
        <v>24</v>
      </c>
    </row>
    <row r="285" spans="1:6">
      <c r="A285" s="51">
        <v>43623</v>
      </c>
      <c r="B285" s="84">
        <v>0.66211805555555558</v>
      </c>
      <c r="C285" s="85">
        <v>125</v>
      </c>
      <c r="D285" s="86">
        <v>64.12</v>
      </c>
      <c r="E285" s="87">
        <v>8015.0000000000009</v>
      </c>
      <c r="F285" s="85" t="s">
        <v>24</v>
      </c>
    </row>
    <row r="286" spans="1:6">
      <c r="A286" s="51">
        <v>43623</v>
      </c>
      <c r="B286" s="84">
        <v>0.66211805555555558</v>
      </c>
      <c r="C286" s="85">
        <v>75</v>
      </c>
      <c r="D286" s="86">
        <v>64.12</v>
      </c>
      <c r="E286" s="87">
        <v>4809</v>
      </c>
      <c r="F286" s="85" t="s">
        <v>24</v>
      </c>
    </row>
    <row r="287" spans="1:6">
      <c r="A287" s="51">
        <v>43623</v>
      </c>
      <c r="B287" s="84">
        <v>0.664525462962963</v>
      </c>
      <c r="C287" s="85">
        <v>240</v>
      </c>
      <c r="D287" s="86">
        <v>64.099999999999994</v>
      </c>
      <c r="E287" s="87">
        <v>15383.999999999998</v>
      </c>
      <c r="F287" s="85" t="s">
        <v>24</v>
      </c>
    </row>
    <row r="288" spans="1:6">
      <c r="A288" s="51">
        <v>43623</v>
      </c>
      <c r="B288" s="84">
        <v>0.66667824074074078</v>
      </c>
      <c r="C288" s="85">
        <v>187</v>
      </c>
      <c r="D288" s="86">
        <v>64.08</v>
      </c>
      <c r="E288" s="87">
        <v>11982.96</v>
      </c>
      <c r="F288" s="85" t="s">
        <v>24</v>
      </c>
    </row>
    <row r="289" spans="1:6">
      <c r="A289" s="51">
        <v>43623</v>
      </c>
      <c r="B289" s="84">
        <v>0.66667824074074078</v>
      </c>
      <c r="C289" s="85">
        <v>33</v>
      </c>
      <c r="D289" s="86">
        <v>64.08</v>
      </c>
      <c r="E289" s="87">
        <v>2114.64</v>
      </c>
      <c r="F289" s="85" t="s">
        <v>24</v>
      </c>
    </row>
    <row r="290" spans="1:6">
      <c r="A290" s="51">
        <v>43623</v>
      </c>
      <c r="B290" s="84">
        <v>0.67062499999999992</v>
      </c>
      <c r="C290" s="85">
        <v>125</v>
      </c>
      <c r="D290" s="86">
        <v>64.06</v>
      </c>
      <c r="E290" s="87">
        <v>8007.5</v>
      </c>
      <c r="F290" s="85" t="s">
        <v>24</v>
      </c>
    </row>
    <row r="291" spans="1:6">
      <c r="A291" s="51">
        <v>43623</v>
      </c>
      <c r="B291" s="84">
        <v>0.67062499999999992</v>
      </c>
      <c r="C291" s="85">
        <v>75</v>
      </c>
      <c r="D291" s="86">
        <v>64.06</v>
      </c>
      <c r="E291" s="87">
        <v>4804.5</v>
      </c>
      <c r="F291" s="85" t="s">
        <v>24</v>
      </c>
    </row>
    <row r="292" spans="1:6">
      <c r="A292" s="51">
        <v>43623</v>
      </c>
      <c r="B292" s="84">
        <v>0.67340277777777768</v>
      </c>
      <c r="C292" s="85">
        <v>47</v>
      </c>
      <c r="D292" s="86">
        <v>64.08</v>
      </c>
      <c r="E292" s="87">
        <v>3011.7599999999998</v>
      </c>
      <c r="F292" s="85" t="s">
        <v>24</v>
      </c>
    </row>
    <row r="293" spans="1:6">
      <c r="A293" s="51">
        <v>43623</v>
      </c>
      <c r="B293" s="84">
        <v>0.67340277777777768</v>
      </c>
      <c r="C293" s="85">
        <v>92</v>
      </c>
      <c r="D293" s="86">
        <v>64.08</v>
      </c>
      <c r="E293" s="87">
        <v>5895.36</v>
      </c>
      <c r="F293" s="85" t="s">
        <v>24</v>
      </c>
    </row>
    <row r="294" spans="1:6">
      <c r="A294" s="51">
        <v>43623</v>
      </c>
      <c r="B294" s="84">
        <v>0.67347222222222225</v>
      </c>
      <c r="C294" s="85">
        <v>31</v>
      </c>
      <c r="D294" s="86">
        <v>64.08</v>
      </c>
      <c r="E294" s="87">
        <v>1986.48</v>
      </c>
      <c r="F294" s="85" t="s">
        <v>24</v>
      </c>
    </row>
    <row r="295" spans="1:6">
      <c r="A295" s="51">
        <v>43623</v>
      </c>
      <c r="B295" s="84">
        <v>0.67447916666666663</v>
      </c>
      <c r="C295" s="85">
        <v>210</v>
      </c>
      <c r="D295" s="86">
        <v>64.06</v>
      </c>
      <c r="E295" s="87">
        <v>13452.6</v>
      </c>
      <c r="F295" s="85" t="s">
        <v>24</v>
      </c>
    </row>
    <row r="296" spans="1:6">
      <c r="A296" s="51">
        <v>43623</v>
      </c>
      <c r="B296" s="84">
        <v>0.67712962962962964</v>
      </c>
      <c r="C296" s="85">
        <v>187</v>
      </c>
      <c r="D296" s="86">
        <v>64.06</v>
      </c>
      <c r="E296" s="87">
        <v>11979.220000000001</v>
      </c>
      <c r="F296" s="85" t="s">
        <v>24</v>
      </c>
    </row>
    <row r="297" spans="1:6">
      <c r="A297" s="51">
        <v>43623</v>
      </c>
      <c r="B297" s="84">
        <v>0.67714120370370379</v>
      </c>
      <c r="C297" s="85">
        <v>53</v>
      </c>
      <c r="D297" s="86">
        <v>64.06</v>
      </c>
      <c r="E297" s="87">
        <v>3395.1800000000003</v>
      </c>
      <c r="F297" s="85" t="s">
        <v>24</v>
      </c>
    </row>
    <row r="298" spans="1:6">
      <c r="A298" s="51">
        <v>43623</v>
      </c>
      <c r="B298" s="84">
        <v>0.67960648148148151</v>
      </c>
      <c r="C298" s="85">
        <v>6</v>
      </c>
      <c r="D298" s="86">
        <v>64.06</v>
      </c>
      <c r="E298" s="87">
        <v>384.36</v>
      </c>
      <c r="F298" s="85" t="s">
        <v>24</v>
      </c>
    </row>
    <row r="299" spans="1:6">
      <c r="A299" s="51">
        <v>43623</v>
      </c>
      <c r="B299" s="84">
        <v>0.67960648148148151</v>
      </c>
      <c r="C299" s="85">
        <v>19</v>
      </c>
      <c r="D299" s="86">
        <v>64.06</v>
      </c>
      <c r="E299" s="87">
        <v>1217.1400000000001</v>
      </c>
      <c r="F299" s="85" t="s">
        <v>24</v>
      </c>
    </row>
    <row r="300" spans="1:6">
      <c r="A300" s="51">
        <v>43623</v>
      </c>
      <c r="B300" s="84">
        <v>0.67960648148148151</v>
      </c>
      <c r="C300" s="85">
        <v>85</v>
      </c>
      <c r="D300" s="86">
        <v>64.06</v>
      </c>
      <c r="E300" s="87">
        <v>5445.1</v>
      </c>
      <c r="F300" s="85" t="s">
        <v>24</v>
      </c>
    </row>
    <row r="301" spans="1:6">
      <c r="A301" s="51">
        <v>43623</v>
      </c>
      <c r="B301" s="84">
        <v>0.67960648148148151</v>
      </c>
      <c r="C301" s="85">
        <v>80</v>
      </c>
      <c r="D301" s="86">
        <v>64.06</v>
      </c>
      <c r="E301" s="87">
        <v>5124.8</v>
      </c>
      <c r="F301" s="85" t="s">
        <v>24</v>
      </c>
    </row>
    <row r="302" spans="1:6">
      <c r="A302" s="51">
        <v>43623</v>
      </c>
      <c r="B302" s="84">
        <v>0.67995370370370367</v>
      </c>
      <c r="C302" s="85">
        <v>74</v>
      </c>
      <c r="D302" s="86">
        <v>64.06</v>
      </c>
      <c r="E302" s="87">
        <v>4740.4400000000005</v>
      </c>
      <c r="F302" s="85" t="s">
        <v>24</v>
      </c>
    </row>
    <row r="303" spans="1:6">
      <c r="A303" s="51">
        <v>43623</v>
      </c>
      <c r="B303" s="84">
        <v>0.67995370370370367</v>
      </c>
      <c r="C303" s="85">
        <v>5</v>
      </c>
      <c r="D303" s="86">
        <v>64.06</v>
      </c>
      <c r="E303" s="87">
        <v>320.3</v>
      </c>
      <c r="F303" s="85" t="s">
        <v>24</v>
      </c>
    </row>
    <row r="304" spans="1:6">
      <c r="A304" s="91">
        <v>43623</v>
      </c>
      <c r="B304" s="92">
        <v>0.67995370370370367</v>
      </c>
      <c r="C304" s="93">
        <v>85</v>
      </c>
      <c r="D304" s="94">
        <v>64.06</v>
      </c>
      <c r="E304" s="95">
        <v>5445.1</v>
      </c>
      <c r="F304" s="93" t="s">
        <v>24</v>
      </c>
    </row>
    <row r="305" spans="1:6">
      <c r="A305" s="51">
        <v>43626</v>
      </c>
      <c r="B305" s="84">
        <v>0.33627314814814818</v>
      </c>
      <c r="C305" s="85">
        <v>28</v>
      </c>
      <c r="D305" s="86">
        <v>64.3</v>
      </c>
      <c r="E305" s="87">
        <v>1800.3999999999999</v>
      </c>
      <c r="F305" s="85" t="s">
        <v>24</v>
      </c>
    </row>
    <row r="306" spans="1:6">
      <c r="A306" s="51">
        <v>43626</v>
      </c>
      <c r="B306" s="84">
        <v>0.33627314814814818</v>
      </c>
      <c r="C306" s="85">
        <v>82</v>
      </c>
      <c r="D306" s="86">
        <v>64.3</v>
      </c>
      <c r="E306" s="87">
        <v>5272.5999999999995</v>
      </c>
      <c r="F306" s="85" t="s">
        <v>24</v>
      </c>
    </row>
    <row r="307" spans="1:6">
      <c r="A307" s="51">
        <v>43626</v>
      </c>
      <c r="B307" s="84">
        <v>0.33875000000000005</v>
      </c>
      <c r="C307" s="85">
        <v>170</v>
      </c>
      <c r="D307" s="86">
        <v>64.28</v>
      </c>
      <c r="E307" s="87">
        <v>10927.6</v>
      </c>
      <c r="F307" s="85" t="s">
        <v>24</v>
      </c>
    </row>
    <row r="308" spans="1:6">
      <c r="A308" s="51">
        <v>43626</v>
      </c>
      <c r="B308" s="84">
        <v>0.34343750000000001</v>
      </c>
      <c r="C308" s="85">
        <v>220</v>
      </c>
      <c r="D308" s="86">
        <v>64.260000000000005</v>
      </c>
      <c r="E308" s="87">
        <v>14137.2</v>
      </c>
      <c r="F308" s="85" t="s">
        <v>24</v>
      </c>
    </row>
    <row r="309" spans="1:6">
      <c r="A309" s="51">
        <v>43626</v>
      </c>
      <c r="B309" s="84">
        <v>0.34674768518518517</v>
      </c>
      <c r="C309" s="85">
        <v>270</v>
      </c>
      <c r="D309" s="86">
        <v>64.2</v>
      </c>
      <c r="E309" s="87">
        <v>17334</v>
      </c>
      <c r="F309" s="85" t="s">
        <v>24</v>
      </c>
    </row>
    <row r="310" spans="1:6">
      <c r="A310" s="51">
        <v>43626</v>
      </c>
      <c r="B310" s="84">
        <v>0.3517939814814815</v>
      </c>
      <c r="C310" s="85">
        <v>210</v>
      </c>
      <c r="D310" s="86">
        <v>64.14</v>
      </c>
      <c r="E310" s="87">
        <v>13469.4</v>
      </c>
      <c r="F310" s="85" t="s">
        <v>24</v>
      </c>
    </row>
    <row r="311" spans="1:6">
      <c r="A311" s="51">
        <v>43626</v>
      </c>
      <c r="B311" s="84">
        <v>0.35805555555555557</v>
      </c>
      <c r="C311" s="85">
        <v>125</v>
      </c>
      <c r="D311" s="86">
        <v>64.16</v>
      </c>
      <c r="E311" s="87">
        <v>8020</v>
      </c>
      <c r="F311" s="85" t="s">
        <v>24</v>
      </c>
    </row>
    <row r="312" spans="1:6">
      <c r="A312" s="51">
        <v>43626</v>
      </c>
      <c r="B312" s="84">
        <v>0.35805555555555557</v>
      </c>
      <c r="C312" s="85">
        <v>100</v>
      </c>
      <c r="D312" s="86">
        <v>64.16</v>
      </c>
      <c r="E312" s="87">
        <v>6416</v>
      </c>
      <c r="F312" s="85" t="s">
        <v>24</v>
      </c>
    </row>
    <row r="313" spans="1:6">
      <c r="A313" s="51">
        <v>43626</v>
      </c>
      <c r="B313" s="84">
        <v>0.35805555555555557</v>
      </c>
      <c r="C313" s="85">
        <v>18</v>
      </c>
      <c r="D313" s="86">
        <v>64.16</v>
      </c>
      <c r="E313" s="87">
        <v>1154.8799999999999</v>
      </c>
      <c r="F313" s="85" t="s">
        <v>24</v>
      </c>
    </row>
    <row r="314" spans="1:6">
      <c r="A314" s="51">
        <v>43626</v>
      </c>
      <c r="B314" s="84">
        <v>0.35805555555555557</v>
      </c>
      <c r="C314" s="85">
        <v>17</v>
      </c>
      <c r="D314" s="86">
        <v>64.16</v>
      </c>
      <c r="E314" s="87">
        <v>1090.72</v>
      </c>
      <c r="F314" s="85" t="s">
        <v>24</v>
      </c>
    </row>
    <row r="315" spans="1:6">
      <c r="A315" s="51">
        <v>43626</v>
      </c>
      <c r="B315" s="84">
        <v>0.36146990740740742</v>
      </c>
      <c r="C315" s="85">
        <v>125</v>
      </c>
      <c r="D315" s="86">
        <v>64.16</v>
      </c>
      <c r="E315" s="87">
        <v>8020</v>
      </c>
      <c r="F315" s="85" t="s">
        <v>24</v>
      </c>
    </row>
    <row r="316" spans="1:6">
      <c r="A316" s="51">
        <v>43626</v>
      </c>
      <c r="B316" s="84">
        <v>0.36146990740740742</v>
      </c>
      <c r="C316" s="85">
        <v>35</v>
      </c>
      <c r="D316" s="86">
        <v>64.16</v>
      </c>
      <c r="E316" s="87">
        <v>2245.6</v>
      </c>
      <c r="F316" s="85" t="s">
        <v>24</v>
      </c>
    </row>
    <row r="317" spans="1:6">
      <c r="A317" s="51">
        <v>43626</v>
      </c>
      <c r="B317" s="84">
        <v>0.36214120370370373</v>
      </c>
      <c r="C317" s="85">
        <v>208</v>
      </c>
      <c r="D317" s="86">
        <v>64.14</v>
      </c>
      <c r="E317" s="87">
        <v>13341.12</v>
      </c>
      <c r="F317" s="85" t="s">
        <v>24</v>
      </c>
    </row>
    <row r="318" spans="1:6">
      <c r="A318" s="51">
        <v>43626</v>
      </c>
      <c r="B318" s="84">
        <v>0.36214120370370373</v>
      </c>
      <c r="C318" s="85">
        <v>2</v>
      </c>
      <c r="D318" s="86">
        <v>64.14</v>
      </c>
      <c r="E318" s="87">
        <v>128.28</v>
      </c>
      <c r="F318" s="85" t="s">
        <v>24</v>
      </c>
    </row>
    <row r="319" spans="1:6">
      <c r="A319" s="51">
        <v>43626</v>
      </c>
      <c r="B319" s="84">
        <v>0.36947916666666664</v>
      </c>
      <c r="C319" s="85">
        <v>210</v>
      </c>
      <c r="D319" s="86">
        <v>64.14</v>
      </c>
      <c r="E319" s="87">
        <v>13469.4</v>
      </c>
      <c r="F319" s="85" t="s">
        <v>24</v>
      </c>
    </row>
    <row r="320" spans="1:6">
      <c r="A320" s="51">
        <v>43626</v>
      </c>
      <c r="B320" s="84">
        <v>0.37538194444444445</v>
      </c>
      <c r="C320" s="85">
        <v>125</v>
      </c>
      <c r="D320" s="86">
        <v>64.239999999999995</v>
      </c>
      <c r="E320" s="87">
        <v>8029.9999999999991</v>
      </c>
      <c r="F320" s="85" t="s">
        <v>24</v>
      </c>
    </row>
    <row r="321" spans="1:6">
      <c r="A321" s="51">
        <v>43626</v>
      </c>
      <c r="B321" s="84">
        <v>0.37572916666666667</v>
      </c>
      <c r="C321" s="85">
        <v>75</v>
      </c>
      <c r="D321" s="86">
        <v>64.260000000000005</v>
      </c>
      <c r="E321" s="87">
        <v>4819.5</v>
      </c>
      <c r="F321" s="85" t="s">
        <v>24</v>
      </c>
    </row>
    <row r="322" spans="1:6">
      <c r="A322" s="51">
        <v>43626</v>
      </c>
      <c r="B322" s="84">
        <v>0.37846064814814812</v>
      </c>
      <c r="C322" s="85">
        <v>125</v>
      </c>
      <c r="D322" s="86">
        <v>64.2</v>
      </c>
      <c r="E322" s="87">
        <v>8025</v>
      </c>
      <c r="F322" s="85" t="s">
        <v>24</v>
      </c>
    </row>
    <row r="323" spans="1:6">
      <c r="A323" s="51">
        <v>43626</v>
      </c>
      <c r="B323" s="84">
        <v>0.37994212962962964</v>
      </c>
      <c r="C323" s="85">
        <v>95</v>
      </c>
      <c r="D323" s="86">
        <v>64.22</v>
      </c>
      <c r="E323" s="87">
        <v>6100.9</v>
      </c>
      <c r="F323" s="85" t="s">
        <v>24</v>
      </c>
    </row>
    <row r="324" spans="1:6">
      <c r="A324" s="51">
        <v>43626</v>
      </c>
      <c r="B324" s="84">
        <v>0.3805439814814815</v>
      </c>
      <c r="C324" s="85">
        <v>160</v>
      </c>
      <c r="D324" s="86">
        <v>64.2</v>
      </c>
      <c r="E324" s="87">
        <v>10272</v>
      </c>
      <c r="F324" s="85" t="s">
        <v>24</v>
      </c>
    </row>
    <row r="325" spans="1:6">
      <c r="A325" s="51">
        <v>43626</v>
      </c>
      <c r="B325" s="84">
        <v>0.38789351851851855</v>
      </c>
      <c r="C325" s="85">
        <v>100</v>
      </c>
      <c r="D325" s="86">
        <v>64.22</v>
      </c>
      <c r="E325" s="87">
        <v>6422</v>
      </c>
      <c r="F325" s="85" t="s">
        <v>24</v>
      </c>
    </row>
    <row r="326" spans="1:6">
      <c r="A326" s="51">
        <v>43626</v>
      </c>
      <c r="B326" s="84">
        <v>0.38842592592592595</v>
      </c>
      <c r="C326" s="85">
        <v>120</v>
      </c>
      <c r="D326" s="86">
        <v>64.22</v>
      </c>
      <c r="E326" s="87">
        <v>7706.4</v>
      </c>
      <c r="F326" s="85" t="s">
        <v>24</v>
      </c>
    </row>
    <row r="327" spans="1:6">
      <c r="A327" s="51">
        <v>43626</v>
      </c>
      <c r="B327" s="84">
        <v>0.3893287037037037</v>
      </c>
      <c r="C327" s="85">
        <v>4</v>
      </c>
      <c r="D327" s="86">
        <v>64.180000000000007</v>
      </c>
      <c r="E327" s="87">
        <v>256.72000000000003</v>
      </c>
      <c r="F327" s="85" t="s">
        <v>24</v>
      </c>
    </row>
    <row r="328" spans="1:6">
      <c r="A328" s="51">
        <v>43626</v>
      </c>
      <c r="B328" s="84">
        <v>0.3893287037037037</v>
      </c>
      <c r="C328" s="85">
        <v>196</v>
      </c>
      <c r="D328" s="86">
        <v>64.180000000000007</v>
      </c>
      <c r="E328" s="87">
        <v>12579.28</v>
      </c>
      <c r="F328" s="85" t="s">
        <v>24</v>
      </c>
    </row>
    <row r="329" spans="1:6">
      <c r="A329" s="51">
        <v>43626</v>
      </c>
      <c r="B329" s="84">
        <v>0.39612268518518517</v>
      </c>
      <c r="C329" s="85">
        <v>230</v>
      </c>
      <c r="D329" s="86">
        <v>64.180000000000007</v>
      </c>
      <c r="E329" s="87">
        <v>14761.400000000001</v>
      </c>
      <c r="F329" s="85" t="s">
        <v>24</v>
      </c>
    </row>
    <row r="330" spans="1:6">
      <c r="A330" s="51">
        <v>43626</v>
      </c>
      <c r="B330" s="84">
        <v>0.4074652777777778</v>
      </c>
      <c r="C330" s="85">
        <v>125</v>
      </c>
      <c r="D330" s="86">
        <v>64.180000000000007</v>
      </c>
      <c r="E330" s="87">
        <v>8022.5000000000009</v>
      </c>
      <c r="F330" s="85" t="s">
        <v>24</v>
      </c>
    </row>
    <row r="331" spans="1:6">
      <c r="A331" s="51">
        <v>43626</v>
      </c>
      <c r="B331" s="84">
        <v>0.4074652777777778</v>
      </c>
      <c r="C331" s="85">
        <v>68</v>
      </c>
      <c r="D331" s="86">
        <v>64.180000000000007</v>
      </c>
      <c r="E331" s="87">
        <v>4364.2400000000007</v>
      </c>
      <c r="F331" s="85" t="s">
        <v>24</v>
      </c>
    </row>
    <row r="332" spans="1:6">
      <c r="A332" s="51">
        <v>43626</v>
      </c>
      <c r="B332" s="84">
        <v>0.4074652777777778</v>
      </c>
      <c r="C332" s="85">
        <v>7</v>
      </c>
      <c r="D332" s="86">
        <v>64.180000000000007</v>
      </c>
      <c r="E332" s="87">
        <v>449.26000000000005</v>
      </c>
      <c r="F332" s="85" t="s">
        <v>24</v>
      </c>
    </row>
    <row r="333" spans="1:6">
      <c r="A333" s="51">
        <v>43626</v>
      </c>
      <c r="B333" s="84">
        <v>0.41317129629629629</v>
      </c>
      <c r="C333" s="85">
        <v>125</v>
      </c>
      <c r="D333" s="86">
        <v>64.180000000000007</v>
      </c>
      <c r="E333" s="87">
        <v>8022.5000000000009</v>
      </c>
      <c r="F333" s="85" t="s">
        <v>24</v>
      </c>
    </row>
    <row r="334" spans="1:6">
      <c r="A334" s="51">
        <v>43626</v>
      </c>
      <c r="B334" s="84">
        <v>0.41317129629629629</v>
      </c>
      <c r="C334" s="85">
        <v>18</v>
      </c>
      <c r="D334" s="86">
        <v>64.180000000000007</v>
      </c>
      <c r="E334" s="87">
        <v>1155.2400000000002</v>
      </c>
      <c r="F334" s="85" t="s">
        <v>24</v>
      </c>
    </row>
    <row r="335" spans="1:6">
      <c r="A335" s="51">
        <v>43626</v>
      </c>
      <c r="B335" s="84">
        <v>0.4135416666666667</v>
      </c>
      <c r="C335" s="85">
        <v>17</v>
      </c>
      <c r="D335" s="86">
        <v>64.180000000000007</v>
      </c>
      <c r="E335" s="87">
        <v>1091.0600000000002</v>
      </c>
      <c r="F335" s="85" t="s">
        <v>24</v>
      </c>
    </row>
    <row r="336" spans="1:6">
      <c r="A336" s="51">
        <v>43626</v>
      </c>
      <c r="B336" s="84">
        <v>0.41574074074074074</v>
      </c>
      <c r="C336" s="85">
        <v>125</v>
      </c>
      <c r="D336" s="86">
        <v>64.239999999999995</v>
      </c>
      <c r="E336" s="87">
        <v>8029.9999999999991</v>
      </c>
      <c r="F336" s="85" t="s">
        <v>24</v>
      </c>
    </row>
    <row r="337" spans="1:6">
      <c r="A337" s="51">
        <v>43626</v>
      </c>
      <c r="B337" s="84">
        <v>0.41574074074074074</v>
      </c>
      <c r="C337" s="85">
        <v>95</v>
      </c>
      <c r="D337" s="86">
        <v>64.239999999999995</v>
      </c>
      <c r="E337" s="87">
        <v>6102.7999999999993</v>
      </c>
      <c r="F337" s="85" t="s">
        <v>24</v>
      </c>
    </row>
    <row r="338" spans="1:6">
      <c r="A338" s="51">
        <v>43626</v>
      </c>
      <c r="B338" s="84">
        <v>0.42263888888888884</v>
      </c>
      <c r="C338" s="85">
        <v>38</v>
      </c>
      <c r="D338" s="86">
        <v>64.239999999999995</v>
      </c>
      <c r="E338" s="87">
        <v>2441.12</v>
      </c>
      <c r="F338" s="85" t="s">
        <v>24</v>
      </c>
    </row>
    <row r="339" spans="1:6">
      <c r="A339" s="51">
        <v>43626</v>
      </c>
      <c r="B339" s="84">
        <v>0.42263888888888884</v>
      </c>
      <c r="C339" s="85">
        <v>23</v>
      </c>
      <c r="D339" s="86">
        <v>64.239999999999995</v>
      </c>
      <c r="E339" s="87">
        <v>1477.52</v>
      </c>
      <c r="F339" s="85" t="s">
        <v>24</v>
      </c>
    </row>
    <row r="340" spans="1:6">
      <c r="A340" s="51">
        <v>43626</v>
      </c>
      <c r="B340" s="84">
        <v>0.42263888888888884</v>
      </c>
      <c r="C340" s="85">
        <v>22</v>
      </c>
      <c r="D340" s="86">
        <v>64.239999999999995</v>
      </c>
      <c r="E340" s="87">
        <v>1413.28</v>
      </c>
      <c r="F340" s="85" t="s">
        <v>24</v>
      </c>
    </row>
    <row r="341" spans="1:6">
      <c r="A341" s="51">
        <v>43626</v>
      </c>
      <c r="B341" s="84">
        <v>0.4229282407407407</v>
      </c>
      <c r="C341" s="85">
        <v>137</v>
      </c>
      <c r="D341" s="86">
        <v>64.239999999999995</v>
      </c>
      <c r="E341" s="87">
        <v>8800.8799999999992</v>
      </c>
      <c r="F341" s="85" t="s">
        <v>24</v>
      </c>
    </row>
    <row r="342" spans="1:6">
      <c r="A342" s="51">
        <v>43626</v>
      </c>
      <c r="B342" s="84">
        <v>0.42425925925925928</v>
      </c>
      <c r="C342" s="85">
        <v>200</v>
      </c>
      <c r="D342" s="86">
        <v>64.22</v>
      </c>
      <c r="E342" s="87">
        <v>12844</v>
      </c>
      <c r="F342" s="85" t="s">
        <v>24</v>
      </c>
    </row>
    <row r="343" spans="1:6">
      <c r="A343" s="51">
        <v>43626</v>
      </c>
      <c r="B343" s="84">
        <v>0.43134259259259261</v>
      </c>
      <c r="C343" s="85">
        <v>230</v>
      </c>
      <c r="D343" s="86">
        <v>64.180000000000007</v>
      </c>
      <c r="E343" s="87">
        <v>14761.400000000001</v>
      </c>
      <c r="F343" s="85" t="s">
        <v>24</v>
      </c>
    </row>
    <row r="344" spans="1:6">
      <c r="A344" s="51">
        <v>43626</v>
      </c>
      <c r="B344" s="84">
        <v>0.43665509259259255</v>
      </c>
      <c r="C344" s="85">
        <v>170</v>
      </c>
      <c r="D344" s="86">
        <v>64.16</v>
      </c>
      <c r="E344" s="87">
        <v>10907.199999999999</v>
      </c>
      <c r="F344" s="85" t="s">
        <v>24</v>
      </c>
    </row>
    <row r="345" spans="1:6">
      <c r="A345" s="51">
        <v>43626</v>
      </c>
      <c r="B345" s="84">
        <v>0.44716435185185183</v>
      </c>
      <c r="C345" s="85">
        <v>24</v>
      </c>
      <c r="D345" s="86">
        <v>64.099999999999994</v>
      </c>
      <c r="E345" s="87">
        <v>1538.3999999999999</v>
      </c>
      <c r="F345" s="85" t="s">
        <v>24</v>
      </c>
    </row>
    <row r="346" spans="1:6">
      <c r="A346" s="51">
        <v>43626</v>
      </c>
      <c r="B346" s="84">
        <v>0.44716435185185183</v>
      </c>
      <c r="C346" s="85">
        <v>36</v>
      </c>
      <c r="D346" s="86">
        <v>64.099999999999994</v>
      </c>
      <c r="E346" s="87">
        <v>2307.6</v>
      </c>
      <c r="F346" s="85" t="s">
        <v>24</v>
      </c>
    </row>
    <row r="347" spans="1:6">
      <c r="A347" s="51">
        <v>43626</v>
      </c>
      <c r="B347" s="84">
        <v>0.44812500000000005</v>
      </c>
      <c r="C347" s="85">
        <v>160</v>
      </c>
      <c r="D347" s="86">
        <v>64.099999999999994</v>
      </c>
      <c r="E347" s="87">
        <v>10256</v>
      </c>
      <c r="F347" s="85" t="s">
        <v>24</v>
      </c>
    </row>
    <row r="348" spans="1:6">
      <c r="A348" s="51">
        <v>43626</v>
      </c>
      <c r="B348" s="84">
        <v>0.44812500000000005</v>
      </c>
      <c r="C348" s="85">
        <v>210</v>
      </c>
      <c r="D348" s="86">
        <v>64.099999999999994</v>
      </c>
      <c r="E348" s="87">
        <v>13460.999999999998</v>
      </c>
      <c r="F348" s="85" t="s">
        <v>24</v>
      </c>
    </row>
    <row r="349" spans="1:6">
      <c r="A349" s="51">
        <v>43626</v>
      </c>
      <c r="B349" s="84">
        <v>0.45468749999999997</v>
      </c>
      <c r="C349" s="85">
        <v>180</v>
      </c>
      <c r="D349" s="86">
        <v>64.08</v>
      </c>
      <c r="E349" s="87">
        <v>11534.4</v>
      </c>
      <c r="F349" s="85" t="s">
        <v>24</v>
      </c>
    </row>
    <row r="350" spans="1:6">
      <c r="A350" s="51">
        <v>43626</v>
      </c>
      <c r="B350" s="84">
        <v>0.46576388888888887</v>
      </c>
      <c r="C350" s="85">
        <v>34</v>
      </c>
      <c r="D350" s="86">
        <v>64.08</v>
      </c>
      <c r="E350" s="87">
        <v>2178.7199999999998</v>
      </c>
      <c r="F350" s="85" t="s">
        <v>24</v>
      </c>
    </row>
    <row r="351" spans="1:6">
      <c r="A351" s="51">
        <v>43626</v>
      </c>
      <c r="B351" s="84">
        <v>0.46576388888888887</v>
      </c>
      <c r="C351" s="85">
        <v>176</v>
      </c>
      <c r="D351" s="86">
        <v>64.08</v>
      </c>
      <c r="E351" s="87">
        <v>11278.08</v>
      </c>
      <c r="F351" s="85" t="s">
        <v>24</v>
      </c>
    </row>
    <row r="352" spans="1:6">
      <c r="A352" s="51">
        <v>43626</v>
      </c>
      <c r="B352" s="84">
        <v>0.47379629629629627</v>
      </c>
      <c r="C352" s="85">
        <v>152</v>
      </c>
      <c r="D352" s="86">
        <v>64.180000000000007</v>
      </c>
      <c r="E352" s="87">
        <v>9755.36</v>
      </c>
      <c r="F352" s="85" t="s">
        <v>24</v>
      </c>
    </row>
    <row r="353" spans="1:6">
      <c r="A353" s="51">
        <v>43626</v>
      </c>
      <c r="B353" s="84">
        <v>0.47380787037037037</v>
      </c>
      <c r="C353" s="85">
        <v>8</v>
      </c>
      <c r="D353" s="86">
        <v>64.180000000000007</v>
      </c>
      <c r="E353" s="87">
        <v>513.44000000000005</v>
      </c>
      <c r="F353" s="85" t="s">
        <v>24</v>
      </c>
    </row>
    <row r="354" spans="1:6">
      <c r="A354" s="51">
        <v>43626</v>
      </c>
      <c r="B354" s="84">
        <v>0.48265046296296293</v>
      </c>
      <c r="C354" s="85">
        <v>200</v>
      </c>
      <c r="D354" s="86">
        <v>64.12</v>
      </c>
      <c r="E354" s="87">
        <v>12824</v>
      </c>
      <c r="F354" s="85" t="s">
        <v>24</v>
      </c>
    </row>
    <row r="355" spans="1:6">
      <c r="A355" s="51">
        <v>43626</v>
      </c>
      <c r="B355" s="84">
        <v>0.49234953703703704</v>
      </c>
      <c r="C355" s="85">
        <v>65</v>
      </c>
      <c r="D355" s="86">
        <v>64.14</v>
      </c>
      <c r="E355" s="87">
        <v>4169.1000000000004</v>
      </c>
      <c r="F355" s="85" t="s">
        <v>24</v>
      </c>
    </row>
    <row r="356" spans="1:6">
      <c r="A356" s="51">
        <v>43626</v>
      </c>
      <c r="B356" s="84">
        <v>0.49234953703703704</v>
      </c>
      <c r="C356" s="85">
        <v>59</v>
      </c>
      <c r="D356" s="86">
        <v>64.14</v>
      </c>
      <c r="E356" s="87">
        <v>3784.26</v>
      </c>
      <c r="F356" s="85" t="s">
        <v>24</v>
      </c>
    </row>
    <row r="357" spans="1:6">
      <c r="A357" s="51">
        <v>43626</v>
      </c>
      <c r="B357" s="84">
        <v>0.49234953703703704</v>
      </c>
      <c r="C357" s="85">
        <v>116</v>
      </c>
      <c r="D357" s="86">
        <v>64.14</v>
      </c>
      <c r="E357" s="87">
        <v>7440.24</v>
      </c>
      <c r="F357" s="85" t="s">
        <v>24</v>
      </c>
    </row>
    <row r="358" spans="1:6">
      <c r="A358" s="51">
        <v>43626</v>
      </c>
      <c r="B358" s="84">
        <v>0.49706018518518519</v>
      </c>
      <c r="C358" s="85">
        <v>127</v>
      </c>
      <c r="D358" s="86">
        <v>64.180000000000007</v>
      </c>
      <c r="E358" s="87">
        <v>8150.8600000000006</v>
      </c>
      <c r="F358" s="85" t="s">
        <v>24</v>
      </c>
    </row>
    <row r="359" spans="1:6">
      <c r="A359" s="51">
        <v>43626</v>
      </c>
      <c r="B359" s="84">
        <v>0.49706018518518519</v>
      </c>
      <c r="C359" s="85">
        <v>39</v>
      </c>
      <c r="D359" s="86">
        <v>64.180000000000007</v>
      </c>
      <c r="E359" s="87">
        <v>2503.0200000000004</v>
      </c>
      <c r="F359" s="85" t="s">
        <v>24</v>
      </c>
    </row>
    <row r="360" spans="1:6">
      <c r="A360" s="51">
        <v>43626</v>
      </c>
      <c r="B360" s="84">
        <v>0.49706018518518519</v>
      </c>
      <c r="C360" s="85">
        <v>24</v>
      </c>
      <c r="D360" s="86">
        <v>64.180000000000007</v>
      </c>
      <c r="E360" s="87">
        <v>1540.3200000000002</v>
      </c>
      <c r="F360" s="85" t="s">
        <v>24</v>
      </c>
    </row>
    <row r="361" spans="1:6">
      <c r="A361" s="51">
        <v>43626</v>
      </c>
      <c r="B361" s="84">
        <v>0.5</v>
      </c>
      <c r="C361" s="85">
        <v>200</v>
      </c>
      <c r="D361" s="86">
        <v>64.16</v>
      </c>
      <c r="E361" s="87">
        <v>12832</v>
      </c>
      <c r="F361" s="85" t="s">
        <v>24</v>
      </c>
    </row>
    <row r="362" spans="1:6">
      <c r="A362" s="51">
        <v>43626</v>
      </c>
      <c r="B362" s="84">
        <v>0.50949074074074074</v>
      </c>
      <c r="C362" s="85">
        <v>55</v>
      </c>
      <c r="D362" s="86">
        <v>64.239999999999995</v>
      </c>
      <c r="E362" s="87">
        <v>3533.2</v>
      </c>
      <c r="F362" s="85" t="s">
        <v>24</v>
      </c>
    </row>
    <row r="363" spans="1:6">
      <c r="A363" s="51">
        <v>43626</v>
      </c>
      <c r="B363" s="84">
        <v>0.50949074074074074</v>
      </c>
      <c r="C363" s="85">
        <v>78</v>
      </c>
      <c r="D363" s="86">
        <v>64.239999999999995</v>
      </c>
      <c r="E363" s="87">
        <v>5010.7199999999993</v>
      </c>
      <c r="F363" s="85" t="s">
        <v>24</v>
      </c>
    </row>
    <row r="364" spans="1:6">
      <c r="A364" s="51">
        <v>43626</v>
      </c>
      <c r="B364" s="84">
        <v>0.50949074074074074</v>
      </c>
      <c r="C364" s="85">
        <v>27</v>
      </c>
      <c r="D364" s="86">
        <v>64.239999999999995</v>
      </c>
      <c r="E364" s="87">
        <v>1734.4799999999998</v>
      </c>
      <c r="F364" s="85" t="s">
        <v>24</v>
      </c>
    </row>
    <row r="365" spans="1:6">
      <c r="A365" s="51">
        <v>43626</v>
      </c>
      <c r="B365" s="84">
        <v>0.51780092592592586</v>
      </c>
      <c r="C365" s="85">
        <v>200</v>
      </c>
      <c r="D365" s="86">
        <v>64.180000000000007</v>
      </c>
      <c r="E365" s="87">
        <v>12836.000000000002</v>
      </c>
      <c r="F365" s="85" t="s">
        <v>24</v>
      </c>
    </row>
    <row r="366" spans="1:6">
      <c r="A366" s="51">
        <v>43626</v>
      </c>
      <c r="B366" s="84">
        <v>0.52611111111111108</v>
      </c>
      <c r="C366" s="85">
        <v>69</v>
      </c>
      <c r="D366" s="86">
        <v>64.180000000000007</v>
      </c>
      <c r="E366" s="87">
        <v>4428.42</v>
      </c>
      <c r="F366" s="85" t="s">
        <v>24</v>
      </c>
    </row>
    <row r="367" spans="1:6">
      <c r="A367" s="51">
        <v>43626</v>
      </c>
      <c r="B367" s="84">
        <v>0.52611111111111108</v>
      </c>
      <c r="C367" s="85">
        <v>79</v>
      </c>
      <c r="D367" s="86">
        <v>64.180000000000007</v>
      </c>
      <c r="E367" s="87">
        <v>5070.22</v>
      </c>
      <c r="F367" s="85" t="s">
        <v>24</v>
      </c>
    </row>
    <row r="368" spans="1:6">
      <c r="A368" s="51">
        <v>43626</v>
      </c>
      <c r="B368" s="84">
        <v>0.52611111111111108</v>
      </c>
      <c r="C368" s="85">
        <v>82</v>
      </c>
      <c r="D368" s="86">
        <v>64.180000000000007</v>
      </c>
      <c r="E368" s="87">
        <v>5262.76</v>
      </c>
      <c r="F368" s="85" t="s">
        <v>24</v>
      </c>
    </row>
    <row r="369" spans="1:6">
      <c r="A369" s="51">
        <v>43626</v>
      </c>
      <c r="B369" s="84">
        <v>0.53416666666666668</v>
      </c>
      <c r="C369" s="85">
        <v>125</v>
      </c>
      <c r="D369" s="86">
        <v>64.2</v>
      </c>
      <c r="E369" s="87">
        <v>8025</v>
      </c>
      <c r="F369" s="85" t="s">
        <v>24</v>
      </c>
    </row>
    <row r="370" spans="1:6">
      <c r="A370" s="51">
        <v>43626</v>
      </c>
      <c r="B370" s="84">
        <v>0.53416666666666668</v>
      </c>
      <c r="C370" s="85">
        <v>32</v>
      </c>
      <c r="D370" s="86">
        <v>64.2</v>
      </c>
      <c r="E370" s="87">
        <v>2054.4</v>
      </c>
      <c r="F370" s="85" t="s">
        <v>24</v>
      </c>
    </row>
    <row r="371" spans="1:6">
      <c r="A371" s="51">
        <v>43626</v>
      </c>
      <c r="B371" s="84">
        <v>0.53416666666666668</v>
      </c>
      <c r="C371" s="85">
        <v>18</v>
      </c>
      <c r="D371" s="86">
        <v>64.2</v>
      </c>
      <c r="E371" s="87">
        <v>1155.6000000000001</v>
      </c>
      <c r="F371" s="85" t="s">
        <v>24</v>
      </c>
    </row>
    <row r="372" spans="1:6">
      <c r="A372" s="51">
        <v>43626</v>
      </c>
      <c r="B372" s="84">
        <v>0.53416666666666668</v>
      </c>
      <c r="C372" s="85">
        <v>5</v>
      </c>
      <c r="D372" s="86">
        <v>64.2</v>
      </c>
      <c r="E372" s="87">
        <v>321</v>
      </c>
      <c r="F372" s="85" t="s">
        <v>24</v>
      </c>
    </row>
    <row r="373" spans="1:6">
      <c r="A373" s="51">
        <v>43626</v>
      </c>
      <c r="B373" s="84">
        <v>0.54155092592592591</v>
      </c>
      <c r="C373" s="85">
        <v>125</v>
      </c>
      <c r="D373" s="86">
        <v>64.2</v>
      </c>
      <c r="E373" s="87">
        <v>8025</v>
      </c>
      <c r="F373" s="85" t="s">
        <v>24</v>
      </c>
    </row>
    <row r="374" spans="1:6">
      <c r="A374" s="51">
        <v>43626</v>
      </c>
      <c r="B374" s="84">
        <v>0.5415740740740741</v>
      </c>
      <c r="C374" s="85">
        <v>75</v>
      </c>
      <c r="D374" s="86">
        <v>64.2</v>
      </c>
      <c r="E374" s="87">
        <v>4815</v>
      </c>
      <c r="F374" s="85" t="s">
        <v>24</v>
      </c>
    </row>
    <row r="375" spans="1:6">
      <c r="A375" s="51">
        <v>43626</v>
      </c>
      <c r="B375" s="84">
        <v>0.54280092592592599</v>
      </c>
      <c r="C375" s="85">
        <v>170</v>
      </c>
      <c r="D375" s="86">
        <v>64.16</v>
      </c>
      <c r="E375" s="87">
        <v>10907.199999999999</v>
      </c>
      <c r="F375" s="85" t="s">
        <v>24</v>
      </c>
    </row>
    <row r="376" spans="1:6">
      <c r="A376" s="51">
        <v>43626</v>
      </c>
      <c r="B376" s="84">
        <v>0.55091435185185189</v>
      </c>
      <c r="C376" s="85">
        <v>80</v>
      </c>
      <c r="D376" s="86">
        <v>64.22</v>
      </c>
      <c r="E376" s="87">
        <v>5137.6000000000004</v>
      </c>
      <c r="F376" s="85" t="s">
        <v>24</v>
      </c>
    </row>
    <row r="377" spans="1:6">
      <c r="A377" s="51">
        <v>43626</v>
      </c>
      <c r="B377" s="84">
        <v>0.55091435185185189</v>
      </c>
      <c r="C377" s="85">
        <v>120</v>
      </c>
      <c r="D377" s="86">
        <v>64.22</v>
      </c>
      <c r="E377" s="87">
        <v>7706.4</v>
      </c>
      <c r="F377" s="85" t="s">
        <v>24</v>
      </c>
    </row>
    <row r="378" spans="1:6">
      <c r="A378" s="51">
        <v>43626</v>
      </c>
      <c r="B378" s="84">
        <v>0.55604166666666666</v>
      </c>
      <c r="C378" s="85">
        <v>59</v>
      </c>
      <c r="D378" s="86">
        <v>64.2</v>
      </c>
      <c r="E378" s="87">
        <v>3787.8</v>
      </c>
      <c r="F378" s="85" t="s">
        <v>24</v>
      </c>
    </row>
    <row r="379" spans="1:6">
      <c r="A379" s="51">
        <v>43626</v>
      </c>
      <c r="B379" s="84">
        <v>0.55604166666666666</v>
      </c>
      <c r="C379" s="85">
        <v>141</v>
      </c>
      <c r="D379" s="86">
        <v>64.2</v>
      </c>
      <c r="E379" s="87">
        <v>9052.2000000000007</v>
      </c>
      <c r="F379" s="85" t="s">
        <v>24</v>
      </c>
    </row>
    <row r="380" spans="1:6">
      <c r="A380" s="51">
        <v>43626</v>
      </c>
      <c r="B380" s="84">
        <v>0.56636574074074075</v>
      </c>
      <c r="C380" s="85">
        <v>6</v>
      </c>
      <c r="D380" s="86">
        <v>64.2</v>
      </c>
      <c r="E380" s="87">
        <v>385.20000000000005</v>
      </c>
      <c r="F380" s="85" t="s">
        <v>24</v>
      </c>
    </row>
    <row r="381" spans="1:6">
      <c r="A381" s="51">
        <v>43626</v>
      </c>
      <c r="B381" s="84">
        <v>0.56678240740740737</v>
      </c>
      <c r="C381" s="85">
        <v>274</v>
      </c>
      <c r="D381" s="86">
        <v>64.2</v>
      </c>
      <c r="E381" s="87">
        <v>17590.8</v>
      </c>
      <c r="F381" s="85" t="s">
        <v>24</v>
      </c>
    </row>
    <row r="382" spans="1:6">
      <c r="A382" s="51">
        <v>43626</v>
      </c>
      <c r="B382" s="84">
        <v>0.57028935185185181</v>
      </c>
      <c r="C382" s="85">
        <v>125</v>
      </c>
      <c r="D382" s="86">
        <v>64.180000000000007</v>
      </c>
      <c r="E382" s="87">
        <v>8022.5000000000009</v>
      </c>
      <c r="F382" s="85" t="s">
        <v>24</v>
      </c>
    </row>
    <row r="383" spans="1:6">
      <c r="A383" s="51">
        <v>43626</v>
      </c>
      <c r="B383" s="84">
        <v>0.57028935185185181</v>
      </c>
      <c r="C383" s="85">
        <v>75</v>
      </c>
      <c r="D383" s="86">
        <v>64.180000000000007</v>
      </c>
      <c r="E383" s="87">
        <v>4813.5000000000009</v>
      </c>
      <c r="F383" s="85" t="s">
        <v>24</v>
      </c>
    </row>
    <row r="384" spans="1:6">
      <c r="A384" s="51">
        <v>43626</v>
      </c>
      <c r="B384" s="84">
        <v>0.57287037037037036</v>
      </c>
      <c r="C384" s="85">
        <v>61</v>
      </c>
      <c r="D384" s="86">
        <v>64.16</v>
      </c>
      <c r="E384" s="87">
        <v>3913.7599999999998</v>
      </c>
      <c r="F384" s="85" t="s">
        <v>24</v>
      </c>
    </row>
    <row r="385" spans="1:6">
      <c r="A385" s="51">
        <v>43626</v>
      </c>
      <c r="B385" s="84">
        <v>0.57287037037037036</v>
      </c>
      <c r="C385" s="85">
        <v>89</v>
      </c>
      <c r="D385" s="86">
        <v>64.16</v>
      </c>
      <c r="E385" s="87">
        <v>5710.24</v>
      </c>
      <c r="F385" s="85" t="s">
        <v>24</v>
      </c>
    </row>
    <row r="386" spans="1:6">
      <c r="A386" s="51">
        <v>43626</v>
      </c>
      <c r="B386" s="84">
        <v>0.57835648148148155</v>
      </c>
      <c r="C386" s="85">
        <v>200</v>
      </c>
      <c r="D386" s="86">
        <v>64.16</v>
      </c>
      <c r="E386" s="87">
        <v>12832</v>
      </c>
      <c r="F386" s="85" t="s">
        <v>24</v>
      </c>
    </row>
    <row r="387" spans="1:6">
      <c r="A387" s="51">
        <v>43626</v>
      </c>
      <c r="B387" s="84">
        <v>0.5901157407407408</v>
      </c>
      <c r="C387" s="85">
        <v>33</v>
      </c>
      <c r="D387" s="86">
        <v>64.12</v>
      </c>
      <c r="E387" s="87">
        <v>2115.96</v>
      </c>
      <c r="F387" s="85" t="s">
        <v>24</v>
      </c>
    </row>
    <row r="388" spans="1:6">
      <c r="A388" s="51">
        <v>43626</v>
      </c>
      <c r="B388" s="84">
        <v>0.5901157407407408</v>
      </c>
      <c r="C388" s="85">
        <v>100</v>
      </c>
      <c r="D388" s="86">
        <v>64.12</v>
      </c>
      <c r="E388" s="87">
        <v>6412</v>
      </c>
      <c r="F388" s="85" t="s">
        <v>24</v>
      </c>
    </row>
    <row r="389" spans="1:6">
      <c r="A389" s="51">
        <v>43626</v>
      </c>
      <c r="B389" s="84">
        <v>0.5901157407407408</v>
      </c>
      <c r="C389" s="85">
        <v>32</v>
      </c>
      <c r="D389" s="86">
        <v>64.12</v>
      </c>
      <c r="E389" s="87">
        <v>2051.84</v>
      </c>
      <c r="F389" s="85" t="s">
        <v>24</v>
      </c>
    </row>
    <row r="390" spans="1:6">
      <c r="A390" s="51">
        <v>43626</v>
      </c>
      <c r="B390" s="84">
        <v>0.5901157407407408</v>
      </c>
      <c r="C390" s="85">
        <v>27</v>
      </c>
      <c r="D390" s="86">
        <v>64.12</v>
      </c>
      <c r="E390" s="87">
        <v>1731.2400000000002</v>
      </c>
      <c r="F390" s="85" t="s">
        <v>24</v>
      </c>
    </row>
    <row r="391" spans="1:6">
      <c r="A391" s="51">
        <v>43626</v>
      </c>
      <c r="B391" s="84">
        <v>0.5901157407407408</v>
      </c>
      <c r="C391" s="85">
        <v>8</v>
      </c>
      <c r="D391" s="86">
        <v>64.12</v>
      </c>
      <c r="E391" s="87">
        <v>512.96</v>
      </c>
      <c r="F391" s="85" t="s">
        <v>24</v>
      </c>
    </row>
    <row r="392" spans="1:6">
      <c r="A392" s="51">
        <v>43626</v>
      </c>
      <c r="B392" s="84">
        <v>0.59702546296296299</v>
      </c>
      <c r="C392" s="85">
        <v>90</v>
      </c>
      <c r="D392" s="86">
        <v>64.08</v>
      </c>
      <c r="E392" s="87">
        <v>5767.2</v>
      </c>
      <c r="F392" s="85" t="s">
        <v>24</v>
      </c>
    </row>
    <row r="393" spans="1:6">
      <c r="A393" s="51">
        <v>43626</v>
      </c>
      <c r="B393" s="84">
        <v>0.59702546296296299</v>
      </c>
      <c r="C393" s="85">
        <v>100</v>
      </c>
      <c r="D393" s="86">
        <v>64.08</v>
      </c>
      <c r="E393" s="87">
        <v>6408</v>
      </c>
      <c r="F393" s="85" t="s">
        <v>24</v>
      </c>
    </row>
    <row r="394" spans="1:6">
      <c r="A394" s="51">
        <v>43626</v>
      </c>
      <c r="B394" s="84">
        <v>0.60060185185185189</v>
      </c>
      <c r="C394" s="85">
        <v>230</v>
      </c>
      <c r="D394" s="86">
        <v>64.06</v>
      </c>
      <c r="E394" s="87">
        <v>14733.800000000001</v>
      </c>
      <c r="F394" s="85" t="s">
        <v>24</v>
      </c>
    </row>
    <row r="395" spans="1:6">
      <c r="A395" s="51">
        <v>43626</v>
      </c>
      <c r="B395" s="84">
        <v>0.60351851851851845</v>
      </c>
      <c r="C395" s="85">
        <v>170</v>
      </c>
      <c r="D395" s="86">
        <v>64.06</v>
      </c>
      <c r="E395" s="87">
        <v>10890.2</v>
      </c>
      <c r="F395" s="85" t="s">
        <v>24</v>
      </c>
    </row>
    <row r="396" spans="1:6">
      <c r="A396" s="51">
        <v>43626</v>
      </c>
      <c r="B396" s="84">
        <v>0.60628472222222218</v>
      </c>
      <c r="C396" s="85">
        <v>100</v>
      </c>
      <c r="D396" s="86">
        <v>64.14</v>
      </c>
      <c r="E396" s="87">
        <v>6414</v>
      </c>
      <c r="F396" s="85" t="s">
        <v>24</v>
      </c>
    </row>
    <row r="397" spans="1:6">
      <c r="A397" s="51">
        <v>43626</v>
      </c>
      <c r="B397" s="84">
        <v>0.60628472222222218</v>
      </c>
      <c r="C397" s="85">
        <v>102</v>
      </c>
      <c r="D397" s="86">
        <v>64.14</v>
      </c>
      <c r="E397" s="87">
        <v>6542.28</v>
      </c>
      <c r="F397" s="85" t="s">
        <v>24</v>
      </c>
    </row>
    <row r="398" spans="1:6">
      <c r="A398" s="51">
        <v>43626</v>
      </c>
      <c r="B398" s="84">
        <v>0.60628472222222218</v>
      </c>
      <c r="C398" s="85">
        <v>8</v>
      </c>
      <c r="D398" s="86">
        <v>64.14</v>
      </c>
      <c r="E398" s="87">
        <v>513.12</v>
      </c>
      <c r="F398" s="85" t="s">
        <v>24</v>
      </c>
    </row>
    <row r="399" spans="1:6">
      <c r="A399" s="51">
        <v>43626</v>
      </c>
      <c r="B399" s="84">
        <v>0.60774305555555552</v>
      </c>
      <c r="C399" s="85">
        <v>67</v>
      </c>
      <c r="D399" s="86">
        <v>64.14</v>
      </c>
      <c r="E399" s="87">
        <v>4297.38</v>
      </c>
      <c r="F399" s="85" t="s">
        <v>24</v>
      </c>
    </row>
    <row r="400" spans="1:6">
      <c r="A400" s="51">
        <v>43626</v>
      </c>
      <c r="B400" s="84">
        <v>0.60774305555555552</v>
      </c>
      <c r="C400" s="85">
        <v>203</v>
      </c>
      <c r="D400" s="86">
        <v>64.14</v>
      </c>
      <c r="E400" s="87">
        <v>13020.42</v>
      </c>
      <c r="F400" s="85" t="s">
        <v>24</v>
      </c>
    </row>
    <row r="401" spans="1:6">
      <c r="A401" s="51">
        <v>43626</v>
      </c>
      <c r="B401" s="84">
        <v>0.61082175925925919</v>
      </c>
      <c r="C401" s="85">
        <v>76</v>
      </c>
      <c r="D401" s="86">
        <v>64.08</v>
      </c>
      <c r="E401" s="87">
        <v>4870.08</v>
      </c>
      <c r="F401" s="85" t="s">
        <v>24</v>
      </c>
    </row>
    <row r="402" spans="1:6">
      <c r="A402" s="51">
        <v>43626</v>
      </c>
      <c r="B402" s="84">
        <v>0.61082175925925919</v>
      </c>
      <c r="C402" s="85">
        <v>100</v>
      </c>
      <c r="D402" s="86">
        <v>64.08</v>
      </c>
      <c r="E402" s="87">
        <v>6408</v>
      </c>
      <c r="F402" s="85" t="s">
        <v>24</v>
      </c>
    </row>
    <row r="403" spans="1:6">
      <c r="A403" s="51">
        <v>43626</v>
      </c>
      <c r="B403" s="84">
        <v>0.61082175925925919</v>
      </c>
      <c r="C403" s="85">
        <v>13</v>
      </c>
      <c r="D403" s="86">
        <v>64.08</v>
      </c>
      <c r="E403" s="87">
        <v>833.04</v>
      </c>
      <c r="F403" s="85" t="s">
        <v>24</v>
      </c>
    </row>
    <row r="404" spans="1:6">
      <c r="A404" s="51">
        <v>43626</v>
      </c>
      <c r="B404" s="84">
        <v>0.61083333333333334</v>
      </c>
      <c r="C404" s="85">
        <v>11</v>
      </c>
      <c r="D404" s="86">
        <v>64.08</v>
      </c>
      <c r="E404" s="87">
        <v>704.88</v>
      </c>
      <c r="F404" s="85" t="s">
        <v>24</v>
      </c>
    </row>
    <row r="405" spans="1:6">
      <c r="A405" s="51">
        <v>43626</v>
      </c>
      <c r="B405" s="84">
        <v>0.61517361111111113</v>
      </c>
      <c r="C405" s="85">
        <v>118</v>
      </c>
      <c r="D405" s="86">
        <v>64.08</v>
      </c>
      <c r="E405" s="87">
        <v>7561.44</v>
      </c>
      <c r="F405" s="85" t="s">
        <v>24</v>
      </c>
    </row>
    <row r="406" spans="1:6">
      <c r="A406" s="51">
        <v>43626</v>
      </c>
      <c r="B406" s="84">
        <v>0.61517361111111113</v>
      </c>
      <c r="C406" s="85">
        <v>65</v>
      </c>
      <c r="D406" s="86">
        <v>64.08</v>
      </c>
      <c r="E406" s="87">
        <v>4165.2</v>
      </c>
      <c r="F406" s="85" t="s">
        <v>24</v>
      </c>
    </row>
    <row r="407" spans="1:6">
      <c r="A407" s="51">
        <v>43626</v>
      </c>
      <c r="B407" s="84">
        <v>0.61518518518518517</v>
      </c>
      <c r="C407" s="85">
        <v>47</v>
      </c>
      <c r="D407" s="86">
        <v>64.08</v>
      </c>
      <c r="E407" s="87">
        <v>3011.7599999999998</v>
      </c>
      <c r="F407" s="85" t="s">
        <v>24</v>
      </c>
    </row>
    <row r="408" spans="1:6">
      <c r="A408" s="51">
        <v>43626</v>
      </c>
      <c r="B408" s="84">
        <v>0.61773148148148149</v>
      </c>
      <c r="C408" s="85">
        <v>174</v>
      </c>
      <c r="D408" s="86">
        <v>64.06</v>
      </c>
      <c r="E408" s="87">
        <v>11146.44</v>
      </c>
      <c r="F408" s="85" t="s">
        <v>24</v>
      </c>
    </row>
    <row r="409" spans="1:6">
      <c r="A409" s="51">
        <v>43626</v>
      </c>
      <c r="B409" s="84">
        <v>0.61773148148148149</v>
      </c>
      <c r="C409" s="85">
        <v>36</v>
      </c>
      <c r="D409" s="86">
        <v>64.06</v>
      </c>
      <c r="E409" s="87">
        <v>2306.16</v>
      </c>
      <c r="F409" s="85" t="s">
        <v>24</v>
      </c>
    </row>
    <row r="410" spans="1:6">
      <c r="A410" s="51">
        <v>43626</v>
      </c>
      <c r="B410" s="84">
        <v>0.62</v>
      </c>
      <c r="C410" s="85">
        <v>125</v>
      </c>
      <c r="D410" s="86">
        <v>64.040000000000006</v>
      </c>
      <c r="E410" s="87">
        <v>8005.0000000000009</v>
      </c>
      <c r="F410" s="85" t="s">
        <v>24</v>
      </c>
    </row>
    <row r="411" spans="1:6">
      <c r="A411" s="51">
        <v>43626</v>
      </c>
      <c r="B411" s="84">
        <v>0.62</v>
      </c>
      <c r="C411" s="85">
        <v>68</v>
      </c>
      <c r="D411" s="86">
        <v>64.040000000000006</v>
      </c>
      <c r="E411" s="87">
        <v>4354.72</v>
      </c>
      <c r="F411" s="85" t="s">
        <v>24</v>
      </c>
    </row>
    <row r="412" spans="1:6">
      <c r="A412" s="51">
        <v>43626</v>
      </c>
      <c r="B412" s="84">
        <v>0.62</v>
      </c>
      <c r="C412" s="85">
        <v>57</v>
      </c>
      <c r="D412" s="86">
        <v>64.040000000000006</v>
      </c>
      <c r="E412" s="87">
        <v>3650.28</v>
      </c>
      <c r="F412" s="85" t="s">
        <v>24</v>
      </c>
    </row>
    <row r="413" spans="1:6">
      <c r="A413" s="51">
        <v>43626</v>
      </c>
      <c r="B413" s="84">
        <v>0.62217592592592597</v>
      </c>
      <c r="C413" s="85">
        <v>88</v>
      </c>
      <c r="D413" s="86">
        <v>64.040000000000006</v>
      </c>
      <c r="E413" s="87">
        <v>5635.52</v>
      </c>
      <c r="F413" s="85" t="s">
        <v>24</v>
      </c>
    </row>
    <row r="414" spans="1:6">
      <c r="A414" s="51">
        <v>43626</v>
      </c>
      <c r="B414" s="84">
        <v>0.62217592592592597</v>
      </c>
      <c r="C414" s="85">
        <v>122</v>
      </c>
      <c r="D414" s="86">
        <v>64.040000000000006</v>
      </c>
      <c r="E414" s="87">
        <v>7812.880000000001</v>
      </c>
      <c r="F414" s="85" t="s">
        <v>24</v>
      </c>
    </row>
    <row r="415" spans="1:6">
      <c r="A415" s="51">
        <v>43626</v>
      </c>
      <c r="B415" s="84">
        <v>0.62346064814814817</v>
      </c>
      <c r="C415" s="85">
        <v>220</v>
      </c>
      <c r="D415" s="86">
        <v>64.02</v>
      </c>
      <c r="E415" s="87">
        <v>14084.4</v>
      </c>
      <c r="F415" s="85" t="s">
        <v>24</v>
      </c>
    </row>
    <row r="416" spans="1:6">
      <c r="A416" s="51">
        <v>43626</v>
      </c>
      <c r="B416" s="84">
        <v>0.62652777777777779</v>
      </c>
      <c r="C416" s="85">
        <v>26</v>
      </c>
      <c r="D416" s="86">
        <v>64.06</v>
      </c>
      <c r="E416" s="87">
        <v>1665.56</v>
      </c>
      <c r="F416" s="85" t="s">
        <v>24</v>
      </c>
    </row>
    <row r="417" spans="1:6">
      <c r="A417" s="51">
        <v>43626</v>
      </c>
      <c r="B417" s="84">
        <v>0.62652777777777779</v>
      </c>
      <c r="C417" s="85">
        <v>184</v>
      </c>
      <c r="D417" s="86">
        <v>64.06</v>
      </c>
      <c r="E417" s="87">
        <v>11787.04</v>
      </c>
      <c r="F417" s="85" t="s">
        <v>24</v>
      </c>
    </row>
    <row r="418" spans="1:6">
      <c r="A418" s="51">
        <v>43626</v>
      </c>
      <c r="B418" s="84">
        <v>0.62950231481481478</v>
      </c>
      <c r="C418" s="85">
        <v>180</v>
      </c>
      <c r="D418" s="86">
        <v>64.099999999999994</v>
      </c>
      <c r="E418" s="87">
        <v>11537.999999999998</v>
      </c>
      <c r="F418" s="85" t="s">
        <v>24</v>
      </c>
    </row>
    <row r="419" spans="1:6">
      <c r="A419" s="51">
        <v>43626</v>
      </c>
      <c r="B419" s="84">
        <v>0.63284722222222223</v>
      </c>
      <c r="C419" s="85">
        <v>200</v>
      </c>
      <c r="D419" s="86">
        <v>64.099999999999994</v>
      </c>
      <c r="E419" s="87">
        <v>12819.999999999998</v>
      </c>
      <c r="F419" s="85" t="s">
        <v>24</v>
      </c>
    </row>
    <row r="420" spans="1:6">
      <c r="A420" s="51">
        <v>43626</v>
      </c>
      <c r="B420" s="84">
        <v>0.6348611111111111</v>
      </c>
      <c r="C420" s="85">
        <v>176</v>
      </c>
      <c r="D420" s="86">
        <v>64.06</v>
      </c>
      <c r="E420" s="87">
        <v>11274.560000000001</v>
      </c>
      <c r="F420" s="85" t="s">
        <v>24</v>
      </c>
    </row>
    <row r="421" spans="1:6">
      <c r="A421" s="51">
        <v>43626</v>
      </c>
      <c r="B421" s="84">
        <v>0.6368287037037037</v>
      </c>
      <c r="C421" s="85">
        <v>44</v>
      </c>
      <c r="D421" s="86">
        <v>64.099999999999994</v>
      </c>
      <c r="E421" s="87">
        <v>2820.3999999999996</v>
      </c>
      <c r="F421" s="85" t="s">
        <v>24</v>
      </c>
    </row>
    <row r="422" spans="1:6">
      <c r="A422" s="51">
        <v>43626</v>
      </c>
      <c r="B422" s="84">
        <v>0.6390393518518519</v>
      </c>
      <c r="C422" s="85">
        <v>210</v>
      </c>
      <c r="D422" s="86">
        <v>64.08</v>
      </c>
      <c r="E422" s="87">
        <v>13456.8</v>
      </c>
      <c r="F422" s="85" t="s">
        <v>24</v>
      </c>
    </row>
    <row r="423" spans="1:6">
      <c r="A423" s="51">
        <v>43626</v>
      </c>
      <c r="B423" s="84">
        <v>0.64309027777777772</v>
      </c>
      <c r="C423" s="85">
        <v>126</v>
      </c>
      <c r="D423" s="86">
        <v>64.02</v>
      </c>
      <c r="E423" s="87">
        <v>8066.5199999999995</v>
      </c>
      <c r="F423" s="85" t="s">
        <v>24</v>
      </c>
    </row>
    <row r="424" spans="1:6">
      <c r="A424" s="51">
        <v>43626</v>
      </c>
      <c r="B424" s="84">
        <v>0.64309027777777772</v>
      </c>
      <c r="C424" s="85">
        <v>94</v>
      </c>
      <c r="D424" s="86">
        <v>64.02</v>
      </c>
      <c r="E424" s="87">
        <v>6017.8799999999992</v>
      </c>
      <c r="F424" s="85" t="s">
        <v>24</v>
      </c>
    </row>
    <row r="425" spans="1:6">
      <c r="A425" s="51">
        <v>43626</v>
      </c>
      <c r="B425" s="84">
        <v>0.65078703703703711</v>
      </c>
      <c r="C425" s="85">
        <v>210</v>
      </c>
      <c r="D425" s="86">
        <v>64.02</v>
      </c>
      <c r="E425" s="87">
        <v>13444.199999999999</v>
      </c>
      <c r="F425" s="85" t="s">
        <v>24</v>
      </c>
    </row>
    <row r="426" spans="1:6">
      <c r="A426" s="51">
        <v>43626</v>
      </c>
      <c r="B426" s="84">
        <v>0.65121527777777777</v>
      </c>
      <c r="C426" s="85">
        <v>150</v>
      </c>
      <c r="D426" s="86">
        <v>64.02</v>
      </c>
      <c r="E426" s="87">
        <v>9603</v>
      </c>
      <c r="F426" s="85" t="s">
        <v>24</v>
      </c>
    </row>
    <row r="427" spans="1:6">
      <c r="A427" s="51">
        <v>43626</v>
      </c>
      <c r="B427" s="84">
        <v>0.65498842592592588</v>
      </c>
      <c r="C427" s="85">
        <v>200</v>
      </c>
      <c r="D427" s="86">
        <v>64.040000000000006</v>
      </c>
      <c r="E427" s="87">
        <v>12808.000000000002</v>
      </c>
      <c r="F427" s="85" t="s">
        <v>24</v>
      </c>
    </row>
    <row r="428" spans="1:6">
      <c r="A428" s="51">
        <v>43626</v>
      </c>
      <c r="B428" s="84">
        <v>0.6605671296296296</v>
      </c>
      <c r="C428" s="85">
        <v>178</v>
      </c>
      <c r="D428" s="86">
        <v>64.08</v>
      </c>
      <c r="E428" s="87">
        <v>11406.24</v>
      </c>
      <c r="F428" s="85" t="s">
        <v>24</v>
      </c>
    </row>
    <row r="429" spans="1:6">
      <c r="A429" s="51">
        <v>43626</v>
      </c>
      <c r="B429" s="84">
        <v>0.6605671296296296</v>
      </c>
      <c r="C429" s="85">
        <v>12</v>
      </c>
      <c r="D429" s="86">
        <v>64.08</v>
      </c>
      <c r="E429" s="87">
        <v>768.96</v>
      </c>
      <c r="F429" s="85" t="s">
        <v>24</v>
      </c>
    </row>
    <row r="430" spans="1:6">
      <c r="A430" s="51">
        <v>43626</v>
      </c>
      <c r="B430" s="84">
        <v>0.66208333333333336</v>
      </c>
      <c r="C430" s="85">
        <v>230</v>
      </c>
      <c r="D430" s="86">
        <v>64.06</v>
      </c>
      <c r="E430" s="87">
        <v>14733.800000000001</v>
      </c>
      <c r="F430" s="85" t="s">
        <v>24</v>
      </c>
    </row>
    <row r="431" spans="1:6">
      <c r="A431" s="51">
        <v>43626</v>
      </c>
      <c r="B431" s="84">
        <v>0.67054398148148142</v>
      </c>
      <c r="C431" s="85">
        <v>200</v>
      </c>
      <c r="D431" s="86">
        <v>64.099999999999994</v>
      </c>
      <c r="E431" s="87">
        <v>12819.999999999998</v>
      </c>
      <c r="F431" s="85" t="s">
        <v>24</v>
      </c>
    </row>
    <row r="432" spans="1:6">
      <c r="A432" s="51">
        <v>43626</v>
      </c>
      <c r="B432" s="84">
        <v>0.67505787037037035</v>
      </c>
      <c r="C432" s="85">
        <v>190</v>
      </c>
      <c r="D432" s="86">
        <v>64.180000000000007</v>
      </c>
      <c r="E432" s="87">
        <v>12194.2</v>
      </c>
      <c r="F432" s="85" t="s">
        <v>24</v>
      </c>
    </row>
    <row r="433" spans="1:6">
      <c r="A433" s="51">
        <v>43626</v>
      </c>
      <c r="B433" s="84">
        <v>0.67505787037037035</v>
      </c>
      <c r="C433" s="85">
        <v>174</v>
      </c>
      <c r="D433" s="86">
        <v>64.180000000000007</v>
      </c>
      <c r="E433" s="87">
        <v>11167.320000000002</v>
      </c>
      <c r="F433" s="85" t="s">
        <v>24</v>
      </c>
    </row>
    <row r="434" spans="1:6">
      <c r="A434" s="51">
        <v>43626</v>
      </c>
      <c r="B434" s="84">
        <v>0.67505787037037035</v>
      </c>
      <c r="C434" s="85">
        <v>46</v>
      </c>
      <c r="D434" s="86">
        <v>64.180000000000007</v>
      </c>
      <c r="E434" s="87">
        <v>2952.28</v>
      </c>
      <c r="F434" s="85" t="s">
        <v>24</v>
      </c>
    </row>
    <row r="435" spans="1:6">
      <c r="A435" s="51">
        <v>43626</v>
      </c>
      <c r="B435" s="84">
        <v>0.67505787037037035</v>
      </c>
      <c r="C435" s="85">
        <v>200</v>
      </c>
      <c r="D435" s="86">
        <v>64.180000000000007</v>
      </c>
      <c r="E435" s="87">
        <v>12836.000000000002</v>
      </c>
      <c r="F435" s="85" t="s">
        <v>24</v>
      </c>
    </row>
    <row r="436" spans="1:6">
      <c r="A436" s="51">
        <v>43626</v>
      </c>
      <c r="B436" s="84">
        <v>0.67505787037037035</v>
      </c>
      <c r="C436" s="85">
        <v>142</v>
      </c>
      <c r="D436" s="86">
        <v>64.180000000000007</v>
      </c>
      <c r="E436" s="87">
        <v>9113.5600000000013</v>
      </c>
      <c r="F436" s="85" t="s">
        <v>24</v>
      </c>
    </row>
    <row r="437" spans="1:6">
      <c r="A437" s="51">
        <v>43626</v>
      </c>
      <c r="B437" s="84">
        <v>0.67505787037037035</v>
      </c>
      <c r="C437" s="85">
        <v>58</v>
      </c>
      <c r="D437" s="86">
        <v>64.180000000000007</v>
      </c>
      <c r="E437" s="87">
        <v>3722.4400000000005</v>
      </c>
      <c r="F437" s="85" t="s">
        <v>24</v>
      </c>
    </row>
    <row r="438" spans="1:6">
      <c r="A438" s="51">
        <v>43626</v>
      </c>
      <c r="B438" s="84">
        <v>0.67920138888888892</v>
      </c>
      <c r="C438" s="85">
        <v>31</v>
      </c>
      <c r="D438" s="86">
        <v>64.14</v>
      </c>
      <c r="E438" s="87">
        <v>1988.34</v>
      </c>
      <c r="F438" s="85" t="s">
        <v>24</v>
      </c>
    </row>
    <row r="439" spans="1:6">
      <c r="A439" s="51">
        <v>43626</v>
      </c>
      <c r="B439" s="84">
        <v>0.67920138888888892</v>
      </c>
      <c r="C439" s="85">
        <v>186</v>
      </c>
      <c r="D439" s="86">
        <v>64.14</v>
      </c>
      <c r="E439" s="87">
        <v>11930.04</v>
      </c>
      <c r="F439" s="85" t="s">
        <v>24</v>
      </c>
    </row>
    <row r="440" spans="1:6">
      <c r="A440" s="51">
        <v>43626</v>
      </c>
      <c r="B440" s="84">
        <v>0.67920138888888892</v>
      </c>
      <c r="C440" s="85">
        <v>23</v>
      </c>
      <c r="D440" s="86">
        <v>64.14</v>
      </c>
      <c r="E440" s="87">
        <v>1475.22</v>
      </c>
      <c r="F440" s="85" t="s">
        <v>24</v>
      </c>
    </row>
    <row r="441" spans="1:6">
      <c r="A441" s="51">
        <v>43626</v>
      </c>
      <c r="B441" s="84">
        <v>0.67920138888888892</v>
      </c>
      <c r="C441" s="85">
        <v>125</v>
      </c>
      <c r="D441" s="86">
        <v>64.14</v>
      </c>
      <c r="E441" s="87">
        <v>8017.5</v>
      </c>
      <c r="F441" s="85" t="s">
        <v>24</v>
      </c>
    </row>
    <row r="442" spans="1:6">
      <c r="A442" s="51">
        <v>43626</v>
      </c>
      <c r="B442" s="84">
        <v>0.67920138888888892</v>
      </c>
      <c r="C442" s="85">
        <v>35</v>
      </c>
      <c r="D442" s="86">
        <v>64.14</v>
      </c>
      <c r="E442" s="87">
        <v>2244.9</v>
      </c>
      <c r="F442" s="85" t="s">
        <v>24</v>
      </c>
    </row>
    <row r="443" spans="1:6">
      <c r="A443" s="51">
        <v>43626</v>
      </c>
      <c r="B443" s="84">
        <v>0.67991898148148155</v>
      </c>
      <c r="C443" s="85">
        <v>53</v>
      </c>
      <c r="D443" s="86">
        <v>64.14</v>
      </c>
      <c r="E443" s="87">
        <v>3399.42</v>
      </c>
      <c r="F443" s="85" t="s">
        <v>24</v>
      </c>
    </row>
    <row r="444" spans="1:6">
      <c r="A444" s="51">
        <v>43626</v>
      </c>
      <c r="B444" s="84">
        <v>0.67991898148148155</v>
      </c>
      <c r="C444" s="85">
        <v>43</v>
      </c>
      <c r="D444" s="86">
        <v>64.14</v>
      </c>
      <c r="E444" s="87">
        <v>2758.02</v>
      </c>
      <c r="F444" s="85" t="s">
        <v>24</v>
      </c>
    </row>
    <row r="445" spans="1:6">
      <c r="A445" s="91">
        <v>43626</v>
      </c>
      <c r="B445" s="92">
        <v>0.67991898148148155</v>
      </c>
      <c r="C445" s="93">
        <v>54</v>
      </c>
      <c r="D445" s="94">
        <v>64.14</v>
      </c>
      <c r="E445" s="95">
        <v>3463.56</v>
      </c>
      <c r="F445" s="93" t="s">
        <v>24</v>
      </c>
    </row>
    <row r="446" spans="1:6">
      <c r="A446" s="51">
        <v>43627</v>
      </c>
      <c r="B446" s="84">
        <v>0.33722222222222226</v>
      </c>
      <c r="C446" s="85">
        <v>23</v>
      </c>
      <c r="D446" s="86">
        <v>64.08</v>
      </c>
      <c r="E446" s="87">
        <v>1473.84</v>
      </c>
      <c r="F446" s="85" t="s">
        <v>24</v>
      </c>
    </row>
    <row r="447" spans="1:6">
      <c r="A447" s="51">
        <v>43627</v>
      </c>
      <c r="B447" s="84">
        <v>0.33722222222222226</v>
      </c>
      <c r="C447" s="85">
        <v>147</v>
      </c>
      <c r="D447" s="86">
        <v>64.08</v>
      </c>
      <c r="E447" s="87">
        <v>9419.76</v>
      </c>
      <c r="F447" s="85" t="s">
        <v>24</v>
      </c>
    </row>
    <row r="448" spans="1:6">
      <c r="A448" s="51">
        <v>43627</v>
      </c>
      <c r="B448" s="84">
        <v>0.33833333333333332</v>
      </c>
      <c r="C448" s="85">
        <v>220</v>
      </c>
      <c r="D448" s="86">
        <v>64.12</v>
      </c>
      <c r="E448" s="87">
        <v>14106.400000000001</v>
      </c>
      <c r="F448" s="85" t="s">
        <v>24</v>
      </c>
    </row>
    <row r="449" spans="1:6">
      <c r="A449" s="51">
        <v>43627</v>
      </c>
      <c r="B449" s="84">
        <v>0.34133101851851855</v>
      </c>
      <c r="C449" s="85">
        <v>220</v>
      </c>
      <c r="D449" s="86">
        <v>64.2</v>
      </c>
      <c r="E449" s="87">
        <v>14124</v>
      </c>
      <c r="F449" s="85" t="s">
        <v>24</v>
      </c>
    </row>
    <row r="450" spans="1:6">
      <c r="A450" s="51">
        <v>43627</v>
      </c>
      <c r="B450" s="84">
        <v>0.34332175925925923</v>
      </c>
      <c r="C450" s="85">
        <v>150</v>
      </c>
      <c r="D450" s="86">
        <v>64.260000000000005</v>
      </c>
      <c r="E450" s="87">
        <v>9639</v>
      </c>
      <c r="F450" s="85" t="s">
        <v>24</v>
      </c>
    </row>
    <row r="451" spans="1:6">
      <c r="A451" s="51">
        <v>43627</v>
      </c>
      <c r="B451" s="84">
        <v>0.34562500000000002</v>
      </c>
      <c r="C451" s="85">
        <v>240</v>
      </c>
      <c r="D451" s="86">
        <v>64.2</v>
      </c>
      <c r="E451" s="87">
        <v>15408</v>
      </c>
      <c r="F451" s="85" t="s">
        <v>24</v>
      </c>
    </row>
    <row r="452" spans="1:6">
      <c r="A452" s="51">
        <v>43627</v>
      </c>
      <c r="B452" s="84">
        <v>0.34885416666666669</v>
      </c>
      <c r="C452" s="85">
        <v>220</v>
      </c>
      <c r="D452" s="86">
        <v>64.260000000000005</v>
      </c>
      <c r="E452" s="87">
        <v>14137.2</v>
      </c>
      <c r="F452" s="85" t="s">
        <v>24</v>
      </c>
    </row>
    <row r="453" spans="1:6">
      <c r="A453" s="51">
        <v>43627</v>
      </c>
      <c r="B453" s="84">
        <v>0.35168981481481482</v>
      </c>
      <c r="C453" s="85">
        <v>290</v>
      </c>
      <c r="D453" s="86">
        <v>64.319999999999993</v>
      </c>
      <c r="E453" s="87">
        <v>18652.8</v>
      </c>
      <c r="F453" s="85" t="s">
        <v>24</v>
      </c>
    </row>
    <row r="454" spans="1:6">
      <c r="A454" s="51">
        <v>43627</v>
      </c>
      <c r="B454" s="84">
        <v>0.35359953703703706</v>
      </c>
      <c r="C454" s="85">
        <v>220</v>
      </c>
      <c r="D454" s="86">
        <v>64.34</v>
      </c>
      <c r="E454" s="87">
        <v>14154.800000000001</v>
      </c>
      <c r="F454" s="85" t="s">
        <v>24</v>
      </c>
    </row>
    <row r="455" spans="1:6">
      <c r="A455" s="51">
        <v>43627</v>
      </c>
      <c r="B455" s="84">
        <v>0.35597222222222219</v>
      </c>
      <c r="C455" s="85">
        <v>160</v>
      </c>
      <c r="D455" s="86">
        <v>64.239999999999995</v>
      </c>
      <c r="E455" s="87">
        <v>10278.4</v>
      </c>
      <c r="F455" s="85" t="s">
        <v>24</v>
      </c>
    </row>
    <row r="456" spans="1:6">
      <c r="A456" s="51">
        <v>43627</v>
      </c>
      <c r="B456" s="84">
        <v>0.36186342592592591</v>
      </c>
      <c r="C456" s="85">
        <v>100</v>
      </c>
      <c r="D456" s="86">
        <v>64.28</v>
      </c>
      <c r="E456" s="87">
        <v>6428</v>
      </c>
      <c r="F456" s="85" t="s">
        <v>24</v>
      </c>
    </row>
    <row r="457" spans="1:6">
      <c r="A457" s="51">
        <v>43627</v>
      </c>
      <c r="B457" s="84">
        <v>0.36186342592592591</v>
      </c>
      <c r="C457" s="85">
        <v>100</v>
      </c>
      <c r="D457" s="86">
        <v>64.28</v>
      </c>
      <c r="E457" s="87">
        <v>6428</v>
      </c>
      <c r="F457" s="85" t="s">
        <v>24</v>
      </c>
    </row>
    <row r="458" spans="1:6">
      <c r="A458" s="51">
        <v>43627</v>
      </c>
      <c r="B458" s="84">
        <v>0.36186342592592591</v>
      </c>
      <c r="C458" s="85">
        <v>10</v>
      </c>
      <c r="D458" s="86">
        <v>64.28</v>
      </c>
      <c r="E458" s="87">
        <v>642.79999999999995</v>
      </c>
      <c r="F458" s="85" t="s">
        <v>24</v>
      </c>
    </row>
    <row r="459" spans="1:6">
      <c r="A459" s="51">
        <v>43627</v>
      </c>
      <c r="B459" s="84">
        <v>0.36576388888888894</v>
      </c>
      <c r="C459" s="85">
        <v>100</v>
      </c>
      <c r="D459" s="86">
        <v>64.22</v>
      </c>
      <c r="E459" s="87">
        <v>6422</v>
      </c>
      <c r="F459" s="85" t="s">
        <v>24</v>
      </c>
    </row>
    <row r="460" spans="1:6">
      <c r="A460" s="51">
        <v>43627</v>
      </c>
      <c r="B460" s="84">
        <v>0.36576388888888894</v>
      </c>
      <c r="C460" s="85">
        <v>54</v>
      </c>
      <c r="D460" s="86">
        <v>64.22</v>
      </c>
      <c r="E460" s="87">
        <v>3467.88</v>
      </c>
      <c r="F460" s="85" t="s">
        <v>24</v>
      </c>
    </row>
    <row r="461" spans="1:6">
      <c r="A461" s="51">
        <v>43627</v>
      </c>
      <c r="B461" s="84">
        <v>0.36576388888888894</v>
      </c>
      <c r="C461" s="85">
        <v>56</v>
      </c>
      <c r="D461" s="86">
        <v>64.22</v>
      </c>
      <c r="E461" s="87">
        <v>3596.3199999999997</v>
      </c>
      <c r="F461" s="85" t="s">
        <v>24</v>
      </c>
    </row>
    <row r="462" spans="1:6">
      <c r="A462" s="51">
        <v>43627</v>
      </c>
      <c r="B462" s="84">
        <v>0.37004629629629626</v>
      </c>
      <c r="C462" s="85">
        <v>125</v>
      </c>
      <c r="D462" s="86">
        <v>64.2</v>
      </c>
      <c r="E462" s="87">
        <v>8025</v>
      </c>
      <c r="F462" s="85" t="s">
        <v>24</v>
      </c>
    </row>
    <row r="463" spans="1:6">
      <c r="A463" s="51">
        <v>43627</v>
      </c>
      <c r="B463" s="84">
        <v>0.37004629629629626</v>
      </c>
      <c r="C463" s="85">
        <v>75</v>
      </c>
      <c r="D463" s="86">
        <v>64.2</v>
      </c>
      <c r="E463" s="87">
        <v>4815</v>
      </c>
      <c r="F463" s="85" t="s">
        <v>24</v>
      </c>
    </row>
    <row r="464" spans="1:6">
      <c r="A464" s="51">
        <v>43627</v>
      </c>
      <c r="B464" s="84">
        <v>0.37442129629629628</v>
      </c>
      <c r="C464" s="85">
        <v>210</v>
      </c>
      <c r="D464" s="86">
        <v>64.180000000000007</v>
      </c>
      <c r="E464" s="87">
        <v>13477.800000000001</v>
      </c>
      <c r="F464" s="85" t="s">
        <v>24</v>
      </c>
    </row>
    <row r="465" spans="1:6">
      <c r="A465" s="51">
        <v>43627</v>
      </c>
      <c r="B465" s="84">
        <v>0.37768518518518518</v>
      </c>
      <c r="C465" s="85">
        <v>125</v>
      </c>
      <c r="D465" s="86">
        <v>64.22</v>
      </c>
      <c r="E465" s="87">
        <v>8027.5</v>
      </c>
      <c r="F465" s="85" t="s">
        <v>24</v>
      </c>
    </row>
    <row r="466" spans="1:6">
      <c r="A466" s="51">
        <v>43627</v>
      </c>
      <c r="B466" s="84">
        <v>0.37768518518518518</v>
      </c>
      <c r="C466" s="85">
        <v>25</v>
      </c>
      <c r="D466" s="86">
        <v>64.22</v>
      </c>
      <c r="E466" s="87">
        <v>1605.5</v>
      </c>
      <c r="F466" s="85" t="s">
        <v>24</v>
      </c>
    </row>
    <row r="467" spans="1:6">
      <c r="A467" s="51">
        <v>43627</v>
      </c>
      <c r="B467" s="84">
        <v>0.38065972222222227</v>
      </c>
      <c r="C467" s="85">
        <v>60</v>
      </c>
      <c r="D467" s="86">
        <v>64.260000000000005</v>
      </c>
      <c r="E467" s="87">
        <v>3855.6000000000004</v>
      </c>
      <c r="F467" s="85" t="s">
        <v>24</v>
      </c>
    </row>
    <row r="468" spans="1:6">
      <c r="A468" s="51">
        <v>43627</v>
      </c>
      <c r="B468" s="84">
        <v>0.38065972222222227</v>
      </c>
      <c r="C468" s="85">
        <v>150</v>
      </c>
      <c r="D468" s="86">
        <v>64.260000000000005</v>
      </c>
      <c r="E468" s="87">
        <v>9639</v>
      </c>
      <c r="F468" s="85" t="s">
        <v>24</v>
      </c>
    </row>
    <row r="469" spans="1:6">
      <c r="A469" s="51">
        <v>43627</v>
      </c>
      <c r="B469" s="84">
        <v>0.38548611111111114</v>
      </c>
      <c r="C469" s="85">
        <v>18</v>
      </c>
      <c r="D469" s="86">
        <v>64.3</v>
      </c>
      <c r="E469" s="87">
        <v>1157.3999999999999</v>
      </c>
      <c r="F469" s="85" t="s">
        <v>24</v>
      </c>
    </row>
    <row r="470" spans="1:6">
      <c r="A470" s="51">
        <v>43627</v>
      </c>
      <c r="B470" s="84">
        <v>0.38548611111111114</v>
      </c>
      <c r="C470" s="85">
        <v>100</v>
      </c>
      <c r="D470" s="86">
        <v>64.3</v>
      </c>
      <c r="E470" s="87">
        <v>6430</v>
      </c>
      <c r="F470" s="85" t="s">
        <v>24</v>
      </c>
    </row>
    <row r="471" spans="1:6">
      <c r="A471" s="51">
        <v>43627</v>
      </c>
      <c r="B471" s="84">
        <v>0.38548611111111114</v>
      </c>
      <c r="C471" s="85">
        <v>102</v>
      </c>
      <c r="D471" s="86">
        <v>64.3</v>
      </c>
      <c r="E471" s="87">
        <v>6558.5999999999995</v>
      </c>
      <c r="F471" s="85" t="s">
        <v>24</v>
      </c>
    </row>
    <row r="472" spans="1:6">
      <c r="A472" s="51">
        <v>43627</v>
      </c>
      <c r="B472" s="84">
        <v>0.38711805555555556</v>
      </c>
      <c r="C472" s="85">
        <v>200</v>
      </c>
      <c r="D472" s="86">
        <v>64.260000000000005</v>
      </c>
      <c r="E472" s="87">
        <v>12852.000000000002</v>
      </c>
      <c r="F472" s="85" t="s">
        <v>24</v>
      </c>
    </row>
    <row r="473" spans="1:6">
      <c r="A473" s="51">
        <v>43627</v>
      </c>
      <c r="B473" s="84">
        <v>0.39626157407407409</v>
      </c>
      <c r="C473" s="85">
        <v>130</v>
      </c>
      <c r="D473" s="86">
        <v>64.239999999999995</v>
      </c>
      <c r="E473" s="87">
        <v>8351.1999999999989</v>
      </c>
      <c r="F473" s="85" t="s">
        <v>24</v>
      </c>
    </row>
    <row r="474" spans="1:6">
      <c r="A474" s="51">
        <v>43627</v>
      </c>
      <c r="B474" s="84">
        <v>0.39626157407407409</v>
      </c>
      <c r="C474" s="85">
        <v>70</v>
      </c>
      <c r="D474" s="86">
        <v>64.239999999999995</v>
      </c>
      <c r="E474" s="87">
        <v>4496.7999999999993</v>
      </c>
      <c r="F474" s="85" t="s">
        <v>24</v>
      </c>
    </row>
    <row r="475" spans="1:6">
      <c r="A475" s="51">
        <v>43627</v>
      </c>
      <c r="B475" s="84">
        <v>0.39745370370370375</v>
      </c>
      <c r="C475" s="85">
        <v>100</v>
      </c>
      <c r="D475" s="86">
        <v>64.239999999999995</v>
      </c>
      <c r="E475" s="87">
        <v>6423.9999999999991</v>
      </c>
      <c r="F475" s="85" t="s">
        <v>24</v>
      </c>
    </row>
    <row r="476" spans="1:6">
      <c r="A476" s="51">
        <v>43627</v>
      </c>
      <c r="B476" s="84">
        <v>0.39745370370370375</v>
      </c>
      <c r="C476" s="85">
        <v>80</v>
      </c>
      <c r="D476" s="86">
        <v>64.239999999999995</v>
      </c>
      <c r="E476" s="87">
        <v>5139.2</v>
      </c>
      <c r="F476" s="85" t="s">
        <v>24</v>
      </c>
    </row>
    <row r="477" spans="1:6">
      <c r="A477" s="51">
        <v>43627</v>
      </c>
      <c r="B477" s="84">
        <v>0.40269675925925924</v>
      </c>
      <c r="C477" s="85">
        <v>74</v>
      </c>
      <c r="D477" s="86">
        <v>64.22</v>
      </c>
      <c r="E477" s="87">
        <v>4752.28</v>
      </c>
      <c r="F477" s="85" t="s">
        <v>24</v>
      </c>
    </row>
    <row r="478" spans="1:6">
      <c r="A478" s="51">
        <v>43627</v>
      </c>
      <c r="B478" s="84">
        <v>0.40269675925925924</v>
      </c>
      <c r="C478" s="85">
        <v>126</v>
      </c>
      <c r="D478" s="86">
        <v>64.22</v>
      </c>
      <c r="E478" s="87">
        <v>8091.72</v>
      </c>
      <c r="F478" s="85" t="s">
        <v>24</v>
      </c>
    </row>
    <row r="479" spans="1:6">
      <c r="A479" s="51">
        <v>43627</v>
      </c>
      <c r="B479" s="84">
        <v>0.40931712962962963</v>
      </c>
      <c r="C479" s="85">
        <v>125</v>
      </c>
      <c r="D479" s="86">
        <v>64.2</v>
      </c>
      <c r="E479" s="87">
        <v>8025</v>
      </c>
      <c r="F479" s="85" t="s">
        <v>24</v>
      </c>
    </row>
    <row r="480" spans="1:6">
      <c r="A480" s="51">
        <v>43627</v>
      </c>
      <c r="B480" s="84">
        <v>0.40931712962962963</v>
      </c>
      <c r="C480" s="85">
        <v>78</v>
      </c>
      <c r="D480" s="86">
        <v>64.2</v>
      </c>
      <c r="E480" s="87">
        <v>5007.6000000000004</v>
      </c>
      <c r="F480" s="85" t="s">
        <v>24</v>
      </c>
    </row>
    <row r="481" spans="1:6">
      <c r="A481" s="51">
        <v>43627</v>
      </c>
      <c r="B481" s="84">
        <v>0.40931712962962963</v>
      </c>
      <c r="C481" s="85">
        <v>7</v>
      </c>
      <c r="D481" s="86">
        <v>64.2</v>
      </c>
      <c r="E481" s="87">
        <v>449.40000000000003</v>
      </c>
      <c r="F481" s="85" t="s">
        <v>24</v>
      </c>
    </row>
    <row r="482" spans="1:6">
      <c r="A482" s="51">
        <v>43627</v>
      </c>
      <c r="B482" s="84">
        <v>0.41319444444444442</v>
      </c>
      <c r="C482" s="85">
        <v>54</v>
      </c>
      <c r="D482" s="86">
        <v>64.22</v>
      </c>
      <c r="E482" s="87">
        <v>3467.88</v>
      </c>
      <c r="F482" s="85" t="s">
        <v>24</v>
      </c>
    </row>
    <row r="483" spans="1:6">
      <c r="A483" s="51">
        <v>43627</v>
      </c>
      <c r="B483" s="84">
        <v>0.41319444444444442</v>
      </c>
      <c r="C483" s="85">
        <v>146</v>
      </c>
      <c r="D483" s="86">
        <v>64.22</v>
      </c>
      <c r="E483" s="87">
        <v>9376.119999999999</v>
      </c>
      <c r="F483" s="85" t="s">
        <v>24</v>
      </c>
    </row>
    <row r="484" spans="1:6">
      <c r="A484" s="51">
        <v>43627</v>
      </c>
      <c r="B484" s="84">
        <v>0.41763888888888889</v>
      </c>
      <c r="C484" s="85">
        <v>190</v>
      </c>
      <c r="D484" s="86">
        <v>64.22</v>
      </c>
      <c r="E484" s="87">
        <v>12201.8</v>
      </c>
      <c r="F484" s="85" t="s">
        <v>24</v>
      </c>
    </row>
    <row r="485" spans="1:6">
      <c r="A485" s="51">
        <v>43627</v>
      </c>
      <c r="B485" s="84">
        <v>0.41763888888888889</v>
      </c>
      <c r="C485" s="85">
        <v>100</v>
      </c>
      <c r="D485" s="86">
        <v>64.22</v>
      </c>
      <c r="E485" s="87">
        <v>6422</v>
      </c>
      <c r="F485" s="85" t="s">
        <v>24</v>
      </c>
    </row>
    <row r="486" spans="1:6">
      <c r="A486" s="51">
        <v>43627</v>
      </c>
      <c r="B486" s="84">
        <v>0.41765046296296293</v>
      </c>
      <c r="C486" s="85">
        <v>100</v>
      </c>
      <c r="D486" s="86">
        <v>64.22</v>
      </c>
      <c r="E486" s="87">
        <v>6422</v>
      </c>
      <c r="F486" s="85" t="s">
        <v>24</v>
      </c>
    </row>
    <row r="487" spans="1:6">
      <c r="A487" s="51">
        <v>43627</v>
      </c>
      <c r="B487" s="84">
        <v>0.42298611111111112</v>
      </c>
      <c r="C487" s="85">
        <v>210</v>
      </c>
      <c r="D487" s="86">
        <v>64.22</v>
      </c>
      <c r="E487" s="87">
        <v>13486.199999999999</v>
      </c>
      <c r="F487" s="85" t="s">
        <v>24</v>
      </c>
    </row>
    <row r="488" spans="1:6">
      <c r="A488" s="51">
        <v>43627</v>
      </c>
      <c r="B488" s="84">
        <v>0.42759259259259258</v>
      </c>
      <c r="C488" s="85">
        <v>220</v>
      </c>
      <c r="D488" s="86">
        <v>64.180000000000007</v>
      </c>
      <c r="E488" s="87">
        <v>14119.600000000002</v>
      </c>
      <c r="F488" s="85" t="s">
        <v>24</v>
      </c>
    </row>
    <row r="489" spans="1:6">
      <c r="A489" s="51">
        <v>43627</v>
      </c>
      <c r="B489" s="84">
        <v>0.43550925925925926</v>
      </c>
      <c r="C489" s="85">
        <v>133</v>
      </c>
      <c r="D489" s="86">
        <v>64.22</v>
      </c>
      <c r="E489" s="87">
        <v>8541.26</v>
      </c>
      <c r="F489" s="85" t="s">
        <v>24</v>
      </c>
    </row>
    <row r="490" spans="1:6">
      <c r="A490" s="51">
        <v>43627</v>
      </c>
      <c r="B490" s="84">
        <v>0.43554398148148149</v>
      </c>
      <c r="C490" s="85">
        <v>57</v>
      </c>
      <c r="D490" s="86">
        <v>64.22</v>
      </c>
      <c r="E490" s="87">
        <v>3660.54</v>
      </c>
      <c r="F490" s="85" t="s">
        <v>24</v>
      </c>
    </row>
    <row r="491" spans="1:6">
      <c r="A491" s="51">
        <v>43627</v>
      </c>
      <c r="B491" s="84">
        <v>0.44035879629629626</v>
      </c>
      <c r="C491" s="85">
        <v>125</v>
      </c>
      <c r="D491" s="86">
        <v>64.3</v>
      </c>
      <c r="E491" s="87">
        <v>8037.5</v>
      </c>
      <c r="F491" s="85" t="s">
        <v>24</v>
      </c>
    </row>
    <row r="492" spans="1:6">
      <c r="A492" s="51">
        <v>43627</v>
      </c>
      <c r="B492" s="84">
        <v>0.44035879629629626</v>
      </c>
      <c r="C492" s="85">
        <v>95</v>
      </c>
      <c r="D492" s="86">
        <v>64.3</v>
      </c>
      <c r="E492" s="87">
        <v>6108.5</v>
      </c>
      <c r="F492" s="85" t="s">
        <v>24</v>
      </c>
    </row>
    <row r="493" spans="1:6">
      <c r="A493" s="51">
        <v>43627</v>
      </c>
      <c r="B493" s="84">
        <v>0.44042824074074072</v>
      </c>
      <c r="C493" s="85">
        <v>170</v>
      </c>
      <c r="D493" s="86">
        <v>64.28</v>
      </c>
      <c r="E493" s="87">
        <v>10927.6</v>
      </c>
      <c r="F493" s="85" t="s">
        <v>24</v>
      </c>
    </row>
    <row r="494" spans="1:6">
      <c r="A494" s="51">
        <v>43627</v>
      </c>
      <c r="B494" s="84">
        <v>0.44535879629629632</v>
      </c>
      <c r="C494" s="85">
        <v>61</v>
      </c>
      <c r="D494" s="86">
        <v>64.22</v>
      </c>
      <c r="E494" s="87">
        <v>3917.42</v>
      </c>
      <c r="F494" s="85" t="s">
        <v>24</v>
      </c>
    </row>
    <row r="495" spans="1:6">
      <c r="A495" s="51">
        <v>43627</v>
      </c>
      <c r="B495" s="84">
        <v>0.4481134259259259</v>
      </c>
      <c r="C495" s="85">
        <v>125</v>
      </c>
      <c r="D495" s="86">
        <v>64.28</v>
      </c>
      <c r="E495" s="87">
        <v>8035</v>
      </c>
      <c r="F495" s="85" t="s">
        <v>24</v>
      </c>
    </row>
    <row r="496" spans="1:6">
      <c r="A496" s="51">
        <v>43627</v>
      </c>
      <c r="B496" s="84">
        <v>0.44820601851851855</v>
      </c>
      <c r="C496" s="85">
        <v>44</v>
      </c>
      <c r="D496" s="86">
        <v>64.28</v>
      </c>
      <c r="E496" s="87">
        <v>2828.32</v>
      </c>
      <c r="F496" s="85" t="s">
        <v>24</v>
      </c>
    </row>
    <row r="497" spans="1:6">
      <c r="A497" s="51">
        <v>43627</v>
      </c>
      <c r="B497" s="84">
        <v>0.4536458333333333</v>
      </c>
      <c r="C497" s="85">
        <v>68</v>
      </c>
      <c r="D497" s="86">
        <v>64.28</v>
      </c>
      <c r="E497" s="87">
        <v>4371.04</v>
      </c>
      <c r="F497" s="85" t="s">
        <v>24</v>
      </c>
    </row>
    <row r="498" spans="1:6">
      <c r="A498" s="51">
        <v>43627</v>
      </c>
      <c r="B498" s="84">
        <v>0.45450231481481485</v>
      </c>
      <c r="C498" s="85">
        <v>125</v>
      </c>
      <c r="D498" s="86">
        <v>64.3</v>
      </c>
      <c r="E498" s="87">
        <v>8037.5</v>
      </c>
      <c r="F498" s="85" t="s">
        <v>24</v>
      </c>
    </row>
    <row r="499" spans="1:6">
      <c r="A499" s="51">
        <v>43627</v>
      </c>
      <c r="B499" s="84">
        <v>0.45451388888888888</v>
      </c>
      <c r="C499" s="85">
        <v>17</v>
      </c>
      <c r="D499" s="86">
        <v>64.3</v>
      </c>
      <c r="E499" s="87">
        <v>1093.0999999999999</v>
      </c>
      <c r="F499" s="85" t="s">
        <v>24</v>
      </c>
    </row>
    <row r="500" spans="1:6">
      <c r="A500" s="51">
        <v>43627</v>
      </c>
      <c r="B500" s="84">
        <v>0.45943287037037034</v>
      </c>
      <c r="C500" s="85">
        <v>180</v>
      </c>
      <c r="D500" s="86">
        <v>64.3</v>
      </c>
      <c r="E500" s="87">
        <v>11574</v>
      </c>
      <c r="F500" s="85" t="s">
        <v>24</v>
      </c>
    </row>
    <row r="501" spans="1:6">
      <c r="A501" s="51">
        <v>43627</v>
      </c>
      <c r="B501" s="84">
        <v>0.46741898148148148</v>
      </c>
      <c r="C501" s="85">
        <v>210</v>
      </c>
      <c r="D501" s="86">
        <v>64.3</v>
      </c>
      <c r="E501" s="87">
        <v>13503</v>
      </c>
      <c r="F501" s="85" t="s">
        <v>24</v>
      </c>
    </row>
    <row r="502" spans="1:6">
      <c r="A502" s="51">
        <v>43627</v>
      </c>
      <c r="B502" s="84">
        <v>0.47273148148148153</v>
      </c>
      <c r="C502" s="85">
        <v>31</v>
      </c>
      <c r="D502" s="86">
        <v>64.36</v>
      </c>
      <c r="E502" s="87">
        <v>1995.16</v>
      </c>
      <c r="F502" s="85" t="s">
        <v>24</v>
      </c>
    </row>
    <row r="503" spans="1:6">
      <c r="A503" s="51">
        <v>43627</v>
      </c>
      <c r="B503" s="84">
        <v>0.47273148148148153</v>
      </c>
      <c r="C503" s="85">
        <v>139</v>
      </c>
      <c r="D503" s="86">
        <v>64.36</v>
      </c>
      <c r="E503" s="87">
        <v>8946.0399999999991</v>
      </c>
      <c r="F503" s="85" t="s">
        <v>24</v>
      </c>
    </row>
    <row r="504" spans="1:6">
      <c r="A504" s="51">
        <v>43627</v>
      </c>
      <c r="B504" s="84">
        <v>0.48015046296296293</v>
      </c>
      <c r="C504" s="85">
        <v>200</v>
      </c>
      <c r="D504" s="86">
        <v>64.319999999999993</v>
      </c>
      <c r="E504" s="87">
        <v>12863.999999999998</v>
      </c>
      <c r="F504" s="85" t="s">
        <v>24</v>
      </c>
    </row>
    <row r="505" spans="1:6">
      <c r="A505" s="51">
        <v>43627</v>
      </c>
      <c r="B505" s="84">
        <v>0.48726851851851855</v>
      </c>
      <c r="C505" s="85">
        <v>8</v>
      </c>
      <c r="D505" s="86">
        <v>64.239999999999995</v>
      </c>
      <c r="E505" s="87">
        <v>513.91999999999996</v>
      </c>
      <c r="F505" s="85" t="s">
        <v>24</v>
      </c>
    </row>
    <row r="506" spans="1:6">
      <c r="A506" s="51">
        <v>43627</v>
      </c>
      <c r="B506" s="84">
        <v>0.48784722222222227</v>
      </c>
      <c r="C506" s="85">
        <v>202</v>
      </c>
      <c r="D506" s="86">
        <v>64.239999999999995</v>
      </c>
      <c r="E506" s="87">
        <v>12976.48</v>
      </c>
      <c r="F506" s="85" t="s">
        <v>24</v>
      </c>
    </row>
    <row r="507" spans="1:6">
      <c r="A507" s="51">
        <v>43627</v>
      </c>
      <c r="B507" s="84">
        <v>0.48865740740740743</v>
      </c>
      <c r="C507" s="85">
        <v>190</v>
      </c>
      <c r="D507" s="86">
        <v>64.239999999999995</v>
      </c>
      <c r="E507" s="87">
        <v>12205.599999999999</v>
      </c>
      <c r="F507" s="85" t="s">
        <v>24</v>
      </c>
    </row>
    <row r="508" spans="1:6">
      <c r="A508" s="51">
        <v>43627</v>
      </c>
      <c r="B508" s="84">
        <v>0.50090277777777781</v>
      </c>
      <c r="C508" s="85">
        <v>89</v>
      </c>
      <c r="D508" s="86">
        <v>64.28</v>
      </c>
      <c r="E508" s="87">
        <v>5720.92</v>
      </c>
      <c r="F508" s="85" t="s">
        <v>24</v>
      </c>
    </row>
    <row r="509" spans="1:6">
      <c r="A509" s="51">
        <v>43627</v>
      </c>
      <c r="B509" s="84">
        <v>0.50090277777777781</v>
      </c>
      <c r="C509" s="85">
        <v>141</v>
      </c>
      <c r="D509" s="86">
        <v>64.28</v>
      </c>
      <c r="E509" s="87">
        <v>9063.48</v>
      </c>
      <c r="F509" s="85" t="s">
        <v>24</v>
      </c>
    </row>
    <row r="510" spans="1:6">
      <c r="A510" s="51">
        <v>43627</v>
      </c>
      <c r="B510" s="84">
        <v>0.50164351851851852</v>
      </c>
      <c r="C510" s="85">
        <v>150</v>
      </c>
      <c r="D510" s="86">
        <v>64.260000000000005</v>
      </c>
      <c r="E510" s="87">
        <v>9639</v>
      </c>
      <c r="F510" s="85" t="s">
        <v>24</v>
      </c>
    </row>
    <row r="511" spans="1:6">
      <c r="A511" s="51">
        <v>43627</v>
      </c>
      <c r="B511" s="84">
        <v>0.50427083333333333</v>
      </c>
      <c r="C511" s="85">
        <v>210</v>
      </c>
      <c r="D511" s="86">
        <v>64.3</v>
      </c>
      <c r="E511" s="87">
        <v>13503</v>
      </c>
      <c r="F511" s="85" t="s">
        <v>24</v>
      </c>
    </row>
    <row r="512" spans="1:6">
      <c r="A512" s="51">
        <v>43627</v>
      </c>
      <c r="B512" s="84">
        <v>0.51399305555555552</v>
      </c>
      <c r="C512" s="85">
        <v>200</v>
      </c>
      <c r="D512" s="86">
        <v>64.36</v>
      </c>
      <c r="E512" s="87">
        <v>12872</v>
      </c>
      <c r="F512" s="85" t="s">
        <v>24</v>
      </c>
    </row>
    <row r="513" spans="1:6">
      <c r="A513" s="51">
        <v>43627</v>
      </c>
      <c r="B513" s="84">
        <v>0.52427083333333335</v>
      </c>
      <c r="C513" s="85">
        <v>180</v>
      </c>
      <c r="D513" s="86">
        <v>64.400000000000006</v>
      </c>
      <c r="E513" s="87">
        <v>11592.000000000002</v>
      </c>
      <c r="F513" s="85" t="s">
        <v>24</v>
      </c>
    </row>
    <row r="514" spans="1:6">
      <c r="A514" s="51">
        <v>43627</v>
      </c>
      <c r="B514" s="84">
        <v>0.52535879629629634</v>
      </c>
      <c r="C514" s="85">
        <v>125</v>
      </c>
      <c r="D514" s="86">
        <v>64.400000000000006</v>
      </c>
      <c r="E514" s="87">
        <v>8050.0000000000009</v>
      </c>
      <c r="F514" s="85" t="s">
        <v>24</v>
      </c>
    </row>
    <row r="515" spans="1:6">
      <c r="A515" s="51">
        <v>43627</v>
      </c>
      <c r="B515" s="84">
        <v>0.52635416666666668</v>
      </c>
      <c r="C515" s="85">
        <v>76</v>
      </c>
      <c r="D515" s="86">
        <v>64.400000000000006</v>
      </c>
      <c r="E515" s="87">
        <v>4894.4000000000005</v>
      </c>
      <c r="F515" s="85" t="s">
        <v>24</v>
      </c>
    </row>
    <row r="516" spans="1:6">
      <c r="A516" s="51">
        <v>43627</v>
      </c>
      <c r="B516" s="84">
        <v>0.52635416666666668</v>
      </c>
      <c r="C516" s="85">
        <v>19</v>
      </c>
      <c r="D516" s="86">
        <v>64.400000000000006</v>
      </c>
      <c r="E516" s="87">
        <v>1223.6000000000001</v>
      </c>
      <c r="F516" s="85" t="s">
        <v>24</v>
      </c>
    </row>
    <row r="517" spans="1:6">
      <c r="A517" s="51">
        <v>43627</v>
      </c>
      <c r="B517" s="84">
        <v>0.53089120370370368</v>
      </c>
      <c r="C517" s="85">
        <v>150</v>
      </c>
      <c r="D517" s="86">
        <v>64.38</v>
      </c>
      <c r="E517" s="87">
        <v>9657</v>
      </c>
      <c r="F517" s="85" t="s">
        <v>24</v>
      </c>
    </row>
    <row r="518" spans="1:6">
      <c r="A518" s="51">
        <v>43627</v>
      </c>
      <c r="B518" s="84">
        <v>0.53517361111111106</v>
      </c>
      <c r="C518" s="85">
        <v>200</v>
      </c>
      <c r="D518" s="86">
        <v>64.34</v>
      </c>
      <c r="E518" s="87">
        <v>12868</v>
      </c>
      <c r="F518" s="85" t="s">
        <v>24</v>
      </c>
    </row>
    <row r="519" spans="1:6">
      <c r="A519" s="51">
        <v>43627</v>
      </c>
      <c r="B519" s="84">
        <v>0.54181712962962958</v>
      </c>
      <c r="C519" s="85">
        <v>210</v>
      </c>
      <c r="D519" s="86">
        <v>64.400000000000006</v>
      </c>
      <c r="E519" s="87">
        <v>13524.000000000002</v>
      </c>
      <c r="F519" s="85" t="s">
        <v>24</v>
      </c>
    </row>
    <row r="520" spans="1:6">
      <c r="A520" s="51">
        <v>43627</v>
      </c>
      <c r="B520" s="84">
        <v>0.54568287037037033</v>
      </c>
      <c r="C520" s="85">
        <v>220</v>
      </c>
      <c r="D520" s="86">
        <v>64.34</v>
      </c>
      <c r="E520" s="87">
        <v>14154.800000000001</v>
      </c>
      <c r="F520" s="85" t="s">
        <v>24</v>
      </c>
    </row>
    <row r="521" spans="1:6">
      <c r="A521" s="51">
        <v>43627</v>
      </c>
      <c r="B521" s="84">
        <v>0.54769675925925931</v>
      </c>
      <c r="C521" s="85">
        <v>210</v>
      </c>
      <c r="D521" s="86">
        <v>64.3</v>
      </c>
      <c r="E521" s="87">
        <v>13503</v>
      </c>
      <c r="F521" s="85" t="s">
        <v>24</v>
      </c>
    </row>
    <row r="522" spans="1:6">
      <c r="A522" s="51">
        <v>43627</v>
      </c>
      <c r="B522" s="84">
        <v>0.55562500000000004</v>
      </c>
      <c r="C522" s="85">
        <v>150</v>
      </c>
      <c r="D522" s="86">
        <v>64.319999999999993</v>
      </c>
      <c r="E522" s="87">
        <v>9647.9999999999982</v>
      </c>
      <c r="F522" s="85" t="s">
        <v>24</v>
      </c>
    </row>
    <row r="523" spans="1:6">
      <c r="A523" s="51">
        <v>43627</v>
      </c>
      <c r="B523" s="84">
        <v>0.56443287037037038</v>
      </c>
      <c r="C523" s="85">
        <v>230</v>
      </c>
      <c r="D523" s="86">
        <v>64.400000000000006</v>
      </c>
      <c r="E523" s="87">
        <v>14812.000000000002</v>
      </c>
      <c r="F523" s="85" t="s">
        <v>24</v>
      </c>
    </row>
    <row r="524" spans="1:6">
      <c r="A524" s="51">
        <v>43627</v>
      </c>
      <c r="B524" s="84">
        <v>0.56538194444444445</v>
      </c>
      <c r="C524" s="85">
        <v>50</v>
      </c>
      <c r="D524" s="86">
        <v>64.400000000000006</v>
      </c>
      <c r="E524" s="87">
        <v>3220.0000000000005</v>
      </c>
      <c r="F524" s="85" t="s">
        <v>24</v>
      </c>
    </row>
    <row r="525" spans="1:6">
      <c r="A525" s="51">
        <v>43627</v>
      </c>
      <c r="B525" s="84">
        <v>0.56638888888888894</v>
      </c>
      <c r="C525" s="85">
        <v>110</v>
      </c>
      <c r="D525" s="86">
        <v>64.42</v>
      </c>
      <c r="E525" s="87">
        <v>7086.2</v>
      </c>
      <c r="F525" s="85" t="s">
        <v>24</v>
      </c>
    </row>
    <row r="526" spans="1:6">
      <c r="A526" s="51">
        <v>43627</v>
      </c>
      <c r="B526" s="84">
        <v>0.56638888888888894</v>
      </c>
      <c r="C526" s="85">
        <v>50</v>
      </c>
      <c r="D526" s="86">
        <v>64.42</v>
      </c>
      <c r="E526" s="87">
        <v>3221</v>
      </c>
      <c r="F526" s="85" t="s">
        <v>24</v>
      </c>
    </row>
    <row r="527" spans="1:6">
      <c r="A527" s="51">
        <v>43627</v>
      </c>
      <c r="B527" s="84">
        <v>0.56958333333333333</v>
      </c>
      <c r="C527" s="85">
        <v>125</v>
      </c>
      <c r="D527" s="86">
        <v>64.459999999999994</v>
      </c>
      <c r="E527" s="87">
        <v>8057.4999999999991</v>
      </c>
      <c r="F527" s="85" t="s">
        <v>24</v>
      </c>
    </row>
    <row r="528" spans="1:6">
      <c r="A528" s="51">
        <v>43627</v>
      </c>
      <c r="B528" s="84">
        <v>0.56958333333333333</v>
      </c>
      <c r="C528" s="85">
        <v>50</v>
      </c>
      <c r="D528" s="86">
        <v>64.459999999999994</v>
      </c>
      <c r="E528" s="87">
        <v>3222.9999999999995</v>
      </c>
      <c r="F528" s="85" t="s">
        <v>24</v>
      </c>
    </row>
    <row r="529" spans="1:6">
      <c r="A529" s="51">
        <v>43627</v>
      </c>
      <c r="B529" s="84">
        <v>0.56959490740740748</v>
      </c>
      <c r="C529" s="85">
        <v>5</v>
      </c>
      <c r="D529" s="86">
        <v>64.459999999999994</v>
      </c>
      <c r="E529" s="87">
        <v>322.29999999999995</v>
      </c>
      <c r="F529" s="85" t="s">
        <v>24</v>
      </c>
    </row>
    <row r="530" spans="1:6">
      <c r="A530" s="51">
        <v>43627</v>
      </c>
      <c r="B530" s="84">
        <v>0.57254629629629628</v>
      </c>
      <c r="C530" s="85">
        <v>230</v>
      </c>
      <c r="D530" s="86">
        <v>64.459999999999994</v>
      </c>
      <c r="E530" s="87">
        <v>14825.8</v>
      </c>
      <c r="F530" s="85" t="s">
        <v>24</v>
      </c>
    </row>
    <row r="531" spans="1:6">
      <c r="A531" s="51">
        <v>43627</v>
      </c>
      <c r="B531" s="84">
        <v>0.577662037037037</v>
      </c>
      <c r="C531" s="85">
        <v>57</v>
      </c>
      <c r="D531" s="86">
        <v>64.38</v>
      </c>
      <c r="E531" s="87">
        <v>3669.66</v>
      </c>
      <c r="F531" s="85" t="s">
        <v>24</v>
      </c>
    </row>
    <row r="532" spans="1:6">
      <c r="A532" s="51">
        <v>43627</v>
      </c>
      <c r="B532" s="84">
        <v>0.577662037037037</v>
      </c>
      <c r="C532" s="85">
        <v>103</v>
      </c>
      <c r="D532" s="86">
        <v>64.38</v>
      </c>
      <c r="E532" s="87">
        <v>6631.1399999999994</v>
      </c>
      <c r="F532" s="85" t="s">
        <v>24</v>
      </c>
    </row>
    <row r="533" spans="1:6">
      <c r="A533" s="51">
        <v>43627</v>
      </c>
      <c r="B533" s="84">
        <v>0.58156249999999998</v>
      </c>
      <c r="C533" s="85">
        <v>210</v>
      </c>
      <c r="D533" s="86">
        <v>64.38</v>
      </c>
      <c r="E533" s="87">
        <v>13519.8</v>
      </c>
      <c r="F533" s="85" t="s">
        <v>24</v>
      </c>
    </row>
    <row r="534" spans="1:6">
      <c r="A534" s="51">
        <v>43627</v>
      </c>
      <c r="B534" s="84">
        <v>0.5902546296296296</v>
      </c>
      <c r="C534" s="85">
        <v>87</v>
      </c>
      <c r="D534" s="86">
        <v>64.36</v>
      </c>
      <c r="E534" s="87">
        <v>5599.32</v>
      </c>
      <c r="F534" s="85" t="s">
        <v>24</v>
      </c>
    </row>
    <row r="535" spans="1:6">
      <c r="A535" s="51">
        <v>43627</v>
      </c>
      <c r="B535" s="84">
        <v>0.5902546296296296</v>
      </c>
      <c r="C535" s="85">
        <v>113</v>
      </c>
      <c r="D535" s="86">
        <v>64.36</v>
      </c>
      <c r="E535" s="87">
        <v>7272.68</v>
      </c>
      <c r="F535" s="85" t="s">
        <v>24</v>
      </c>
    </row>
    <row r="536" spans="1:6">
      <c r="A536" s="51">
        <v>43627</v>
      </c>
      <c r="B536" s="84">
        <v>0.59775462962962966</v>
      </c>
      <c r="C536" s="85">
        <v>80</v>
      </c>
      <c r="D536" s="86">
        <v>64.36</v>
      </c>
      <c r="E536" s="87">
        <v>5148.8</v>
      </c>
      <c r="F536" s="85" t="s">
        <v>24</v>
      </c>
    </row>
    <row r="537" spans="1:6">
      <c r="A537" s="51">
        <v>43627</v>
      </c>
      <c r="B537" s="84">
        <v>0.59775462962962966</v>
      </c>
      <c r="C537" s="85">
        <v>100</v>
      </c>
      <c r="D537" s="86">
        <v>64.36</v>
      </c>
      <c r="E537" s="87">
        <v>6436</v>
      </c>
      <c r="F537" s="85" t="s">
        <v>24</v>
      </c>
    </row>
    <row r="538" spans="1:6">
      <c r="A538" s="51">
        <v>43627</v>
      </c>
      <c r="B538" s="84">
        <v>0.6042939814814815</v>
      </c>
      <c r="C538" s="85">
        <v>100</v>
      </c>
      <c r="D538" s="86">
        <v>64.5</v>
      </c>
      <c r="E538" s="87">
        <v>6450</v>
      </c>
      <c r="F538" s="85" t="s">
        <v>24</v>
      </c>
    </row>
    <row r="539" spans="1:6">
      <c r="A539" s="51">
        <v>43627</v>
      </c>
      <c r="B539" s="84">
        <v>0.6042939814814815</v>
      </c>
      <c r="C539" s="85">
        <v>98</v>
      </c>
      <c r="D539" s="86">
        <v>64.5</v>
      </c>
      <c r="E539" s="87">
        <v>6321</v>
      </c>
      <c r="F539" s="85" t="s">
        <v>24</v>
      </c>
    </row>
    <row r="540" spans="1:6">
      <c r="A540" s="51">
        <v>43627</v>
      </c>
      <c r="B540" s="84">
        <v>0.60434027777777777</v>
      </c>
      <c r="C540" s="85">
        <v>2</v>
      </c>
      <c r="D540" s="86">
        <v>64.52</v>
      </c>
      <c r="E540" s="87">
        <v>129.04</v>
      </c>
      <c r="F540" s="85" t="s">
        <v>24</v>
      </c>
    </row>
    <row r="541" spans="1:6">
      <c r="A541" s="51">
        <v>43627</v>
      </c>
      <c r="B541" s="84">
        <v>0.60434027777777777</v>
      </c>
      <c r="C541" s="85">
        <v>150</v>
      </c>
      <c r="D541" s="86">
        <v>64.52</v>
      </c>
      <c r="E541" s="87">
        <v>9678</v>
      </c>
      <c r="F541" s="85" t="s">
        <v>24</v>
      </c>
    </row>
    <row r="542" spans="1:6">
      <c r="A542" s="51">
        <v>43627</v>
      </c>
      <c r="B542" s="84">
        <v>0.60434027777777777</v>
      </c>
      <c r="C542" s="85">
        <v>200</v>
      </c>
      <c r="D542" s="86">
        <v>64.52</v>
      </c>
      <c r="E542" s="87">
        <v>12904</v>
      </c>
      <c r="F542" s="85" t="s">
        <v>24</v>
      </c>
    </row>
    <row r="543" spans="1:6">
      <c r="A543" s="51">
        <v>43627</v>
      </c>
      <c r="B543" s="84">
        <v>0.60583333333333333</v>
      </c>
      <c r="C543" s="85">
        <v>49</v>
      </c>
      <c r="D543" s="86">
        <v>64.540000000000006</v>
      </c>
      <c r="E543" s="87">
        <v>3162.4600000000005</v>
      </c>
      <c r="F543" s="85" t="s">
        <v>24</v>
      </c>
    </row>
    <row r="544" spans="1:6">
      <c r="A544" s="51">
        <v>43627</v>
      </c>
      <c r="B544" s="84">
        <v>0.60583333333333333</v>
      </c>
      <c r="C544" s="85">
        <v>171</v>
      </c>
      <c r="D544" s="86">
        <v>64.540000000000006</v>
      </c>
      <c r="E544" s="87">
        <v>11036.340000000002</v>
      </c>
      <c r="F544" s="85" t="s">
        <v>24</v>
      </c>
    </row>
    <row r="545" spans="1:6">
      <c r="A545" s="51">
        <v>43627</v>
      </c>
      <c r="B545" s="84">
        <v>0.60741898148148155</v>
      </c>
      <c r="C545" s="85">
        <v>94</v>
      </c>
      <c r="D545" s="86">
        <v>64.52</v>
      </c>
      <c r="E545" s="87">
        <v>6064.8799999999992</v>
      </c>
      <c r="F545" s="85" t="s">
        <v>24</v>
      </c>
    </row>
    <row r="546" spans="1:6">
      <c r="A546" s="51">
        <v>43627</v>
      </c>
      <c r="B546" s="84">
        <v>0.60741898148148155</v>
      </c>
      <c r="C546" s="85">
        <v>125</v>
      </c>
      <c r="D546" s="86">
        <v>64.52</v>
      </c>
      <c r="E546" s="87">
        <v>8064.9999999999991</v>
      </c>
      <c r="F546" s="85" t="s">
        <v>24</v>
      </c>
    </row>
    <row r="547" spans="1:6">
      <c r="A547" s="51">
        <v>43627</v>
      </c>
      <c r="B547" s="84">
        <v>0.60741898148148155</v>
      </c>
      <c r="C547" s="85">
        <v>11</v>
      </c>
      <c r="D547" s="86">
        <v>64.52</v>
      </c>
      <c r="E547" s="87">
        <v>709.71999999999991</v>
      </c>
      <c r="F547" s="85" t="s">
        <v>24</v>
      </c>
    </row>
    <row r="548" spans="1:6">
      <c r="A548" s="51">
        <v>43627</v>
      </c>
      <c r="B548" s="84">
        <v>0.60925925925925928</v>
      </c>
      <c r="C548" s="85">
        <v>250</v>
      </c>
      <c r="D548" s="86">
        <v>64.42</v>
      </c>
      <c r="E548" s="87">
        <v>16105</v>
      </c>
      <c r="F548" s="85" t="s">
        <v>24</v>
      </c>
    </row>
    <row r="549" spans="1:6">
      <c r="A549" s="51">
        <v>43627</v>
      </c>
      <c r="B549" s="84">
        <v>0.61111111111111105</v>
      </c>
      <c r="C549" s="85">
        <v>80</v>
      </c>
      <c r="D549" s="86">
        <v>64.34</v>
      </c>
      <c r="E549" s="87">
        <v>5147.2000000000007</v>
      </c>
      <c r="F549" s="85" t="s">
        <v>24</v>
      </c>
    </row>
    <row r="550" spans="1:6">
      <c r="A550" s="51">
        <v>43627</v>
      </c>
      <c r="B550" s="84">
        <v>0.61201388888888886</v>
      </c>
      <c r="C550" s="85">
        <v>120</v>
      </c>
      <c r="D550" s="86">
        <v>64.42</v>
      </c>
      <c r="E550" s="87">
        <v>7730.4000000000005</v>
      </c>
      <c r="F550" s="85" t="s">
        <v>24</v>
      </c>
    </row>
    <row r="551" spans="1:6">
      <c r="A551" s="51">
        <v>43627</v>
      </c>
      <c r="B551" s="84">
        <v>0.61451388888888892</v>
      </c>
      <c r="C551" s="85">
        <v>200</v>
      </c>
      <c r="D551" s="86">
        <v>64.38</v>
      </c>
      <c r="E551" s="87">
        <v>12876</v>
      </c>
      <c r="F551" s="85" t="s">
        <v>24</v>
      </c>
    </row>
    <row r="552" spans="1:6">
      <c r="A552" s="51">
        <v>43627</v>
      </c>
      <c r="B552" s="84">
        <v>0.6171875</v>
      </c>
      <c r="C552" s="85">
        <v>134</v>
      </c>
      <c r="D552" s="86">
        <v>64.400000000000006</v>
      </c>
      <c r="E552" s="87">
        <v>8629.6</v>
      </c>
      <c r="F552" s="85" t="s">
        <v>24</v>
      </c>
    </row>
    <row r="553" spans="1:6">
      <c r="A553" s="51">
        <v>43627</v>
      </c>
      <c r="B553" s="84">
        <v>0.6173495370370371</v>
      </c>
      <c r="C553" s="85">
        <v>136</v>
      </c>
      <c r="D553" s="86">
        <v>64.400000000000006</v>
      </c>
      <c r="E553" s="87">
        <v>8758.4000000000015</v>
      </c>
      <c r="F553" s="85" t="s">
        <v>24</v>
      </c>
    </row>
    <row r="554" spans="1:6">
      <c r="A554" s="51">
        <v>43627</v>
      </c>
      <c r="B554" s="84">
        <v>0.61875000000000002</v>
      </c>
      <c r="C554" s="85">
        <v>66</v>
      </c>
      <c r="D554" s="86">
        <v>64.42</v>
      </c>
      <c r="E554" s="87">
        <v>4251.72</v>
      </c>
      <c r="F554" s="85" t="s">
        <v>24</v>
      </c>
    </row>
    <row r="555" spans="1:6">
      <c r="A555" s="51">
        <v>43627</v>
      </c>
      <c r="B555" s="84">
        <v>0.61875000000000002</v>
      </c>
      <c r="C555" s="85">
        <v>97</v>
      </c>
      <c r="D555" s="86">
        <v>64.42</v>
      </c>
      <c r="E555" s="87">
        <v>6248.74</v>
      </c>
      <c r="F555" s="85" t="s">
        <v>24</v>
      </c>
    </row>
    <row r="556" spans="1:6">
      <c r="A556" s="51">
        <v>43627</v>
      </c>
      <c r="B556" s="84">
        <v>0.61875000000000002</v>
      </c>
      <c r="C556" s="85">
        <v>87</v>
      </c>
      <c r="D556" s="86">
        <v>64.42</v>
      </c>
      <c r="E556" s="87">
        <v>5604.54</v>
      </c>
      <c r="F556" s="85" t="s">
        <v>24</v>
      </c>
    </row>
    <row r="557" spans="1:6">
      <c r="A557" s="51">
        <v>43627</v>
      </c>
      <c r="B557" s="84">
        <v>0.62122685185185189</v>
      </c>
      <c r="C557" s="85">
        <v>125</v>
      </c>
      <c r="D557" s="86">
        <v>64.5</v>
      </c>
      <c r="E557" s="87">
        <v>8062.5</v>
      </c>
      <c r="F557" s="85" t="s">
        <v>24</v>
      </c>
    </row>
    <row r="558" spans="1:6">
      <c r="A558" s="51">
        <v>43627</v>
      </c>
      <c r="B558" s="84">
        <v>0.62130787037037039</v>
      </c>
      <c r="C558" s="85">
        <v>105</v>
      </c>
      <c r="D558" s="86">
        <v>64.5</v>
      </c>
      <c r="E558" s="87">
        <v>6772.5</v>
      </c>
      <c r="F558" s="85" t="s">
        <v>24</v>
      </c>
    </row>
    <row r="559" spans="1:6">
      <c r="A559" s="51">
        <v>43627</v>
      </c>
      <c r="B559" s="84">
        <v>0.62232638888888892</v>
      </c>
      <c r="C559" s="85">
        <v>170</v>
      </c>
      <c r="D559" s="86">
        <v>64.540000000000006</v>
      </c>
      <c r="E559" s="87">
        <v>10971.800000000001</v>
      </c>
      <c r="F559" s="85" t="s">
        <v>24</v>
      </c>
    </row>
    <row r="560" spans="1:6">
      <c r="A560" s="51">
        <v>43627</v>
      </c>
      <c r="B560" s="84">
        <v>0.62327546296296299</v>
      </c>
      <c r="C560" s="85">
        <v>220</v>
      </c>
      <c r="D560" s="86">
        <v>64.52</v>
      </c>
      <c r="E560" s="87">
        <v>14194.4</v>
      </c>
      <c r="F560" s="85" t="s">
        <v>24</v>
      </c>
    </row>
    <row r="561" spans="1:6">
      <c r="A561" s="51">
        <v>43627</v>
      </c>
      <c r="B561" s="84">
        <v>0.62708333333333333</v>
      </c>
      <c r="C561" s="85">
        <v>187</v>
      </c>
      <c r="D561" s="86">
        <v>64.48</v>
      </c>
      <c r="E561" s="87">
        <v>12057.76</v>
      </c>
      <c r="F561" s="85" t="s">
        <v>24</v>
      </c>
    </row>
    <row r="562" spans="1:6">
      <c r="A562" s="51">
        <v>43627</v>
      </c>
      <c r="B562" s="84">
        <v>0.62708333333333333</v>
      </c>
      <c r="C562" s="85">
        <v>23</v>
      </c>
      <c r="D562" s="86">
        <v>64.48</v>
      </c>
      <c r="E562" s="87">
        <v>1483.0400000000002</v>
      </c>
      <c r="F562" s="85" t="s">
        <v>24</v>
      </c>
    </row>
    <row r="563" spans="1:6">
      <c r="A563" s="51">
        <v>43627</v>
      </c>
      <c r="B563" s="84">
        <v>0.6286342592592592</v>
      </c>
      <c r="C563" s="85">
        <v>190</v>
      </c>
      <c r="D563" s="86">
        <v>64.48</v>
      </c>
      <c r="E563" s="87">
        <v>12251.2</v>
      </c>
      <c r="F563" s="85" t="s">
        <v>24</v>
      </c>
    </row>
    <row r="564" spans="1:6">
      <c r="A564" s="51">
        <v>43627</v>
      </c>
      <c r="B564" s="84">
        <v>0.63277777777777777</v>
      </c>
      <c r="C564" s="85">
        <v>63</v>
      </c>
      <c r="D564" s="86">
        <v>64.459999999999994</v>
      </c>
      <c r="E564" s="87">
        <v>4060.9799999999996</v>
      </c>
      <c r="F564" s="85" t="s">
        <v>24</v>
      </c>
    </row>
    <row r="565" spans="1:6">
      <c r="A565" s="51">
        <v>43627</v>
      </c>
      <c r="B565" s="84">
        <v>0.63277777777777777</v>
      </c>
      <c r="C565" s="85">
        <v>50</v>
      </c>
      <c r="D565" s="86">
        <v>64.459999999999994</v>
      </c>
      <c r="E565" s="87">
        <v>3222.9999999999995</v>
      </c>
      <c r="F565" s="85" t="s">
        <v>24</v>
      </c>
    </row>
    <row r="566" spans="1:6">
      <c r="A566" s="51">
        <v>43627</v>
      </c>
      <c r="B566" s="84">
        <v>0.63277777777777777</v>
      </c>
      <c r="C566" s="85">
        <v>5</v>
      </c>
      <c r="D566" s="86">
        <v>64.459999999999994</v>
      </c>
      <c r="E566" s="87">
        <v>322.29999999999995</v>
      </c>
      <c r="F566" s="85" t="s">
        <v>24</v>
      </c>
    </row>
    <row r="567" spans="1:6">
      <c r="A567" s="51">
        <v>43627</v>
      </c>
      <c r="B567" s="84">
        <v>0.63295138888888891</v>
      </c>
      <c r="C567" s="85">
        <v>122</v>
      </c>
      <c r="D567" s="86">
        <v>64.459999999999994</v>
      </c>
      <c r="E567" s="87">
        <v>7864.119999999999</v>
      </c>
      <c r="F567" s="85" t="s">
        <v>24</v>
      </c>
    </row>
    <row r="568" spans="1:6">
      <c r="A568" s="51">
        <v>43627</v>
      </c>
      <c r="B568" s="84">
        <v>0.63418981481481485</v>
      </c>
      <c r="C568" s="85">
        <v>125</v>
      </c>
      <c r="D568" s="86">
        <v>64.459999999999994</v>
      </c>
      <c r="E568" s="87">
        <v>8057.4999999999991</v>
      </c>
      <c r="F568" s="85" t="s">
        <v>24</v>
      </c>
    </row>
    <row r="569" spans="1:6">
      <c r="A569" s="51">
        <v>43627</v>
      </c>
      <c r="B569" s="84">
        <v>0.63418981481481485</v>
      </c>
      <c r="C569" s="85">
        <v>65</v>
      </c>
      <c r="D569" s="86">
        <v>64.459999999999994</v>
      </c>
      <c r="E569" s="87">
        <v>4189.8999999999996</v>
      </c>
      <c r="F569" s="85" t="s">
        <v>24</v>
      </c>
    </row>
    <row r="570" spans="1:6">
      <c r="A570" s="51">
        <v>43627</v>
      </c>
      <c r="B570" s="84">
        <v>0.63495370370370374</v>
      </c>
      <c r="C570" s="85">
        <v>200</v>
      </c>
      <c r="D570" s="86">
        <v>64.42</v>
      </c>
      <c r="E570" s="87">
        <v>12884</v>
      </c>
      <c r="F570" s="85" t="s">
        <v>24</v>
      </c>
    </row>
    <row r="571" spans="1:6">
      <c r="A571" s="51">
        <v>43627</v>
      </c>
      <c r="B571" s="84">
        <v>0.63908564814814817</v>
      </c>
      <c r="C571" s="85">
        <v>108</v>
      </c>
      <c r="D571" s="86">
        <v>64.459999999999994</v>
      </c>
      <c r="E571" s="87">
        <v>6961.6799999999994</v>
      </c>
      <c r="F571" s="85" t="s">
        <v>24</v>
      </c>
    </row>
    <row r="572" spans="1:6">
      <c r="A572" s="51">
        <v>43627</v>
      </c>
      <c r="B572" s="84">
        <v>0.63908564814814817</v>
      </c>
      <c r="C572" s="85">
        <v>112</v>
      </c>
      <c r="D572" s="86">
        <v>64.459999999999994</v>
      </c>
      <c r="E572" s="87">
        <v>7219.5199999999995</v>
      </c>
      <c r="F572" s="85" t="s">
        <v>24</v>
      </c>
    </row>
    <row r="573" spans="1:6">
      <c r="A573" s="51">
        <v>43627</v>
      </c>
      <c r="B573" s="84">
        <v>0.64226851851851852</v>
      </c>
      <c r="C573" s="85">
        <v>69</v>
      </c>
      <c r="D573" s="86">
        <v>64.44</v>
      </c>
      <c r="E573" s="87">
        <v>4446.3599999999997</v>
      </c>
      <c r="F573" s="85" t="s">
        <v>24</v>
      </c>
    </row>
    <row r="574" spans="1:6">
      <c r="A574" s="51">
        <v>43627</v>
      </c>
      <c r="B574" s="84">
        <v>0.64282407407407405</v>
      </c>
      <c r="C574" s="85">
        <v>161</v>
      </c>
      <c r="D574" s="86">
        <v>64.44</v>
      </c>
      <c r="E574" s="87">
        <v>10374.84</v>
      </c>
      <c r="F574" s="85" t="s">
        <v>24</v>
      </c>
    </row>
    <row r="575" spans="1:6">
      <c r="A575" s="51">
        <v>43627</v>
      </c>
      <c r="B575" s="84">
        <v>0.64653935185185185</v>
      </c>
      <c r="C575" s="85">
        <v>101</v>
      </c>
      <c r="D575" s="86">
        <v>64.5</v>
      </c>
      <c r="E575" s="87">
        <v>6514.5</v>
      </c>
      <c r="F575" s="85" t="s">
        <v>24</v>
      </c>
    </row>
    <row r="576" spans="1:6">
      <c r="A576" s="51">
        <v>43627</v>
      </c>
      <c r="B576" s="84">
        <v>0.64653935185185185</v>
      </c>
      <c r="C576" s="85">
        <v>100</v>
      </c>
      <c r="D576" s="86">
        <v>64.5</v>
      </c>
      <c r="E576" s="87">
        <v>6450</v>
      </c>
      <c r="F576" s="85" t="s">
        <v>24</v>
      </c>
    </row>
    <row r="577" spans="1:6">
      <c r="A577" s="51">
        <v>43627</v>
      </c>
      <c r="B577" s="84">
        <v>0.64653935185185185</v>
      </c>
      <c r="C577" s="85">
        <v>19</v>
      </c>
      <c r="D577" s="86">
        <v>64.5</v>
      </c>
      <c r="E577" s="87">
        <v>1225.5</v>
      </c>
      <c r="F577" s="85" t="s">
        <v>24</v>
      </c>
    </row>
    <row r="578" spans="1:6">
      <c r="A578" s="51">
        <v>43627</v>
      </c>
      <c r="B578" s="84">
        <v>0.64853009259259264</v>
      </c>
      <c r="C578" s="85">
        <v>73</v>
      </c>
      <c r="D578" s="86">
        <v>64.48</v>
      </c>
      <c r="E578" s="87">
        <v>4707.04</v>
      </c>
      <c r="F578" s="85" t="s">
        <v>24</v>
      </c>
    </row>
    <row r="579" spans="1:6">
      <c r="A579" s="51">
        <v>43627</v>
      </c>
      <c r="B579" s="84">
        <v>0.64853009259259264</v>
      </c>
      <c r="C579" s="85">
        <v>107</v>
      </c>
      <c r="D579" s="86">
        <v>64.48</v>
      </c>
      <c r="E579" s="87">
        <v>6899.3600000000006</v>
      </c>
      <c r="F579" s="85" t="s">
        <v>24</v>
      </c>
    </row>
    <row r="580" spans="1:6">
      <c r="A580" s="51">
        <v>43627</v>
      </c>
      <c r="B580" s="84">
        <v>0.65218750000000003</v>
      </c>
      <c r="C580" s="85">
        <v>6</v>
      </c>
      <c r="D580" s="86">
        <v>64.400000000000006</v>
      </c>
      <c r="E580" s="87">
        <v>386.40000000000003</v>
      </c>
      <c r="F580" s="85" t="s">
        <v>24</v>
      </c>
    </row>
    <row r="581" spans="1:6">
      <c r="A581" s="51">
        <v>43627</v>
      </c>
      <c r="B581" s="84">
        <v>0.65218750000000003</v>
      </c>
      <c r="C581" s="85">
        <v>125</v>
      </c>
      <c r="D581" s="86">
        <v>64.400000000000006</v>
      </c>
      <c r="E581" s="87">
        <v>8050.0000000000009</v>
      </c>
      <c r="F581" s="85" t="s">
        <v>24</v>
      </c>
    </row>
    <row r="582" spans="1:6">
      <c r="A582" s="51">
        <v>43627</v>
      </c>
      <c r="B582" s="84">
        <v>0.65218750000000003</v>
      </c>
      <c r="C582" s="85">
        <v>2</v>
      </c>
      <c r="D582" s="86">
        <v>64.400000000000006</v>
      </c>
      <c r="E582" s="87">
        <v>128.80000000000001</v>
      </c>
      <c r="F582" s="85" t="s">
        <v>24</v>
      </c>
    </row>
    <row r="583" spans="1:6">
      <c r="A583" s="51">
        <v>43627</v>
      </c>
      <c r="B583" s="84">
        <v>0.65218750000000003</v>
      </c>
      <c r="C583" s="85">
        <v>97</v>
      </c>
      <c r="D583" s="86">
        <v>64.400000000000006</v>
      </c>
      <c r="E583" s="87">
        <v>6246.8</v>
      </c>
      <c r="F583" s="85" t="s">
        <v>24</v>
      </c>
    </row>
    <row r="584" spans="1:6">
      <c r="A584" s="51">
        <v>43627</v>
      </c>
      <c r="B584" s="84">
        <v>0.65776620370370364</v>
      </c>
      <c r="C584" s="85">
        <v>20</v>
      </c>
      <c r="D584" s="86">
        <v>64.400000000000006</v>
      </c>
      <c r="E584" s="87">
        <v>1288</v>
      </c>
      <c r="F584" s="85" t="s">
        <v>24</v>
      </c>
    </row>
    <row r="585" spans="1:6">
      <c r="A585" s="51">
        <v>43627</v>
      </c>
      <c r="B585" s="84">
        <v>0.65776620370370364</v>
      </c>
      <c r="C585" s="85">
        <v>200</v>
      </c>
      <c r="D585" s="86">
        <v>64.400000000000006</v>
      </c>
      <c r="E585" s="87">
        <v>12880.000000000002</v>
      </c>
      <c r="F585" s="85" t="s">
        <v>24</v>
      </c>
    </row>
    <row r="586" spans="1:6">
      <c r="A586" s="51">
        <v>43627</v>
      </c>
      <c r="B586" s="84">
        <v>0.65776620370370364</v>
      </c>
      <c r="C586" s="85">
        <v>178</v>
      </c>
      <c r="D586" s="86">
        <v>64.400000000000006</v>
      </c>
      <c r="E586" s="87">
        <v>11463.2</v>
      </c>
      <c r="F586" s="85" t="s">
        <v>24</v>
      </c>
    </row>
    <row r="587" spans="1:6">
      <c r="A587" s="51">
        <v>43627</v>
      </c>
      <c r="B587" s="84">
        <v>0.65776620370370364</v>
      </c>
      <c r="C587" s="85">
        <v>92</v>
      </c>
      <c r="D587" s="86">
        <v>64.400000000000006</v>
      </c>
      <c r="E587" s="87">
        <v>5924.8</v>
      </c>
      <c r="F587" s="85" t="s">
        <v>24</v>
      </c>
    </row>
    <row r="588" spans="1:6">
      <c r="A588" s="51">
        <v>43627</v>
      </c>
      <c r="B588" s="84">
        <v>0.66067129629629628</v>
      </c>
      <c r="C588" s="85">
        <v>125</v>
      </c>
      <c r="D588" s="86">
        <v>64.38</v>
      </c>
      <c r="E588" s="87">
        <v>8047.4999999999991</v>
      </c>
      <c r="F588" s="85" t="s">
        <v>24</v>
      </c>
    </row>
    <row r="589" spans="1:6">
      <c r="A589" s="51">
        <v>43627</v>
      </c>
      <c r="B589" s="84">
        <v>0.66067129629629628</v>
      </c>
      <c r="C589" s="85">
        <v>97</v>
      </c>
      <c r="D589" s="86">
        <v>64.38</v>
      </c>
      <c r="E589" s="87">
        <v>6244.86</v>
      </c>
      <c r="F589" s="85" t="s">
        <v>24</v>
      </c>
    </row>
    <row r="590" spans="1:6">
      <c r="A590" s="51">
        <v>43627</v>
      </c>
      <c r="B590" s="84">
        <v>0.66067129629629628</v>
      </c>
      <c r="C590" s="85">
        <v>8</v>
      </c>
      <c r="D590" s="86">
        <v>64.38</v>
      </c>
      <c r="E590" s="87">
        <v>515.04</v>
      </c>
      <c r="F590" s="85" t="s">
        <v>24</v>
      </c>
    </row>
    <row r="591" spans="1:6">
      <c r="A591" s="51">
        <v>43627</v>
      </c>
      <c r="B591" s="84">
        <v>0.66293981481481479</v>
      </c>
      <c r="C591" s="85">
        <v>100</v>
      </c>
      <c r="D591" s="86">
        <v>64.38</v>
      </c>
      <c r="E591" s="87">
        <v>6438</v>
      </c>
      <c r="F591" s="85" t="s">
        <v>24</v>
      </c>
    </row>
    <row r="592" spans="1:6">
      <c r="A592" s="51">
        <v>43627</v>
      </c>
      <c r="B592" s="84">
        <v>0.66293981481481479</v>
      </c>
      <c r="C592" s="85">
        <v>60</v>
      </c>
      <c r="D592" s="86">
        <v>64.38</v>
      </c>
      <c r="E592" s="87">
        <v>3862.7999999999997</v>
      </c>
      <c r="F592" s="85" t="s">
        <v>24</v>
      </c>
    </row>
    <row r="593" spans="1:6">
      <c r="A593" s="51">
        <v>43627</v>
      </c>
      <c r="B593" s="84">
        <v>0.66590277777777784</v>
      </c>
      <c r="C593" s="85">
        <v>78</v>
      </c>
      <c r="D593" s="86">
        <v>64.44</v>
      </c>
      <c r="E593" s="87">
        <v>5026.32</v>
      </c>
      <c r="F593" s="85" t="s">
        <v>24</v>
      </c>
    </row>
    <row r="594" spans="1:6">
      <c r="A594" s="51">
        <v>43627</v>
      </c>
      <c r="B594" s="84">
        <v>0.66590277777777784</v>
      </c>
      <c r="C594" s="85">
        <v>100</v>
      </c>
      <c r="D594" s="86">
        <v>64.44</v>
      </c>
      <c r="E594" s="87">
        <v>6444</v>
      </c>
      <c r="F594" s="85" t="s">
        <v>24</v>
      </c>
    </row>
    <row r="595" spans="1:6">
      <c r="A595" s="51">
        <v>43627</v>
      </c>
      <c r="B595" s="84">
        <v>0.66590277777777784</v>
      </c>
      <c r="C595" s="85">
        <v>13</v>
      </c>
      <c r="D595" s="86">
        <v>64.44</v>
      </c>
      <c r="E595" s="87">
        <v>837.72</v>
      </c>
      <c r="F595" s="85" t="s">
        <v>24</v>
      </c>
    </row>
    <row r="596" spans="1:6">
      <c r="A596" s="51">
        <v>43627</v>
      </c>
      <c r="B596" s="84">
        <v>0.66590277777777784</v>
      </c>
      <c r="C596" s="85">
        <v>9</v>
      </c>
      <c r="D596" s="86">
        <v>64.44</v>
      </c>
      <c r="E596" s="87">
        <v>579.96</v>
      </c>
      <c r="F596" s="85" t="s">
        <v>24</v>
      </c>
    </row>
    <row r="597" spans="1:6">
      <c r="A597" s="51">
        <v>43627</v>
      </c>
      <c r="B597" s="84">
        <v>0.66693287037037041</v>
      </c>
      <c r="C597" s="85">
        <v>220</v>
      </c>
      <c r="D597" s="86">
        <v>64.42</v>
      </c>
      <c r="E597" s="87">
        <v>14172.4</v>
      </c>
      <c r="F597" s="85" t="s">
        <v>24</v>
      </c>
    </row>
    <row r="598" spans="1:6">
      <c r="A598" s="51">
        <v>43627</v>
      </c>
      <c r="B598" s="84">
        <v>0.67016203703703703</v>
      </c>
      <c r="C598" s="85">
        <v>125</v>
      </c>
      <c r="D598" s="86">
        <v>64.34</v>
      </c>
      <c r="E598" s="87">
        <v>8042.5</v>
      </c>
      <c r="F598" s="85" t="s">
        <v>24</v>
      </c>
    </row>
    <row r="599" spans="1:6">
      <c r="A599" s="51">
        <v>43627</v>
      </c>
      <c r="B599" s="84">
        <v>0.67016203703703703</v>
      </c>
      <c r="C599" s="85">
        <v>55</v>
      </c>
      <c r="D599" s="86">
        <v>64.34</v>
      </c>
      <c r="E599" s="87">
        <v>3538.7000000000003</v>
      </c>
      <c r="F599" s="85" t="s">
        <v>24</v>
      </c>
    </row>
    <row r="600" spans="1:6">
      <c r="A600" s="51">
        <v>43627</v>
      </c>
      <c r="B600" s="84">
        <v>0.67194444444444434</v>
      </c>
      <c r="C600" s="85">
        <v>81</v>
      </c>
      <c r="D600" s="86">
        <v>64.36</v>
      </c>
      <c r="E600" s="87">
        <v>5213.16</v>
      </c>
      <c r="F600" s="85" t="s">
        <v>24</v>
      </c>
    </row>
    <row r="601" spans="1:6">
      <c r="A601" s="51">
        <v>43627</v>
      </c>
      <c r="B601" s="84">
        <v>0.67246527777777787</v>
      </c>
      <c r="C601" s="85">
        <v>119</v>
      </c>
      <c r="D601" s="86">
        <v>64.38</v>
      </c>
      <c r="E601" s="87">
        <v>7661.2199999999993</v>
      </c>
      <c r="F601" s="85" t="s">
        <v>24</v>
      </c>
    </row>
    <row r="602" spans="1:6">
      <c r="A602" s="51">
        <v>43627</v>
      </c>
      <c r="B602" s="84">
        <v>0.67453703703703705</v>
      </c>
      <c r="C602" s="85">
        <v>180</v>
      </c>
      <c r="D602" s="86">
        <v>64.36</v>
      </c>
      <c r="E602" s="87">
        <v>11584.8</v>
      </c>
      <c r="F602" s="85" t="s">
        <v>24</v>
      </c>
    </row>
    <row r="603" spans="1:6">
      <c r="A603" s="51">
        <v>43627</v>
      </c>
      <c r="B603" s="84">
        <v>0.67575231481481479</v>
      </c>
      <c r="C603" s="85">
        <v>210</v>
      </c>
      <c r="D603" s="86">
        <v>64.319999999999993</v>
      </c>
      <c r="E603" s="87">
        <v>13507.199999999999</v>
      </c>
      <c r="F603" s="85" t="s">
        <v>24</v>
      </c>
    </row>
    <row r="604" spans="1:6">
      <c r="A604" s="51">
        <v>43627</v>
      </c>
      <c r="B604" s="84">
        <v>0.6786226851851852</v>
      </c>
      <c r="C604" s="85">
        <v>28</v>
      </c>
      <c r="D604" s="86">
        <v>64.319999999999993</v>
      </c>
      <c r="E604" s="87">
        <v>1800.9599999999998</v>
      </c>
      <c r="F604" s="85" t="s">
        <v>24</v>
      </c>
    </row>
    <row r="605" spans="1:6">
      <c r="A605" s="51">
        <v>43627</v>
      </c>
      <c r="B605" s="84">
        <v>0.6786226851851852</v>
      </c>
      <c r="C605" s="85">
        <v>128</v>
      </c>
      <c r="D605" s="86">
        <v>64.319999999999993</v>
      </c>
      <c r="E605" s="87">
        <v>8232.9599999999991</v>
      </c>
      <c r="F605" s="85" t="s">
        <v>24</v>
      </c>
    </row>
    <row r="606" spans="1:6">
      <c r="A606" s="51">
        <v>43627</v>
      </c>
      <c r="B606" s="84">
        <v>0.6786226851851852</v>
      </c>
      <c r="C606" s="85">
        <v>54</v>
      </c>
      <c r="D606" s="86">
        <v>64.319999999999993</v>
      </c>
      <c r="E606" s="87">
        <v>3473.2799999999997</v>
      </c>
      <c r="F606" s="85" t="s">
        <v>24</v>
      </c>
    </row>
    <row r="607" spans="1:6">
      <c r="A607" s="51">
        <v>43627</v>
      </c>
      <c r="B607" s="84">
        <v>0.67960648148148151</v>
      </c>
      <c r="C607" s="85">
        <v>77</v>
      </c>
      <c r="D607" s="86">
        <v>64.34</v>
      </c>
      <c r="E607" s="87">
        <v>4954.18</v>
      </c>
      <c r="F607" s="85" t="s">
        <v>24</v>
      </c>
    </row>
    <row r="608" spans="1:6">
      <c r="A608" s="51">
        <v>43627</v>
      </c>
      <c r="B608" s="84">
        <v>0.67960648148148151</v>
      </c>
      <c r="C608" s="85">
        <v>125</v>
      </c>
      <c r="D608" s="86">
        <v>64.34</v>
      </c>
      <c r="E608" s="87">
        <v>8042.5</v>
      </c>
      <c r="F608" s="85" t="s">
        <v>24</v>
      </c>
    </row>
    <row r="609" spans="1:6">
      <c r="A609" s="51">
        <v>43627</v>
      </c>
      <c r="B609" s="84">
        <v>0.67960648148148151</v>
      </c>
      <c r="C609" s="85">
        <v>18</v>
      </c>
      <c r="D609" s="86">
        <v>64.34</v>
      </c>
      <c r="E609" s="87">
        <v>1158.1200000000001</v>
      </c>
      <c r="F609" s="85" t="s">
        <v>24</v>
      </c>
    </row>
    <row r="610" spans="1:6">
      <c r="A610" s="51">
        <v>43627</v>
      </c>
      <c r="B610" s="84">
        <v>0.67995370370370367</v>
      </c>
      <c r="C610" s="85">
        <v>100</v>
      </c>
      <c r="D610" s="86">
        <v>64.34</v>
      </c>
      <c r="E610" s="87">
        <v>6434</v>
      </c>
      <c r="F610" s="85" t="s">
        <v>24</v>
      </c>
    </row>
    <row r="611" spans="1:6">
      <c r="A611" s="91">
        <v>43627</v>
      </c>
      <c r="B611" s="92">
        <v>0.67995370370370367</v>
      </c>
      <c r="C611" s="93">
        <v>80</v>
      </c>
      <c r="D611" s="94">
        <v>64.34</v>
      </c>
      <c r="E611" s="95">
        <v>5147.2000000000007</v>
      </c>
      <c r="F611" s="93" t="s">
        <v>24</v>
      </c>
    </row>
    <row r="612" spans="1:6">
      <c r="A612" s="51">
        <v>43628</v>
      </c>
      <c r="B612" s="84">
        <v>0.3334375</v>
      </c>
      <c r="C612" s="85">
        <v>173</v>
      </c>
      <c r="D612" s="86">
        <v>64.12</v>
      </c>
      <c r="E612" s="87">
        <v>11092.76</v>
      </c>
      <c r="F612" s="85" t="s">
        <v>24</v>
      </c>
    </row>
    <row r="613" spans="1:6">
      <c r="A613" s="51">
        <v>43628</v>
      </c>
      <c r="B613" s="84">
        <v>0.3334375</v>
      </c>
      <c r="C613" s="85">
        <v>37</v>
      </c>
      <c r="D613" s="86">
        <v>64.12</v>
      </c>
      <c r="E613" s="87">
        <v>2372.44</v>
      </c>
      <c r="F613" s="85" t="s">
        <v>24</v>
      </c>
    </row>
    <row r="614" spans="1:6">
      <c r="A614" s="51">
        <v>43628</v>
      </c>
      <c r="B614" s="84">
        <v>0.3334375</v>
      </c>
      <c r="C614" s="85">
        <v>165</v>
      </c>
      <c r="D614" s="86">
        <v>64.12</v>
      </c>
      <c r="E614" s="87">
        <v>10579.800000000001</v>
      </c>
      <c r="F614" s="85" t="s">
        <v>24</v>
      </c>
    </row>
    <row r="615" spans="1:6">
      <c r="A615" s="51">
        <v>43628</v>
      </c>
      <c r="B615" s="84">
        <v>0.33480324074074069</v>
      </c>
      <c r="C615" s="85">
        <v>197</v>
      </c>
      <c r="D615" s="86">
        <v>64.14</v>
      </c>
      <c r="E615" s="87">
        <v>12635.58</v>
      </c>
      <c r="F615" s="85" t="s">
        <v>24</v>
      </c>
    </row>
    <row r="616" spans="1:6">
      <c r="A616" s="51">
        <v>43628</v>
      </c>
      <c r="B616" s="84">
        <v>0.33480324074074069</v>
      </c>
      <c r="C616" s="85">
        <v>13</v>
      </c>
      <c r="D616" s="86">
        <v>64.14</v>
      </c>
      <c r="E616" s="87">
        <v>833.82</v>
      </c>
      <c r="F616" s="85" t="s">
        <v>24</v>
      </c>
    </row>
    <row r="617" spans="1:6">
      <c r="A617" s="51">
        <v>43628</v>
      </c>
      <c r="B617" s="84">
        <v>0.33662037037037035</v>
      </c>
      <c r="C617" s="85">
        <v>230</v>
      </c>
      <c r="D617" s="86">
        <v>64.180000000000007</v>
      </c>
      <c r="E617" s="87">
        <v>14761.400000000001</v>
      </c>
      <c r="F617" s="85" t="s">
        <v>24</v>
      </c>
    </row>
    <row r="618" spans="1:6">
      <c r="A618" s="51">
        <v>43628</v>
      </c>
      <c r="B618" s="84">
        <v>0.33828703703703705</v>
      </c>
      <c r="C618" s="85">
        <v>210</v>
      </c>
      <c r="D618" s="86">
        <v>64.14</v>
      </c>
      <c r="E618" s="87">
        <v>13469.4</v>
      </c>
      <c r="F618" s="85" t="s">
        <v>24</v>
      </c>
    </row>
    <row r="619" spans="1:6">
      <c r="A619" s="51">
        <v>43628</v>
      </c>
      <c r="B619" s="84">
        <v>0.34098379629629627</v>
      </c>
      <c r="C619" s="85">
        <v>180</v>
      </c>
      <c r="D619" s="86">
        <v>64.14</v>
      </c>
      <c r="E619" s="87">
        <v>11545.2</v>
      </c>
      <c r="F619" s="85" t="s">
        <v>24</v>
      </c>
    </row>
    <row r="620" spans="1:6">
      <c r="A620" s="51">
        <v>43628</v>
      </c>
      <c r="B620" s="84">
        <v>0.34421296296296294</v>
      </c>
      <c r="C620" s="85">
        <v>260</v>
      </c>
      <c r="D620" s="86">
        <v>64.2</v>
      </c>
      <c r="E620" s="87">
        <v>16692</v>
      </c>
      <c r="F620" s="85" t="s">
        <v>24</v>
      </c>
    </row>
    <row r="621" spans="1:6">
      <c r="A621" s="51">
        <v>43628</v>
      </c>
      <c r="B621" s="84">
        <v>0.34762731481481479</v>
      </c>
      <c r="C621" s="85">
        <v>125</v>
      </c>
      <c r="D621" s="86">
        <v>64.22</v>
      </c>
      <c r="E621" s="87">
        <v>8027.5</v>
      </c>
      <c r="F621" s="85" t="s">
        <v>24</v>
      </c>
    </row>
    <row r="622" spans="1:6">
      <c r="A622" s="51">
        <v>43628</v>
      </c>
      <c r="B622" s="84">
        <v>0.34762731481481479</v>
      </c>
      <c r="C622" s="85">
        <v>85</v>
      </c>
      <c r="D622" s="86">
        <v>64.22</v>
      </c>
      <c r="E622" s="87">
        <v>5458.7</v>
      </c>
      <c r="F622" s="85" t="s">
        <v>24</v>
      </c>
    </row>
    <row r="623" spans="1:6">
      <c r="A623" s="51">
        <v>43628</v>
      </c>
      <c r="B623" s="84">
        <v>0.34996527777777775</v>
      </c>
      <c r="C623" s="85">
        <v>210</v>
      </c>
      <c r="D623" s="86">
        <v>64.180000000000007</v>
      </c>
      <c r="E623" s="87">
        <v>13477.800000000001</v>
      </c>
      <c r="F623" s="85" t="s">
        <v>24</v>
      </c>
    </row>
    <row r="624" spans="1:6">
      <c r="A624" s="51">
        <v>43628</v>
      </c>
      <c r="B624" s="84">
        <v>0.35368055555555555</v>
      </c>
      <c r="C624" s="85">
        <v>125</v>
      </c>
      <c r="D624" s="86">
        <v>64.239999999999995</v>
      </c>
      <c r="E624" s="87">
        <v>8029.9999999999991</v>
      </c>
      <c r="F624" s="85" t="s">
        <v>24</v>
      </c>
    </row>
    <row r="625" spans="1:6">
      <c r="A625" s="51">
        <v>43628</v>
      </c>
      <c r="B625" s="84">
        <v>0.35368055555555555</v>
      </c>
      <c r="C625" s="85">
        <v>49</v>
      </c>
      <c r="D625" s="86">
        <v>64.239999999999995</v>
      </c>
      <c r="E625" s="87">
        <v>3147.7599999999998</v>
      </c>
      <c r="F625" s="85" t="s">
        <v>24</v>
      </c>
    </row>
    <row r="626" spans="1:6">
      <c r="A626" s="51">
        <v>43628</v>
      </c>
      <c r="B626" s="84">
        <v>0.35368055555555555</v>
      </c>
      <c r="C626" s="85">
        <v>56</v>
      </c>
      <c r="D626" s="86">
        <v>64.239999999999995</v>
      </c>
      <c r="E626" s="87">
        <v>3597.4399999999996</v>
      </c>
      <c r="F626" s="85" t="s">
        <v>24</v>
      </c>
    </row>
    <row r="627" spans="1:6">
      <c r="A627" s="51">
        <v>43628</v>
      </c>
      <c r="B627" s="84">
        <v>0.35490740740740739</v>
      </c>
      <c r="C627" s="85">
        <v>100</v>
      </c>
      <c r="D627" s="86">
        <v>64.319999999999993</v>
      </c>
      <c r="E627" s="87">
        <v>6431.9999999999991</v>
      </c>
      <c r="F627" s="85" t="s">
        <v>24</v>
      </c>
    </row>
    <row r="628" spans="1:6">
      <c r="A628" s="51">
        <v>43628</v>
      </c>
      <c r="B628" s="84">
        <v>0.35490740740740739</v>
      </c>
      <c r="C628" s="85">
        <v>50</v>
      </c>
      <c r="D628" s="86">
        <v>64.319999999999993</v>
      </c>
      <c r="E628" s="87">
        <v>3215.9999999999995</v>
      </c>
      <c r="F628" s="85" t="s">
        <v>24</v>
      </c>
    </row>
    <row r="629" spans="1:6">
      <c r="A629" s="51">
        <v>43628</v>
      </c>
      <c r="B629" s="84">
        <v>0.35563657407407406</v>
      </c>
      <c r="C629" s="85">
        <v>220</v>
      </c>
      <c r="D629" s="86">
        <v>64.34</v>
      </c>
      <c r="E629" s="87">
        <v>14154.800000000001</v>
      </c>
      <c r="F629" s="85" t="s">
        <v>24</v>
      </c>
    </row>
    <row r="630" spans="1:6">
      <c r="A630" s="51">
        <v>43628</v>
      </c>
      <c r="B630" s="84">
        <v>0.35995370370370372</v>
      </c>
      <c r="C630" s="85">
        <v>94</v>
      </c>
      <c r="D630" s="86">
        <v>64.400000000000006</v>
      </c>
      <c r="E630" s="87">
        <v>6053.6</v>
      </c>
      <c r="F630" s="85" t="s">
        <v>24</v>
      </c>
    </row>
    <row r="631" spans="1:6">
      <c r="A631" s="51">
        <v>43628</v>
      </c>
      <c r="B631" s="84">
        <v>0.36068287037037039</v>
      </c>
      <c r="C631" s="85">
        <v>106</v>
      </c>
      <c r="D631" s="86">
        <v>64.400000000000006</v>
      </c>
      <c r="E631" s="87">
        <v>6826.4000000000005</v>
      </c>
      <c r="F631" s="85" t="s">
        <v>24</v>
      </c>
    </row>
    <row r="632" spans="1:6">
      <c r="A632" s="51">
        <v>43628</v>
      </c>
      <c r="B632" s="84">
        <v>0.36423611111111115</v>
      </c>
      <c r="C632" s="85">
        <v>172</v>
      </c>
      <c r="D632" s="86">
        <v>64.38</v>
      </c>
      <c r="E632" s="87">
        <v>11073.359999999999</v>
      </c>
      <c r="F632" s="85" t="s">
        <v>24</v>
      </c>
    </row>
    <row r="633" spans="1:6">
      <c r="A633" s="51">
        <v>43628</v>
      </c>
      <c r="B633" s="84">
        <v>0.36423611111111115</v>
      </c>
      <c r="C633" s="85">
        <v>28</v>
      </c>
      <c r="D633" s="86">
        <v>64.38</v>
      </c>
      <c r="E633" s="87">
        <v>1802.6399999999999</v>
      </c>
      <c r="F633" s="85" t="s">
        <v>24</v>
      </c>
    </row>
    <row r="634" spans="1:6">
      <c r="A634" s="51">
        <v>43628</v>
      </c>
      <c r="B634" s="84">
        <v>0.37020833333333331</v>
      </c>
      <c r="C634" s="85">
        <v>125</v>
      </c>
      <c r="D634" s="86">
        <v>64.400000000000006</v>
      </c>
      <c r="E634" s="87">
        <v>8050.0000000000009</v>
      </c>
      <c r="F634" s="85" t="s">
        <v>24</v>
      </c>
    </row>
    <row r="635" spans="1:6">
      <c r="A635" s="51">
        <v>43628</v>
      </c>
      <c r="B635" s="84">
        <v>0.37020833333333331</v>
      </c>
      <c r="C635" s="85">
        <v>44</v>
      </c>
      <c r="D635" s="86">
        <v>64.400000000000006</v>
      </c>
      <c r="E635" s="87">
        <v>2833.6000000000004</v>
      </c>
      <c r="F635" s="85" t="s">
        <v>24</v>
      </c>
    </row>
    <row r="636" spans="1:6">
      <c r="A636" s="51">
        <v>43628</v>
      </c>
      <c r="B636" s="84">
        <v>0.37020833333333331</v>
      </c>
      <c r="C636" s="85">
        <v>71</v>
      </c>
      <c r="D636" s="86">
        <v>64.400000000000006</v>
      </c>
      <c r="E636" s="87">
        <v>4572.4000000000005</v>
      </c>
      <c r="F636" s="85" t="s">
        <v>24</v>
      </c>
    </row>
    <row r="637" spans="1:6">
      <c r="A637" s="51">
        <v>43628</v>
      </c>
      <c r="B637" s="84">
        <v>0.37234953703703705</v>
      </c>
      <c r="C637" s="85">
        <v>42</v>
      </c>
      <c r="D637" s="86">
        <v>64.44</v>
      </c>
      <c r="E637" s="87">
        <v>2706.48</v>
      </c>
      <c r="F637" s="85" t="s">
        <v>24</v>
      </c>
    </row>
    <row r="638" spans="1:6">
      <c r="A638" s="51">
        <v>43628</v>
      </c>
      <c r="B638" s="84">
        <v>0.37234953703703705</v>
      </c>
      <c r="C638" s="85">
        <v>90</v>
      </c>
      <c r="D638" s="86">
        <v>64.44</v>
      </c>
      <c r="E638" s="87">
        <v>5799.5999999999995</v>
      </c>
      <c r="F638" s="85" t="s">
        <v>24</v>
      </c>
    </row>
    <row r="639" spans="1:6">
      <c r="A639" s="51">
        <v>43628</v>
      </c>
      <c r="B639" s="84">
        <v>0.37234953703703705</v>
      </c>
      <c r="C639" s="85">
        <v>28</v>
      </c>
      <c r="D639" s="86">
        <v>64.44</v>
      </c>
      <c r="E639" s="87">
        <v>1804.32</v>
      </c>
      <c r="F639" s="85" t="s">
        <v>24</v>
      </c>
    </row>
    <row r="640" spans="1:6">
      <c r="A640" s="51">
        <v>43628</v>
      </c>
      <c r="B640" s="84">
        <v>0.37721064814814814</v>
      </c>
      <c r="C640" s="85">
        <v>200</v>
      </c>
      <c r="D640" s="86">
        <v>64.52</v>
      </c>
      <c r="E640" s="87">
        <v>12904</v>
      </c>
      <c r="F640" s="85" t="s">
        <v>24</v>
      </c>
    </row>
    <row r="641" spans="1:6">
      <c r="A641" s="51">
        <v>43628</v>
      </c>
      <c r="B641" s="84">
        <v>0.3800115740740741</v>
      </c>
      <c r="C641" s="85">
        <v>230</v>
      </c>
      <c r="D641" s="86">
        <v>64.58</v>
      </c>
      <c r="E641" s="87">
        <v>14853.4</v>
      </c>
      <c r="F641" s="85" t="s">
        <v>24</v>
      </c>
    </row>
    <row r="642" spans="1:6">
      <c r="A642" s="51">
        <v>43628</v>
      </c>
      <c r="B642" s="84">
        <v>0.38458333333333333</v>
      </c>
      <c r="C642" s="85">
        <v>180</v>
      </c>
      <c r="D642" s="86">
        <v>64.58</v>
      </c>
      <c r="E642" s="87">
        <v>11624.4</v>
      </c>
      <c r="F642" s="85" t="s">
        <v>24</v>
      </c>
    </row>
    <row r="643" spans="1:6">
      <c r="A643" s="51">
        <v>43628</v>
      </c>
      <c r="B643" s="84">
        <v>0.38840277777777782</v>
      </c>
      <c r="C643" s="85">
        <v>200</v>
      </c>
      <c r="D643" s="86">
        <v>64.48</v>
      </c>
      <c r="E643" s="87">
        <v>12896</v>
      </c>
      <c r="F643" s="85" t="s">
        <v>24</v>
      </c>
    </row>
    <row r="644" spans="1:6">
      <c r="A644" s="51">
        <v>43628</v>
      </c>
      <c r="B644" s="84">
        <v>0.39482638888888894</v>
      </c>
      <c r="C644" s="85">
        <v>3</v>
      </c>
      <c r="D644" s="86">
        <v>64.599999999999994</v>
      </c>
      <c r="E644" s="87">
        <v>193.79999999999998</v>
      </c>
      <c r="F644" s="85" t="s">
        <v>24</v>
      </c>
    </row>
    <row r="645" spans="1:6">
      <c r="A645" s="51">
        <v>43628</v>
      </c>
      <c r="B645" s="84">
        <v>0.39482638888888894</v>
      </c>
      <c r="C645" s="85">
        <v>140</v>
      </c>
      <c r="D645" s="86">
        <v>64.599999999999994</v>
      </c>
      <c r="E645" s="87">
        <v>9044</v>
      </c>
      <c r="F645" s="85" t="s">
        <v>24</v>
      </c>
    </row>
    <row r="646" spans="1:6">
      <c r="A646" s="51">
        <v>43628</v>
      </c>
      <c r="B646" s="84">
        <v>0.39482638888888894</v>
      </c>
      <c r="C646" s="85">
        <v>37</v>
      </c>
      <c r="D646" s="86">
        <v>64.599999999999994</v>
      </c>
      <c r="E646" s="87">
        <v>2390.1999999999998</v>
      </c>
      <c r="F646" s="85" t="s">
        <v>24</v>
      </c>
    </row>
    <row r="647" spans="1:6">
      <c r="A647" s="51">
        <v>43628</v>
      </c>
      <c r="B647" s="84">
        <v>0.39864583333333337</v>
      </c>
      <c r="C647" s="85">
        <v>230</v>
      </c>
      <c r="D647" s="86">
        <v>64.56</v>
      </c>
      <c r="E647" s="87">
        <v>14848.800000000001</v>
      </c>
      <c r="F647" s="85" t="s">
        <v>24</v>
      </c>
    </row>
    <row r="648" spans="1:6">
      <c r="A648" s="51">
        <v>43628</v>
      </c>
      <c r="B648" s="84">
        <v>0.40609953703703705</v>
      </c>
      <c r="C648" s="85">
        <v>220</v>
      </c>
      <c r="D648" s="86">
        <v>64.56</v>
      </c>
      <c r="E648" s="87">
        <v>14203.2</v>
      </c>
      <c r="F648" s="85" t="s">
        <v>24</v>
      </c>
    </row>
    <row r="649" spans="1:6">
      <c r="A649" s="51">
        <v>43628</v>
      </c>
      <c r="B649" s="84">
        <v>0.41248842592592588</v>
      </c>
      <c r="C649" s="85">
        <v>125</v>
      </c>
      <c r="D649" s="86">
        <v>64.52</v>
      </c>
      <c r="E649" s="87">
        <v>8064.9999999999991</v>
      </c>
      <c r="F649" s="85" t="s">
        <v>24</v>
      </c>
    </row>
    <row r="650" spans="1:6">
      <c r="A650" s="51">
        <v>43628</v>
      </c>
      <c r="B650" s="84">
        <v>0.41248842592592588</v>
      </c>
      <c r="C650" s="85">
        <v>100</v>
      </c>
      <c r="D650" s="86">
        <v>64.52</v>
      </c>
      <c r="E650" s="87">
        <v>6452</v>
      </c>
      <c r="F650" s="85" t="s">
        <v>24</v>
      </c>
    </row>
    <row r="651" spans="1:6">
      <c r="A651" s="51">
        <v>43628</v>
      </c>
      <c r="B651" s="84">
        <v>0.41319444444444442</v>
      </c>
      <c r="C651" s="85">
        <v>45</v>
      </c>
      <c r="D651" s="86">
        <v>64.52</v>
      </c>
      <c r="E651" s="87">
        <v>2903.3999999999996</v>
      </c>
      <c r="F651" s="85" t="s">
        <v>24</v>
      </c>
    </row>
    <row r="652" spans="1:6">
      <c r="A652" s="51">
        <v>43628</v>
      </c>
      <c r="B652" s="84">
        <v>0.41733796296296299</v>
      </c>
      <c r="C652" s="85">
        <v>240</v>
      </c>
      <c r="D652" s="86">
        <v>64.52</v>
      </c>
      <c r="E652" s="87">
        <v>15484.8</v>
      </c>
      <c r="F652" s="85" t="s">
        <v>24</v>
      </c>
    </row>
    <row r="653" spans="1:6">
      <c r="A653" s="51">
        <v>43628</v>
      </c>
      <c r="B653" s="84">
        <v>0.41972222222222227</v>
      </c>
      <c r="C653" s="85">
        <v>37</v>
      </c>
      <c r="D653" s="86">
        <v>64.599999999999994</v>
      </c>
      <c r="E653" s="87">
        <v>2390.1999999999998</v>
      </c>
      <c r="F653" s="85" t="s">
        <v>24</v>
      </c>
    </row>
    <row r="654" spans="1:6">
      <c r="A654" s="51">
        <v>43628</v>
      </c>
      <c r="B654" s="84">
        <v>0.42021990740740739</v>
      </c>
      <c r="C654" s="85">
        <v>123</v>
      </c>
      <c r="D654" s="86">
        <v>64.599999999999994</v>
      </c>
      <c r="E654" s="87">
        <v>7945.7999999999993</v>
      </c>
      <c r="F654" s="85" t="s">
        <v>24</v>
      </c>
    </row>
    <row r="655" spans="1:6">
      <c r="A655" s="51">
        <v>43628</v>
      </c>
      <c r="B655" s="84">
        <v>0.4239236111111111</v>
      </c>
      <c r="C655" s="85">
        <v>9</v>
      </c>
      <c r="D655" s="86">
        <v>64.680000000000007</v>
      </c>
      <c r="E655" s="87">
        <v>582.12000000000012</v>
      </c>
      <c r="F655" s="85" t="s">
        <v>24</v>
      </c>
    </row>
    <row r="656" spans="1:6">
      <c r="A656" s="51">
        <v>43628</v>
      </c>
      <c r="B656" s="84">
        <v>0.42494212962962963</v>
      </c>
      <c r="C656" s="85">
        <v>201</v>
      </c>
      <c r="D656" s="86">
        <v>64.7</v>
      </c>
      <c r="E656" s="87">
        <v>13004.7</v>
      </c>
      <c r="F656" s="85" t="s">
        <v>24</v>
      </c>
    </row>
    <row r="657" spans="1:6">
      <c r="A657" s="51">
        <v>43628</v>
      </c>
      <c r="B657" s="84">
        <v>0.42858796296296298</v>
      </c>
      <c r="C657" s="85">
        <v>139</v>
      </c>
      <c r="D657" s="86">
        <v>64.66</v>
      </c>
      <c r="E657" s="87">
        <v>8987.74</v>
      </c>
      <c r="F657" s="85" t="s">
        <v>24</v>
      </c>
    </row>
    <row r="658" spans="1:6">
      <c r="A658" s="51">
        <v>43628</v>
      </c>
      <c r="B658" s="84">
        <v>0.42858796296296298</v>
      </c>
      <c r="C658" s="85">
        <v>81</v>
      </c>
      <c r="D658" s="86">
        <v>64.66</v>
      </c>
      <c r="E658" s="87">
        <v>5237.46</v>
      </c>
      <c r="F658" s="85" t="s">
        <v>24</v>
      </c>
    </row>
    <row r="659" spans="1:6">
      <c r="A659" s="51">
        <v>43628</v>
      </c>
      <c r="B659" s="84">
        <v>0.43392361111111111</v>
      </c>
      <c r="C659" s="85">
        <v>40</v>
      </c>
      <c r="D659" s="86">
        <v>64.72</v>
      </c>
      <c r="E659" s="87">
        <v>2588.8000000000002</v>
      </c>
      <c r="F659" s="85" t="s">
        <v>24</v>
      </c>
    </row>
    <row r="660" spans="1:6">
      <c r="A660" s="51">
        <v>43628</v>
      </c>
      <c r="B660" s="84">
        <v>0.4340162037037037</v>
      </c>
      <c r="C660" s="85">
        <v>140</v>
      </c>
      <c r="D660" s="86">
        <v>64.72</v>
      </c>
      <c r="E660" s="87">
        <v>9060.7999999999993</v>
      </c>
      <c r="F660" s="85" t="s">
        <v>24</v>
      </c>
    </row>
    <row r="661" spans="1:6">
      <c r="A661" s="51">
        <v>43628</v>
      </c>
      <c r="B661" s="84">
        <v>0.43747685185185187</v>
      </c>
      <c r="C661" s="85">
        <v>220</v>
      </c>
      <c r="D661" s="86">
        <v>64.72</v>
      </c>
      <c r="E661" s="87">
        <v>14238.4</v>
      </c>
      <c r="F661" s="85" t="s">
        <v>24</v>
      </c>
    </row>
    <row r="662" spans="1:6">
      <c r="A662" s="51">
        <v>43628</v>
      </c>
      <c r="B662" s="84">
        <v>0.44380787037037034</v>
      </c>
      <c r="C662" s="85">
        <v>160</v>
      </c>
      <c r="D662" s="86">
        <v>64.7</v>
      </c>
      <c r="E662" s="87">
        <v>10352</v>
      </c>
      <c r="F662" s="85" t="s">
        <v>24</v>
      </c>
    </row>
    <row r="663" spans="1:6">
      <c r="A663" s="51">
        <v>43628</v>
      </c>
      <c r="B663" s="84">
        <v>0.45173611111111112</v>
      </c>
      <c r="C663" s="85">
        <v>125</v>
      </c>
      <c r="D663" s="86">
        <v>64.760000000000005</v>
      </c>
      <c r="E663" s="87">
        <v>8095.0000000000009</v>
      </c>
      <c r="F663" s="85" t="s">
        <v>24</v>
      </c>
    </row>
    <row r="664" spans="1:6">
      <c r="A664" s="51">
        <v>43628</v>
      </c>
      <c r="B664" s="84">
        <v>0.45173611111111112</v>
      </c>
      <c r="C664" s="85">
        <v>50</v>
      </c>
      <c r="D664" s="86">
        <v>64.760000000000005</v>
      </c>
      <c r="E664" s="87">
        <v>3238.0000000000005</v>
      </c>
      <c r="F664" s="85" t="s">
        <v>24</v>
      </c>
    </row>
    <row r="665" spans="1:6">
      <c r="A665" s="51">
        <v>43628</v>
      </c>
      <c r="B665" s="84">
        <v>0.45173611111111112</v>
      </c>
      <c r="C665" s="85">
        <v>25</v>
      </c>
      <c r="D665" s="86">
        <v>64.760000000000005</v>
      </c>
      <c r="E665" s="87">
        <v>1619.0000000000002</v>
      </c>
      <c r="F665" s="85" t="s">
        <v>24</v>
      </c>
    </row>
    <row r="666" spans="1:6">
      <c r="A666" s="51">
        <v>43628</v>
      </c>
      <c r="B666" s="84">
        <v>0.45180555555555557</v>
      </c>
      <c r="C666" s="85">
        <v>10</v>
      </c>
      <c r="D666" s="86">
        <v>64.78</v>
      </c>
      <c r="E666" s="87">
        <v>647.79999999999995</v>
      </c>
      <c r="F666" s="85" t="s">
        <v>24</v>
      </c>
    </row>
    <row r="667" spans="1:6">
      <c r="A667" s="51">
        <v>43628</v>
      </c>
      <c r="B667" s="84">
        <v>0.45422453703703702</v>
      </c>
      <c r="C667" s="85">
        <v>140</v>
      </c>
      <c r="D667" s="86">
        <v>64.72</v>
      </c>
      <c r="E667" s="87">
        <v>9060.7999999999993</v>
      </c>
      <c r="F667" s="85" t="s">
        <v>24</v>
      </c>
    </row>
    <row r="668" spans="1:6">
      <c r="A668" s="51">
        <v>43628</v>
      </c>
      <c r="B668" s="84">
        <v>0.45422453703703702</v>
      </c>
      <c r="C668" s="85">
        <v>80</v>
      </c>
      <c r="D668" s="86">
        <v>64.72</v>
      </c>
      <c r="E668" s="87">
        <v>5177.6000000000004</v>
      </c>
      <c r="F668" s="85" t="s">
        <v>24</v>
      </c>
    </row>
    <row r="669" spans="1:6">
      <c r="A669" s="51">
        <v>43628</v>
      </c>
      <c r="B669" s="84">
        <v>0.46020833333333333</v>
      </c>
      <c r="C669" s="85">
        <v>190</v>
      </c>
      <c r="D669" s="86">
        <v>64.739999999999995</v>
      </c>
      <c r="E669" s="87">
        <v>12300.599999999999</v>
      </c>
      <c r="F669" s="85" t="s">
        <v>24</v>
      </c>
    </row>
    <row r="670" spans="1:6">
      <c r="A670" s="51">
        <v>43628</v>
      </c>
      <c r="B670" s="84">
        <v>0.46873842592592596</v>
      </c>
      <c r="C670" s="85">
        <v>48</v>
      </c>
      <c r="D670" s="86">
        <v>64.680000000000007</v>
      </c>
      <c r="E670" s="87">
        <v>3104.6400000000003</v>
      </c>
      <c r="F670" s="85" t="s">
        <v>24</v>
      </c>
    </row>
    <row r="671" spans="1:6">
      <c r="A671" s="51">
        <v>43628</v>
      </c>
      <c r="B671" s="84">
        <v>0.46873842592592596</v>
      </c>
      <c r="C671" s="85">
        <v>121</v>
      </c>
      <c r="D671" s="86">
        <v>64.680000000000007</v>
      </c>
      <c r="E671" s="87">
        <v>7826.2800000000007</v>
      </c>
      <c r="F671" s="85" t="s">
        <v>24</v>
      </c>
    </row>
    <row r="672" spans="1:6">
      <c r="A672" s="51">
        <v>43628</v>
      </c>
      <c r="B672" s="84">
        <v>0.46873842592592596</v>
      </c>
      <c r="C672" s="85">
        <v>31</v>
      </c>
      <c r="D672" s="86">
        <v>64.680000000000007</v>
      </c>
      <c r="E672" s="87">
        <v>2005.0800000000002</v>
      </c>
      <c r="F672" s="85" t="s">
        <v>24</v>
      </c>
    </row>
    <row r="673" spans="1:6">
      <c r="A673" s="51">
        <v>43628</v>
      </c>
      <c r="B673" s="84">
        <v>0.47587962962962965</v>
      </c>
      <c r="C673" s="85">
        <v>170</v>
      </c>
      <c r="D673" s="86">
        <v>64.599999999999994</v>
      </c>
      <c r="E673" s="87">
        <v>10981.999999999998</v>
      </c>
      <c r="F673" s="85" t="s">
        <v>24</v>
      </c>
    </row>
    <row r="674" spans="1:6">
      <c r="A674" s="51">
        <v>43628</v>
      </c>
      <c r="B674" s="84">
        <v>0.48400462962962965</v>
      </c>
      <c r="C674" s="85">
        <v>25</v>
      </c>
      <c r="D674" s="86">
        <v>64.66</v>
      </c>
      <c r="E674" s="87">
        <v>1616.5</v>
      </c>
      <c r="F674" s="85" t="s">
        <v>24</v>
      </c>
    </row>
    <row r="675" spans="1:6">
      <c r="A675" s="51">
        <v>43628</v>
      </c>
      <c r="B675" s="84">
        <v>0.48400462962962965</v>
      </c>
      <c r="C675" s="85">
        <v>125</v>
      </c>
      <c r="D675" s="86">
        <v>64.66</v>
      </c>
      <c r="E675" s="87">
        <v>8082.5</v>
      </c>
      <c r="F675" s="85" t="s">
        <v>24</v>
      </c>
    </row>
    <row r="676" spans="1:6">
      <c r="A676" s="51">
        <v>43628</v>
      </c>
      <c r="B676" s="84">
        <v>0.48406250000000001</v>
      </c>
      <c r="C676" s="85">
        <v>80</v>
      </c>
      <c r="D676" s="86">
        <v>64.66</v>
      </c>
      <c r="E676" s="87">
        <v>5172.7999999999993</v>
      </c>
      <c r="F676" s="85" t="s">
        <v>24</v>
      </c>
    </row>
    <row r="677" spans="1:6">
      <c r="A677" s="51">
        <v>43628</v>
      </c>
      <c r="B677" s="84">
        <v>0.48888888888888887</v>
      </c>
      <c r="C677" s="85">
        <v>140</v>
      </c>
      <c r="D677" s="86">
        <v>64.72</v>
      </c>
      <c r="E677" s="87">
        <v>9060.7999999999993</v>
      </c>
      <c r="F677" s="85" t="s">
        <v>24</v>
      </c>
    </row>
    <row r="678" spans="1:6">
      <c r="A678" s="51">
        <v>43628</v>
      </c>
      <c r="B678" s="84">
        <v>0.48888888888888887</v>
      </c>
      <c r="C678" s="85">
        <v>80</v>
      </c>
      <c r="D678" s="86">
        <v>64.72</v>
      </c>
      <c r="E678" s="87">
        <v>5177.6000000000004</v>
      </c>
      <c r="F678" s="85" t="s">
        <v>24</v>
      </c>
    </row>
    <row r="679" spans="1:6">
      <c r="A679" s="51">
        <v>43628</v>
      </c>
      <c r="B679" s="84">
        <v>0.49526620370370367</v>
      </c>
      <c r="C679" s="85">
        <v>180</v>
      </c>
      <c r="D679" s="86">
        <v>64.72</v>
      </c>
      <c r="E679" s="87">
        <v>11649.6</v>
      </c>
      <c r="F679" s="85" t="s">
        <v>24</v>
      </c>
    </row>
    <row r="680" spans="1:6">
      <c r="A680" s="51">
        <v>43628</v>
      </c>
      <c r="B680" s="84">
        <v>0.49887731481481484</v>
      </c>
      <c r="C680" s="85">
        <v>210</v>
      </c>
      <c r="D680" s="86">
        <v>64.739999999999995</v>
      </c>
      <c r="E680" s="87">
        <v>13595.4</v>
      </c>
      <c r="F680" s="85" t="s">
        <v>24</v>
      </c>
    </row>
    <row r="681" spans="1:6">
      <c r="A681" s="51">
        <v>43628</v>
      </c>
      <c r="B681" s="84">
        <v>0.50604166666666661</v>
      </c>
      <c r="C681" s="85">
        <v>125</v>
      </c>
      <c r="D681" s="86">
        <v>64.8</v>
      </c>
      <c r="E681" s="87">
        <v>8100</v>
      </c>
      <c r="F681" s="85" t="s">
        <v>24</v>
      </c>
    </row>
    <row r="682" spans="1:6">
      <c r="A682" s="51">
        <v>43628</v>
      </c>
      <c r="B682" s="84">
        <v>0.50611111111111107</v>
      </c>
      <c r="C682" s="85">
        <v>45</v>
      </c>
      <c r="D682" s="86">
        <v>64.8</v>
      </c>
      <c r="E682" s="87">
        <v>2916</v>
      </c>
      <c r="F682" s="85" t="s">
        <v>24</v>
      </c>
    </row>
    <row r="683" spans="1:6">
      <c r="A683" s="51">
        <v>43628</v>
      </c>
      <c r="B683" s="84">
        <v>0.51101851851851854</v>
      </c>
      <c r="C683" s="85">
        <v>64</v>
      </c>
      <c r="D683" s="86">
        <v>64.739999999999995</v>
      </c>
      <c r="E683" s="87">
        <v>4143.3599999999997</v>
      </c>
      <c r="F683" s="85" t="s">
        <v>24</v>
      </c>
    </row>
    <row r="684" spans="1:6">
      <c r="A684" s="51">
        <v>43628</v>
      </c>
      <c r="B684" s="84">
        <v>0.51318287037037036</v>
      </c>
      <c r="C684" s="85">
        <v>17</v>
      </c>
      <c r="D684" s="86">
        <v>64.760000000000005</v>
      </c>
      <c r="E684" s="87">
        <v>1100.92</v>
      </c>
      <c r="F684" s="85" t="s">
        <v>24</v>
      </c>
    </row>
    <row r="685" spans="1:6">
      <c r="A685" s="51">
        <v>43628</v>
      </c>
      <c r="B685" s="84">
        <v>0.51336805555555554</v>
      </c>
      <c r="C685" s="85">
        <v>119</v>
      </c>
      <c r="D685" s="86">
        <v>64.760000000000005</v>
      </c>
      <c r="E685" s="87">
        <v>7706.4400000000005</v>
      </c>
      <c r="F685" s="85" t="s">
        <v>24</v>
      </c>
    </row>
    <row r="686" spans="1:6">
      <c r="A686" s="51">
        <v>43628</v>
      </c>
      <c r="B686" s="84">
        <v>0.51914351851851859</v>
      </c>
      <c r="C686" s="85">
        <v>100</v>
      </c>
      <c r="D686" s="86">
        <v>64.739999999999995</v>
      </c>
      <c r="E686" s="87">
        <v>6473.9999999999991</v>
      </c>
      <c r="F686" s="85" t="s">
        <v>24</v>
      </c>
    </row>
    <row r="687" spans="1:6">
      <c r="A687" s="51">
        <v>43628</v>
      </c>
      <c r="B687" s="84">
        <v>0.51914351851851859</v>
      </c>
      <c r="C687" s="85">
        <v>69</v>
      </c>
      <c r="D687" s="86">
        <v>64.739999999999995</v>
      </c>
      <c r="E687" s="87">
        <v>4467.0599999999995</v>
      </c>
      <c r="F687" s="85" t="s">
        <v>24</v>
      </c>
    </row>
    <row r="688" spans="1:6">
      <c r="A688" s="51">
        <v>43628</v>
      </c>
      <c r="B688" s="84">
        <v>0.51914351851851859</v>
      </c>
      <c r="C688" s="85">
        <v>41</v>
      </c>
      <c r="D688" s="86">
        <v>64.739999999999995</v>
      </c>
      <c r="E688" s="87">
        <v>2654.3399999999997</v>
      </c>
      <c r="F688" s="85" t="s">
        <v>24</v>
      </c>
    </row>
    <row r="689" spans="1:6">
      <c r="A689" s="51">
        <v>43628</v>
      </c>
      <c r="B689" s="84">
        <v>0.5259490740740741</v>
      </c>
      <c r="C689" s="85">
        <v>70</v>
      </c>
      <c r="D689" s="86">
        <v>64.7</v>
      </c>
      <c r="E689" s="87">
        <v>4529</v>
      </c>
      <c r="F689" s="85" t="s">
        <v>24</v>
      </c>
    </row>
    <row r="690" spans="1:6">
      <c r="A690" s="51">
        <v>43628</v>
      </c>
      <c r="B690" s="84">
        <v>0.5259490740740741</v>
      </c>
      <c r="C690" s="85">
        <v>125</v>
      </c>
      <c r="D690" s="86">
        <v>64.7</v>
      </c>
      <c r="E690" s="87">
        <v>8087.5</v>
      </c>
      <c r="F690" s="85" t="s">
        <v>24</v>
      </c>
    </row>
    <row r="691" spans="1:6">
      <c r="A691" s="51">
        <v>43628</v>
      </c>
      <c r="B691" s="84">
        <v>0.5259490740740741</v>
      </c>
      <c r="C691" s="85">
        <v>25</v>
      </c>
      <c r="D691" s="86">
        <v>64.7</v>
      </c>
      <c r="E691" s="87">
        <v>1617.5</v>
      </c>
      <c r="F691" s="85" t="s">
        <v>24</v>
      </c>
    </row>
    <row r="692" spans="1:6">
      <c r="A692" s="51">
        <v>43628</v>
      </c>
      <c r="B692" s="84">
        <v>0.53753472222222221</v>
      </c>
      <c r="C692" s="85">
        <v>42</v>
      </c>
      <c r="D692" s="86">
        <v>64.66</v>
      </c>
      <c r="E692" s="87">
        <v>2715.72</v>
      </c>
      <c r="F692" s="85" t="s">
        <v>24</v>
      </c>
    </row>
    <row r="693" spans="1:6">
      <c r="A693" s="51">
        <v>43628</v>
      </c>
      <c r="B693" s="84">
        <v>0.53753472222222221</v>
      </c>
      <c r="C693" s="85">
        <v>128</v>
      </c>
      <c r="D693" s="86">
        <v>64.66</v>
      </c>
      <c r="E693" s="87">
        <v>8276.48</v>
      </c>
      <c r="F693" s="85" t="s">
        <v>24</v>
      </c>
    </row>
    <row r="694" spans="1:6">
      <c r="A694" s="51">
        <v>43628</v>
      </c>
      <c r="B694" s="84">
        <v>0.53753472222222221</v>
      </c>
      <c r="C694" s="85">
        <v>190</v>
      </c>
      <c r="D694" s="86">
        <v>64.66</v>
      </c>
      <c r="E694" s="87">
        <v>12285.4</v>
      </c>
      <c r="F694" s="85" t="s">
        <v>24</v>
      </c>
    </row>
    <row r="695" spans="1:6">
      <c r="A695" s="51">
        <v>43628</v>
      </c>
      <c r="B695" s="84">
        <v>0.53753472222222221</v>
      </c>
      <c r="C695" s="85">
        <v>30</v>
      </c>
      <c r="D695" s="86">
        <v>64.66</v>
      </c>
      <c r="E695" s="87">
        <v>1939.8</v>
      </c>
      <c r="F695" s="85" t="s">
        <v>24</v>
      </c>
    </row>
    <row r="696" spans="1:6">
      <c r="A696" s="51">
        <v>43628</v>
      </c>
      <c r="B696" s="84">
        <v>0.54303240740740744</v>
      </c>
      <c r="C696" s="85">
        <v>233</v>
      </c>
      <c r="D696" s="86">
        <v>64.58</v>
      </c>
      <c r="E696" s="87">
        <v>15047.14</v>
      </c>
      <c r="F696" s="85" t="s">
        <v>24</v>
      </c>
    </row>
    <row r="697" spans="1:6">
      <c r="A697" s="51">
        <v>43628</v>
      </c>
      <c r="B697" s="84">
        <v>0.54341435185185183</v>
      </c>
      <c r="C697" s="85">
        <v>7</v>
      </c>
      <c r="D697" s="86">
        <v>64.58</v>
      </c>
      <c r="E697" s="87">
        <v>452.06</v>
      </c>
      <c r="F697" s="85" t="s">
        <v>24</v>
      </c>
    </row>
    <row r="698" spans="1:6">
      <c r="A698" s="51">
        <v>43628</v>
      </c>
      <c r="B698" s="84">
        <v>0.54753472222222221</v>
      </c>
      <c r="C698" s="85">
        <v>134</v>
      </c>
      <c r="D698" s="86">
        <v>64.58</v>
      </c>
      <c r="E698" s="87">
        <v>8653.7199999999993</v>
      </c>
      <c r="F698" s="85" t="s">
        <v>24</v>
      </c>
    </row>
    <row r="699" spans="1:6">
      <c r="A699" s="51">
        <v>43628</v>
      </c>
      <c r="B699" s="84">
        <v>0.54753472222222221</v>
      </c>
      <c r="C699" s="85">
        <v>96</v>
      </c>
      <c r="D699" s="86">
        <v>64.58</v>
      </c>
      <c r="E699" s="87">
        <v>6199.68</v>
      </c>
      <c r="F699" s="85" t="s">
        <v>24</v>
      </c>
    </row>
    <row r="700" spans="1:6">
      <c r="A700" s="51">
        <v>43628</v>
      </c>
      <c r="B700" s="84">
        <v>0.55017361111111118</v>
      </c>
      <c r="C700" s="85">
        <v>180</v>
      </c>
      <c r="D700" s="86">
        <v>64.56</v>
      </c>
      <c r="E700" s="87">
        <v>11620.800000000001</v>
      </c>
      <c r="F700" s="85" t="s">
        <v>24</v>
      </c>
    </row>
    <row r="701" spans="1:6">
      <c r="A701" s="51">
        <v>43628</v>
      </c>
      <c r="B701" s="84">
        <v>0.55979166666666669</v>
      </c>
      <c r="C701" s="85">
        <v>240</v>
      </c>
      <c r="D701" s="86">
        <v>64.62</v>
      </c>
      <c r="E701" s="87">
        <v>15508.800000000001</v>
      </c>
      <c r="F701" s="85" t="s">
        <v>24</v>
      </c>
    </row>
    <row r="702" spans="1:6">
      <c r="A702" s="51">
        <v>43628</v>
      </c>
      <c r="B702" s="84">
        <v>0.56401620370370364</v>
      </c>
      <c r="C702" s="85">
        <v>110</v>
      </c>
      <c r="D702" s="86">
        <v>64.58</v>
      </c>
      <c r="E702" s="87">
        <v>7103.8</v>
      </c>
      <c r="F702" s="85" t="s">
        <v>24</v>
      </c>
    </row>
    <row r="703" spans="1:6">
      <c r="A703" s="51">
        <v>43628</v>
      </c>
      <c r="B703" s="84">
        <v>0.56401620370370364</v>
      </c>
      <c r="C703" s="85">
        <v>110</v>
      </c>
      <c r="D703" s="86">
        <v>64.58</v>
      </c>
      <c r="E703" s="87">
        <v>7103.8</v>
      </c>
      <c r="F703" s="85" t="s">
        <v>24</v>
      </c>
    </row>
    <row r="704" spans="1:6">
      <c r="A704" s="51">
        <v>43628</v>
      </c>
      <c r="B704" s="84">
        <v>0.56831018518518517</v>
      </c>
      <c r="C704" s="85">
        <v>94</v>
      </c>
      <c r="D704" s="86">
        <v>64.62</v>
      </c>
      <c r="E704" s="87">
        <v>6074.2800000000007</v>
      </c>
      <c r="F704" s="85" t="s">
        <v>24</v>
      </c>
    </row>
    <row r="705" spans="1:6">
      <c r="A705" s="51">
        <v>43628</v>
      </c>
      <c r="B705" s="84">
        <v>0.56831018518518517</v>
      </c>
      <c r="C705" s="85">
        <v>116</v>
      </c>
      <c r="D705" s="86">
        <v>64.62</v>
      </c>
      <c r="E705" s="87">
        <v>7495.92</v>
      </c>
      <c r="F705" s="85" t="s">
        <v>24</v>
      </c>
    </row>
    <row r="706" spans="1:6">
      <c r="A706" s="51">
        <v>43628</v>
      </c>
      <c r="B706" s="84">
        <v>0.57614583333333336</v>
      </c>
      <c r="C706" s="85">
        <v>125</v>
      </c>
      <c r="D706" s="86">
        <v>64.62</v>
      </c>
      <c r="E706" s="87">
        <v>8077.5000000000009</v>
      </c>
      <c r="F706" s="85" t="s">
        <v>24</v>
      </c>
    </row>
    <row r="707" spans="1:6">
      <c r="A707" s="51">
        <v>43628</v>
      </c>
      <c r="B707" s="84">
        <v>0.57614583333333336</v>
      </c>
      <c r="C707" s="85">
        <v>69</v>
      </c>
      <c r="D707" s="86">
        <v>64.62</v>
      </c>
      <c r="E707" s="87">
        <v>4458.7800000000007</v>
      </c>
      <c r="F707" s="85" t="s">
        <v>24</v>
      </c>
    </row>
    <row r="708" spans="1:6">
      <c r="A708" s="51">
        <v>43628</v>
      </c>
      <c r="B708" s="84">
        <v>0.57614583333333336</v>
      </c>
      <c r="C708" s="85">
        <v>36</v>
      </c>
      <c r="D708" s="86">
        <v>64.62</v>
      </c>
      <c r="E708" s="87">
        <v>2326.3200000000002</v>
      </c>
      <c r="F708" s="85" t="s">
        <v>24</v>
      </c>
    </row>
    <row r="709" spans="1:6">
      <c r="A709" s="51">
        <v>43628</v>
      </c>
      <c r="B709" s="84">
        <v>0.57719907407407411</v>
      </c>
      <c r="C709" s="85">
        <v>14</v>
      </c>
      <c r="D709" s="86">
        <v>64.62</v>
      </c>
      <c r="E709" s="87">
        <v>904.68000000000006</v>
      </c>
      <c r="F709" s="85" t="s">
        <v>24</v>
      </c>
    </row>
    <row r="710" spans="1:6">
      <c r="A710" s="51">
        <v>43628</v>
      </c>
      <c r="B710" s="84">
        <v>0.57719907407407411</v>
      </c>
      <c r="C710" s="85">
        <v>196</v>
      </c>
      <c r="D710" s="86">
        <v>64.62</v>
      </c>
      <c r="E710" s="87">
        <v>12665.52</v>
      </c>
      <c r="F710" s="85" t="s">
        <v>24</v>
      </c>
    </row>
    <row r="711" spans="1:6">
      <c r="A711" s="51">
        <v>43628</v>
      </c>
      <c r="B711" s="84">
        <v>0.58347222222222228</v>
      </c>
      <c r="C711" s="85">
        <v>200</v>
      </c>
      <c r="D711" s="86">
        <v>64.62</v>
      </c>
      <c r="E711" s="87">
        <v>12924</v>
      </c>
      <c r="F711" s="85" t="s">
        <v>24</v>
      </c>
    </row>
    <row r="712" spans="1:6">
      <c r="A712" s="51">
        <v>43628</v>
      </c>
      <c r="B712" s="84">
        <v>0.59144675925925927</v>
      </c>
      <c r="C712" s="85">
        <v>18</v>
      </c>
      <c r="D712" s="86">
        <v>64.58</v>
      </c>
      <c r="E712" s="87">
        <v>1162.44</v>
      </c>
      <c r="F712" s="85" t="s">
        <v>24</v>
      </c>
    </row>
    <row r="713" spans="1:6">
      <c r="A713" s="51">
        <v>43628</v>
      </c>
      <c r="B713" s="84">
        <v>0.59144675925925927</v>
      </c>
      <c r="C713" s="85">
        <v>132</v>
      </c>
      <c r="D713" s="86">
        <v>64.58</v>
      </c>
      <c r="E713" s="87">
        <v>8524.56</v>
      </c>
      <c r="F713" s="85" t="s">
        <v>24</v>
      </c>
    </row>
    <row r="714" spans="1:6">
      <c r="A714" s="51">
        <v>43628</v>
      </c>
      <c r="B714" s="84">
        <v>0.60106481481481489</v>
      </c>
      <c r="C714" s="85">
        <v>105</v>
      </c>
      <c r="D714" s="86">
        <v>64.56</v>
      </c>
      <c r="E714" s="87">
        <v>6778.8</v>
      </c>
      <c r="F714" s="85" t="s">
        <v>24</v>
      </c>
    </row>
    <row r="715" spans="1:6">
      <c r="A715" s="51">
        <v>43628</v>
      </c>
      <c r="B715" s="84">
        <v>0.60113425925925923</v>
      </c>
      <c r="C715" s="85">
        <v>125</v>
      </c>
      <c r="D715" s="86">
        <v>64.56</v>
      </c>
      <c r="E715" s="87">
        <v>8070</v>
      </c>
      <c r="F715" s="85" t="s">
        <v>24</v>
      </c>
    </row>
    <row r="716" spans="1:6">
      <c r="A716" s="51">
        <v>43628</v>
      </c>
      <c r="B716" s="84">
        <v>0.60175925925925922</v>
      </c>
      <c r="C716" s="85">
        <v>187</v>
      </c>
      <c r="D716" s="86">
        <v>64.56</v>
      </c>
      <c r="E716" s="87">
        <v>12072.720000000001</v>
      </c>
      <c r="F716" s="85" t="s">
        <v>24</v>
      </c>
    </row>
    <row r="717" spans="1:6">
      <c r="A717" s="51">
        <v>43628</v>
      </c>
      <c r="B717" s="84">
        <v>0.60175925925925922</v>
      </c>
      <c r="C717" s="85">
        <v>33</v>
      </c>
      <c r="D717" s="86">
        <v>64.56</v>
      </c>
      <c r="E717" s="87">
        <v>2130.48</v>
      </c>
      <c r="F717" s="85" t="s">
        <v>24</v>
      </c>
    </row>
    <row r="718" spans="1:6">
      <c r="A718" s="51">
        <v>43628</v>
      </c>
      <c r="B718" s="84">
        <v>0.60452546296296295</v>
      </c>
      <c r="C718" s="85">
        <v>40</v>
      </c>
      <c r="D718" s="86">
        <v>64.64</v>
      </c>
      <c r="E718" s="87">
        <v>2585.6</v>
      </c>
      <c r="F718" s="85" t="s">
        <v>24</v>
      </c>
    </row>
    <row r="719" spans="1:6">
      <c r="A719" s="51">
        <v>43628</v>
      </c>
      <c r="B719" s="84">
        <v>0.60452546296296295</v>
      </c>
      <c r="C719" s="85">
        <v>100</v>
      </c>
      <c r="D719" s="86">
        <v>64.64</v>
      </c>
      <c r="E719" s="87">
        <v>6464</v>
      </c>
      <c r="F719" s="85" t="s">
        <v>24</v>
      </c>
    </row>
    <row r="720" spans="1:6">
      <c r="A720" s="51">
        <v>43628</v>
      </c>
      <c r="B720" s="84">
        <v>0.60452546296296295</v>
      </c>
      <c r="C720" s="85">
        <v>70</v>
      </c>
      <c r="D720" s="86">
        <v>64.64</v>
      </c>
      <c r="E720" s="87">
        <v>4524.8</v>
      </c>
      <c r="F720" s="85" t="s">
        <v>24</v>
      </c>
    </row>
    <row r="721" spans="1:6">
      <c r="A721" s="51">
        <v>43628</v>
      </c>
      <c r="B721" s="84">
        <v>0.60578703703703707</v>
      </c>
      <c r="C721" s="85">
        <v>210</v>
      </c>
      <c r="D721" s="86">
        <v>64.72</v>
      </c>
      <c r="E721" s="87">
        <v>13591.199999999999</v>
      </c>
      <c r="F721" s="85" t="s">
        <v>24</v>
      </c>
    </row>
    <row r="722" spans="1:6">
      <c r="A722" s="51">
        <v>43628</v>
      </c>
      <c r="B722" s="84">
        <v>0.60578703703703707</v>
      </c>
      <c r="C722" s="85">
        <v>50</v>
      </c>
      <c r="D722" s="86">
        <v>64.72</v>
      </c>
      <c r="E722" s="87">
        <v>3236</v>
      </c>
      <c r="F722" s="85" t="s">
        <v>24</v>
      </c>
    </row>
    <row r="723" spans="1:6">
      <c r="A723" s="51">
        <v>43628</v>
      </c>
      <c r="B723" s="84">
        <v>0.60627314814814814</v>
      </c>
      <c r="C723" s="85">
        <v>150</v>
      </c>
      <c r="D723" s="86">
        <v>64.7</v>
      </c>
      <c r="E723" s="87">
        <v>9705</v>
      </c>
      <c r="F723" s="85" t="s">
        <v>24</v>
      </c>
    </row>
    <row r="724" spans="1:6">
      <c r="A724" s="51">
        <v>43628</v>
      </c>
      <c r="B724" s="84">
        <v>0.60995370370370372</v>
      </c>
      <c r="C724" s="85">
        <v>125</v>
      </c>
      <c r="D724" s="86">
        <v>64.8</v>
      </c>
      <c r="E724" s="87">
        <v>8100</v>
      </c>
      <c r="F724" s="85" t="s">
        <v>24</v>
      </c>
    </row>
    <row r="725" spans="1:6">
      <c r="A725" s="51">
        <v>43628</v>
      </c>
      <c r="B725" s="84">
        <v>0.60995370370370372</v>
      </c>
      <c r="C725" s="85">
        <v>90</v>
      </c>
      <c r="D725" s="86">
        <v>64.8</v>
      </c>
      <c r="E725" s="87">
        <v>5832</v>
      </c>
      <c r="F725" s="85" t="s">
        <v>24</v>
      </c>
    </row>
    <row r="726" spans="1:6">
      <c r="A726" s="51">
        <v>43628</v>
      </c>
      <c r="B726" s="84">
        <v>0.60995370370370372</v>
      </c>
      <c r="C726" s="85">
        <v>25</v>
      </c>
      <c r="D726" s="86">
        <v>64.8</v>
      </c>
      <c r="E726" s="87">
        <v>1620</v>
      </c>
      <c r="F726" s="85" t="s">
        <v>24</v>
      </c>
    </row>
    <row r="727" spans="1:6">
      <c r="A727" s="51">
        <v>43628</v>
      </c>
      <c r="B727" s="84">
        <v>0.61245370370370367</v>
      </c>
      <c r="C727" s="85">
        <v>100</v>
      </c>
      <c r="D727" s="86">
        <v>64.84</v>
      </c>
      <c r="E727" s="87">
        <v>6484</v>
      </c>
      <c r="F727" s="85" t="s">
        <v>24</v>
      </c>
    </row>
    <row r="728" spans="1:6">
      <c r="A728" s="51">
        <v>43628</v>
      </c>
      <c r="B728" s="84">
        <v>0.61245370370370367</v>
      </c>
      <c r="C728" s="85">
        <v>110</v>
      </c>
      <c r="D728" s="86">
        <v>64.84</v>
      </c>
      <c r="E728" s="87">
        <v>7132.4000000000005</v>
      </c>
      <c r="F728" s="85" t="s">
        <v>24</v>
      </c>
    </row>
    <row r="729" spans="1:6">
      <c r="A729" s="51">
        <v>43628</v>
      </c>
      <c r="B729" s="84">
        <v>0.61245370370370367</v>
      </c>
      <c r="C729" s="85">
        <v>50</v>
      </c>
      <c r="D729" s="86">
        <v>64.84</v>
      </c>
      <c r="E729" s="87">
        <v>3242</v>
      </c>
      <c r="F729" s="85" t="s">
        <v>24</v>
      </c>
    </row>
    <row r="730" spans="1:6">
      <c r="A730" s="51">
        <v>43628</v>
      </c>
      <c r="B730" s="84">
        <v>0.61391203703703701</v>
      </c>
      <c r="C730" s="85">
        <v>200</v>
      </c>
      <c r="D730" s="86">
        <v>64.86</v>
      </c>
      <c r="E730" s="87">
        <v>12972</v>
      </c>
      <c r="F730" s="85" t="s">
        <v>24</v>
      </c>
    </row>
    <row r="731" spans="1:6">
      <c r="A731" s="51">
        <v>43628</v>
      </c>
      <c r="B731" s="84">
        <v>0.6165046296296296</v>
      </c>
      <c r="C731" s="85">
        <v>260</v>
      </c>
      <c r="D731" s="86">
        <v>64.84</v>
      </c>
      <c r="E731" s="87">
        <v>16858.400000000001</v>
      </c>
      <c r="F731" s="85" t="s">
        <v>24</v>
      </c>
    </row>
    <row r="732" spans="1:6">
      <c r="A732" s="51">
        <v>43628</v>
      </c>
      <c r="B732" s="84">
        <v>0.61836805555555563</v>
      </c>
      <c r="C732" s="85">
        <v>240</v>
      </c>
      <c r="D732" s="86">
        <v>64.8</v>
      </c>
      <c r="E732" s="87">
        <v>15552</v>
      </c>
      <c r="F732" s="85" t="s">
        <v>24</v>
      </c>
    </row>
    <row r="733" spans="1:6">
      <c r="A733" s="51">
        <v>43628</v>
      </c>
      <c r="B733" s="84">
        <v>0.62091435185185184</v>
      </c>
      <c r="C733" s="85">
        <v>220</v>
      </c>
      <c r="D733" s="86">
        <v>64.819999999999993</v>
      </c>
      <c r="E733" s="87">
        <v>14260.399999999998</v>
      </c>
      <c r="F733" s="85" t="s">
        <v>24</v>
      </c>
    </row>
    <row r="734" spans="1:6">
      <c r="A734" s="51">
        <v>43628</v>
      </c>
      <c r="B734" s="84">
        <v>0.62313657407407408</v>
      </c>
      <c r="C734" s="85">
        <v>99</v>
      </c>
      <c r="D734" s="86">
        <v>64.84</v>
      </c>
      <c r="E734" s="87">
        <v>6419.1600000000008</v>
      </c>
      <c r="F734" s="85" t="s">
        <v>24</v>
      </c>
    </row>
    <row r="735" spans="1:6">
      <c r="A735" s="51">
        <v>43628</v>
      </c>
      <c r="B735" s="84">
        <v>0.62313657407407408</v>
      </c>
      <c r="C735" s="85">
        <v>110</v>
      </c>
      <c r="D735" s="86">
        <v>64.84</v>
      </c>
      <c r="E735" s="87">
        <v>7132.4000000000005</v>
      </c>
      <c r="F735" s="85" t="s">
        <v>24</v>
      </c>
    </row>
    <row r="736" spans="1:6">
      <c r="A736" s="51">
        <v>43628</v>
      </c>
      <c r="B736" s="84">
        <v>0.62333333333333341</v>
      </c>
      <c r="C736" s="85">
        <v>101</v>
      </c>
      <c r="D736" s="86">
        <v>64.84</v>
      </c>
      <c r="E736" s="87">
        <v>6548.84</v>
      </c>
      <c r="F736" s="85" t="s">
        <v>24</v>
      </c>
    </row>
    <row r="737" spans="1:6">
      <c r="A737" s="51">
        <v>43628</v>
      </c>
      <c r="B737" s="84">
        <v>0.62626157407407412</v>
      </c>
      <c r="C737" s="85">
        <v>100</v>
      </c>
      <c r="D737" s="86">
        <v>64.900000000000006</v>
      </c>
      <c r="E737" s="87">
        <v>6490.0000000000009</v>
      </c>
      <c r="F737" s="85" t="s">
        <v>24</v>
      </c>
    </row>
    <row r="738" spans="1:6">
      <c r="A738" s="51">
        <v>43628</v>
      </c>
      <c r="B738" s="84">
        <v>0.62626157407407412</v>
      </c>
      <c r="C738" s="85">
        <v>100</v>
      </c>
      <c r="D738" s="86">
        <v>64.900000000000006</v>
      </c>
      <c r="E738" s="87">
        <v>6490.0000000000009</v>
      </c>
      <c r="F738" s="85" t="s">
        <v>24</v>
      </c>
    </row>
    <row r="739" spans="1:6">
      <c r="A739" s="51">
        <v>43628</v>
      </c>
      <c r="B739" s="84">
        <v>0.62766203703703705</v>
      </c>
      <c r="C739" s="85">
        <v>250</v>
      </c>
      <c r="D739" s="86">
        <v>64.900000000000006</v>
      </c>
      <c r="E739" s="87">
        <v>16225.000000000002</v>
      </c>
      <c r="F739" s="85" t="s">
        <v>24</v>
      </c>
    </row>
    <row r="740" spans="1:6">
      <c r="A740" s="51">
        <v>43628</v>
      </c>
      <c r="B740" s="84">
        <v>0.62960648148148146</v>
      </c>
      <c r="C740" s="85">
        <v>150</v>
      </c>
      <c r="D740" s="86">
        <v>64.84</v>
      </c>
      <c r="E740" s="87">
        <v>9726</v>
      </c>
      <c r="F740" s="85" t="s">
        <v>24</v>
      </c>
    </row>
    <row r="741" spans="1:6">
      <c r="A741" s="51">
        <v>43628</v>
      </c>
      <c r="B741" s="84">
        <v>0.6349421296296297</v>
      </c>
      <c r="C741" s="85">
        <v>260</v>
      </c>
      <c r="D741" s="86">
        <v>64.84</v>
      </c>
      <c r="E741" s="87">
        <v>16858.400000000001</v>
      </c>
      <c r="F741" s="85" t="s">
        <v>24</v>
      </c>
    </row>
    <row r="742" spans="1:6">
      <c r="A742" s="51">
        <v>43628</v>
      </c>
      <c r="B742" s="84">
        <v>0.63721064814814821</v>
      </c>
      <c r="C742" s="85">
        <v>125</v>
      </c>
      <c r="D742" s="86">
        <v>64.88</v>
      </c>
      <c r="E742" s="87">
        <v>8109.9999999999991</v>
      </c>
      <c r="F742" s="85" t="s">
        <v>24</v>
      </c>
    </row>
    <row r="743" spans="1:6">
      <c r="A743" s="51">
        <v>43628</v>
      </c>
      <c r="B743" s="84">
        <v>0.63826388888888885</v>
      </c>
      <c r="C743" s="85">
        <v>100</v>
      </c>
      <c r="D743" s="86">
        <v>64.900000000000006</v>
      </c>
      <c r="E743" s="87">
        <v>6490.0000000000009</v>
      </c>
      <c r="F743" s="85" t="s">
        <v>24</v>
      </c>
    </row>
    <row r="744" spans="1:6">
      <c r="A744" s="51">
        <v>43628</v>
      </c>
      <c r="B744" s="84">
        <v>0.63826388888888885</v>
      </c>
      <c r="C744" s="85">
        <v>25</v>
      </c>
      <c r="D744" s="86">
        <v>64.900000000000006</v>
      </c>
      <c r="E744" s="87">
        <v>1622.5000000000002</v>
      </c>
      <c r="F744" s="85" t="s">
        <v>24</v>
      </c>
    </row>
    <row r="745" spans="1:6">
      <c r="A745" s="51">
        <v>43628</v>
      </c>
      <c r="B745" s="84">
        <v>0.6396412037037037</v>
      </c>
      <c r="C745" s="85">
        <v>200</v>
      </c>
      <c r="D745" s="86">
        <v>64.88</v>
      </c>
      <c r="E745" s="87">
        <v>12976</v>
      </c>
      <c r="F745" s="85" t="s">
        <v>24</v>
      </c>
    </row>
    <row r="746" spans="1:6">
      <c r="A746" s="51">
        <v>43628</v>
      </c>
      <c r="B746" s="84">
        <v>0.64249999999999996</v>
      </c>
      <c r="C746" s="85">
        <v>55</v>
      </c>
      <c r="D746" s="86">
        <v>64.92</v>
      </c>
      <c r="E746" s="87">
        <v>3570.6</v>
      </c>
      <c r="F746" s="85" t="s">
        <v>24</v>
      </c>
    </row>
    <row r="747" spans="1:6">
      <c r="A747" s="51">
        <v>43628</v>
      </c>
      <c r="B747" s="84">
        <v>0.64249999999999996</v>
      </c>
      <c r="C747" s="85">
        <v>185</v>
      </c>
      <c r="D747" s="86">
        <v>64.92</v>
      </c>
      <c r="E747" s="87">
        <v>12010.2</v>
      </c>
      <c r="F747" s="85" t="s">
        <v>24</v>
      </c>
    </row>
    <row r="748" spans="1:6">
      <c r="A748" s="51">
        <v>43628</v>
      </c>
      <c r="B748" s="84">
        <v>0.64637731481481475</v>
      </c>
      <c r="C748" s="85">
        <v>150</v>
      </c>
      <c r="D748" s="86">
        <v>64.900000000000006</v>
      </c>
      <c r="E748" s="87">
        <v>9735</v>
      </c>
      <c r="F748" s="85" t="s">
        <v>24</v>
      </c>
    </row>
    <row r="749" spans="1:6">
      <c r="A749" s="51">
        <v>43628</v>
      </c>
      <c r="B749" s="84">
        <v>0.64990740740740738</v>
      </c>
      <c r="C749" s="85">
        <v>230</v>
      </c>
      <c r="D749" s="86">
        <v>64.98</v>
      </c>
      <c r="E749" s="87">
        <v>14945.400000000001</v>
      </c>
      <c r="F749" s="85" t="s">
        <v>24</v>
      </c>
    </row>
    <row r="750" spans="1:6">
      <c r="A750" s="51">
        <v>43628</v>
      </c>
      <c r="B750" s="84">
        <v>0.65418981481481475</v>
      </c>
      <c r="C750" s="85">
        <v>142</v>
      </c>
      <c r="D750" s="86">
        <v>65.02</v>
      </c>
      <c r="E750" s="87">
        <v>9232.84</v>
      </c>
      <c r="F750" s="85" t="s">
        <v>24</v>
      </c>
    </row>
    <row r="751" spans="1:6">
      <c r="A751" s="51">
        <v>43628</v>
      </c>
      <c r="B751" s="84">
        <v>0.65418981481481475</v>
      </c>
      <c r="C751" s="85">
        <v>68</v>
      </c>
      <c r="D751" s="86">
        <v>65.02</v>
      </c>
      <c r="E751" s="87">
        <v>4421.3599999999997</v>
      </c>
      <c r="F751" s="85" t="s">
        <v>24</v>
      </c>
    </row>
    <row r="752" spans="1:6">
      <c r="A752" s="51">
        <v>43628</v>
      </c>
      <c r="B752" s="84">
        <v>0.6578356481481481</v>
      </c>
      <c r="C752" s="85">
        <v>210</v>
      </c>
      <c r="D752" s="86">
        <v>65</v>
      </c>
      <c r="E752" s="87">
        <v>13650</v>
      </c>
      <c r="F752" s="85" t="s">
        <v>24</v>
      </c>
    </row>
    <row r="753" spans="1:6">
      <c r="A753" s="51">
        <v>43628</v>
      </c>
      <c r="B753" s="84">
        <v>0.6578356481481481</v>
      </c>
      <c r="C753" s="85">
        <v>100</v>
      </c>
      <c r="D753" s="86">
        <v>65</v>
      </c>
      <c r="E753" s="87">
        <v>6500</v>
      </c>
      <c r="F753" s="85" t="s">
        <v>24</v>
      </c>
    </row>
    <row r="754" spans="1:6">
      <c r="A754" s="51">
        <v>43628</v>
      </c>
      <c r="B754" s="84">
        <v>0.6578356481481481</v>
      </c>
      <c r="C754" s="85">
        <v>110</v>
      </c>
      <c r="D754" s="86">
        <v>65</v>
      </c>
      <c r="E754" s="87">
        <v>7150</v>
      </c>
      <c r="F754" s="85" t="s">
        <v>24</v>
      </c>
    </row>
    <row r="755" spans="1:6">
      <c r="A755" s="51">
        <v>43628</v>
      </c>
      <c r="B755" s="84">
        <v>0.65989583333333335</v>
      </c>
      <c r="C755" s="85">
        <v>180</v>
      </c>
      <c r="D755" s="86">
        <v>64.98</v>
      </c>
      <c r="E755" s="87">
        <v>11696.400000000001</v>
      </c>
      <c r="F755" s="85" t="s">
        <v>24</v>
      </c>
    </row>
    <row r="756" spans="1:6">
      <c r="A756" s="51">
        <v>43628</v>
      </c>
      <c r="B756" s="84">
        <v>0.66206018518518517</v>
      </c>
      <c r="C756" s="85">
        <v>64</v>
      </c>
      <c r="D756" s="86">
        <v>64.98</v>
      </c>
      <c r="E756" s="87">
        <v>4158.72</v>
      </c>
      <c r="F756" s="85" t="s">
        <v>24</v>
      </c>
    </row>
    <row r="757" spans="1:6">
      <c r="A757" s="51">
        <v>43628</v>
      </c>
      <c r="B757" s="84">
        <v>0.66206018518518517</v>
      </c>
      <c r="C757" s="85">
        <v>146</v>
      </c>
      <c r="D757" s="86">
        <v>64.98</v>
      </c>
      <c r="E757" s="87">
        <v>9487.08</v>
      </c>
      <c r="F757" s="85" t="s">
        <v>24</v>
      </c>
    </row>
    <row r="758" spans="1:6">
      <c r="A758" s="51">
        <v>43628</v>
      </c>
      <c r="B758" s="84">
        <v>0.66545138888888888</v>
      </c>
      <c r="C758" s="85">
        <v>240</v>
      </c>
      <c r="D758" s="86">
        <v>64.92</v>
      </c>
      <c r="E758" s="87">
        <v>15580.800000000001</v>
      </c>
      <c r="F758" s="85" t="s">
        <v>24</v>
      </c>
    </row>
    <row r="759" spans="1:6">
      <c r="A759" s="51">
        <v>43628</v>
      </c>
      <c r="B759" s="84">
        <v>0.66809027777777785</v>
      </c>
      <c r="C759" s="85">
        <v>200</v>
      </c>
      <c r="D759" s="86">
        <v>64.900000000000006</v>
      </c>
      <c r="E759" s="87">
        <v>12980.000000000002</v>
      </c>
      <c r="F759" s="85" t="s">
        <v>24</v>
      </c>
    </row>
    <row r="760" spans="1:6">
      <c r="A760" s="51">
        <v>43628</v>
      </c>
      <c r="B760" s="84">
        <v>0.67061342592592599</v>
      </c>
      <c r="C760" s="85">
        <v>230</v>
      </c>
      <c r="D760" s="86">
        <v>64.86</v>
      </c>
      <c r="E760" s="87">
        <v>14917.8</v>
      </c>
      <c r="F760" s="85" t="s">
        <v>24</v>
      </c>
    </row>
    <row r="761" spans="1:6">
      <c r="A761" s="51">
        <v>43628</v>
      </c>
      <c r="B761" s="84">
        <v>0.67493055555555559</v>
      </c>
      <c r="C761" s="85">
        <v>172</v>
      </c>
      <c r="D761" s="86">
        <v>64.86</v>
      </c>
      <c r="E761" s="87">
        <v>11155.92</v>
      </c>
      <c r="F761" s="85" t="s">
        <v>24</v>
      </c>
    </row>
    <row r="762" spans="1:6">
      <c r="A762" s="51">
        <v>43628</v>
      </c>
      <c r="B762" s="84">
        <v>0.67493055555555559</v>
      </c>
      <c r="C762" s="85">
        <v>28</v>
      </c>
      <c r="D762" s="86">
        <v>64.86</v>
      </c>
      <c r="E762" s="87">
        <v>1816.08</v>
      </c>
      <c r="F762" s="85" t="s">
        <v>24</v>
      </c>
    </row>
    <row r="763" spans="1:6">
      <c r="A763" s="51">
        <v>43628</v>
      </c>
      <c r="B763" s="84">
        <v>0.67535879629629625</v>
      </c>
      <c r="C763" s="85">
        <v>260</v>
      </c>
      <c r="D763" s="86">
        <v>64.86</v>
      </c>
      <c r="E763" s="87">
        <v>16863.599999999999</v>
      </c>
      <c r="F763" s="85" t="s">
        <v>24</v>
      </c>
    </row>
    <row r="764" spans="1:6">
      <c r="A764" s="51">
        <v>43628</v>
      </c>
      <c r="B764" s="84">
        <v>0.67748842592592595</v>
      </c>
      <c r="C764" s="85">
        <v>200</v>
      </c>
      <c r="D764" s="86">
        <v>64.84</v>
      </c>
      <c r="E764" s="87">
        <v>12968</v>
      </c>
      <c r="F764" s="85" t="s">
        <v>24</v>
      </c>
    </row>
    <row r="765" spans="1:6">
      <c r="A765" s="51">
        <v>43628</v>
      </c>
      <c r="B765" s="84">
        <v>0.67934027777777783</v>
      </c>
      <c r="C765" s="85">
        <v>220</v>
      </c>
      <c r="D765" s="86">
        <v>64.8</v>
      </c>
      <c r="E765" s="87">
        <v>14256</v>
      </c>
      <c r="F765" s="85" t="s">
        <v>24</v>
      </c>
    </row>
    <row r="766" spans="1:6">
      <c r="A766" s="51">
        <v>43628</v>
      </c>
      <c r="B766" s="84">
        <v>0.68048611111111112</v>
      </c>
      <c r="C766" s="85">
        <v>92</v>
      </c>
      <c r="D766" s="86">
        <v>64.819999999999993</v>
      </c>
      <c r="E766" s="87">
        <v>5963.44</v>
      </c>
      <c r="F766" s="85" t="s">
        <v>24</v>
      </c>
    </row>
    <row r="767" spans="1:6">
      <c r="A767" s="91">
        <v>43628</v>
      </c>
      <c r="B767" s="92">
        <v>0.68048611111111112</v>
      </c>
      <c r="C767" s="93">
        <v>93</v>
      </c>
      <c r="D767" s="94">
        <v>64.819999999999993</v>
      </c>
      <c r="E767" s="95">
        <v>6028.2599999999993</v>
      </c>
      <c r="F767" s="93" t="s">
        <v>24</v>
      </c>
    </row>
    <row r="768" spans="1:6">
      <c r="A768" s="51" t="s">
        <v>25</v>
      </c>
      <c r="B768" s="84" t="s">
        <v>25</v>
      </c>
      <c r="C768" s="85" t="s">
        <v>25</v>
      </c>
      <c r="D768" s="86" t="s">
        <v>25</v>
      </c>
      <c r="E768" s="87" t="s">
        <v>25</v>
      </c>
      <c r="F768" s="85" t="s">
        <v>25</v>
      </c>
    </row>
    <row r="769" spans="1:6">
      <c r="A769" s="51"/>
      <c r="B769" s="84"/>
      <c r="C769" s="85"/>
      <c r="D769" s="86"/>
      <c r="E769" s="87"/>
      <c r="F769" s="85"/>
    </row>
    <row r="770" spans="1:6">
      <c r="A770" s="51"/>
      <c r="B770" s="84"/>
      <c r="C770" s="85"/>
      <c r="D770" s="86"/>
      <c r="E770" s="87"/>
      <c r="F770" s="85"/>
    </row>
    <row r="771" spans="1:6">
      <c r="A771" s="51"/>
      <c r="B771" s="84"/>
      <c r="C771" s="85"/>
      <c r="D771" s="86"/>
      <c r="E771" s="87"/>
      <c r="F771" s="85"/>
    </row>
    <row r="772" spans="1:6">
      <c r="A772" s="51"/>
      <c r="B772" s="84"/>
      <c r="C772" s="85"/>
      <c r="D772" s="86"/>
      <c r="E772" s="87"/>
      <c r="F772" s="85"/>
    </row>
    <row r="773" spans="1:6">
      <c r="A773" s="51"/>
      <c r="B773" s="84"/>
      <c r="C773" s="85"/>
      <c r="D773" s="86"/>
      <c r="E773" s="87"/>
      <c r="F773" s="85"/>
    </row>
    <row r="774" spans="1:6">
      <c r="A774" s="51"/>
      <c r="B774" s="84"/>
      <c r="C774" s="85"/>
      <c r="D774" s="86"/>
      <c r="E774" s="87"/>
      <c r="F774" s="85"/>
    </row>
    <row r="775" spans="1:6">
      <c r="A775" s="51"/>
      <c r="B775" s="84"/>
      <c r="C775" s="85"/>
      <c r="D775" s="86"/>
      <c r="E775" s="87"/>
      <c r="F775" s="85"/>
    </row>
    <row r="776" spans="1:6">
      <c r="A776" s="51"/>
      <c r="B776" s="84"/>
      <c r="C776" s="85"/>
      <c r="D776" s="86"/>
      <c r="E776" s="87"/>
      <c r="F776" s="85"/>
    </row>
    <row r="777" spans="1:6">
      <c r="A777" s="51"/>
      <c r="B777" s="84"/>
      <c r="C777" s="85"/>
      <c r="D777" s="86"/>
      <c r="E777" s="87"/>
      <c r="F777" s="85"/>
    </row>
    <row r="778" spans="1:6">
      <c r="A778" s="51"/>
      <c r="B778" s="84"/>
      <c r="C778" s="85"/>
      <c r="D778" s="86"/>
      <c r="E778" s="87"/>
      <c r="F778" s="85"/>
    </row>
    <row r="779" spans="1:6">
      <c r="A779" s="51"/>
      <c r="B779" s="84"/>
      <c r="C779" s="85"/>
      <c r="D779" s="86"/>
      <c r="E779" s="87"/>
      <c r="F779" s="85"/>
    </row>
    <row r="780" spans="1:6">
      <c r="A780" s="51"/>
      <c r="B780" s="84"/>
      <c r="C780" s="85"/>
      <c r="D780" s="86"/>
      <c r="E780" s="87"/>
      <c r="F780" s="85"/>
    </row>
    <row r="781" spans="1:6">
      <c r="A781" s="51"/>
      <c r="B781" s="84"/>
      <c r="C781" s="85"/>
      <c r="D781" s="86"/>
      <c r="E781" s="87"/>
      <c r="F781" s="85"/>
    </row>
    <row r="782" spans="1:6">
      <c r="A782" s="51"/>
      <c r="B782" s="84"/>
      <c r="C782" s="85"/>
      <c r="D782" s="86"/>
      <c r="E782" s="87"/>
      <c r="F782" s="85"/>
    </row>
    <row r="783" spans="1:6">
      <c r="A783" s="51"/>
      <c r="B783" s="84"/>
      <c r="C783" s="85"/>
      <c r="D783" s="86"/>
      <c r="E783" s="87"/>
      <c r="F783" s="85"/>
    </row>
    <row r="784" spans="1:6">
      <c r="A784" s="51"/>
      <c r="B784" s="84"/>
      <c r="C784" s="85"/>
      <c r="D784" s="86"/>
      <c r="E784" s="87"/>
      <c r="F784" s="85"/>
    </row>
    <row r="785" spans="1:6">
      <c r="A785" s="51"/>
      <c r="B785" s="84"/>
      <c r="C785" s="85"/>
      <c r="D785" s="86"/>
      <c r="E785" s="87"/>
      <c r="F785" s="85"/>
    </row>
    <row r="786" spans="1:6">
      <c r="A786" s="51"/>
      <c r="B786" s="84"/>
      <c r="C786" s="85"/>
      <c r="D786" s="86"/>
      <c r="E786" s="87"/>
      <c r="F786" s="85"/>
    </row>
    <row r="787" spans="1:6">
      <c r="A787" s="51"/>
      <c r="B787" s="84"/>
      <c r="C787" s="85"/>
      <c r="D787" s="86"/>
      <c r="E787" s="87"/>
      <c r="F787" s="85"/>
    </row>
    <row r="788" spans="1:6">
      <c r="A788" s="51"/>
      <c r="B788" s="84"/>
      <c r="C788" s="85"/>
      <c r="D788" s="86"/>
      <c r="E788" s="87"/>
      <c r="F788" s="85"/>
    </row>
    <row r="789" spans="1:6">
      <c r="A789" s="51"/>
      <c r="B789" s="84"/>
      <c r="C789" s="85"/>
      <c r="D789" s="86"/>
      <c r="E789" s="87"/>
      <c r="F789" s="85"/>
    </row>
    <row r="790" spans="1:6">
      <c r="A790" s="51"/>
      <c r="B790" s="84"/>
      <c r="C790" s="85"/>
      <c r="D790" s="86"/>
      <c r="E790" s="87"/>
      <c r="F790" s="85"/>
    </row>
    <row r="791" spans="1:6">
      <c r="A791" s="51"/>
      <c r="B791" s="84"/>
      <c r="C791" s="85"/>
      <c r="D791" s="86"/>
      <c r="E791" s="87"/>
      <c r="F791" s="85"/>
    </row>
    <row r="792" spans="1:6">
      <c r="A792" s="51"/>
      <c r="B792" s="84"/>
      <c r="C792" s="85"/>
      <c r="D792" s="86"/>
      <c r="E792" s="87"/>
      <c r="F792" s="85"/>
    </row>
    <row r="793" spans="1:6">
      <c r="A793" s="51"/>
      <c r="B793" s="84"/>
      <c r="C793" s="85"/>
      <c r="D793" s="86"/>
      <c r="E793" s="87"/>
      <c r="F793" s="85"/>
    </row>
    <row r="794" spans="1:6">
      <c r="A794" s="51"/>
      <c r="B794" s="84"/>
      <c r="C794" s="85"/>
      <c r="D794" s="86"/>
      <c r="E794" s="87"/>
      <c r="F794" s="85"/>
    </row>
    <row r="795" spans="1:6">
      <c r="A795" s="51"/>
      <c r="B795" s="84"/>
      <c r="C795" s="85"/>
      <c r="D795" s="86"/>
      <c r="E795" s="87"/>
      <c r="F795" s="85"/>
    </row>
    <row r="796" spans="1:6">
      <c r="A796" s="51"/>
      <c r="B796" s="84"/>
      <c r="C796" s="85"/>
      <c r="D796" s="86"/>
      <c r="E796" s="87"/>
      <c r="F796" s="85"/>
    </row>
    <row r="797" spans="1:6">
      <c r="A797" s="51"/>
      <c r="B797" s="84"/>
      <c r="C797" s="85"/>
      <c r="D797" s="86"/>
      <c r="E797" s="87"/>
      <c r="F797" s="85"/>
    </row>
    <row r="798" spans="1:6">
      <c r="A798" s="51"/>
      <c r="B798" s="84"/>
      <c r="C798" s="85"/>
      <c r="D798" s="86"/>
      <c r="E798" s="87"/>
      <c r="F798" s="85"/>
    </row>
    <row r="799" spans="1:6">
      <c r="A799" s="51"/>
      <c r="B799" s="84"/>
      <c r="C799" s="85"/>
      <c r="D799" s="86"/>
      <c r="E799" s="87"/>
      <c r="F799" s="85"/>
    </row>
    <row r="800" spans="1:6">
      <c r="A800" s="51"/>
      <c r="B800" s="84"/>
      <c r="C800" s="85"/>
      <c r="D800" s="86"/>
      <c r="E800" s="87"/>
      <c r="F800" s="85"/>
    </row>
    <row r="801" spans="1:6">
      <c r="A801" s="51"/>
      <c r="B801" s="84"/>
      <c r="C801" s="85"/>
      <c r="D801" s="86"/>
      <c r="E801" s="87"/>
      <c r="F801" s="85"/>
    </row>
    <row r="802" spans="1:6">
      <c r="A802" s="51"/>
      <c r="B802" s="84"/>
      <c r="C802" s="85"/>
      <c r="D802" s="86"/>
      <c r="E802" s="87"/>
      <c r="F802" s="85"/>
    </row>
    <row r="803" spans="1:6">
      <c r="A803" s="51"/>
      <c r="B803" s="84"/>
      <c r="C803" s="85"/>
      <c r="D803" s="86"/>
      <c r="E803" s="87"/>
      <c r="F803" s="85"/>
    </row>
    <row r="804" spans="1:6">
      <c r="A804" s="51"/>
      <c r="B804" s="84"/>
      <c r="C804" s="85"/>
      <c r="D804" s="86"/>
      <c r="E804" s="87"/>
      <c r="F804" s="85"/>
    </row>
    <row r="805" spans="1:6">
      <c r="A805" s="51"/>
      <c r="B805" s="84"/>
      <c r="C805" s="85"/>
      <c r="D805" s="86"/>
      <c r="E805" s="87"/>
      <c r="F805" s="85"/>
    </row>
    <row r="806" spans="1:6">
      <c r="A806" s="51"/>
      <c r="B806" s="84"/>
      <c r="C806" s="85"/>
      <c r="D806" s="86"/>
      <c r="E806" s="87"/>
      <c r="F806" s="85"/>
    </row>
    <row r="807" spans="1:6">
      <c r="A807" s="51"/>
      <c r="B807" s="84"/>
      <c r="C807" s="85"/>
      <c r="D807" s="86"/>
      <c r="E807" s="87"/>
      <c r="F807" s="85"/>
    </row>
    <row r="808" spans="1:6">
      <c r="A808" s="51"/>
      <c r="B808" s="84"/>
      <c r="C808" s="85"/>
      <c r="D808" s="86"/>
      <c r="E808" s="87"/>
      <c r="F808" s="85"/>
    </row>
    <row r="809" spans="1:6">
      <c r="A809" s="51"/>
      <c r="B809" s="84"/>
      <c r="C809" s="85"/>
      <c r="D809" s="86"/>
      <c r="E809" s="87"/>
      <c r="F809" s="85"/>
    </row>
    <row r="810" spans="1:6">
      <c r="A810" s="51"/>
      <c r="B810" s="84"/>
      <c r="C810" s="85"/>
      <c r="D810" s="86"/>
      <c r="E810" s="87"/>
      <c r="F810" s="85"/>
    </row>
    <row r="811" spans="1:6">
      <c r="A811" s="51"/>
      <c r="B811" s="84"/>
      <c r="C811" s="85"/>
      <c r="D811" s="86"/>
      <c r="E811" s="87"/>
      <c r="F811" s="85"/>
    </row>
    <row r="812" spans="1:6">
      <c r="A812" s="51"/>
      <c r="B812" s="84"/>
      <c r="C812" s="85"/>
      <c r="D812" s="86"/>
      <c r="E812" s="87"/>
      <c r="F812" s="85"/>
    </row>
    <row r="813" spans="1:6">
      <c r="A813" s="51"/>
      <c r="B813" s="84"/>
      <c r="C813" s="85"/>
      <c r="D813" s="86"/>
      <c r="E813" s="87"/>
      <c r="F813" s="85"/>
    </row>
    <row r="814" spans="1:6">
      <c r="A814" s="51"/>
      <c r="B814" s="84"/>
      <c r="C814" s="85"/>
      <c r="D814" s="86"/>
      <c r="E814" s="87"/>
      <c r="F814" s="85"/>
    </row>
    <row r="815" spans="1:6">
      <c r="A815" s="51"/>
      <c r="B815" s="84"/>
      <c r="C815" s="85"/>
      <c r="D815" s="86"/>
      <c r="E815" s="87"/>
      <c r="F815" s="85"/>
    </row>
    <row r="816" spans="1:6">
      <c r="A816" s="51"/>
      <c r="B816" s="84"/>
      <c r="C816" s="85"/>
      <c r="D816" s="86"/>
      <c r="E816" s="87"/>
      <c r="F816" s="85"/>
    </row>
    <row r="817" spans="1:6">
      <c r="A817" s="51"/>
      <c r="B817" s="84"/>
      <c r="C817" s="85"/>
      <c r="D817" s="86"/>
      <c r="E817" s="87"/>
      <c r="F817" s="85"/>
    </row>
    <row r="818" spans="1:6">
      <c r="A818" s="51"/>
      <c r="B818" s="84"/>
      <c r="C818" s="85"/>
      <c r="D818" s="86"/>
      <c r="E818" s="87"/>
      <c r="F818" s="85"/>
    </row>
    <row r="819" spans="1:6">
      <c r="A819" s="51"/>
      <c r="B819" s="84"/>
      <c r="C819" s="85"/>
      <c r="D819" s="86"/>
      <c r="E819" s="87"/>
      <c r="F819" s="85"/>
    </row>
    <row r="820" spans="1:6">
      <c r="A820" s="51"/>
      <c r="B820" s="84"/>
      <c r="C820" s="85"/>
      <c r="D820" s="86"/>
      <c r="E820" s="87"/>
      <c r="F820" s="85"/>
    </row>
    <row r="821" spans="1:6">
      <c r="A821" s="51"/>
      <c r="B821" s="84"/>
      <c r="C821" s="85"/>
      <c r="D821" s="86"/>
      <c r="E821" s="87"/>
      <c r="F821" s="85"/>
    </row>
    <row r="822" spans="1:6">
      <c r="A822" s="51"/>
      <c r="B822" s="84"/>
      <c r="C822" s="85"/>
      <c r="D822" s="86"/>
      <c r="E822" s="87"/>
      <c r="F822" s="85"/>
    </row>
    <row r="823" spans="1:6">
      <c r="A823" s="51"/>
      <c r="B823" s="84"/>
      <c r="C823" s="85"/>
      <c r="D823" s="86"/>
      <c r="E823" s="87"/>
      <c r="F823" s="85"/>
    </row>
    <row r="824" spans="1:6">
      <c r="A824" s="51"/>
      <c r="B824" s="84"/>
      <c r="C824" s="85"/>
      <c r="D824" s="86"/>
      <c r="E824" s="87"/>
      <c r="F824" s="85"/>
    </row>
    <row r="825" spans="1:6">
      <c r="A825" s="51"/>
      <c r="B825" s="84"/>
      <c r="C825" s="85"/>
      <c r="D825" s="86"/>
      <c r="E825" s="87"/>
      <c r="F825" s="85"/>
    </row>
    <row r="826" spans="1:6">
      <c r="A826" s="51"/>
      <c r="B826" s="84"/>
      <c r="C826" s="85"/>
      <c r="D826" s="86"/>
      <c r="E826" s="87"/>
      <c r="F826" s="85"/>
    </row>
    <row r="827" spans="1:6">
      <c r="A827" s="51"/>
      <c r="B827" s="84"/>
      <c r="C827" s="85"/>
      <c r="D827" s="86"/>
      <c r="E827" s="87"/>
      <c r="F827" s="85"/>
    </row>
    <row r="828" spans="1:6">
      <c r="A828" s="51"/>
      <c r="B828" s="84"/>
      <c r="C828" s="85"/>
      <c r="D828" s="86"/>
      <c r="E828" s="87"/>
      <c r="F828" s="85"/>
    </row>
    <row r="829" spans="1:6">
      <c r="A829" s="51"/>
      <c r="B829" s="84"/>
      <c r="C829" s="85"/>
      <c r="D829" s="86"/>
      <c r="E829" s="87"/>
      <c r="F829" s="85"/>
    </row>
    <row r="830" spans="1:6">
      <c r="A830" s="51"/>
      <c r="B830" s="84"/>
      <c r="C830" s="85"/>
      <c r="D830" s="86"/>
      <c r="E830" s="87"/>
      <c r="F830" s="85"/>
    </row>
    <row r="831" spans="1:6">
      <c r="A831" s="51"/>
      <c r="B831" s="84"/>
      <c r="C831" s="85"/>
      <c r="D831" s="86"/>
      <c r="E831" s="87"/>
      <c r="F831" s="85"/>
    </row>
    <row r="832" spans="1:6">
      <c r="A832" s="51"/>
      <c r="B832" s="84"/>
      <c r="C832" s="85"/>
      <c r="D832" s="86"/>
      <c r="E832" s="87"/>
      <c r="F832" s="85"/>
    </row>
    <row r="833" spans="1:6">
      <c r="A833" s="51"/>
      <c r="B833" s="84"/>
      <c r="C833" s="85"/>
      <c r="D833" s="86"/>
      <c r="E833" s="87"/>
      <c r="F833" s="85"/>
    </row>
    <row r="834" spans="1:6">
      <c r="A834" s="51"/>
      <c r="B834" s="84"/>
      <c r="C834" s="85"/>
      <c r="D834" s="86"/>
      <c r="E834" s="87"/>
      <c r="F834" s="85"/>
    </row>
    <row r="835" spans="1:6">
      <c r="A835" s="51"/>
      <c r="B835" s="84"/>
      <c r="C835" s="85"/>
      <c r="D835" s="86"/>
      <c r="E835" s="87"/>
      <c r="F835" s="85"/>
    </row>
    <row r="836" spans="1:6">
      <c r="A836" s="51"/>
      <c r="B836" s="84"/>
      <c r="C836" s="85"/>
      <c r="D836" s="86"/>
      <c r="E836" s="87"/>
      <c r="F836" s="85"/>
    </row>
    <row r="837" spans="1:6">
      <c r="A837" s="51"/>
      <c r="B837" s="84"/>
      <c r="C837" s="85"/>
      <c r="D837" s="86"/>
      <c r="E837" s="87"/>
      <c r="F837" s="85"/>
    </row>
    <row r="838" spans="1:6">
      <c r="A838" s="51"/>
      <c r="B838" s="84"/>
      <c r="C838" s="85"/>
      <c r="D838" s="86"/>
      <c r="E838" s="87"/>
      <c r="F838" s="85"/>
    </row>
    <row r="839" spans="1:6">
      <c r="A839" s="51"/>
      <c r="B839" s="84"/>
      <c r="C839" s="85"/>
      <c r="D839" s="86"/>
      <c r="E839" s="87"/>
      <c r="F839" s="85"/>
    </row>
    <row r="840" spans="1:6">
      <c r="A840" s="51"/>
      <c r="B840" s="84"/>
      <c r="C840" s="85"/>
      <c r="D840" s="86"/>
      <c r="E840" s="87"/>
      <c r="F840" s="85"/>
    </row>
    <row r="841" spans="1:6">
      <c r="A841" s="51"/>
      <c r="B841" s="84"/>
      <c r="C841" s="85"/>
      <c r="D841" s="86"/>
      <c r="E841" s="87"/>
      <c r="F841" s="85"/>
    </row>
    <row r="842" spans="1:6">
      <c r="A842" s="51"/>
      <c r="B842" s="84"/>
      <c r="C842" s="85"/>
      <c r="D842" s="86"/>
      <c r="E842" s="87"/>
      <c r="F842" s="85"/>
    </row>
    <row r="843" spans="1:6">
      <c r="A843" s="51"/>
      <c r="B843" s="84"/>
      <c r="C843" s="85"/>
      <c r="D843" s="86"/>
      <c r="E843" s="87"/>
      <c r="F843" s="85"/>
    </row>
    <row r="844" spans="1:6">
      <c r="A844" s="51"/>
      <c r="B844" s="84"/>
      <c r="C844" s="85"/>
      <c r="D844" s="86"/>
      <c r="E844" s="87"/>
      <c r="F844" s="85"/>
    </row>
    <row r="845" spans="1:6">
      <c r="A845" s="51"/>
      <c r="B845" s="84"/>
      <c r="C845" s="85"/>
      <c r="D845" s="86"/>
      <c r="E845" s="87"/>
      <c r="F845" s="85"/>
    </row>
    <row r="846" spans="1:6">
      <c r="A846" s="51"/>
      <c r="B846" s="84"/>
      <c r="C846" s="85"/>
      <c r="D846" s="86"/>
      <c r="E846" s="87"/>
      <c r="F846" s="85"/>
    </row>
    <row r="847" spans="1:6">
      <c r="A847" s="51"/>
      <c r="B847" s="84"/>
      <c r="C847" s="85"/>
      <c r="D847" s="86"/>
      <c r="E847" s="87"/>
      <c r="F847" s="85"/>
    </row>
    <row r="848" spans="1:6">
      <c r="A848" s="51"/>
      <c r="B848" s="84"/>
      <c r="C848" s="85"/>
      <c r="D848" s="86"/>
      <c r="E848" s="87"/>
      <c r="F848" s="85"/>
    </row>
    <row r="849" spans="1:6">
      <c r="A849" s="51"/>
      <c r="B849" s="84"/>
      <c r="C849" s="85"/>
      <c r="D849" s="86"/>
      <c r="E849" s="87"/>
      <c r="F849" s="85"/>
    </row>
    <row r="850" spans="1:6">
      <c r="A850" s="51"/>
      <c r="B850" s="84"/>
      <c r="C850" s="85"/>
      <c r="D850" s="86"/>
      <c r="E850" s="87"/>
      <c r="F850" s="85"/>
    </row>
    <row r="851" spans="1:6">
      <c r="A851" s="51"/>
      <c r="B851" s="84"/>
      <c r="C851" s="85"/>
      <c r="D851" s="86"/>
      <c r="E851" s="87"/>
      <c r="F851" s="85"/>
    </row>
    <row r="852" spans="1:6">
      <c r="A852" s="51"/>
      <c r="B852" s="84"/>
      <c r="C852" s="85"/>
      <c r="D852" s="86"/>
      <c r="E852" s="87"/>
      <c r="F852" s="85"/>
    </row>
    <row r="853" spans="1:6">
      <c r="A853" s="51"/>
      <c r="B853" s="84"/>
      <c r="C853" s="85"/>
      <c r="D853" s="86"/>
      <c r="E853" s="87"/>
      <c r="F853" s="85"/>
    </row>
    <row r="854" spans="1:6">
      <c r="A854" s="51"/>
      <c r="B854" s="84"/>
      <c r="C854" s="85"/>
      <c r="D854" s="86"/>
      <c r="E854" s="87"/>
      <c r="F854" s="85"/>
    </row>
    <row r="855" spans="1:6">
      <c r="A855" s="51"/>
      <c r="B855" s="84"/>
      <c r="C855" s="85"/>
      <c r="D855" s="86"/>
      <c r="E855" s="87"/>
      <c r="F855" s="85"/>
    </row>
    <row r="856" spans="1:6">
      <c r="A856" s="51"/>
      <c r="B856" s="84"/>
      <c r="C856" s="85"/>
      <c r="D856" s="86"/>
      <c r="E856" s="87"/>
      <c r="F856" s="85"/>
    </row>
    <row r="857" spans="1:6">
      <c r="A857" s="51"/>
      <c r="B857" s="84"/>
      <c r="C857" s="85"/>
      <c r="D857" s="86"/>
      <c r="E857" s="87"/>
      <c r="F857" s="85"/>
    </row>
    <row r="858" spans="1:6">
      <c r="A858" s="51"/>
      <c r="B858" s="84"/>
      <c r="C858" s="85"/>
      <c r="D858" s="86"/>
      <c r="E858" s="87"/>
      <c r="F858" s="85"/>
    </row>
    <row r="859" spans="1:6">
      <c r="A859" s="51"/>
      <c r="B859" s="84"/>
      <c r="C859" s="85"/>
      <c r="D859" s="86"/>
      <c r="E859" s="87"/>
      <c r="F859" s="85"/>
    </row>
    <row r="860" spans="1:6">
      <c r="A860" s="51"/>
      <c r="B860" s="84"/>
      <c r="C860" s="85"/>
      <c r="D860" s="86"/>
      <c r="E860" s="87"/>
      <c r="F860" s="85"/>
    </row>
    <row r="861" spans="1:6">
      <c r="A861" s="51"/>
      <c r="B861" s="84"/>
      <c r="C861" s="85"/>
      <c r="D861" s="86"/>
      <c r="E861" s="87"/>
      <c r="F861" s="85"/>
    </row>
    <row r="862" spans="1:6">
      <c r="A862" s="51"/>
      <c r="B862" s="84"/>
      <c r="C862" s="85"/>
      <c r="D862" s="86"/>
      <c r="E862" s="87"/>
      <c r="F862" s="85"/>
    </row>
    <row r="863" spans="1:6">
      <c r="A863" s="51"/>
      <c r="B863" s="84"/>
      <c r="C863" s="85"/>
      <c r="D863" s="86"/>
      <c r="E863" s="87"/>
      <c r="F863" s="85"/>
    </row>
    <row r="864" spans="1:6">
      <c r="A864" s="51"/>
      <c r="B864" s="84"/>
      <c r="C864" s="85"/>
      <c r="D864" s="86"/>
      <c r="E864" s="87"/>
      <c r="F864" s="85"/>
    </row>
    <row r="865" spans="1:6">
      <c r="A865" s="51"/>
      <c r="B865" s="84"/>
      <c r="C865" s="85"/>
      <c r="D865" s="86"/>
      <c r="E865" s="87"/>
      <c r="F865" s="85"/>
    </row>
    <row r="866" spans="1:6">
      <c r="A866" s="51"/>
      <c r="B866" s="84"/>
      <c r="C866" s="85"/>
      <c r="D866" s="86"/>
      <c r="E866" s="87"/>
      <c r="F866" s="85"/>
    </row>
    <row r="867" spans="1:6">
      <c r="A867" s="51"/>
      <c r="B867" s="84"/>
      <c r="C867" s="85"/>
      <c r="D867" s="86"/>
      <c r="E867" s="87"/>
      <c r="F867" s="85"/>
    </row>
    <row r="868" spans="1:6">
      <c r="A868" s="51"/>
      <c r="B868" s="84"/>
      <c r="C868" s="85"/>
      <c r="D868" s="86"/>
      <c r="E868" s="87"/>
      <c r="F868" s="85"/>
    </row>
    <row r="869" spans="1:6">
      <c r="A869" s="51"/>
      <c r="B869" s="84"/>
      <c r="C869" s="85"/>
      <c r="D869" s="86"/>
      <c r="E869" s="87"/>
      <c r="F869" s="85"/>
    </row>
    <row r="870" spans="1:6">
      <c r="A870" s="51"/>
      <c r="B870" s="84"/>
      <c r="C870" s="85"/>
      <c r="D870" s="86"/>
      <c r="E870" s="87"/>
      <c r="F870" s="85"/>
    </row>
    <row r="871" spans="1:6">
      <c r="A871" s="51"/>
      <c r="B871" s="84"/>
      <c r="C871" s="85"/>
      <c r="D871" s="86"/>
      <c r="E871" s="87"/>
      <c r="F871" s="85"/>
    </row>
    <row r="872" spans="1:6">
      <c r="A872" s="51"/>
      <c r="B872" s="84"/>
      <c r="C872" s="85"/>
      <c r="D872" s="86"/>
      <c r="E872" s="87"/>
      <c r="F872" s="85"/>
    </row>
    <row r="873" spans="1:6">
      <c r="A873" s="51"/>
      <c r="B873" s="84"/>
      <c r="C873" s="85"/>
      <c r="D873" s="86"/>
      <c r="E873" s="87"/>
      <c r="F873" s="85"/>
    </row>
    <row r="874" spans="1:6">
      <c r="A874" s="51"/>
      <c r="B874" s="84"/>
      <c r="C874" s="85"/>
      <c r="D874" s="86"/>
      <c r="E874" s="87"/>
      <c r="F874" s="85"/>
    </row>
    <row r="875" spans="1:6">
      <c r="A875" s="51"/>
      <c r="B875" s="84"/>
      <c r="C875" s="85"/>
      <c r="D875" s="86"/>
      <c r="E875" s="87"/>
      <c r="F875" s="85"/>
    </row>
    <row r="876" spans="1:6">
      <c r="A876" s="51"/>
      <c r="B876" s="84"/>
      <c r="C876" s="85"/>
      <c r="D876" s="86"/>
      <c r="E876" s="87"/>
      <c r="F876" s="85"/>
    </row>
    <row r="877" spans="1:6">
      <c r="A877" s="51"/>
      <c r="B877" s="84"/>
      <c r="C877" s="85"/>
      <c r="D877" s="86"/>
      <c r="E877" s="87"/>
      <c r="F877" s="85"/>
    </row>
    <row r="878" spans="1:6">
      <c r="A878" s="51"/>
      <c r="B878" s="84"/>
      <c r="C878" s="85"/>
      <c r="D878" s="86"/>
      <c r="E878" s="87"/>
      <c r="F878" s="85"/>
    </row>
    <row r="879" spans="1:6">
      <c r="A879" s="51"/>
      <c r="B879" s="84"/>
      <c r="C879" s="85"/>
      <c r="D879" s="86"/>
      <c r="E879" s="87"/>
      <c r="F879" s="85"/>
    </row>
    <row r="880" spans="1:6">
      <c r="A880" s="51"/>
      <c r="B880" s="84"/>
      <c r="C880" s="85"/>
      <c r="D880" s="86"/>
      <c r="E880" s="87"/>
      <c r="F880" s="85"/>
    </row>
    <row r="881" spans="1:6">
      <c r="A881" s="51"/>
      <c r="B881" s="84"/>
      <c r="C881" s="85"/>
      <c r="D881" s="86"/>
      <c r="E881" s="87"/>
      <c r="F881" s="85"/>
    </row>
    <row r="882" spans="1:6">
      <c r="A882" s="51"/>
      <c r="B882" s="84"/>
      <c r="C882" s="85"/>
      <c r="D882" s="86"/>
      <c r="E882" s="87"/>
      <c r="F882" s="85"/>
    </row>
    <row r="883" spans="1:6">
      <c r="A883" s="51"/>
      <c r="B883" s="84"/>
      <c r="C883" s="85"/>
      <c r="D883" s="86"/>
      <c r="E883" s="87"/>
      <c r="F883" s="85"/>
    </row>
    <row r="884" spans="1:6">
      <c r="A884" s="51"/>
      <c r="B884" s="84"/>
      <c r="C884" s="85"/>
      <c r="D884" s="86"/>
      <c r="E884" s="87"/>
      <c r="F884" s="85"/>
    </row>
    <row r="885" spans="1:6">
      <c r="A885" s="51"/>
      <c r="B885" s="84"/>
      <c r="C885" s="85"/>
      <c r="D885" s="86"/>
      <c r="E885" s="87"/>
      <c r="F885" s="85"/>
    </row>
    <row r="886" spans="1:6">
      <c r="A886" s="51"/>
      <c r="B886" s="84"/>
      <c r="C886" s="85"/>
      <c r="D886" s="86"/>
      <c r="E886" s="87"/>
      <c r="F886" s="85"/>
    </row>
    <row r="887" spans="1:6">
      <c r="A887" s="51"/>
      <c r="B887" s="84"/>
      <c r="C887" s="85"/>
      <c r="D887" s="86"/>
      <c r="E887" s="87"/>
      <c r="F887" s="85"/>
    </row>
    <row r="888" spans="1:6">
      <c r="A888" s="51"/>
      <c r="B888" s="84"/>
      <c r="C888" s="85"/>
      <c r="D888" s="86"/>
      <c r="E888" s="87"/>
      <c r="F888" s="85"/>
    </row>
    <row r="889" spans="1:6">
      <c r="A889" s="51"/>
      <c r="B889" s="84"/>
      <c r="C889" s="85"/>
      <c r="D889" s="86"/>
      <c r="E889" s="87"/>
      <c r="F889" s="85"/>
    </row>
    <row r="890" spans="1:6">
      <c r="A890" s="51"/>
      <c r="B890" s="84"/>
      <c r="C890" s="85"/>
      <c r="D890" s="86"/>
      <c r="E890" s="87"/>
      <c r="F890" s="85"/>
    </row>
    <row r="891" spans="1:6">
      <c r="A891" s="51"/>
      <c r="B891" s="84"/>
      <c r="C891" s="85"/>
      <c r="D891" s="86"/>
      <c r="E891" s="87"/>
      <c r="F891" s="85"/>
    </row>
    <row r="892" spans="1:6">
      <c r="A892" s="51"/>
      <c r="B892" s="84"/>
      <c r="C892" s="85"/>
      <c r="D892" s="86"/>
      <c r="E892" s="87"/>
      <c r="F892" s="85"/>
    </row>
    <row r="893" spans="1:6">
      <c r="A893" s="51"/>
      <c r="B893" s="84"/>
      <c r="C893" s="85"/>
      <c r="D893" s="86"/>
      <c r="E893" s="87"/>
      <c r="F893" s="85"/>
    </row>
    <row r="894" spans="1:6">
      <c r="A894" s="51"/>
      <c r="B894" s="84"/>
      <c r="C894" s="85"/>
      <c r="D894" s="86"/>
      <c r="E894" s="87"/>
      <c r="F894" s="85"/>
    </row>
    <row r="895" spans="1:6">
      <c r="A895" s="51"/>
      <c r="B895" s="84"/>
      <c r="C895" s="85"/>
      <c r="D895" s="86"/>
      <c r="E895" s="87"/>
      <c r="F895" s="85"/>
    </row>
    <row r="896" spans="1:6">
      <c r="A896" s="51"/>
      <c r="B896" s="84"/>
      <c r="C896" s="85"/>
      <c r="D896" s="86"/>
      <c r="E896" s="87"/>
      <c r="F896" s="85"/>
    </row>
    <row r="897" spans="1:6">
      <c r="A897" s="51"/>
      <c r="B897" s="84"/>
      <c r="C897" s="85"/>
      <c r="D897" s="86"/>
      <c r="E897" s="87"/>
      <c r="F897" s="85"/>
    </row>
    <row r="898" spans="1:6">
      <c r="A898" s="51"/>
      <c r="B898" s="84"/>
      <c r="C898" s="85"/>
      <c r="D898" s="86"/>
      <c r="E898" s="87"/>
      <c r="F898" s="85"/>
    </row>
    <row r="899" spans="1:6">
      <c r="A899" s="51"/>
      <c r="B899" s="84"/>
      <c r="C899" s="85"/>
      <c r="D899" s="86"/>
      <c r="E899" s="87"/>
      <c r="F899" s="85"/>
    </row>
    <row r="900" spans="1:6">
      <c r="A900" s="51"/>
      <c r="B900" s="84"/>
      <c r="C900" s="85"/>
      <c r="D900" s="86"/>
      <c r="E900" s="87"/>
      <c r="F900" s="85"/>
    </row>
    <row r="901" spans="1:6">
      <c r="A901" s="51"/>
      <c r="B901" s="84"/>
      <c r="C901" s="85"/>
      <c r="D901" s="86"/>
      <c r="E901" s="87"/>
      <c r="F901" s="85"/>
    </row>
    <row r="902" spans="1:6">
      <c r="A902" s="51"/>
      <c r="B902" s="84"/>
      <c r="C902" s="85"/>
      <c r="D902" s="86"/>
      <c r="E902" s="87"/>
      <c r="F902" s="85"/>
    </row>
    <row r="903" spans="1:6">
      <c r="A903" s="51"/>
      <c r="B903" s="84"/>
      <c r="C903" s="85"/>
      <c r="D903" s="86"/>
      <c r="E903" s="87"/>
      <c r="F903" s="85"/>
    </row>
    <row r="904" spans="1:6">
      <c r="A904" s="51"/>
      <c r="B904" s="84"/>
      <c r="C904" s="85"/>
      <c r="D904" s="86"/>
      <c r="E904" s="87"/>
      <c r="F904" s="85"/>
    </row>
    <row r="905" spans="1:6">
      <c r="A905" s="51"/>
      <c r="B905" s="84"/>
      <c r="C905" s="85"/>
      <c r="D905" s="86"/>
      <c r="E905" s="87"/>
      <c r="F905" s="85"/>
    </row>
    <row r="906" spans="1:6">
      <c r="A906" s="51"/>
      <c r="B906" s="84"/>
      <c r="C906" s="85"/>
      <c r="D906" s="86"/>
      <c r="E906" s="87"/>
      <c r="F906" s="85"/>
    </row>
    <row r="907" spans="1:6">
      <c r="A907" s="51"/>
      <c r="B907" s="84"/>
      <c r="C907" s="85"/>
      <c r="D907" s="86"/>
      <c r="E907" s="87"/>
      <c r="F907" s="85"/>
    </row>
    <row r="908" spans="1:6">
      <c r="A908" s="51"/>
      <c r="B908" s="84"/>
      <c r="C908" s="85"/>
      <c r="D908" s="86"/>
      <c r="E908" s="87"/>
      <c r="F908" s="85"/>
    </row>
    <row r="909" spans="1:6">
      <c r="A909" s="51"/>
      <c r="B909" s="84"/>
      <c r="C909" s="85"/>
      <c r="D909" s="86"/>
      <c r="E909" s="87"/>
      <c r="F909" s="85"/>
    </row>
    <row r="910" spans="1:6">
      <c r="A910" s="51"/>
      <c r="B910" s="84"/>
      <c r="C910" s="85"/>
      <c r="D910" s="86"/>
      <c r="E910" s="87"/>
      <c r="F910" s="85"/>
    </row>
    <row r="911" spans="1:6">
      <c r="A911" s="51"/>
      <c r="B911" s="84"/>
      <c r="C911" s="85"/>
      <c r="D911" s="86"/>
      <c r="E911" s="87"/>
      <c r="F911" s="85"/>
    </row>
    <row r="912" spans="1:6">
      <c r="A912" s="51"/>
      <c r="B912" s="84"/>
      <c r="C912" s="85"/>
      <c r="D912" s="86"/>
      <c r="E912" s="87"/>
      <c r="F912" s="85"/>
    </row>
    <row r="913" spans="1:6">
      <c r="A913" s="51"/>
      <c r="B913" s="84"/>
      <c r="C913" s="85"/>
      <c r="D913" s="86"/>
      <c r="E913" s="87"/>
      <c r="F913" s="85"/>
    </row>
    <row r="914" spans="1:6">
      <c r="A914" s="51"/>
      <c r="B914" s="84"/>
      <c r="C914" s="85"/>
      <c r="D914" s="86"/>
      <c r="E914" s="87"/>
      <c r="F914" s="85"/>
    </row>
    <row r="915" spans="1:6">
      <c r="A915" s="51"/>
      <c r="B915" s="84"/>
      <c r="C915" s="85"/>
      <c r="D915" s="86"/>
      <c r="E915" s="87"/>
      <c r="F915" s="85"/>
    </row>
    <row r="916" spans="1:6">
      <c r="A916" s="51"/>
      <c r="B916" s="84"/>
      <c r="C916" s="85"/>
      <c r="D916" s="86"/>
      <c r="E916" s="87"/>
      <c r="F916" s="85"/>
    </row>
    <row r="917" spans="1:6">
      <c r="A917" s="51"/>
      <c r="B917" s="84"/>
      <c r="C917" s="85"/>
      <c r="D917" s="86"/>
      <c r="E917" s="87"/>
      <c r="F917" s="85"/>
    </row>
    <row r="918" spans="1:6">
      <c r="A918" s="51"/>
      <c r="B918" s="84"/>
      <c r="C918" s="85"/>
      <c r="D918" s="86"/>
      <c r="E918" s="87"/>
      <c r="F918" s="85"/>
    </row>
    <row r="919" spans="1:6">
      <c r="A919" s="51"/>
      <c r="B919" s="84"/>
      <c r="C919" s="85"/>
      <c r="D919" s="86"/>
      <c r="E919" s="87"/>
      <c r="F919" s="85"/>
    </row>
    <row r="920" spans="1:6">
      <c r="A920" s="51"/>
      <c r="B920" s="84"/>
      <c r="C920" s="85"/>
      <c r="D920" s="86"/>
      <c r="E920" s="87"/>
      <c r="F920" s="85"/>
    </row>
    <row r="921" spans="1:6">
      <c r="A921" s="51"/>
      <c r="B921" s="84"/>
      <c r="C921" s="85"/>
      <c r="D921" s="86"/>
      <c r="E921" s="87"/>
      <c r="F921" s="85"/>
    </row>
    <row r="922" spans="1:6">
      <c r="A922" s="51"/>
      <c r="B922" s="84"/>
      <c r="C922" s="85"/>
      <c r="D922" s="86"/>
      <c r="E922" s="87"/>
      <c r="F922" s="85"/>
    </row>
    <row r="923" spans="1:6">
      <c r="A923" s="51"/>
      <c r="B923" s="84"/>
      <c r="C923" s="85"/>
      <c r="D923" s="86"/>
      <c r="E923" s="87"/>
      <c r="F923" s="85"/>
    </row>
    <row r="924" spans="1:6">
      <c r="A924" s="51"/>
      <c r="B924" s="84"/>
      <c r="C924" s="85"/>
      <c r="D924" s="86"/>
      <c r="E924" s="87"/>
      <c r="F924" s="85"/>
    </row>
    <row r="925" spans="1:6">
      <c r="A925" s="51"/>
      <c r="B925" s="84"/>
      <c r="C925" s="85"/>
      <c r="D925" s="86"/>
      <c r="E925" s="87"/>
      <c r="F925" s="85"/>
    </row>
    <row r="926" spans="1:6">
      <c r="A926" s="51"/>
      <c r="B926" s="84"/>
      <c r="C926" s="85"/>
      <c r="D926" s="86"/>
      <c r="E926" s="87"/>
      <c r="F926" s="85"/>
    </row>
    <row r="927" spans="1:6">
      <c r="A927" s="51"/>
      <c r="B927" s="84"/>
      <c r="C927" s="85"/>
      <c r="D927" s="86"/>
      <c r="E927" s="87"/>
      <c r="F927" s="85"/>
    </row>
    <row r="928" spans="1:6">
      <c r="A928" s="51"/>
      <c r="B928" s="84"/>
      <c r="C928" s="85"/>
      <c r="D928" s="86"/>
      <c r="E928" s="87"/>
      <c r="F928" s="85"/>
    </row>
    <row r="929" spans="1:6">
      <c r="A929" s="51"/>
      <c r="B929" s="84"/>
      <c r="C929" s="85"/>
      <c r="D929" s="86"/>
      <c r="E929" s="87"/>
      <c r="F929" s="85"/>
    </row>
    <row r="930" spans="1:6">
      <c r="A930" s="51"/>
      <c r="B930" s="84"/>
      <c r="C930" s="85"/>
      <c r="D930" s="86"/>
      <c r="E930" s="87"/>
      <c r="F930" s="85"/>
    </row>
    <row r="931" spans="1:6">
      <c r="A931" s="51"/>
      <c r="B931" s="84"/>
      <c r="C931" s="85"/>
      <c r="D931" s="86"/>
      <c r="E931" s="87"/>
      <c r="F931" s="85"/>
    </row>
    <row r="932" spans="1:6">
      <c r="A932" s="51"/>
      <c r="B932" s="84"/>
      <c r="C932" s="85"/>
      <c r="D932" s="86"/>
      <c r="E932" s="87"/>
      <c r="F932" s="85"/>
    </row>
    <row r="933" spans="1:6">
      <c r="A933" s="51"/>
      <c r="B933" s="84"/>
      <c r="C933" s="85"/>
      <c r="D933" s="86"/>
      <c r="E933" s="87"/>
      <c r="F933" s="85"/>
    </row>
    <row r="934" spans="1:6">
      <c r="A934" s="51"/>
      <c r="B934" s="84"/>
      <c r="C934" s="85"/>
      <c r="D934" s="86"/>
      <c r="E934" s="87"/>
      <c r="F934" s="85"/>
    </row>
    <row r="935" spans="1:6">
      <c r="A935" s="51"/>
      <c r="B935" s="84"/>
      <c r="C935" s="85"/>
      <c r="D935" s="86"/>
      <c r="E935" s="87"/>
      <c r="F935" s="85"/>
    </row>
    <row r="936" spans="1:6">
      <c r="A936" s="51"/>
      <c r="B936" s="84"/>
      <c r="C936" s="85"/>
      <c r="D936" s="86"/>
      <c r="E936" s="87"/>
      <c r="F936" s="85"/>
    </row>
    <row r="937" spans="1:6">
      <c r="A937" s="51"/>
      <c r="B937" s="84"/>
      <c r="C937" s="85"/>
      <c r="D937" s="86"/>
      <c r="E937" s="87"/>
      <c r="F937" s="85"/>
    </row>
    <row r="938" spans="1:6">
      <c r="A938" s="51"/>
      <c r="B938" s="84"/>
      <c r="C938" s="85"/>
      <c r="D938" s="86"/>
      <c r="E938" s="87"/>
      <c r="F938" s="85"/>
    </row>
    <row r="939" spans="1:6">
      <c r="A939" s="51"/>
      <c r="B939" s="84"/>
      <c r="C939" s="85"/>
      <c r="D939" s="86"/>
      <c r="E939" s="87"/>
      <c r="F939" s="85"/>
    </row>
    <row r="940" spans="1:6">
      <c r="A940" s="51"/>
      <c r="B940" s="84"/>
      <c r="C940" s="85"/>
      <c r="D940" s="86"/>
      <c r="E940" s="87"/>
      <c r="F940" s="85"/>
    </row>
    <row r="941" spans="1:6">
      <c r="A941" s="51"/>
      <c r="B941" s="84"/>
      <c r="C941" s="85"/>
      <c r="D941" s="86"/>
      <c r="E941" s="87"/>
      <c r="F941" s="85"/>
    </row>
    <row r="942" spans="1:6">
      <c r="A942" s="51"/>
      <c r="B942" s="84"/>
      <c r="C942" s="85"/>
      <c r="D942" s="86"/>
      <c r="E942" s="87"/>
      <c r="F942" s="85"/>
    </row>
    <row r="943" spans="1:6">
      <c r="A943" s="51"/>
      <c r="B943" s="84"/>
      <c r="C943" s="85"/>
      <c r="D943" s="86"/>
      <c r="E943" s="87"/>
      <c r="F943" s="85"/>
    </row>
    <row r="944" spans="1:6">
      <c r="A944" s="51"/>
      <c r="B944" s="84"/>
      <c r="C944" s="85"/>
      <c r="D944" s="86"/>
      <c r="E944" s="87"/>
      <c r="F944" s="85"/>
    </row>
    <row r="945" spans="1:6">
      <c r="A945" s="51"/>
      <c r="B945" s="84"/>
      <c r="C945" s="85"/>
      <c r="D945" s="86"/>
      <c r="E945" s="87"/>
      <c r="F945" s="85"/>
    </row>
    <row r="946" spans="1:6">
      <c r="A946" s="51"/>
      <c r="B946" s="84"/>
      <c r="C946" s="85"/>
      <c r="D946" s="86"/>
      <c r="E946" s="87"/>
      <c r="F946" s="85"/>
    </row>
    <row r="947" spans="1:6">
      <c r="A947" s="51"/>
      <c r="B947" s="84"/>
      <c r="C947" s="85"/>
      <c r="D947" s="86"/>
      <c r="E947" s="87"/>
      <c r="F947" s="85"/>
    </row>
    <row r="948" spans="1:6">
      <c r="A948" s="51"/>
      <c r="B948" s="84"/>
      <c r="C948" s="85"/>
      <c r="D948" s="86"/>
      <c r="E948" s="87"/>
      <c r="F948" s="85"/>
    </row>
    <row r="949" spans="1:6">
      <c r="A949" s="51"/>
      <c r="B949" s="84"/>
      <c r="C949" s="85"/>
      <c r="D949" s="86"/>
      <c r="E949" s="87"/>
      <c r="F949" s="85"/>
    </row>
    <row r="950" spans="1:6">
      <c r="A950" s="51"/>
      <c r="B950" s="84"/>
      <c r="C950" s="85"/>
      <c r="D950" s="86"/>
      <c r="E950" s="87"/>
      <c r="F950" s="85"/>
    </row>
    <row r="951" spans="1:6">
      <c r="A951" s="51"/>
      <c r="B951" s="84"/>
      <c r="C951" s="85"/>
      <c r="D951" s="86"/>
      <c r="E951" s="87"/>
      <c r="F951" s="85"/>
    </row>
    <row r="952" spans="1:6">
      <c r="A952" s="51"/>
      <c r="B952" s="84"/>
      <c r="C952" s="85"/>
      <c r="D952" s="86"/>
      <c r="E952" s="87"/>
      <c r="F952" s="85"/>
    </row>
    <row r="953" spans="1:6">
      <c r="A953" s="51"/>
      <c r="B953" s="84"/>
      <c r="C953" s="85"/>
      <c r="D953" s="86"/>
      <c r="E953" s="87"/>
      <c r="F953" s="85"/>
    </row>
    <row r="954" spans="1:6">
      <c r="A954" s="51"/>
      <c r="B954" s="84"/>
      <c r="C954" s="85"/>
      <c r="D954" s="86"/>
      <c r="E954" s="87"/>
      <c r="F954" s="85"/>
    </row>
    <row r="955" spans="1:6">
      <c r="A955" s="51"/>
      <c r="B955" s="84"/>
      <c r="C955" s="85"/>
      <c r="D955" s="86"/>
      <c r="E955" s="87"/>
      <c r="F955" s="85"/>
    </row>
    <row r="956" spans="1:6">
      <c r="A956" s="51"/>
      <c r="B956" s="84"/>
      <c r="C956" s="85"/>
      <c r="D956" s="86"/>
      <c r="E956" s="87"/>
      <c r="F956" s="85"/>
    </row>
    <row r="957" spans="1:6">
      <c r="A957" s="51"/>
      <c r="B957" s="84"/>
      <c r="C957" s="85"/>
      <c r="D957" s="86"/>
      <c r="E957" s="87"/>
      <c r="F957" s="85"/>
    </row>
    <row r="958" spans="1:6">
      <c r="A958" s="51"/>
      <c r="B958" s="84"/>
      <c r="C958" s="85"/>
      <c r="D958" s="86"/>
      <c r="E958" s="87"/>
      <c r="F958" s="85"/>
    </row>
    <row r="959" spans="1:6">
      <c r="A959" s="51"/>
      <c r="B959" s="84"/>
      <c r="C959" s="85"/>
      <c r="D959" s="86"/>
      <c r="E959" s="87"/>
      <c r="F959" s="85"/>
    </row>
    <row r="960" spans="1:6">
      <c r="A960" s="51"/>
      <c r="B960" s="84"/>
      <c r="C960" s="85"/>
      <c r="D960" s="86"/>
      <c r="E960" s="87"/>
      <c r="F960" s="85"/>
    </row>
    <row r="961" spans="1:6">
      <c r="A961" s="51"/>
      <c r="B961" s="84"/>
      <c r="C961" s="85"/>
      <c r="D961" s="86"/>
      <c r="E961" s="87"/>
      <c r="F961" s="85"/>
    </row>
    <row r="962" spans="1:6">
      <c r="A962" s="51"/>
      <c r="B962" s="84"/>
      <c r="C962" s="85"/>
      <c r="D962" s="86"/>
      <c r="E962" s="87"/>
      <c r="F962" s="85"/>
    </row>
    <row r="963" spans="1:6">
      <c r="A963" s="51"/>
      <c r="B963" s="84"/>
      <c r="C963" s="85"/>
      <c r="D963" s="86"/>
      <c r="E963" s="87"/>
      <c r="F963" s="85"/>
    </row>
    <row r="964" spans="1:6">
      <c r="A964" s="51"/>
      <c r="B964" s="84"/>
      <c r="C964" s="85"/>
      <c r="D964" s="86"/>
      <c r="E964" s="87"/>
      <c r="F964" s="85"/>
    </row>
    <row r="965" spans="1:6">
      <c r="A965" s="51"/>
      <c r="B965" s="84"/>
      <c r="C965" s="85"/>
      <c r="D965" s="86"/>
      <c r="E965" s="87"/>
      <c r="F965" s="85"/>
    </row>
    <row r="966" spans="1:6">
      <c r="A966" s="51"/>
      <c r="B966" s="84"/>
      <c r="C966" s="85"/>
      <c r="D966" s="86"/>
      <c r="E966" s="87"/>
      <c r="F966" s="85"/>
    </row>
    <row r="967" spans="1:6">
      <c r="A967" s="51"/>
      <c r="B967" s="84"/>
      <c r="C967" s="85"/>
      <c r="D967" s="86"/>
      <c r="E967" s="87"/>
      <c r="F967" s="85"/>
    </row>
    <row r="968" spans="1:6">
      <c r="A968" s="51"/>
      <c r="B968" s="84"/>
      <c r="C968" s="85"/>
      <c r="D968" s="86"/>
      <c r="E968" s="87"/>
      <c r="F968" s="85"/>
    </row>
    <row r="969" spans="1:6">
      <c r="A969" s="51"/>
      <c r="B969" s="84"/>
      <c r="C969" s="85"/>
      <c r="D969" s="86"/>
      <c r="E969" s="87"/>
      <c r="F969" s="85"/>
    </row>
    <row r="970" spans="1:6">
      <c r="A970" s="51"/>
      <c r="B970" s="84"/>
      <c r="C970" s="85"/>
      <c r="D970" s="86"/>
      <c r="E970" s="87"/>
      <c r="F970" s="85"/>
    </row>
    <row r="971" spans="1:6">
      <c r="A971" s="51"/>
      <c r="B971" s="84"/>
      <c r="C971" s="85"/>
      <c r="D971" s="86"/>
      <c r="E971" s="87"/>
      <c r="F971" s="85"/>
    </row>
    <row r="972" spans="1:6">
      <c r="A972" s="51"/>
      <c r="B972" s="84"/>
      <c r="C972" s="85"/>
      <c r="D972" s="86"/>
      <c r="E972" s="87"/>
      <c r="F972" s="85"/>
    </row>
    <row r="973" spans="1:6">
      <c r="A973" s="51"/>
      <c r="B973" s="84"/>
      <c r="C973" s="85"/>
      <c r="D973" s="86"/>
      <c r="E973" s="87"/>
      <c r="F973" s="85"/>
    </row>
    <row r="974" spans="1:6">
      <c r="A974" s="51"/>
      <c r="B974" s="84"/>
      <c r="C974" s="85"/>
      <c r="D974" s="86"/>
      <c r="E974" s="87"/>
      <c r="F974" s="85"/>
    </row>
    <row r="975" spans="1:6">
      <c r="A975" s="51"/>
      <c r="B975" s="84"/>
      <c r="C975" s="85"/>
      <c r="D975" s="86"/>
      <c r="E975" s="87"/>
      <c r="F975" s="85"/>
    </row>
    <row r="976" spans="1:6">
      <c r="A976" s="51"/>
      <c r="B976" s="84"/>
      <c r="C976" s="85"/>
      <c r="D976" s="86"/>
      <c r="E976" s="87"/>
      <c r="F976" s="85"/>
    </row>
    <row r="977" spans="1:6">
      <c r="A977" s="51"/>
      <c r="B977" s="84"/>
      <c r="C977" s="85"/>
      <c r="D977" s="86"/>
      <c r="E977" s="87"/>
      <c r="F977" s="85"/>
    </row>
    <row r="978" spans="1:6">
      <c r="A978" s="51"/>
      <c r="B978" s="84"/>
      <c r="C978" s="85"/>
      <c r="D978" s="86"/>
      <c r="E978" s="87"/>
      <c r="F978" s="85"/>
    </row>
    <row r="979" spans="1:6">
      <c r="A979" s="51"/>
      <c r="B979" s="84"/>
      <c r="C979" s="85"/>
      <c r="D979" s="86"/>
      <c r="E979" s="87"/>
      <c r="F979" s="85"/>
    </row>
    <row r="980" spans="1:6">
      <c r="A980" s="51"/>
      <c r="B980" s="84"/>
      <c r="C980" s="85"/>
      <c r="D980" s="86"/>
      <c r="E980" s="87"/>
      <c r="F980" s="85"/>
    </row>
    <row r="981" spans="1:6">
      <c r="A981" s="51"/>
      <c r="B981" s="84"/>
      <c r="C981" s="85"/>
      <c r="D981" s="86"/>
      <c r="E981" s="87"/>
      <c r="F981" s="85"/>
    </row>
    <row r="982" spans="1:6">
      <c r="A982" s="51"/>
      <c r="B982" s="84"/>
      <c r="C982" s="85"/>
      <c r="D982" s="86"/>
      <c r="E982" s="87"/>
      <c r="F982" s="85"/>
    </row>
    <row r="983" spans="1:6">
      <c r="A983" s="51"/>
      <c r="B983" s="84"/>
      <c r="C983" s="85"/>
      <c r="D983" s="86"/>
      <c r="E983" s="87"/>
      <c r="F983" s="85"/>
    </row>
    <row r="984" spans="1:6">
      <c r="A984" s="51"/>
      <c r="B984" s="84"/>
      <c r="C984" s="85"/>
      <c r="D984" s="86"/>
      <c r="E984" s="87"/>
      <c r="F984" s="85"/>
    </row>
    <row r="985" spans="1:6">
      <c r="A985" s="51"/>
      <c r="B985" s="84"/>
      <c r="C985" s="85"/>
      <c r="D985" s="86"/>
      <c r="E985" s="87"/>
      <c r="F985" s="85"/>
    </row>
    <row r="986" spans="1:6">
      <c r="A986" s="51"/>
      <c r="B986" s="84"/>
      <c r="C986" s="85"/>
      <c r="D986" s="86"/>
      <c r="E986" s="87"/>
      <c r="F986" s="85"/>
    </row>
    <row r="987" spans="1:6">
      <c r="A987" s="51"/>
      <c r="B987" s="84"/>
      <c r="C987" s="85"/>
      <c r="D987" s="86"/>
      <c r="E987" s="87"/>
      <c r="F987" s="85"/>
    </row>
    <row r="988" spans="1:6">
      <c r="A988" s="51"/>
      <c r="B988" s="84"/>
      <c r="C988" s="85"/>
      <c r="D988" s="86"/>
      <c r="E988" s="87"/>
      <c r="F988" s="85"/>
    </row>
    <row r="989" spans="1:6">
      <c r="A989" s="51"/>
      <c r="B989" s="84"/>
      <c r="C989" s="85"/>
      <c r="D989" s="86"/>
      <c r="E989" s="87"/>
      <c r="F989" s="85"/>
    </row>
    <row r="990" spans="1:6">
      <c r="A990" s="51"/>
      <c r="B990" s="84"/>
      <c r="C990" s="85"/>
      <c r="D990" s="86"/>
      <c r="E990" s="87"/>
      <c r="F990" s="85"/>
    </row>
    <row r="991" spans="1:6">
      <c r="A991" s="51"/>
      <c r="B991" s="84"/>
      <c r="C991" s="85"/>
      <c r="D991" s="86"/>
      <c r="E991" s="87"/>
      <c r="F991" s="85"/>
    </row>
    <row r="992" spans="1:6">
      <c r="A992" s="51"/>
      <c r="B992" s="84"/>
      <c r="C992" s="85"/>
      <c r="D992" s="86"/>
      <c r="E992" s="87"/>
      <c r="F992" s="85"/>
    </row>
    <row r="993" spans="1:6">
      <c r="A993" s="51"/>
      <c r="B993" s="84"/>
      <c r="C993" s="85"/>
      <c r="D993" s="86"/>
      <c r="E993" s="87"/>
      <c r="F993" s="85"/>
    </row>
    <row r="994" spans="1:6">
      <c r="A994" s="51"/>
      <c r="B994" s="84"/>
      <c r="C994" s="85"/>
      <c r="D994" s="86"/>
      <c r="E994" s="87"/>
      <c r="F994" s="85"/>
    </row>
    <row r="995" spans="1:6">
      <c r="A995" s="51"/>
      <c r="B995" s="84"/>
      <c r="C995" s="85"/>
      <c r="D995" s="86"/>
      <c r="E995" s="87"/>
      <c r="F995" s="85"/>
    </row>
    <row r="996" spans="1:6">
      <c r="A996" s="51"/>
      <c r="B996" s="84"/>
      <c r="C996" s="85"/>
      <c r="D996" s="86"/>
      <c r="E996" s="87"/>
      <c r="F996" s="85"/>
    </row>
    <row r="997" spans="1:6">
      <c r="A997" s="51"/>
      <c r="B997" s="84"/>
      <c r="C997" s="85"/>
      <c r="D997" s="86"/>
      <c r="E997" s="87"/>
      <c r="F997" s="85"/>
    </row>
    <row r="998" spans="1:6">
      <c r="A998" s="51"/>
      <c r="B998" s="84"/>
      <c r="C998" s="85"/>
      <c r="D998" s="86"/>
      <c r="E998" s="87"/>
      <c r="F998" s="85"/>
    </row>
    <row r="999" spans="1:6">
      <c r="A999" s="51"/>
      <c r="B999" s="84"/>
      <c r="C999" s="85"/>
      <c r="D999" s="86"/>
      <c r="E999" s="87"/>
      <c r="F999" s="85"/>
    </row>
    <row r="1000" spans="1:6">
      <c r="A1000" s="51"/>
      <c r="B1000" s="84"/>
      <c r="C1000" s="85"/>
      <c r="D1000" s="86"/>
      <c r="E1000" s="87"/>
      <c r="F1000" s="85"/>
    </row>
    <row r="1001" spans="1:6">
      <c r="A1001" s="51"/>
      <c r="B1001" s="84"/>
      <c r="C1001" s="85"/>
      <c r="D1001" s="86"/>
      <c r="E1001" s="87"/>
      <c r="F1001" s="85"/>
    </row>
    <row r="1002" spans="1:6">
      <c r="A1002" s="51"/>
      <c r="B1002" s="84"/>
      <c r="C1002" s="85"/>
      <c r="D1002" s="86"/>
      <c r="E1002" s="87"/>
      <c r="F1002" s="85"/>
    </row>
    <row r="1003" spans="1:6">
      <c r="A1003" s="51"/>
      <c r="B1003" s="84"/>
      <c r="C1003" s="85"/>
      <c r="D1003" s="86"/>
      <c r="E1003" s="87"/>
      <c r="F1003" s="85"/>
    </row>
    <row r="1004" spans="1:6">
      <c r="A1004" s="51"/>
      <c r="B1004" s="84"/>
      <c r="C1004" s="85"/>
      <c r="D1004" s="86"/>
      <c r="E1004" s="87"/>
      <c r="F1004" s="85"/>
    </row>
    <row r="1005" spans="1:6">
      <c r="A1005" s="51"/>
      <c r="B1005" s="84"/>
      <c r="C1005" s="85"/>
      <c r="D1005" s="86"/>
      <c r="E1005" s="87"/>
      <c r="F1005" s="85"/>
    </row>
    <row r="1006" spans="1:6">
      <c r="A1006" s="51"/>
      <c r="B1006" s="84"/>
      <c r="C1006" s="85"/>
      <c r="D1006" s="86"/>
      <c r="E1006" s="87"/>
      <c r="F1006" s="85"/>
    </row>
    <row r="1007" spans="1:6">
      <c r="A1007" s="51"/>
      <c r="B1007" s="84"/>
      <c r="C1007" s="85"/>
      <c r="D1007" s="86"/>
      <c r="E1007" s="87"/>
      <c r="F1007" s="85"/>
    </row>
    <row r="1008" spans="1:6">
      <c r="A1008" s="51"/>
      <c r="B1008" s="84"/>
      <c r="C1008" s="85"/>
      <c r="D1008" s="86"/>
      <c r="E1008" s="87"/>
      <c r="F1008" s="85"/>
    </row>
    <row r="1009" spans="1:6">
      <c r="A1009" s="51"/>
      <c r="B1009" s="84"/>
      <c r="C1009" s="85"/>
      <c r="D1009" s="86"/>
      <c r="E1009" s="87"/>
      <c r="F1009" s="85"/>
    </row>
    <row r="1010" spans="1:6">
      <c r="A1010" s="51"/>
      <c r="B1010" s="84"/>
      <c r="C1010" s="85"/>
      <c r="D1010" s="86"/>
      <c r="E1010" s="87"/>
      <c r="F1010" s="85"/>
    </row>
    <row r="1011" spans="1:6">
      <c r="A1011" s="51"/>
      <c r="B1011" s="84"/>
      <c r="C1011" s="85"/>
      <c r="D1011" s="86"/>
      <c r="E1011" s="87"/>
      <c r="F1011" s="85"/>
    </row>
    <row r="1012" spans="1:6">
      <c r="A1012" s="51"/>
      <c r="B1012" s="84"/>
      <c r="C1012" s="85"/>
      <c r="D1012" s="86"/>
      <c r="E1012" s="87"/>
      <c r="F1012" s="85"/>
    </row>
    <row r="1013" spans="1:6">
      <c r="A1013" s="51"/>
      <c r="B1013" s="84"/>
      <c r="C1013" s="85"/>
      <c r="D1013" s="86"/>
      <c r="E1013" s="87"/>
      <c r="F1013" s="85"/>
    </row>
    <row r="1014" spans="1:6">
      <c r="A1014" s="51"/>
      <c r="B1014" s="84"/>
      <c r="C1014" s="85"/>
      <c r="D1014" s="86"/>
      <c r="E1014" s="87"/>
      <c r="F1014" s="85"/>
    </row>
    <row r="1015" spans="1:6">
      <c r="A1015" s="51"/>
      <c r="B1015" s="84"/>
      <c r="C1015" s="85"/>
      <c r="D1015" s="86"/>
      <c r="E1015" s="87"/>
      <c r="F1015" s="85"/>
    </row>
    <row r="1016" spans="1:6">
      <c r="A1016" s="51"/>
      <c r="B1016" s="84"/>
      <c r="C1016" s="85"/>
      <c r="D1016" s="86"/>
      <c r="E1016" s="87"/>
      <c r="F1016" s="85"/>
    </row>
    <row r="1017" spans="1:6">
      <c r="A1017" s="51"/>
      <c r="B1017" s="84"/>
      <c r="C1017" s="85"/>
      <c r="D1017" s="86"/>
      <c r="E1017" s="87"/>
      <c r="F1017" s="85"/>
    </row>
    <row r="1018" spans="1:6">
      <c r="A1018" s="51"/>
      <c r="B1018" s="84"/>
      <c r="C1018" s="85"/>
      <c r="D1018" s="86"/>
      <c r="E1018" s="87"/>
      <c r="F1018" s="85"/>
    </row>
    <row r="1019" spans="1:6">
      <c r="A1019" s="51"/>
      <c r="B1019" s="84"/>
      <c r="C1019" s="85"/>
      <c r="D1019" s="86"/>
      <c r="E1019" s="87"/>
      <c r="F1019" s="85"/>
    </row>
    <row r="1020" spans="1:6">
      <c r="A1020" s="51"/>
      <c r="B1020" s="84"/>
      <c r="C1020" s="85"/>
      <c r="D1020" s="86"/>
      <c r="E1020" s="87"/>
      <c r="F1020" s="85"/>
    </row>
    <row r="1021" spans="1:6">
      <c r="A1021" s="51"/>
      <c r="B1021" s="84"/>
      <c r="C1021" s="85"/>
      <c r="D1021" s="86"/>
      <c r="E1021" s="87"/>
      <c r="F1021" s="85"/>
    </row>
    <row r="1022" spans="1:6">
      <c r="A1022" s="51"/>
      <c r="B1022" s="84"/>
      <c r="C1022" s="85"/>
      <c r="D1022" s="86"/>
      <c r="E1022" s="87"/>
      <c r="F1022" s="85"/>
    </row>
    <row r="1023" spans="1:6">
      <c r="A1023" s="51"/>
      <c r="B1023" s="84"/>
      <c r="C1023" s="85"/>
      <c r="D1023" s="86"/>
      <c r="E1023" s="87"/>
      <c r="F1023" s="85"/>
    </row>
    <row r="1024" spans="1:6">
      <c r="A1024" s="51"/>
      <c r="B1024" s="84"/>
      <c r="C1024" s="85"/>
      <c r="D1024" s="86"/>
      <c r="E1024" s="87"/>
      <c r="F1024" s="85"/>
    </row>
    <row r="1025" spans="1:6">
      <c r="A1025" s="51"/>
      <c r="B1025" s="84"/>
      <c r="C1025" s="85"/>
      <c r="D1025" s="86"/>
      <c r="E1025" s="87"/>
      <c r="F1025" s="85"/>
    </row>
    <row r="1026" spans="1:6">
      <c r="A1026" s="51"/>
      <c r="B1026" s="84"/>
      <c r="C1026" s="85"/>
      <c r="D1026" s="86"/>
      <c r="E1026" s="87"/>
      <c r="F1026" s="85"/>
    </row>
    <row r="1027" spans="1:6">
      <c r="A1027" s="51"/>
      <c r="B1027" s="84"/>
      <c r="C1027" s="85"/>
      <c r="D1027" s="86"/>
      <c r="E1027" s="87"/>
      <c r="F1027" s="85"/>
    </row>
    <row r="1028" spans="1:6">
      <c r="A1028" s="51"/>
      <c r="B1028" s="84"/>
      <c r="C1028" s="85"/>
      <c r="D1028" s="86"/>
      <c r="E1028" s="87"/>
      <c r="F1028" s="85"/>
    </row>
    <row r="1029" spans="1:6">
      <c r="A1029" s="51"/>
      <c r="B1029" s="84"/>
      <c r="C1029" s="85"/>
      <c r="D1029" s="86"/>
      <c r="E1029" s="87"/>
      <c r="F1029" s="85"/>
    </row>
    <row r="1030" spans="1:6">
      <c r="A1030" s="51"/>
      <c r="B1030" s="84"/>
      <c r="C1030" s="85"/>
      <c r="D1030" s="86"/>
      <c r="E1030" s="87"/>
      <c r="F1030" s="85"/>
    </row>
    <row r="1031" spans="1:6">
      <c r="A1031" s="51"/>
      <c r="B1031" s="84"/>
      <c r="C1031" s="85"/>
      <c r="D1031" s="86"/>
      <c r="E1031" s="87"/>
      <c r="F1031" s="85"/>
    </row>
    <row r="1032" spans="1:6">
      <c r="A1032" s="51"/>
      <c r="B1032" s="84"/>
      <c r="C1032" s="85"/>
      <c r="D1032" s="86"/>
      <c r="E1032" s="87"/>
      <c r="F1032" s="85"/>
    </row>
    <row r="1033" spans="1:6">
      <c r="A1033" s="51"/>
      <c r="B1033" s="84"/>
      <c r="C1033" s="85"/>
      <c r="D1033" s="86"/>
      <c r="E1033" s="87"/>
      <c r="F1033" s="85"/>
    </row>
    <row r="1034" spans="1:6">
      <c r="A1034" s="51"/>
      <c r="B1034" s="84"/>
      <c r="C1034" s="85"/>
      <c r="D1034" s="86"/>
      <c r="E1034" s="87"/>
      <c r="F1034" s="85"/>
    </row>
    <row r="1035" spans="1:6">
      <c r="A1035" s="51"/>
      <c r="B1035" s="84"/>
      <c r="C1035" s="85"/>
      <c r="D1035" s="86"/>
      <c r="E1035" s="87"/>
      <c r="F1035" s="85"/>
    </row>
    <row r="1036" spans="1:6">
      <c r="A1036" s="51"/>
      <c r="B1036" s="84"/>
      <c r="C1036" s="85"/>
      <c r="D1036" s="86"/>
      <c r="E1036" s="87"/>
      <c r="F1036" s="85"/>
    </row>
    <row r="1037" spans="1:6">
      <c r="A1037" s="51"/>
      <c r="B1037" s="84"/>
      <c r="C1037" s="85"/>
      <c r="D1037" s="86"/>
      <c r="E1037" s="87"/>
      <c r="F1037" s="85"/>
    </row>
    <row r="1038" spans="1:6">
      <c r="A1038" s="51"/>
      <c r="B1038" s="84"/>
      <c r="C1038" s="85"/>
      <c r="D1038" s="86"/>
      <c r="E1038" s="87"/>
      <c r="F1038" s="85"/>
    </row>
    <row r="1039" spans="1:6">
      <c r="A1039" s="51"/>
      <c r="B1039" s="84"/>
      <c r="C1039" s="85"/>
      <c r="D1039" s="86"/>
      <c r="E1039" s="87"/>
      <c r="F1039" s="85"/>
    </row>
    <row r="1040" spans="1:6">
      <c r="A1040" s="51"/>
      <c r="B1040" s="84"/>
      <c r="C1040" s="85"/>
      <c r="D1040" s="86"/>
      <c r="E1040" s="87"/>
      <c r="F1040" s="85"/>
    </row>
    <row r="1041" spans="1:6">
      <c r="A1041" s="51"/>
      <c r="B1041" s="84"/>
      <c r="C1041" s="85"/>
      <c r="D1041" s="86"/>
      <c r="E1041" s="87"/>
      <c r="F1041" s="85"/>
    </row>
    <row r="1042" spans="1:6">
      <c r="A1042" s="51"/>
      <c r="B1042" s="84"/>
      <c r="C1042" s="85"/>
      <c r="D1042" s="86"/>
      <c r="E1042" s="87"/>
      <c r="F1042" s="85"/>
    </row>
    <row r="1043" spans="1:6">
      <c r="A1043" s="51"/>
      <c r="B1043" s="84"/>
      <c r="C1043" s="85"/>
      <c r="D1043" s="86"/>
      <c r="E1043" s="87"/>
      <c r="F1043" s="85"/>
    </row>
    <row r="1044" spans="1:6">
      <c r="A1044" s="51"/>
      <c r="B1044" s="84"/>
      <c r="C1044" s="85"/>
      <c r="D1044" s="86"/>
      <c r="E1044" s="87"/>
      <c r="F1044" s="85"/>
    </row>
    <row r="1045" spans="1:6">
      <c r="A1045" s="51"/>
      <c r="B1045" s="84"/>
      <c r="C1045" s="85"/>
      <c r="D1045" s="86"/>
      <c r="E1045" s="87"/>
      <c r="F1045" s="85"/>
    </row>
    <row r="1046" spans="1:6">
      <c r="A1046" s="51"/>
      <c r="B1046" s="84"/>
      <c r="C1046" s="85"/>
      <c r="D1046" s="86"/>
      <c r="E1046" s="87"/>
      <c r="F1046" s="85"/>
    </row>
    <row r="1047" spans="1:6">
      <c r="A1047" s="51"/>
      <c r="B1047" s="84"/>
      <c r="C1047" s="85"/>
      <c r="D1047" s="86"/>
      <c r="E1047" s="87"/>
      <c r="F1047" s="85"/>
    </row>
    <row r="1048" spans="1:6">
      <c r="A1048" s="51"/>
      <c r="B1048" s="84"/>
      <c r="C1048" s="85"/>
      <c r="D1048" s="86"/>
      <c r="E1048" s="87"/>
      <c r="F1048" s="85"/>
    </row>
    <row r="1049" spans="1:6">
      <c r="A1049" s="51"/>
      <c r="B1049" s="84"/>
      <c r="C1049" s="85"/>
      <c r="D1049" s="86"/>
      <c r="E1049" s="87"/>
      <c r="F1049" s="85"/>
    </row>
    <row r="1050" spans="1:6">
      <c r="A1050" s="51"/>
      <c r="B1050" s="84"/>
      <c r="C1050" s="85"/>
      <c r="D1050" s="86"/>
      <c r="E1050" s="87"/>
      <c r="F1050" s="85"/>
    </row>
    <row r="1051" spans="1:6">
      <c r="A1051" s="51"/>
      <c r="B1051" s="84"/>
      <c r="C1051" s="85"/>
      <c r="D1051" s="86"/>
      <c r="E1051" s="87"/>
      <c r="F1051" s="85"/>
    </row>
    <row r="1052" spans="1:6">
      <c r="A1052" s="51"/>
      <c r="B1052" s="84"/>
      <c r="C1052" s="85"/>
      <c r="D1052" s="86"/>
      <c r="E1052" s="87"/>
      <c r="F1052" s="85"/>
    </row>
    <row r="1053" spans="1:6">
      <c r="A1053" s="51"/>
      <c r="B1053" s="84"/>
      <c r="C1053" s="85"/>
      <c r="D1053" s="86"/>
      <c r="E1053" s="87"/>
      <c r="F1053" s="85"/>
    </row>
    <row r="1054" spans="1:6">
      <c r="A1054" s="51"/>
      <c r="B1054" s="84"/>
      <c r="C1054" s="85"/>
      <c r="D1054" s="86"/>
      <c r="E1054" s="87"/>
      <c r="F1054" s="85"/>
    </row>
    <row r="1055" spans="1:6">
      <c r="A1055" s="51"/>
      <c r="B1055" s="84"/>
      <c r="C1055" s="85"/>
      <c r="D1055" s="86"/>
      <c r="E1055" s="87"/>
      <c r="F1055" s="85"/>
    </row>
    <row r="1056" spans="1:6">
      <c r="A1056" s="51"/>
      <c r="B1056" s="84"/>
      <c r="C1056" s="85"/>
      <c r="D1056" s="86"/>
      <c r="E1056" s="87"/>
      <c r="F1056" s="85"/>
    </row>
    <row r="1057" spans="1:6">
      <c r="A1057" s="51"/>
      <c r="B1057" s="84"/>
      <c r="C1057" s="85"/>
      <c r="D1057" s="86"/>
      <c r="E1057" s="87"/>
      <c r="F1057" s="85"/>
    </row>
    <row r="1058" spans="1:6">
      <c r="A1058" s="51"/>
      <c r="B1058" s="84"/>
      <c r="C1058" s="85"/>
      <c r="D1058" s="86"/>
      <c r="E1058" s="87"/>
      <c r="F1058" s="85"/>
    </row>
    <row r="1059" spans="1:6">
      <c r="A1059" s="51"/>
      <c r="B1059" s="84"/>
      <c r="C1059" s="85"/>
      <c r="D1059" s="86"/>
      <c r="E1059" s="87"/>
      <c r="F1059" s="85"/>
    </row>
    <row r="1060" spans="1:6">
      <c r="A1060" s="51"/>
      <c r="B1060" s="84"/>
      <c r="C1060" s="85"/>
      <c r="D1060" s="86"/>
      <c r="E1060" s="87"/>
      <c r="F1060" s="85"/>
    </row>
    <row r="1061" spans="1:6">
      <c r="A1061" s="51"/>
      <c r="B1061" s="84"/>
      <c r="C1061" s="85"/>
      <c r="D1061" s="86"/>
      <c r="E1061" s="87"/>
      <c r="F1061" s="85"/>
    </row>
    <row r="1062" spans="1:6">
      <c r="A1062" s="51"/>
      <c r="B1062" s="84"/>
      <c r="C1062" s="85"/>
      <c r="D1062" s="86"/>
      <c r="E1062" s="87"/>
      <c r="F1062" s="85"/>
    </row>
    <row r="1063" spans="1:6">
      <c r="A1063" s="51"/>
      <c r="B1063" s="84"/>
      <c r="C1063" s="85"/>
      <c r="D1063" s="86"/>
      <c r="E1063" s="87"/>
      <c r="F1063" s="85"/>
    </row>
    <row r="1064" spans="1:6">
      <c r="A1064" s="51"/>
      <c r="B1064" s="84"/>
      <c r="C1064" s="85"/>
      <c r="D1064" s="86"/>
      <c r="E1064" s="87"/>
      <c r="F1064" s="85"/>
    </row>
    <row r="1065" spans="1:6">
      <c r="A1065" s="51"/>
      <c r="B1065" s="84"/>
      <c r="C1065" s="85"/>
      <c r="D1065" s="86"/>
      <c r="E1065" s="87"/>
      <c r="F1065" s="85"/>
    </row>
    <row r="1066" spans="1:6">
      <c r="A1066" s="51"/>
      <c r="B1066" s="84"/>
      <c r="C1066" s="85"/>
      <c r="D1066" s="86"/>
      <c r="E1066" s="87"/>
      <c r="F1066" s="85"/>
    </row>
    <row r="1067" spans="1:6">
      <c r="A1067" s="51"/>
      <c r="B1067" s="84"/>
      <c r="C1067" s="85"/>
      <c r="D1067" s="86"/>
      <c r="E1067" s="87"/>
      <c r="F1067" s="85"/>
    </row>
    <row r="1068" spans="1:6">
      <c r="A1068" s="51"/>
      <c r="B1068" s="84"/>
      <c r="C1068" s="85"/>
      <c r="D1068" s="86"/>
      <c r="E1068" s="87"/>
      <c r="F1068" s="85"/>
    </row>
    <row r="1069" spans="1:6">
      <c r="A1069" s="51"/>
      <c r="B1069" s="84"/>
      <c r="C1069" s="85"/>
      <c r="D1069" s="86"/>
      <c r="E1069" s="87"/>
      <c r="F1069" s="85"/>
    </row>
    <row r="1070" spans="1:6">
      <c r="A1070" s="51"/>
      <c r="B1070" s="84"/>
      <c r="C1070" s="85"/>
      <c r="D1070" s="86"/>
      <c r="E1070" s="87"/>
      <c r="F1070" s="85"/>
    </row>
    <row r="1071" spans="1:6">
      <c r="A1071" s="51"/>
      <c r="B1071" s="84"/>
      <c r="C1071" s="85"/>
      <c r="D1071" s="86"/>
      <c r="E1071" s="87"/>
      <c r="F1071" s="85"/>
    </row>
    <row r="1072" spans="1:6">
      <c r="A1072" s="51"/>
      <c r="B1072" s="84"/>
      <c r="C1072" s="85"/>
      <c r="D1072" s="86"/>
      <c r="E1072" s="87"/>
      <c r="F1072" s="85"/>
    </row>
    <row r="1073" spans="1:6">
      <c r="A1073" s="51"/>
      <c r="B1073" s="84"/>
      <c r="C1073" s="85"/>
      <c r="D1073" s="86"/>
      <c r="E1073" s="87"/>
      <c r="F1073" s="85"/>
    </row>
    <row r="1074" spans="1:6">
      <c r="A1074" s="51"/>
      <c r="B1074" s="84"/>
      <c r="C1074" s="85"/>
      <c r="D1074" s="86"/>
      <c r="E1074" s="87"/>
      <c r="F1074" s="85"/>
    </row>
    <row r="1075" spans="1:6">
      <c r="A1075" s="51"/>
      <c r="B1075" s="84"/>
      <c r="C1075" s="85"/>
      <c r="D1075" s="86"/>
      <c r="E1075" s="87"/>
      <c r="F1075" s="85"/>
    </row>
    <row r="1076" spans="1:6">
      <c r="A1076" s="51"/>
      <c r="B1076" s="84"/>
      <c r="C1076" s="85"/>
      <c r="D1076" s="86"/>
      <c r="E1076" s="87"/>
      <c r="F1076" s="85"/>
    </row>
    <row r="1077" spans="1:6">
      <c r="A1077" s="51"/>
      <c r="B1077" s="84"/>
      <c r="C1077" s="85"/>
      <c r="D1077" s="86"/>
      <c r="E1077" s="87"/>
      <c r="F1077" s="85"/>
    </row>
    <row r="1078" spans="1:6">
      <c r="A1078" s="51"/>
      <c r="B1078" s="84"/>
      <c r="C1078" s="85"/>
      <c r="D1078" s="86"/>
      <c r="E1078" s="87"/>
      <c r="F1078" s="85"/>
    </row>
    <row r="1079" spans="1:6">
      <c r="A1079" s="51"/>
      <c r="B1079" s="84"/>
      <c r="C1079" s="85"/>
      <c r="D1079" s="86"/>
      <c r="E1079" s="87"/>
      <c r="F1079" s="85"/>
    </row>
    <row r="1080" spans="1:6">
      <c r="A1080" s="51"/>
      <c r="B1080" s="84"/>
      <c r="C1080" s="85"/>
      <c r="D1080" s="86"/>
      <c r="E1080" s="87"/>
      <c r="F1080" s="85"/>
    </row>
    <row r="1081" spans="1:6">
      <c r="A1081" s="51"/>
      <c r="B1081" s="84"/>
      <c r="C1081" s="85"/>
      <c r="D1081" s="86"/>
      <c r="E1081" s="87"/>
      <c r="F1081" s="85"/>
    </row>
    <row r="1082" spans="1:6">
      <c r="A1082" s="51"/>
      <c r="B1082" s="84"/>
      <c r="C1082" s="85"/>
      <c r="D1082" s="86"/>
      <c r="E1082" s="87"/>
      <c r="F1082" s="85"/>
    </row>
    <row r="1083" spans="1:6">
      <c r="A1083" s="51"/>
      <c r="B1083" s="84"/>
      <c r="C1083" s="85"/>
      <c r="D1083" s="86"/>
      <c r="E1083" s="87"/>
      <c r="F1083" s="85"/>
    </row>
    <row r="1084" spans="1:6">
      <c r="A1084" s="51"/>
      <c r="B1084" s="84"/>
      <c r="C1084" s="85"/>
      <c r="D1084" s="86"/>
      <c r="E1084" s="87"/>
      <c r="F1084" s="85"/>
    </row>
    <row r="1085" spans="1:6">
      <c r="A1085" s="51"/>
      <c r="B1085" s="84"/>
      <c r="C1085" s="85"/>
      <c r="D1085" s="86"/>
      <c r="E1085" s="87"/>
      <c r="F1085" s="85"/>
    </row>
    <row r="1086" spans="1:6">
      <c r="A1086" s="51"/>
      <c r="B1086" s="84"/>
      <c r="C1086" s="85"/>
      <c r="D1086" s="86"/>
      <c r="E1086" s="87"/>
      <c r="F1086" s="85"/>
    </row>
    <row r="1087" spans="1:6">
      <c r="A1087" s="51"/>
      <c r="B1087" s="84"/>
      <c r="C1087" s="85"/>
      <c r="D1087" s="86"/>
      <c r="E1087" s="87"/>
      <c r="F1087" s="85"/>
    </row>
    <row r="1088" spans="1:6">
      <c r="A1088" s="51"/>
      <c r="B1088" s="84"/>
      <c r="C1088" s="85"/>
      <c r="D1088" s="86"/>
      <c r="E1088" s="87"/>
      <c r="F1088" s="85"/>
    </row>
    <row r="1089" spans="1:6">
      <c r="A1089" s="51"/>
      <c r="B1089" s="84"/>
      <c r="C1089" s="85"/>
      <c r="D1089" s="86"/>
      <c r="E1089" s="87"/>
      <c r="F1089" s="85"/>
    </row>
    <row r="1090" spans="1:6">
      <c r="A1090" s="51"/>
      <c r="B1090" s="84"/>
      <c r="C1090" s="85"/>
      <c r="D1090" s="86"/>
      <c r="E1090" s="87"/>
      <c r="F1090" s="85"/>
    </row>
    <row r="1091" spans="1:6">
      <c r="A1091" s="51"/>
      <c r="B1091" s="84"/>
      <c r="C1091" s="85"/>
      <c r="D1091" s="86"/>
      <c r="E1091" s="87"/>
      <c r="F1091" s="85"/>
    </row>
    <row r="1092" spans="1:6">
      <c r="A1092" s="51"/>
      <c r="B1092" s="84"/>
      <c r="C1092" s="85"/>
      <c r="D1092" s="86"/>
      <c r="E1092" s="87"/>
      <c r="F1092" s="85"/>
    </row>
    <row r="1093" spans="1:6">
      <c r="A1093" s="51"/>
      <c r="B1093" s="84"/>
      <c r="C1093" s="85"/>
      <c r="D1093" s="86"/>
      <c r="E1093" s="87"/>
      <c r="F1093" s="85"/>
    </row>
    <row r="1094" spans="1:6">
      <c r="A1094" s="51"/>
      <c r="B1094" s="84"/>
      <c r="C1094" s="85"/>
      <c r="D1094" s="86"/>
      <c r="E1094" s="87"/>
      <c r="F1094" s="85"/>
    </row>
    <row r="1095" spans="1:6">
      <c r="A1095" s="51"/>
      <c r="B1095" s="84"/>
      <c r="C1095" s="85"/>
      <c r="D1095" s="86"/>
      <c r="E1095" s="87"/>
      <c r="F1095" s="85"/>
    </row>
    <row r="1096" spans="1:6">
      <c r="A1096" s="51"/>
      <c r="B1096" s="84"/>
      <c r="C1096" s="85"/>
      <c r="D1096" s="86"/>
      <c r="E1096" s="87"/>
      <c r="F1096" s="85"/>
    </row>
    <row r="1097" spans="1:6">
      <c r="A1097" s="51"/>
      <c r="B1097" s="84"/>
      <c r="C1097" s="85"/>
      <c r="D1097" s="86"/>
      <c r="E1097" s="87"/>
      <c r="F1097" s="85"/>
    </row>
    <row r="1098" spans="1:6">
      <c r="A1098" s="51"/>
      <c r="B1098" s="84"/>
      <c r="C1098" s="85"/>
      <c r="D1098" s="86"/>
      <c r="E1098" s="87"/>
      <c r="F1098" s="85"/>
    </row>
    <row r="1099" spans="1:6">
      <c r="A1099" s="51"/>
      <c r="B1099" s="84"/>
      <c r="C1099" s="85"/>
      <c r="D1099" s="86"/>
      <c r="E1099" s="87"/>
      <c r="F1099" s="85"/>
    </row>
    <row r="1100" spans="1:6">
      <c r="A1100" s="51"/>
      <c r="B1100" s="84"/>
      <c r="C1100" s="85"/>
      <c r="D1100" s="86"/>
      <c r="E1100" s="87"/>
      <c r="F1100" s="85"/>
    </row>
    <row r="1101" spans="1:6">
      <c r="A1101" s="51"/>
      <c r="B1101" s="84"/>
      <c r="C1101" s="85"/>
      <c r="D1101" s="86"/>
      <c r="E1101" s="87"/>
      <c r="F1101" s="85"/>
    </row>
    <row r="1102" spans="1:6">
      <c r="A1102" s="51"/>
      <c r="B1102" s="84"/>
      <c r="C1102" s="85"/>
      <c r="D1102" s="86"/>
      <c r="E1102" s="87"/>
      <c r="F1102" s="85"/>
    </row>
    <row r="1103" spans="1:6">
      <c r="A1103" s="51"/>
      <c r="B1103" s="84"/>
      <c r="C1103" s="85"/>
      <c r="D1103" s="86"/>
      <c r="E1103" s="87"/>
      <c r="F1103" s="85"/>
    </row>
    <row r="1104" spans="1:6">
      <c r="A1104" s="51"/>
      <c r="B1104" s="84"/>
      <c r="C1104" s="85"/>
      <c r="D1104" s="86"/>
      <c r="E1104" s="87"/>
      <c r="F1104" s="85"/>
    </row>
    <row r="1105" spans="1:6">
      <c r="A1105" s="51"/>
      <c r="B1105" s="84"/>
      <c r="C1105" s="85"/>
      <c r="D1105" s="86"/>
      <c r="E1105" s="87"/>
      <c r="F1105" s="85"/>
    </row>
    <row r="1106" spans="1:6">
      <c r="A1106" s="51"/>
      <c r="B1106" s="84"/>
      <c r="C1106" s="85"/>
      <c r="D1106" s="86"/>
      <c r="E1106" s="87"/>
      <c r="F1106" s="85"/>
    </row>
    <row r="1107" spans="1:6">
      <c r="A1107" s="51"/>
      <c r="B1107" s="84"/>
      <c r="C1107" s="85"/>
      <c r="D1107" s="86"/>
      <c r="E1107" s="87"/>
      <c r="F1107" s="85"/>
    </row>
    <row r="1108" spans="1:6">
      <c r="A1108" s="51"/>
      <c r="B1108" s="84"/>
      <c r="C1108" s="85"/>
      <c r="D1108" s="86"/>
      <c r="E1108" s="87"/>
      <c r="F1108" s="85"/>
    </row>
    <row r="1109" spans="1:6">
      <c r="A1109" s="51"/>
      <c r="B1109" s="84"/>
      <c r="C1109" s="85"/>
      <c r="D1109" s="86"/>
      <c r="E1109" s="87"/>
      <c r="F1109" s="85"/>
    </row>
    <row r="1110" spans="1:6">
      <c r="A1110" s="51"/>
      <c r="B1110" s="84"/>
      <c r="C1110" s="85"/>
      <c r="D1110" s="86"/>
      <c r="E1110" s="87"/>
      <c r="F1110" s="85"/>
    </row>
    <row r="1111" spans="1:6">
      <c r="A1111" s="51"/>
      <c r="B1111" s="84"/>
      <c r="C1111" s="85"/>
      <c r="D1111" s="86"/>
      <c r="E1111" s="87"/>
      <c r="F1111" s="85"/>
    </row>
    <row r="1112" spans="1:6">
      <c r="A1112" s="51"/>
      <c r="B1112" s="84"/>
      <c r="C1112" s="85"/>
      <c r="D1112" s="86"/>
      <c r="E1112" s="87"/>
      <c r="F1112" s="85"/>
    </row>
    <row r="1113" spans="1:6">
      <c r="A1113" s="51"/>
      <c r="B1113" s="84"/>
      <c r="C1113" s="85"/>
      <c r="D1113" s="86"/>
      <c r="E1113" s="87"/>
      <c r="F1113" s="85"/>
    </row>
    <row r="1114" spans="1:6">
      <c r="A1114" s="51"/>
      <c r="B1114" s="84"/>
      <c r="C1114" s="85"/>
      <c r="D1114" s="86"/>
      <c r="E1114" s="87"/>
      <c r="F1114" s="85"/>
    </row>
    <row r="1115" spans="1:6">
      <c r="A1115" s="51"/>
      <c r="B1115" s="84"/>
      <c r="C1115" s="85"/>
      <c r="D1115" s="86"/>
      <c r="E1115" s="87"/>
      <c r="F1115" s="85"/>
    </row>
    <row r="1116" spans="1:6">
      <c r="A1116" s="51"/>
      <c r="B1116" s="84"/>
      <c r="C1116" s="85"/>
      <c r="D1116" s="86"/>
      <c r="E1116" s="87"/>
      <c r="F1116" s="85"/>
    </row>
    <row r="1117" spans="1:6">
      <c r="A1117" s="51"/>
      <c r="B1117" s="84"/>
      <c r="C1117" s="85"/>
      <c r="D1117" s="86"/>
      <c r="E1117" s="87"/>
      <c r="F1117" s="85"/>
    </row>
    <row r="1118" spans="1:6">
      <c r="A1118" s="51"/>
      <c r="B1118" s="84"/>
      <c r="C1118" s="85"/>
      <c r="D1118" s="86"/>
      <c r="E1118" s="87"/>
      <c r="F1118" s="85"/>
    </row>
    <row r="1119" spans="1:6">
      <c r="A1119" s="51"/>
      <c r="B1119" s="84"/>
      <c r="C1119" s="85"/>
      <c r="D1119" s="86"/>
      <c r="E1119" s="87"/>
      <c r="F1119" s="85"/>
    </row>
    <row r="1120" spans="1:6">
      <c r="A1120" s="51"/>
      <c r="B1120" s="84"/>
      <c r="C1120" s="85"/>
      <c r="D1120" s="86"/>
      <c r="E1120" s="87"/>
      <c r="F1120" s="85"/>
    </row>
    <row r="1121" spans="1:6">
      <c r="A1121" s="51"/>
      <c r="B1121" s="84"/>
      <c r="C1121" s="85"/>
      <c r="D1121" s="86"/>
      <c r="E1121" s="87"/>
      <c r="F1121" s="85"/>
    </row>
    <row r="1122" spans="1:6">
      <c r="A1122" s="51"/>
      <c r="B1122" s="84"/>
      <c r="C1122" s="85"/>
      <c r="D1122" s="86"/>
      <c r="E1122" s="87"/>
      <c r="F1122" s="85"/>
    </row>
    <row r="1123" spans="1:6">
      <c r="A1123" s="51"/>
      <c r="B1123" s="84"/>
      <c r="C1123" s="85"/>
      <c r="D1123" s="86"/>
      <c r="E1123" s="87"/>
      <c r="F1123" s="85"/>
    </row>
    <row r="1124" spans="1:6">
      <c r="A1124" s="51"/>
      <c r="B1124" s="84"/>
      <c r="C1124" s="85"/>
      <c r="D1124" s="86"/>
      <c r="E1124" s="87"/>
      <c r="F1124" s="85"/>
    </row>
    <row r="1125" spans="1:6">
      <c r="A1125" s="51"/>
      <c r="B1125" s="84"/>
      <c r="C1125" s="85"/>
      <c r="D1125" s="86"/>
      <c r="E1125" s="87"/>
      <c r="F1125" s="85"/>
    </row>
    <row r="1126" spans="1:6">
      <c r="A1126" s="51"/>
      <c r="B1126" s="84"/>
      <c r="C1126" s="85"/>
      <c r="D1126" s="86"/>
      <c r="E1126" s="87"/>
      <c r="F1126" s="85"/>
    </row>
    <row r="1127" spans="1:6">
      <c r="A1127" s="51"/>
      <c r="B1127" s="84"/>
      <c r="C1127" s="85"/>
      <c r="D1127" s="86"/>
      <c r="E1127" s="87"/>
      <c r="F1127" s="85"/>
    </row>
    <row r="1128" spans="1:6">
      <c r="A1128" s="51"/>
      <c r="B1128" s="84"/>
      <c r="C1128" s="85"/>
      <c r="D1128" s="86"/>
      <c r="E1128" s="87"/>
      <c r="F1128" s="85"/>
    </row>
    <row r="1129" spans="1:6">
      <c r="A1129" s="51"/>
      <c r="B1129" s="84"/>
      <c r="C1129" s="85"/>
      <c r="D1129" s="86"/>
      <c r="E1129" s="87"/>
      <c r="F1129" s="85"/>
    </row>
    <row r="1130" spans="1:6">
      <c r="A1130" s="51"/>
      <c r="B1130" s="84"/>
      <c r="C1130" s="85"/>
      <c r="D1130" s="86"/>
      <c r="E1130" s="87"/>
      <c r="F1130" s="85"/>
    </row>
    <row r="1131" spans="1:6">
      <c r="A1131" s="51"/>
      <c r="B1131" s="84"/>
      <c r="C1131" s="85"/>
      <c r="D1131" s="86"/>
      <c r="E1131" s="87"/>
      <c r="F1131" s="85"/>
    </row>
    <row r="1132" spans="1:6">
      <c r="A1132" s="51"/>
      <c r="B1132" s="84"/>
      <c r="C1132" s="85"/>
      <c r="D1132" s="86"/>
      <c r="E1132" s="87"/>
      <c r="F1132" s="85"/>
    </row>
    <row r="1133" spans="1:6">
      <c r="A1133" s="51"/>
      <c r="B1133" s="84"/>
      <c r="C1133" s="85"/>
      <c r="D1133" s="86"/>
      <c r="E1133" s="87"/>
      <c r="F1133" s="85"/>
    </row>
    <row r="1134" spans="1:6">
      <c r="A1134" s="51"/>
      <c r="B1134" s="84"/>
      <c r="C1134" s="85"/>
      <c r="D1134" s="86"/>
      <c r="E1134" s="87"/>
      <c r="F1134" s="85"/>
    </row>
    <row r="1135" spans="1:6">
      <c r="A1135" s="51"/>
      <c r="B1135" s="84"/>
      <c r="C1135" s="85"/>
      <c r="D1135" s="86"/>
      <c r="E1135" s="87"/>
      <c r="F1135" s="85"/>
    </row>
    <row r="1136" spans="1:6">
      <c r="A1136" s="51"/>
      <c r="B1136" s="84"/>
      <c r="C1136" s="85"/>
      <c r="D1136" s="86"/>
      <c r="E1136" s="87"/>
      <c r="F1136" s="85"/>
    </row>
    <row r="1137" spans="1:6">
      <c r="A1137" s="51"/>
      <c r="B1137" s="84"/>
      <c r="C1137" s="85"/>
      <c r="D1137" s="86"/>
      <c r="E1137" s="87"/>
      <c r="F1137" s="85"/>
    </row>
    <row r="1138" spans="1:6">
      <c r="A1138" s="51"/>
      <c r="B1138" s="84"/>
      <c r="C1138" s="85"/>
      <c r="D1138" s="86"/>
      <c r="E1138" s="87"/>
      <c r="F1138" s="85"/>
    </row>
    <row r="1139" spans="1:6">
      <c r="A1139" s="51"/>
      <c r="B1139" s="84"/>
      <c r="C1139" s="85"/>
      <c r="D1139" s="86"/>
      <c r="E1139" s="87"/>
      <c r="F1139" s="85"/>
    </row>
    <row r="1140" spans="1:6">
      <c r="A1140" s="51"/>
      <c r="B1140" s="84"/>
      <c r="C1140" s="85"/>
      <c r="D1140" s="86"/>
      <c r="E1140" s="87"/>
      <c r="F1140" s="85"/>
    </row>
    <row r="1141" spans="1:6">
      <c r="A1141" s="51"/>
      <c r="B1141" s="84"/>
      <c r="C1141" s="85"/>
      <c r="D1141" s="86"/>
      <c r="E1141" s="87"/>
      <c r="F1141" s="85"/>
    </row>
    <row r="1142" spans="1:6">
      <c r="A1142" s="51"/>
      <c r="B1142" s="84"/>
      <c r="C1142" s="85"/>
      <c r="D1142" s="86"/>
      <c r="E1142" s="87"/>
      <c r="F1142" s="85"/>
    </row>
    <row r="1143" spans="1:6">
      <c r="A1143" s="51"/>
      <c r="B1143" s="84"/>
      <c r="C1143" s="85"/>
      <c r="D1143" s="86"/>
      <c r="E1143" s="87"/>
      <c r="F1143" s="85"/>
    </row>
    <row r="1144" spans="1:6">
      <c r="A1144" s="51"/>
      <c r="B1144" s="84"/>
      <c r="C1144" s="85"/>
      <c r="D1144" s="86"/>
      <c r="E1144" s="87"/>
      <c r="F1144" s="85"/>
    </row>
    <row r="1145" spans="1:6">
      <c r="A1145" s="51"/>
      <c r="B1145" s="84"/>
      <c r="C1145" s="85"/>
      <c r="D1145" s="86"/>
      <c r="E1145" s="87"/>
      <c r="F1145" s="85"/>
    </row>
    <row r="1146" spans="1:6">
      <c r="A1146" s="51"/>
      <c r="B1146" s="84"/>
      <c r="C1146" s="85"/>
      <c r="D1146" s="86"/>
      <c r="E1146" s="87"/>
      <c r="F1146" s="85"/>
    </row>
    <row r="1147" spans="1:6">
      <c r="A1147" s="51"/>
      <c r="B1147" s="84"/>
      <c r="C1147" s="85"/>
      <c r="D1147" s="86"/>
      <c r="E1147" s="87"/>
      <c r="F1147" s="85"/>
    </row>
    <row r="1148" spans="1:6">
      <c r="A1148" s="51"/>
      <c r="B1148" s="84"/>
      <c r="C1148" s="85"/>
      <c r="D1148" s="86"/>
      <c r="E1148" s="87"/>
      <c r="F1148" s="85"/>
    </row>
    <row r="1149" spans="1:6">
      <c r="A1149" s="51"/>
      <c r="B1149" s="84"/>
      <c r="C1149" s="85"/>
      <c r="D1149" s="86"/>
      <c r="E1149" s="87"/>
      <c r="F1149" s="85"/>
    </row>
    <row r="1150" spans="1:6">
      <c r="A1150" s="51"/>
      <c r="B1150" s="84"/>
      <c r="C1150" s="85"/>
      <c r="D1150" s="86"/>
      <c r="E1150" s="87"/>
      <c r="F1150" s="85"/>
    </row>
    <row r="1151" spans="1:6">
      <c r="A1151" s="51"/>
      <c r="B1151" s="84"/>
      <c r="C1151" s="85"/>
      <c r="D1151" s="86"/>
      <c r="E1151" s="87"/>
      <c r="F1151" s="85"/>
    </row>
    <row r="1152" spans="1:6">
      <c r="A1152" s="51"/>
      <c r="B1152" s="84"/>
      <c r="C1152" s="85"/>
      <c r="D1152" s="86"/>
      <c r="E1152" s="87"/>
      <c r="F1152" s="85"/>
    </row>
    <row r="1153" spans="1:6">
      <c r="A1153" s="51"/>
      <c r="B1153" s="84"/>
      <c r="C1153" s="85"/>
      <c r="D1153" s="86"/>
      <c r="E1153" s="87"/>
      <c r="F1153" s="85"/>
    </row>
    <row r="1154" spans="1:6">
      <c r="A1154" s="51"/>
      <c r="B1154" s="84"/>
      <c r="C1154" s="85"/>
      <c r="D1154" s="86"/>
      <c r="E1154" s="87"/>
      <c r="F1154" s="85"/>
    </row>
    <row r="1155" spans="1:6">
      <c r="A1155" s="51"/>
      <c r="B1155" s="84"/>
      <c r="C1155" s="85"/>
      <c r="D1155" s="86"/>
      <c r="E1155" s="87"/>
      <c r="F1155" s="85"/>
    </row>
    <row r="1156" spans="1:6">
      <c r="A1156" s="51"/>
      <c r="B1156" s="84"/>
      <c r="C1156" s="85"/>
      <c r="D1156" s="86"/>
      <c r="E1156" s="87"/>
      <c r="F1156" s="85"/>
    </row>
    <row r="1157" spans="1:6">
      <c r="A1157" s="51"/>
      <c r="B1157" s="84"/>
      <c r="C1157" s="85"/>
      <c r="D1157" s="86"/>
      <c r="E1157" s="87"/>
      <c r="F1157" s="85"/>
    </row>
    <row r="1158" spans="1:6">
      <c r="A1158" s="51"/>
      <c r="B1158" s="84"/>
      <c r="C1158" s="85"/>
      <c r="D1158" s="86"/>
      <c r="E1158" s="87"/>
      <c r="F1158" s="85"/>
    </row>
    <row r="1159" spans="1:6">
      <c r="A1159" s="51"/>
      <c r="B1159" s="84"/>
      <c r="C1159" s="85"/>
      <c r="D1159" s="86"/>
      <c r="E1159" s="87"/>
      <c r="F1159" s="85"/>
    </row>
    <row r="1160" spans="1:6">
      <c r="A1160" s="51"/>
      <c r="B1160" s="84"/>
      <c r="C1160" s="85"/>
      <c r="D1160" s="86"/>
      <c r="E1160" s="87"/>
      <c r="F1160" s="85"/>
    </row>
    <row r="1161" spans="1:6">
      <c r="A1161" s="51"/>
      <c r="B1161" s="84"/>
      <c r="C1161" s="85"/>
      <c r="D1161" s="86"/>
      <c r="E1161" s="87"/>
      <c r="F1161" s="85"/>
    </row>
    <row r="1162" spans="1:6">
      <c r="A1162" s="51"/>
      <c r="B1162" s="84"/>
      <c r="C1162" s="85"/>
      <c r="D1162" s="86"/>
      <c r="E1162" s="87"/>
      <c r="F1162" s="85"/>
    </row>
    <row r="1163" spans="1:6">
      <c r="A1163" s="51"/>
      <c r="B1163" s="84"/>
      <c r="C1163" s="85"/>
      <c r="D1163" s="86"/>
      <c r="E1163" s="87"/>
      <c r="F1163" s="85"/>
    </row>
    <row r="1164" spans="1:6">
      <c r="A1164" s="51"/>
      <c r="B1164" s="84"/>
      <c r="C1164" s="85"/>
      <c r="D1164" s="86"/>
      <c r="E1164" s="87"/>
      <c r="F1164" s="85"/>
    </row>
    <row r="1165" spans="1:6">
      <c r="A1165" s="51"/>
      <c r="B1165" s="84"/>
      <c r="C1165" s="85"/>
      <c r="D1165" s="86"/>
      <c r="E1165" s="87"/>
      <c r="F1165" s="85"/>
    </row>
    <row r="1166" spans="1:6">
      <c r="A1166" s="51"/>
      <c r="B1166" s="84"/>
      <c r="C1166" s="85"/>
      <c r="D1166" s="86"/>
      <c r="E1166" s="87"/>
      <c r="F1166" s="85"/>
    </row>
    <row r="1167" spans="1:6">
      <c r="A1167" s="51"/>
      <c r="B1167" s="84"/>
      <c r="C1167" s="85"/>
      <c r="D1167" s="86"/>
      <c r="E1167" s="87"/>
      <c r="F1167" s="85"/>
    </row>
    <row r="1168" spans="1:6">
      <c r="A1168" s="51"/>
      <c r="B1168" s="84"/>
      <c r="C1168" s="85"/>
      <c r="D1168" s="86"/>
      <c r="E1168" s="87"/>
      <c r="F1168" s="85"/>
    </row>
    <row r="1169" spans="1:6">
      <c r="A1169" s="51"/>
      <c r="B1169" s="84"/>
      <c r="C1169" s="85"/>
      <c r="D1169" s="86"/>
      <c r="E1169" s="87"/>
      <c r="F1169" s="85"/>
    </row>
    <row r="1170" spans="1:6">
      <c r="A1170" s="51"/>
      <c r="B1170" s="84"/>
      <c r="C1170" s="85"/>
      <c r="D1170" s="86"/>
      <c r="E1170" s="87"/>
      <c r="F1170" s="85"/>
    </row>
    <row r="1171" spans="1:6">
      <c r="A1171" s="51"/>
      <c r="B1171" s="84"/>
      <c r="C1171" s="85"/>
      <c r="D1171" s="86"/>
      <c r="E1171" s="87"/>
      <c r="F1171" s="85"/>
    </row>
    <row r="1172" spans="1:6">
      <c r="A1172" s="51"/>
      <c r="B1172" s="84"/>
      <c r="C1172" s="85"/>
      <c r="D1172" s="86"/>
      <c r="E1172" s="87"/>
      <c r="F1172" s="85"/>
    </row>
    <row r="1173" spans="1:6">
      <c r="A1173" s="51"/>
      <c r="B1173" s="84"/>
      <c r="C1173" s="85"/>
      <c r="D1173" s="86"/>
      <c r="E1173" s="87"/>
      <c r="F1173" s="85"/>
    </row>
    <row r="1174" spans="1:6">
      <c r="A1174" s="51"/>
      <c r="B1174" s="84"/>
      <c r="C1174" s="85"/>
      <c r="D1174" s="86"/>
      <c r="E1174" s="87"/>
      <c r="F1174" s="85"/>
    </row>
    <row r="1175" spans="1:6">
      <c r="A1175" s="51"/>
      <c r="B1175" s="84"/>
      <c r="C1175" s="85"/>
      <c r="D1175" s="86"/>
      <c r="E1175" s="87"/>
      <c r="F1175" s="85"/>
    </row>
    <row r="1176" spans="1:6">
      <c r="A1176" s="51"/>
      <c r="B1176" s="84"/>
      <c r="C1176" s="85"/>
      <c r="D1176" s="86"/>
      <c r="E1176" s="87"/>
      <c r="F1176" s="85"/>
    </row>
    <row r="1177" spans="1:6">
      <c r="A1177" s="51"/>
      <c r="B1177" s="84"/>
      <c r="C1177" s="85"/>
      <c r="D1177" s="86"/>
      <c r="E1177" s="87"/>
      <c r="F1177" s="85"/>
    </row>
    <row r="1178" spans="1:6">
      <c r="A1178" s="51"/>
      <c r="B1178" s="84"/>
      <c r="C1178" s="85"/>
      <c r="D1178" s="86"/>
      <c r="E1178" s="87"/>
      <c r="F1178" s="85"/>
    </row>
    <row r="1179" spans="1:6">
      <c r="A1179" s="51"/>
      <c r="B1179" s="84"/>
      <c r="C1179" s="85"/>
      <c r="D1179" s="86"/>
      <c r="E1179" s="87"/>
      <c r="F1179" s="85"/>
    </row>
    <row r="1180" spans="1:6">
      <c r="A1180" s="51"/>
      <c r="B1180" s="84"/>
      <c r="C1180" s="85"/>
      <c r="D1180" s="86"/>
      <c r="E1180" s="87"/>
      <c r="F1180" s="85"/>
    </row>
    <row r="1181" spans="1:6">
      <c r="A1181" s="51"/>
      <c r="B1181" s="84"/>
      <c r="C1181" s="85"/>
      <c r="D1181" s="86"/>
      <c r="E1181" s="87"/>
      <c r="F1181" s="85"/>
    </row>
    <row r="1182" spans="1:6">
      <c r="A1182" s="51"/>
      <c r="B1182" s="84"/>
      <c r="C1182" s="85"/>
      <c r="D1182" s="86"/>
      <c r="E1182" s="87"/>
      <c r="F1182" s="85"/>
    </row>
    <row r="1183" spans="1:6">
      <c r="A1183" s="51"/>
      <c r="B1183" s="84"/>
      <c r="C1183" s="85"/>
      <c r="D1183" s="86"/>
      <c r="E1183" s="87"/>
      <c r="F1183" s="85"/>
    </row>
    <row r="1184" spans="1:6">
      <c r="A1184" s="51"/>
      <c r="B1184" s="84"/>
      <c r="C1184" s="85"/>
      <c r="D1184" s="86"/>
      <c r="E1184" s="87"/>
      <c r="F1184" s="85"/>
    </row>
    <row r="1185" spans="1:6">
      <c r="A1185" s="51"/>
      <c r="B1185" s="84"/>
      <c r="C1185" s="85"/>
      <c r="D1185" s="86"/>
      <c r="E1185" s="87"/>
      <c r="F1185" s="85"/>
    </row>
    <row r="1186" spans="1:6">
      <c r="A1186" s="51"/>
      <c r="B1186" s="84"/>
      <c r="C1186" s="85"/>
      <c r="D1186" s="86"/>
      <c r="E1186" s="87"/>
      <c r="F1186" s="85"/>
    </row>
    <row r="1187" spans="1:6">
      <c r="A1187" s="51"/>
      <c r="B1187" s="84"/>
      <c r="C1187" s="85"/>
      <c r="D1187" s="86"/>
      <c r="E1187" s="87"/>
      <c r="F1187" s="85"/>
    </row>
    <row r="1188" spans="1:6">
      <c r="A1188" s="51"/>
      <c r="B1188" s="84"/>
      <c r="C1188" s="85"/>
      <c r="D1188" s="86"/>
      <c r="E1188" s="87"/>
      <c r="F1188" s="85"/>
    </row>
    <row r="1189" spans="1:6">
      <c r="A1189" s="51"/>
      <c r="B1189" s="84"/>
      <c r="C1189" s="85"/>
      <c r="D1189" s="86"/>
      <c r="E1189" s="87"/>
      <c r="F1189" s="85"/>
    </row>
    <row r="1190" spans="1:6">
      <c r="A1190" s="51"/>
      <c r="B1190" s="84"/>
      <c r="C1190" s="85"/>
      <c r="D1190" s="86"/>
      <c r="E1190" s="87"/>
      <c r="F1190" s="85"/>
    </row>
    <row r="1191" spans="1:6">
      <c r="A1191" s="51"/>
      <c r="B1191" s="84"/>
      <c r="C1191" s="85"/>
      <c r="D1191" s="86"/>
      <c r="E1191" s="87"/>
      <c r="F1191" s="85"/>
    </row>
    <row r="1192" spans="1:6">
      <c r="A1192" s="51"/>
      <c r="B1192" s="84"/>
      <c r="C1192" s="85"/>
      <c r="D1192" s="86"/>
      <c r="E1192" s="87"/>
      <c r="F1192" s="85"/>
    </row>
    <row r="1193" spans="1:6">
      <c r="A1193" s="51"/>
      <c r="B1193" s="84"/>
      <c r="C1193" s="85"/>
      <c r="D1193" s="86"/>
      <c r="E1193" s="87"/>
      <c r="F1193" s="85"/>
    </row>
    <row r="1194" spans="1:6">
      <c r="A1194" s="51"/>
      <c r="B1194" s="84"/>
      <c r="C1194" s="85"/>
      <c r="D1194" s="86"/>
      <c r="E1194" s="87"/>
      <c r="F1194" s="85"/>
    </row>
    <row r="1195" spans="1:6">
      <c r="A1195" s="51"/>
      <c r="B1195" s="84"/>
      <c r="C1195" s="85"/>
      <c r="D1195" s="86"/>
      <c r="E1195" s="87"/>
      <c r="F1195" s="85"/>
    </row>
    <row r="1196" spans="1:6">
      <c r="A1196" s="51"/>
      <c r="B1196" s="84"/>
      <c r="C1196" s="85"/>
      <c r="D1196" s="86"/>
      <c r="E1196" s="87"/>
      <c r="F1196" s="85"/>
    </row>
    <row r="1197" spans="1:6">
      <c r="A1197" s="51"/>
      <c r="B1197" s="84"/>
      <c r="C1197" s="85"/>
      <c r="D1197" s="86"/>
      <c r="E1197" s="87"/>
      <c r="F1197" s="85"/>
    </row>
    <row r="1198" spans="1:6">
      <c r="A1198" s="51"/>
      <c r="B1198" s="84"/>
      <c r="C1198" s="85"/>
      <c r="D1198" s="86"/>
      <c r="E1198" s="87"/>
      <c r="F1198" s="85"/>
    </row>
    <row r="1199" spans="1:6">
      <c r="A1199" s="51"/>
      <c r="B1199" s="84"/>
      <c r="C1199" s="85"/>
      <c r="D1199" s="86"/>
      <c r="E1199" s="87"/>
      <c r="F1199" s="85"/>
    </row>
    <row r="1200" spans="1:6">
      <c r="A1200" s="51"/>
      <c r="B1200" s="84"/>
      <c r="C1200" s="85"/>
      <c r="D1200" s="86"/>
      <c r="E1200" s="87"/>
      <c r="F1200" s="85"/>
    </row>
    <row r="1201" spans="1:6">
      <c r="A1201" s="51"/>
      <c r="B1201" s="84"/>
      <c r="C1201" s="85"/>
      <c r="D1201" s="86"/>
      <c r="E1201" s="87"/>
      <c r="F1201" s="85"/>
    </row>
    <row r="1202" spans="1:6">
      <c r="A1202" s="51"/>
      <c r="B1202" s="84"/>
      <c r="C1202" s="85"/>
      <c r="D1202" s="86"/>
      <c r="E1202" s="87"/>
      <c r="F1202" s="85"/>
    </row>
    <row r="1203" spans="1:6">
      <c r="A1203" s="51"/>
      <c r="B1203" s="84"/>
      <c r="C1203" s="85"/>
      <c r="D1203" s="86"/>
      <c r="E1203" s="87"/>
      <c r="F1203" s="85"/>
    </row>
    <row r="1204" spans="1:6">
      <c r="A1204" s="51"/>
      <c r="B1204" s="84"/>
      <c r="C1204" s="85"/>
      <c r="D1204" s="86"/>
      <c r="E1204" s="87"/>
      <c r="F1204" s="85"/>
    </row>
    <row r="1205" spans="1:6">
      <c r="A1205" s="51"/>
      <c r="B1205" s="84"/>
      <c r="C1205" s="85"/>
      <c r="D1205" s="86"/>
      <c r="E1205" s="87"/>
      <c r="F1205" s="85"/>
    </row>
    <row r="1206" spans="1:6">
      <c r="A1206" s="51"/>
      <c r="B1206" s="84"/>
      <c r="C1206" s="85"/>
      <c r="D1206" s="86"/>
      <c r="E1206" s="87"/>
      <c r="F1206" s="85"/>
    </row>
    <row r="1207" spans="1:6">
      <c r="A1207" s="51"/>
      <c r="B1207" s="84"/>
      <c r="C1207" s="85"/>
      <c r="D1207" s="86"/>
      <c r="E1207" s="87"/>
      <c r="F1207" s="85"/>
    </row>
    <row r="1208" spans="1:6">
      <c r="A1208" s="51"/>
      <c r="B1208" s="84"/>
      <c r="C1208" s="85"/>
      <c r="D1208" s="86"/>
      <c r="E1208" s="87"/>
      <c r="F1208" s="85"/>
    </row>
    <row r="1209" spans="1:6">
      <c r="A1209" s="51"/>
      <c r="B1209" s="84"/>
      <c r="C1209" s="85"/>
      <c r="D1209" s="86"/>
      <c r="E1209" s="87"/>
      <c r="F1209" s="85"/>
    </row>
    <row r="1210" spans="1:6">
      <c r="A1210" s="51"/>
      <c r="B1210" s="84"/>
      <c r="C1210" s="85"/>
      <c r="D1210" s="86"/>
      <c r="E1210" s="87"/>
      <c r="F1210" s="85"/>
    </row>
    <row r="1211" spans="1:6">
      <c r="A1211" s="51"/>
      <c r="B1211" s="84"/>
      <c r="C1211" s="85"/>
      <c r="D1211" s="86"/>
      <c r="E1211" s="87"/>
      <c r="F1211" s="85"/>
    </row>
    <row r="1212" spans="1:6">
      <c r="A1212" s="51"/>
      <c r="B1212" s="84"/>
      <c r="C1212" s="85"/>
      <c r="D1212" s="86"/>
      <c r="E1212" s="87"/>
      <c r="F1212" s="85"/>
    </row>
    <row r="1213" spans="1:6">
      <c r="A1213" s="51"/>
      <c r="B1213" s="84"/>
      <c r="C1213" s="85"/>
      <c r="D1213" s="86"/>
      <c r="E1213" s="87"/>
      <c r="F1213" s="85"/>
    </row>
    <row r="1214" spans="1:6">
      <c r="A1214" s="51"/>
      <c r="B1214" s="84"/>
      <c r="C1214" s="85"/>
      <c r="D1214" s="86"/>
      <c r="E1214" s="87"/>
      <c r="F1214" s="85"/>
    </row>
    <row r="1215" spans="1:6">
      <c r="A1215" s="51"/>
      <c r="B1215" s="84"/>
      <c r="C1215" s="85"/>
      <c r="D1215" s="86"/>
      <c r="E1215" s="87"/>
      <c r="F1215" s="85"/>
    </row>
    <row r="1216" spans="1:6">
      <c r="A1216" s="51"/>
      <c r="B1216" s="84"/>
      <c r="C1216" s="85"/>
      <c r="D1216" s="86"/>
      <c r="E1216" s="87"/>
      <c r="F1216" s="85"/>
    </row>
    <row r="1217" spans="1:6">
      <c r="A1217" s="51"/>
      <c r="B1217" s="84"/>
      <c r="C1217" s="85"/>
      <c r="D1217" s="86"/>
      <c r="E1217" s="87"/>
      <c r="F1217" s="85"/>
    </row>
    <row r="1218" spans="1:6">
      <c r="A1218" s="51"/>
      <c r="B1218" s="84"/>
      <c r="C1218" s="85"/>
      <c r="D1218" s="86"/>
      <c r="E1218" s="87"/>
      <c r="F1218" s="85"/>
    </row>
    <row r="1219" spans="1:6">
      <c r="A1219" s="51"/>
      <c r="B1219" s="84"/>
      <c r="C1219" s="85"/>
      <c r="D1219" s="86"/>
      <c r="E1219" s="87"/>
      <c r="F1219" s="85"/>
    </row>
    <row r="1220" spans="1:6">
      <c r="A1220" s="51"/>
      <c r="B1220" s="84"/>
      <c r="C1220" s="85"/>
      <c r="D1220" s="86"/>
      <c r="E1220" s="87"/>
      <c r="F1220" s="85"/>
    </row>
    <row r="1221" spans="1:6">
      <c r="A1221" s="51"/>
      <c r="B1221" s="84"/>
      <c r="C1221" s="85"/>
      <c r="D1221" s="86"/>
      <c r="E1221" s="87"/>
      <c r="F1221" s="85"/>
    </row>
    <row r="1222" spans="1:6">
      <c r="A1222" s="51"/>
      <c r="B1222" s="84"/>
      <c r="C1222" s="85"/>
      <c r="D1222" s="86"/>
      <c r="E1222" s="87"/>
      <c r="F1222" s="85"/>
    </row>
    <row r="1223" spans="1:6">
      <c r="A1223" s="51"/>
      <c r="B1223" s="84"/>
      <c r="C1223" s="85"/>
      <c r="D1223" s="86"/>
      <c r="E1223" s="87"/>
      <c r="F1223" s="85"/>
    </row>
    <row r="1224" spans="1:6">
      <c r="A1224" s="51"/>
      <c r="B1224" s="84"/>
      <c r="C1224" s="85"/>
      <c r="D1224" s="86"/>
      <c r="E1224" s="87"/>
      <c r="F1224" s="85"/>
    </row>
    <row r="1225" spans="1:6">
      <c r="A1225" s="51"/>
      <c r="B1225" s="84"/>
      <c r="C1225" s="85"/>
      <c r="D1225" s="86"/>
      <c r="E1225" s="87"/>
      <c r="F1225" s="85"/>
    </row>
    <row r="1226" spans="1:6">
      <c r="A1226" s="51"/>
      <c r="B1226" s="84"/>
      <c r="C1226" s="85"/>
      <c r="D1226" s="86"/>
      <c r="E1226" s="87"/>
      <c r="F1226" s="85"/>
    </row>
    <row r="1227" spans="1:6">
      <c r="A1227" s="51"/>
      <c r="B1227" s="84"/>
      <c r="C1227" s="85"/>
      <c r="D1227" s="86"/>
      <c r="E1227" s="87"/>
      <c r="F1227" s="85"/>
    </row>
    <row r="1228" spans="1:6">
      <c r="A1228" s="51"/>
      <c r="B1228" s="84"/>
      <c r="C1228" s="85"/>
      <c r="D1228" s="86"/>
      <c r="E1228" s="87"/>
      <c r="F1228" s="85"/>
    </row>
    <row r="1229" spans="1:6">
      <c r="A1229" s="51"/>
      <c r="B1229" s="84"/>
      <c r="C1229" s="85"/>
      <c r="D1229" s="86"/>
      <c r="E1229" s="87"/>
      <c r="F1229" s="85"/>
    </row>
    <row r="1230" spans="1:6">
      <c r="A1230" s="51"/>
      <c r="B1230" s="84"/>
      <c r="C1230" s="85"/>
      <c r="D1230" s="86"/>
      <c r="E1230" s="87"/>
      <c r="F1230" s="85"/>
    </row>
    <row r="1231" spans="1:6">
      <c r="A1231" s="51"/>
      <c r="B1231" s="84"/>
      <c r="C1231" s="85"/>
      <c r="D1231" s="86"/>
      <c r="E1231" s="87"/>
      <c r="F1231" s="85"/>
    </row>
    <row r="1232" spans="1:6">
      <c r="A1232" s="51"/>
      <c r="B1232" s="84"/>
      <c r="C1232" s="85"/>
      <c r="D1232" s="86"/>
      <c r="E1232" s="87"/>
      <c r="F1232" s="85"/>
    </row>
    <row r="1233" spans="1:6">
      <c r="A1233" s="51"/>
      <c r="B1233" s="84"/>
      <c r="C1233" s="85"/>
      <c r="D1233" s="86"/>
      <c r="E1233" s="87"/>
      <c r="F1233" s="85"/>
    </row>
    <row r="1234" spans="1:6">
      <c r="A1234" s="51"/>
      <c r="B1234" s="84"/>
      <c r="C1234" s="85"/>
      <c r="D1234" s="86"/>
      <c r="E1234" s="87"/>
      <c r="F1234" s="85"/>
    </row>
    <row r="1235" spans="1:6">
      <c r="A1235" s="51"/>
      <c r="B1235" s="84"/>
      <c r="C1235" s="85"/>
      <c r="D1235" s="86"/>
      <c r="E1235" s="87"/>
      <c r="F1235" s="85"/>
    </row>
    <row r="1236" spans="1:6">
      <c r="A1236" s="51"/>
      <c r="B1236" s="84"/>
      <c r="C1236" s="85"/>
      <c r="D1236" s="86"/>
      <c r="E1236" s="87"/>
      <c r="F1236" s="85"/>
    </row>
    <row r="1237" spans="1:6">
      <c r="A1237" s="51"/>
      <c r="B1237" s="84"/>
      <c r="C1237" s="85"/>
      <c r="D1237" s="86"/>
      <c r="E1237" s="87"/>
      <c r="F1237" s="85"/>
    </row>
    <row r="1238" spans="1:6">
      <c r="A1238" s="51"/>
      <c r="B1238" s="84"/>
      <c r="C1238" s="85"/>
      <c r="D1238" s="86"/>
      <c r="E1238" s="87"/>
      <c r="F1238" s="85"/>
    </row>
    <row r="1239" spans="1:6">
      <c r="A1239" s="51"/>
      <c r="B1239" s="84"/>
      <c r="C1239" s="85"/>
      <c r="D1239" s="86"/>
      <c r="E1239" s="87"/>
      <c r="F1239" s="85"/>
    </row>
    <row r="1240" spans="1:6">
      <c r="A1240" s="51"/>
      <c r="B1240" s="84"/>
      <c r="C1240" s="85"/>
      <c r="D1240" s="86"/>
      <c r="E1240" s="87"/>
      <c r="F1240" s="85"/>
    </row>
    <row r="1241" spans="1:6">
      <c r="A1241" s="51"/>
      <c r="B1241" s="84"/>
      <c r="C1241" s="85"/>
      <c r="D1241" s="86"/>
      <c r="E1241" s="87"/>
      <c r="F1241" s="85"/>
    </row>
    <row r="1242" spans="1:6">
      <c r="A1242" s="51"/>
      <c r="B1242" s="84"/>
      <c r="C1242" s="85"/>
      <c r="D1242" s="86"/>
      <c r="E1242" s="87"/>
      <c r="F1242" s="85"/>
    </row>
    <row r="1243" spans="1:6">
      <c r="A1243" s="51"/>
      <c r="B1243" s="84"/>
      <c r="C1243" s="85"/>
      <c r="D1243" s="86"/>
      <c r="E1243" s="87"/>
      <c r="F1243" s="85"/>
    </row>
    <row r="1244" spans="1:6">
      <c r="A1244" s="51"/>
      <c r="B1244" s="84"/>
      <c r="C1244" s="85"/>
      <c r="D1244" s="86"/>
      <c r="E1244" s="87"/>
      <c r="F1244" s="85"/>
    </row>
    <row r="1245" spans="1:6">
      <c r="A1245" s="51"/>
      <c r="B1245" s="84"/>
      <c r="C1245" s="85"/>
      <c r="D1245" s="86"/>
      <c r="E1245" s="87"/>
      <c r="F1245" s="85"/>
    </row>
    <row r="1246" spans="1:6">
      <c r="A1246" s="51"/>
      <c r="B1246" s="84"/>
      <c r="C1246" s="85"/>
      <c r="D1246" s="86"/>
      <c r="E1246" s="87"/>
      <c r="F1246" s="85"/>
    </row>
    <row r="1247" spans="1:6">
      <c r="A1247" s="51"/>
      <c r="B1247" s="84"/>
      <c r="C1247" s="85"/>
      <c r="D1247" s="86"/>
      <c r="E1247" s="87"/>
      <c r="F1247" s="85"/>
    </row>
    <row r="1248" spans="1:6">
      <c r="A1248" s="51"/>
      <c r="B1248" s="84"/>
      <c r="C1248" s="85"/>
      <c r="D1248" s="86"/>
      <c r="E1248" s="87"/>
      <c r="F1248" s="85"/>
    </row>
    <row r="1249" spans="1:6">
      <c r="A1249" s="51"/>
      <c r="B1249" s="84"/>
      <c r="C1249" s="85"/>
      <c r="D1249" s="86"/>
      <c r="E1249" s="87"/>
      <c r="F1249" s="85"/>
    </row>
    <row r="1250" spans="1:6">
      <c r="A1250" s="51"/>
      <c r="B1250" s="84"/>
      <c r="C1250" s="85"/>
      <c r="D1250" s="86"/>
      <c r="E1250" s="87"/>
      <c r="F1250" s="85"/>
    </row>
    <row r="1251" spans="1:6">
      <c r="A1251" s="51"/>
      <c r="B1251" s="84"/>
      <c r="C1251" s="85"/>
      <c r="D1251" s="86"/>
      <c r="E1251" s="87"/>
      <c r="F1251" s="85"/>
    </row>
    <row r="1252" spans="1:6">
      <c r="A1252" s="51"/>
      <c r="B1252" s="84"/>
      <c r="C1252" s="85"/>
      <c r="D1252" s="86"/>
      <c r="E1252" s="87"/>
      <c r="F1252" s="85"/>
    </row>
    <row r="1253" spans="1:6">
      <c r="A1253" s="51"/>
      <c r="B1253" s="84"/>
      <c r="C1253" s="85"/>
      <c r="D1253" s="86"/>
      <c r="E1253" s="87"/>
      <c r="F1253" s="85"/>
    </row>
    <row r="1254" spans="1:6">
      <c r="A1254" s="51"/>
      <c r="B1254" s="84"/>
      <c r="C1254" s="85"/>
      <c r="D1254" s="86"/>
      <c r="E1254" s="87"/>
      <c r="F1254" s="85"/>
    </row>
    <row r="1255" spans="1:6">
      <c r="A1255" s="51"/>
      <c r="B1255" s="84"/>
      <c r="C1255" s="85"/>
      <c r="D1255" s="86"/>
      <c r="E1255" s="87"/>
      <c r="F1255" s="85"/>
    </row>
    <row r="1256" spans="1:6">
      <c r="A1256" s="51"/>
      <c r="B1256" s="84"/>
      <c r="C1256" s="85"/>
      <c r="D1256" s="86"/>
      <c r="E1256" s="87"/>
      <c r="F1256" s="85"/>
    </row>
    <row r="1257" spans="1:6">
      <c r="A1257" s="51"/>
      <c r="B1257" s="84"/>
      <c r="C1257" s="85"/>
      <c r="D1257" s="86"/>
      <c r="E1257" s="87"/>
      <c r="F1257" s="85"/>
    </row>
    <row r="1258" spans="1:6">
      <c r="A1258" s="51"/>
      <c r="B1258" s="84"/>
      <c r="C1258" s="85"/>
      <c r="D1258" s="86"/>
      <c r="E1258" s="87"/>
      <c r="F1258" s="85"/>
    </row>
    <row r="1259" spans="1:6">
      <c r="A1259" s="51"/>
      <c r="B1259" s="84"/>
      <c r="C1259" s="85"/>
      <c r="D1259" s="86"/>
      <c r="E1259" s="87"/>
      <c r="F1259" s="85"/>
    </row>
    <row r="1260" spans="1:6">
      <c r="A1260" s="51"/>
      <c r="B1260" s="84"/>
      <c r="C1260" s="85"/>
      <c r="D1260" s="86"/>
      <c r="E1260" s="87"/>
      <c r="F1260" s="85"/>
    </row>
    <row r="1261" spans="1:6">
      <c r="A1261" s="51"/>
      <c r="B1261" s="84"/>
      <c r="C1261" s="85"/>
      <c r="D1261" s="86"/>
      <c r="E1261" s="87"/>
      <c r="F1261" s="85"/>
    </row>
    <row r="1262" spans="1:6">
      <c r="A1262" s="51"/>
      <c r="B1262" s="84"/>
      <c r="C1262" s="85"/>
      <c r="D1262" s="86"/>
      <c r="E1262" s="87"/>
      <c r="F1262" s="85"/>
    </row>
    <row r="1263" spans="1:6">
      <c r="A1263" s="51"/>
      <c r="B1263" s="84"/>
      <c r="C1263" s="85"/>
      <c r="D1263" s="86"/>
      <c r="E1263" s="87"/>
      <c r="F1263" s="85"/>
    </row>
    <row r="1264" spans="1:6">
      <c r="A1264" s="51"/>
      <c r="B1264" s="84"/>
      <c r="C1264" s="85"/>
      <c r="D1264" s="86"/>
      <c r="E1264" s="87"/>
      <c r="F1264" s="85"/>
    </row>
    <row r="1265" spans="1:6">
      <c r="A1265" s="51"/>
      <c r="B1265" s="84"/>
      <c r="C1265" s="85"/>
      <c r="D1265" s="86"/>
      <c r="E1265" s="87"/>
      <c r="F1265" s="85"/>
    </row>
    <row r="1266" spans="1:6">
      <c r="A1266" s="51"/>
      <c r="B1266" s="84"/>
      <c r="C1266" s="85"/>
      <c r="D1266" s="86"/>
      <c r="E1266" s="87"/>
      <c r="F1266" s="85"/>
    </row>
    <row r="1267" spans="1:6">
      <c r="A1267" s="51"/>
      <c r="B1267" s="84"/>
      <c r="C1267" s="85"/>
      <c r="D1267" s="86"/>
      <c r="E1267" s="87"/>
      <c r="F1267" s="85"/>
    </row>
    <row r="1268" spans="1:6">
      <c r="A1268" s="51"/>
      <c r="B1268" s="84"/>
      <c r="C1268" s="85"/>
      <c r="D1268" s="86"/>
      <c r="E1268" s="87"/>
      <c r="F1268" s="85"/>
    </row>
    <row r="1269" spans="1:6">
      <c r="A1269" s="51"/>
      <c r="B1269" s="84"/>
      <c r="C1269" s="85"/>
      <c r="D1269" s="86"/>
      <c r="E1269" s="87"/>
      <c r="F1269" s="85"/>
    </row>
    <row r="1270" spans="1:6">
      <c r="A1270" s="51"/>
      <c r="B1270" s="84"/>
      <c r="C1270" s="85"/>
      <c r="D1270" s="86"/>
      <c r="E1270" s="87"/>
      <c r="F1270" s="85"/>
    </row>
    <row r="1271" spans="1:6">
      <c r="A1271" s="51"/>
      <c r="B1271" s="84"/>
      <c r="C1271" s="85"/>
      <c r="D1271" s="86"/>
      <c r="E1271" s="87"/>
      <c r="F1271" s="85"/>
    </row>
    <row r="1272" spans="1:6">
      <c r="A1272" s="51"/>
      <c r="B1272" s="84"/>
      <c r="C1272" s="85"/>
      <c r="D1272" s="86"/>
      <c r="E1272" s="87"/>
      <c r="F1272" s="85"/>
    </row>
    <row r="1273" spans="1:6">
      <c r="A1273" s="51"/>
      <c r="B1273" s="84"/>
      <c r="C1273" s="85"/>
      <c r="D1273" s="86"/>
      <c r="E1273" s="87"/>
      <c r="F1273" s="85"/>
    </row>
    <row r="1274" spans="1:6">
      <c r="A1274" s="51"/>
      <c r="B1274" s="84"/>
      <c r="C1274" s="85"/>
      <c r="D1274" s="86"/>
      <c r="E1274" s="87"/>
      <c r="F1274" s="85"/>
    </row>
    <row r="1275" spans="1:6">
      <c r="A1275" s="51"/>
      <c r="B1275" s="84"/>
      <c r="C1275" s="85"/>
      <c r="D1275" s="86"/>
      <c r="E1275" s="87"/>
      <c r="F1275" s="85"/>
    </row>
    <row r="1276" spans="1:6">
      <c r="A1276" s="51"/>
      <c r="B1276" s="84"/>
      <c r="C1276" s="85"/>
      <c r="D1276" s="86"/>
      <c r="E1276" s="87"/>
      <c r="F1276" s="85"/>
    </row>
    <row r="1277" spans="1:6">
      <c r="A1277" s="51"/>
      <c r="B1277" s="84"/>
      <c r="C1277" s="85"/>
      <c r="D1277" s="86"/>
      <c r="E1277" s="87"/>
      <c r="F1277" s="85"/>
    </row>
    <row r="1278" spans="1:6">
      <c r="A1278" s="51"/>
      <c r="B1278" s="84"/>
      <c r="C1278" s="85"/>
      <c r="D1278" s="86"/>
      <c r="E1278" s="87"/>
      <c r="F1278" s="85"/>
    </row>
    <row r="1279" spans="1:6">
      <c r="A1279" s="51"/>
      <c r="B1279" s="84"/>
      <c r="C1279" s="85"/>
      <c r="D1279" s="86"/>
      <c r="E1279" s="87"/>
      <c r="F1279" s="85"/>
    </row>
    <row r="1280" spans="1:6">
      <c r="A1280" s="51"/>
      <c r="B1280" s="84"/>
      <c r="C1280" s="85"/>
      <c r="D1280" s="86"/>
      <c r="E1280" s="87"/>
      <c r="F1280" s="85"/>
    </row>
    <row r="1281" spans="1:6">
      <c r="A1281" s="51"/>
      <c r="B1281" s="84"/>
      <c r="C1281" s="85"/>
      <c r="D1281" s="86"/>
      <c r="E1281" s="87"/>
      <c r="F1281" s="85"/>
    </row>
    <row r="1282" spans="1:6">
      <c r="A1282" s="51"/>
      <c r="B1282" s="84"/>
      <c r="C1282" s="85"/>
      <c r="D1282" s="86"/>
      <c r="E1282" s="87"/>
      <c r="F1282" s="85"/>
    </row>
    <row r="1283" spans="1:6">
      <c r="A1283" s="51"/>
      <c r="B1283" s="84"/>
      <c r="C1283" s="85"/>
      <c r="D1283" s="86"/>
      <c r="E1283" s="87"/>
      <c r="F1283" s="85"/>
    </row>
    <row r="1284" spans="1:6">
      <c r="A1284" s="51"/>
      <c r="B1284" s="84"/>
      <c r="C1284" s="85"/>
      <c r="D1284" s="86"/>
      <c r="E1284" s="87"/>
      <c r="F1284" s="85"/>
    </row>
    <row r="1285" spans="1:6">
      <c r="A1285" s="51"/>
      <c r="B1285" s="84"/>
      <c r="C1285" s="85"/>
      <c r="D1285" s="86"/>
      <c r="E1285" s="87"/>
      <c r="F1285" s="85"/>
    </row>
    <row r="1286" spans="1:6">
      <c r="A1286" s="51"/>
      <c r="B1286" s="84"/>
      <c r="C1286" s="85"/>
      <c r="D1286" s="86"/>
      <c r="E1286" s="87"/>
      <c r="F1286" s="85"/>
    </row>
    <row r="1287" spans="1:6">
      <c r="A1287" s="51"/>
      <c r="B1287" s="84"/>
      <c r="C1287" s="85"/>
      <c r="D1287" s="86"/>
      <c r="E1287" s="87"/>
      <c r="F1287" s="85"/>
    </row>
    <row r="1288" spans="1:6">
      <c r="A1288" s="51"/>
      <c r="B1288" s="84"/>
      <c r="C1288" s="85"/>
      <c r="D1288" s="86"/>
      <c r="E1288" s="87"/>
      <c r="F1288" s="85"/>
    </row>
    <row r="1289" spans="1:6">
      <c r="A1289" s="51"/>
      <c r="B1289" s="84"/>
      <c r="C1289" s="85"/>
      <c r="D1289" s="86"/>
      <c r="E1289" s="87"/>
      <c r="F1289" s="85"/>
    </row>
    <row r="1290" spans="1:6">
      <c r="A1290" s="51"/>
      <c r="B1290" s="84"/>
      <c r="C1290" s="85"/>
      <c r="D1290" s="86"/>
      <c r="E1290" s="87"/>
      <c r="F1290" s="85"/>
    </row>
    <row r="1291" spans="1:6">
      <c r="A1291" s="51"/>
      <c r="B1291" s="84"/>
      <c r="C1291" s="85"/>
      <c r="D1291" s="86"/>
      <c r="E1291" s="87"/>
      <c r="F1291" s="85"/>
    </row>
    <row r="1292" spans="1:6">
      <c r="A1292" s="51"/>
      <c r="B1292" s="84"/>
      <c r="C1292" s="85"/>
      <c r="D1292" s="86"/>
      <c r="E1292" s="87"/>
      <c r="F1292" s="85"/>
    </row>
    <row r="1293" spans="1:6">
      <c r="A1293" s="51"/>
      <c r="B1293" s="84"/>
      <c r="C1293" s="85"/>
      <c r="D1293" s="86"/>
      <c r="E1293" s="87"/>
      <c r="F1293" s="85"/>
    </row>
    <row r="1294" spans="1:6">
      <c r="A1294" s="51"/>
      <c r="B1294" s="84"/>
      <c r="C1294" s="85"/>
      <c r="D1294" s="86"/>
      <c r="E1294" s="87"/>
      <c r="F1294" s="85"/>
    </row>
    <row r="1295" spans="1:6">
      <c r="A1295" s="51"/>
      <c r="B1295" s="84"/>
      <c r="C1295" s="85"/>
      <c r="D1295" s="86"/>
      <c r="E1295" s="87"/>
      <c r="F1295" s="85"/>
    </row>
    <row r="1296" spans="1:6">
      <c r="A1296" s="51"/>
      <c r="B1296" s="84"/>
      <c r="C1296" s="85"/>
      <c r="D1296" s="86"/>
      <c r="E1296" s="87"/>
      <c r="F1296" s="85"/>
    </row>
    <row r="1297" spans="1:6">
      <c r="A1297" s="51"/>
      <c r="B1297" s="84"/>
      <c r="C1297" s="85"/>
      <c r="D1297" s="86"/>
      <c r="E1297" s="87"/>
      <c r="F1297" s="85"/>
    </row>
    <row r="1298" spans="1:6">
      <c r="A1298" s="51"/>
      <c r="B1298" s="84"/>
      <c r="C1298" s="85"/>
      <c r="D1298" s="86"/>
      <c r="E1298" s="87"/>
      <c r="F1298" s="85"/>
    </row>
    <row r="1299" spans="1:6">
      <c r="A1299" s="51"/>
      <c r="B1299" s="84"/>
      <c r="C1299" s="85"/>
      <c r="D1299" s="86"/>
      <c r="E1299" s="87"/>
      <c r="F1299" s="85"/>
    </row>
    <row r="1300" spans="1:6">
      <c r="A1300" s="51"/>
      <c r="B1300" s="84"/>
      <c r="C1300" s="85"/>
      <c r="D1300" s="86"/>
      <c r="E1300" s="87"/>
      <c r="F1300" s="85"/>
    </row>
    <row r="1301" spans="1:6">
      <c r="A1301" s="51"/>
      <c r="B1301" s="84"/>
      <c r="C1301" s="85"/>
      <c r="D1301" s="86"/>
      <c r="E1301" s="87"/>
      <c r="F1301" s="85"/>
    </row>
    <row r="1302" spans="1:6">
      <c r="A1302" s="51"/>
      <c r="B1302" s="84"/>
      <c r="C1302" s="85"/>
      <c r="D1302" s="86"/>
      <c r="E1302" s="87"/>
      <c r="F1302" s="85"/>
    </row>
    <row r="1303" spans="1:6">
      <c r="A1303" s="51"/>
      <c r="B1303" s="84"/>
      <c r="C1303" s="85"/>
      <c r="D1303" s="86"/>
      <c r="E1303" s="87"/>
      <c r="F1303" s="85"/>
    </row>
    <row r="1304" spans="1:6">
      <c r="A1304" s="51"/>
      <c r="B1304" s="84"/>
      <c r="C1304" s="85"/>
      <c r="D1304" s="86"/>
      <c r="E1304" s="87"/>
      <c r="F1304" s="85"/>
    </row>
    <row r="1305" spans="1:6">
      <c r="A1305" s="51"/>
      <c r="B1305" s="84"/>
      <c r="C1305" s="85"/>
      <c r="D1305" s="86"/>
      <c r="E1305" s="87"/>
      <c r="F1305" s="85"/>
    </row>
    <row r="1306" spans="1:6">
      <c r="A1306" s="51"/>
      <c r="B1306" s="84"/>
      <c r="C1306" s="85"/>
      <c r="D1306" s="86"/>
      <c r="E1306" s="87"/>
      <c r="F1306" s="85"/>
    </row>
    <row r="1307" spans="1:6">
      <c r="A1307" s="51"/>
      <c r="B1307" s="84"/>
      <c r="C1307" s="85"/>
      <c r="D1307" s="86"/>
      <c r="E1307" s="87"/>
      <c r="F1307" s="85"/>
    </row>
    <row r="1308" spans="1:6">
      <c r="A1308" s="51"/>
      <c r="B1308" s="84"/>
      <c r="C1308" s="85"/>
      <c r="D1308" s="86"/>
      <c r="E1308" s="87"/>
      <c r="F1308" s="85"/>
    </row>
    <row r="1309" spans="1:6">
      <c r="A1309" s="51"/>
      <c r="B1309" s="84"/>
      <c r="C1309" s="85"/>
      <c r="D1309" s="86"/>
      <c r="E1309" s="87"/>
      <c r="F1309" s="85"/>
    </row>
    <row r="1310" spans="1:6">
      <c r="A1310" s="51"/>
      <c r="B1310" s="84"/>
      <c r="C1310" s="85"/>
      <c r="D1310" s="86"/>
      <c r="E1310" s="87"/>
      <c r="F1310" s="85"/>
    </row>
    <row r="1311" spans="1:6">
      <c r="A1311" s="51"/>
      <c r="B1311" s="84"/>
      <c r="C1311" s="85"/>
      <c r="D1311" s="86"/>
      <c r="E1311" s="87"/>
      <c r="F1311" s="85"/>
    </row>
    <row r="1312" spans="1:6">
      <c r="A1312" s="51"/>
      <c r="B1312" s="84"/>
      <c r="C1312" s="85"/>
      <c r="D1312" s="86"/>
      <c r="E1312" s="87"/>
      <c r="F1312" s="85"/>
    </row>
    <row r="1313" spans="1:6">
      <c r="A1313" s="51"/>
      <c r="B1313" s="84"/>
      <c r="C1313" s="85"/>
      <c r="D1313" s="86"/>
      <c r="E1313" s="87"/>
      <c r="F1313" s="85"/>
    </row>
    <row r="1314" spans="1:6">
      <c r="A1314" s="51"/>
      <c r="B1314" s="84"/>
      <c r="C1314" s="85"/>
      <c r="D1314" s="86"/>
      <c r="E1314" s="87"/>
      <c r="F1314" s="85"/>
    </row>
    <row r="1315" spans="1:6">
      <c r="A1315" s="51"/>
      <c r="B1315" s="84"/>
      <c r="C1315" s="85"/>
      <c r="D1315" s="86"/>
      <c r="E1315" s="87"/>
      <c r="F1315" s="85"/>
    </row>
    <row r="1316" spans="1:6">
      <c r="A1316" s="51"/>
      <c r="B1316" s="84"/>
      <c r="C1316" s="85"/>
      <c r="D1316" s="86"/>
      <c r="E1316" s="87"/>
      <c r="F1316" s="85"/>
    </row>
    <row r="1317" spans="1:6">
      <c r="A1317" s="51"/>
      <c r="B1317" s="84"/>
      <c r="C1317" s="85"/>
      <c r="D1317" s="86"/>
      <c r="E1317" s="87"/>
      <c r="F1317" s="85"/>
    </row>
    <row r="1318" spans="1:6">
      <c r="A1318" s="51"/>
      <c r="B1318" s="84"/>
      <c r="C1318" s="85"/>
      <c r="D1318" s="86"/>
      <c r="E1318" s="87"/>
      <c r="F1318" s="85"/>
    </row>
    <row r="1319" spans="1:6">
      <c r="A1319" s="51"/>
      <c r="B1319" s="84"/>
      <c r="C1319" s="85"/>
      <c r="D1319" s="86"/>
      <c r="E1319" s="87"/>
      <c r="F1319" s="85"/>
    </row>
    <row r="1320" spans="1:6">
      <c r="A1320" s="51"/>
      <c r="B1320" s="84"/>
      <c r="C1320" s="85"/>
      <c r="D1320" s="86"/>
      <c r="E1320" s="87"/>
      <c r="F1320" s="85"/>
    </row>
    <row r="1321" spans="1:6">
      <c r="A1321" s="51"/>
      <c r="B1321" s="84"/>
      <c r="C1321" s="85"/>
      <c r="D1321" s="86"/>
      <c r="E1321" s="87"/>
      <c r="F1321" s="85"/>
    </row>
    <row r="1322" spans="1:6">
      <c r="A1322" s="51"/>
      <c r="B1322" s="84"/>
      <c r="C1322" s="85"/>
      <c r="D1322" s="86"/>
      <c r="E1322" s="87"/>
      <c r="F1322" s="85"/>
    </row>
    <row r="1323" spans="1:6">
      <c r="A1323" s="51"/>
      <c r="B1323" s="84"/>
      <c r="C1323" s="85"/>
      <c r="D1323" s="86"/>
      <c r="E1323" s="87"/>
      <c r="F1323" s="85"/>
    </row>
    <row r="1324" spans="1:6">
      <c r="A1324" s="51"/>
      <c r="B1324" s="84"/>
      <c r="C1324" s="85"/>
      <c r="D1324" s="86"/>
      <c r="E1324" s="87"/>
      <c r="F1324" s="85"/>
    </row>
    <row r="1325" spans="1:6">
      <c r="A1325" s="51"/>
      <c r="B1325" s="84"/>
      <c r="C1325" s="85"/>
      <c r="D1325" s="86"/>
      <c r="E1325" s="87"/>
      <c r="F1325" s="85"/>
    </row>
    <row r="1326" spans="1:6">
      <c r="A1326" s="51"/>
      <c r="B1326" s="84"/>
      <c r="C1326" s="85"/>
      <c r="D1326" s="86"/>
      <c r="E1326" s="87"/>
      <c r="F1326" s="85"/>
    </row>
    <row r="1327" spans="1:6">
      <c r="A1327" s="51"/>
      <c r="B1327" s="84"/>
      <c r="C1327" s="85"/>
      <c r="D1327" s="86"/>
      <c r="E1327" s="87"/>
      <c r="F1327" s="85"/>
    </row>
    <row r="1328" spans="1:6">
      <c r="A1328" s="51"/>
      <c r="B1328" s="84"/>
      <c r="C1328" s="85"/>
      <c r="D1328" s="86"/>
      <c r="E1328" s="87"/>
      <c r="F1328" s="85"/>
    </row>
    <row r="1329" spans="1:6">
      <c r="A1329" s="51"/>
      <c r="B1329" s="84"/>
      <c r="C1329" s="85"/>
      <c r="D1329" s="86"/>
      <c r="E1329" s="87"/>
      <c r="F1329" s="85"/>
    </row>
    <row r="1330" spans="1:6">
      <c r="A1330" s="51"/>
      <c r="B1330" s="84"/>
      <c r="C1330" s="85"/>
      <c r="D1330" s="86"/>
      <c r="E1330" s="87"/>
      <c r="F1330" s="85"/>
    </row>
    <row r="1331" spans="1:6">
      <c r="A1331" s="51"/>
      <c r="B1331" s="84"/>
      <c r="C1331" s="85"/>
      <c r="D1331" s="86"/>
      <c r="E1331" s="87"/>
      <c r="F1331" s="85"/>
    </row>
    <row r="1332" spans="1:6">
      <c r="A1332" s="51"/>
      <c r="B1332" s="84"/>
      <c r="C1332" s="85"/>
      <c r="D1332" s="86"/>
      <c r="E1332" s="87"/>
      <c r="F1332" s="85"/>
    </row>
    <row r="1333" spans="1:6">
      <c r="A1333" s="51"/>
      <c r="B1333" s="84"/>
      <c r="C1333" s="85"/>
      <c r="D1333" s="86"/>
      <c r="E1333" s="87"/>
      <c r="F1333" s="85"/>
    </row>
    <row r="1334" spans="1:6">
      <c r="A1334" s="51"/>
      <c r="B1334" s="84"/>
      <c r="C1334" s="85"/>
      <c r="D1334" s="86"/>
      <c r="E1334" s="87"/>
      <c r="F1334" s="85"/>
    </row>
    <row r="1335" spans="1:6">
      <c r="A1335" s="51"/>
      <c r="B1335" s="84"/>
      <c r="C1335" s="85"/>
      <c r="D1335" s="86"/>
      <c r="E1335" s="87"/>
      <c r="F1335" s="85"/>
    </row>
    <row r="1336" spans="1:6">
      <c r="A1336" s="51"/>
      <c r="B1336" s="84"/>
      <c r="C1336" s="85"/>
      <c r="D1336" s="86"/>
      <c r="E1336" s="87"/>
      <c r="F1336" s="85"/>
    </row>
    <row r="1337" spans="1:6">
      <c r="A1337" s="51"/>
      <c r="B1337" s="84"/>
      <c r="C1337" s="85"/>
      <c r="D1337" s="86"/>
      <c r="E1337" s="87"/>
      <c r="F1337" s="85"/>
    </row>
    <row r="1338" spans="1:6">
      <c r="A1338" s="51"/>
      <c r="B1338" s="84"/>
      <c r="C1338" s="85"/>
      <c r="D1338" s="86"/>
      <c r="E1338" s="87"/>
      <c r="F1338" s="85"/>
    </row>
    <row r="1339" spans="1:6">
      <c r="A1339" s="51"/>
      <c r="B1339" s="84"/>
      <c r="C1339" s="85"/>
      <c r="D1339" s="86"/>
      <c r="E1339" s="87"/>
      <c r="F1339" s="85"/>
    </row>
    <row r="1340" spans="1:6">
      <c r="A1340" s="51"/>
      <c r="B1340" s="84"/>
      <c r="C1340" s="85"/>
      <c r="D1340" s="86"/>
      <c r="E1340" s="87"/>
      <c r="F1340" s="85"/>
    </row>
    <row r="1341" spans="1:6">
      <c r="A1341" s="51"/>
      <c r="B1341" s="84"/>
      <c r="C1341" s="85"/>
      <c r="D1341" s="86"/>
      <c r="E1341" s="87"/>
      <c r="F1341" s="85"/>
    </row>
    <row r="1342" spans="1:6">
      <c r="A1342" s="51"/>
      <c r="B1342" s="84"/>
      <c r="C1342" s="85"/>
      <c r="D1342" s="86"/>
      <c r="E1342" s="87"/>
      <c r="F1342" s="85"/>
    </row>
    <row r="1343" spans="1:6">
      <c r="A1343" s="51"/>
      <c r="B1343" s="84"/>
      <c r="C1343" s="85"/>
      <c r="D1343" s="86"/>
      <c r="E1343" s="87"/>
      <c r="F1343" s="85"/>
    </row>
    <row r="1344" spans="1:6">
      <c r="A1344" s="51"/>
      <c r="B1344" s="84"/>
      <c r="C1344" s="85"/>
      <c r="D1344" s="86"/>
      <c r="E1344" s="87"/>
      <c r="F1344" s="85"/>
    </row>
    <row r="1345" spans="1:6">
      <c r="A1345" s="51"/>
      <c r="B1345" s="84"/>
      <c r="C1345" s="85"/>
      <c r="D1345" s="86"/>
      <c r="E1345" s="87"/>
      <c r="F1345" s="85"/>
    </row>
    <row r="1346" spans="1:6">
      <c r="A1346" s="51"/>
      <c r="B1346" s="84"/>
      <c r="C1346" s="85"/>
      <c r="D1346" s="86"/>
      <c r="E1346" s="87"/>
      <c r="F1346" s="85"/>
    </row>
    <row r="1347" spans="1:6">
      <c r="A1347" s="51"/>
      <c r="B1347" s="84"/>
      <c r="C1347" s="85"/>
      <c r="D1347" s="86"/>
      <c r="E1347" s="87"/>
      <c r="F1347" s="85"/>
    </row>
    <row r="1348" spans="1:6">
      <c r="A1348" s="51"/>
      <c r="B1348" s="84"/>
      <c r="C1348" s="85"/>
      <c r="D1348" s="86"/>
      <c r="E1348" s="87"/>
      <c r="F1348" s="85"/>
    </row>
    <row r="1349" spans="1:6">
      <c r="A1349" s="51"/>
      <c r="B1349" s="84"/>
      <c r="C1349" s="85"/>
      <c r="D1349" s="86"/>
      <c r="E1349" s="87"/>
      <c r="F1349" s="85"/>
    </row>
    <row r="1350" spans="1:6">
      <c r="A1350" s="51"/>
      <c r="B1350" s="84"/>
      <c r="C1350" s="85"/>
      <c r="D1350" s="86"/>
      <c r="E1350" s="87"/>
      <c r="F1350" s="85"/>
    </row>
    <row r="1351" spans="1:6">
      <c r="A1351" s="51"/>
      <c r="B1351" s="84"/>
      <c r="C1351" s="85"/>
      <c r="D1351" s="86"/>
      <c r="E1351" s="87"/>
      <c r="F1351" s="85"/>
    </row>
    <row r="1352" spans="1:6">
      <c r="A1352" s="51"/>
      <c r="B1352" s="84"/>
      <c r="C1352" s="85"/>
      <c r="D1352" s="86"/>
      <c r="E1352" s="87"/>
      <c r="F1352" s="85"/>
    </row>
    <row r="1353" spans="1:6">
      <c r="A1353" s="51"/>
      <c r="B1353" s="84"/>
      <c r="C1353" s="85"/>
      <c r="D1353" s="86"/>
      <c r="E1353" s="87"/>
      <c r="F1353" s="85"/>
    </row>
    <row r="1354" spans="1:6">
      <c r="A1354" s="51"/>
      <c r="B1354" s="84"/>
      <c r="C1354" s="85"/>
      <c r="D1354" s="86"/>
      <c r="E1354" s="87"/>
      <c r="F1354" s="85"/>
    </row>
    <row r="1355" spans="1:6">
      <c r="A1355" s="51"/>
      <c r="B1355" s="84"/>
      <c r="C1355" s="85"/>
      <c r="D1355" s="86"/>
      <c r="E1355" s="87"/>
      <c r="F1355" s="85"/>
    </row>
    <row r="1356" spans="1:6">
      <c r="A1356" s="51"/>
      <c r="B1356" s="84"/>
      <c r="C1356" s="85"/>
      <c r="D1356" s="86"/>
      <c r="E1356" s="87"/>
      <c r="F1356" s="85"/>
    </row>
    <row r="1357" spans="1:6">
      <c r="A1357" s="51"/>
      <c r="B1357" s="84"/>
      <c r="C1357" s="85"/>
      <c r="D1357" s="86"/>
      <c r="E1357" s="87"/>
      <c r="F1357" s="85"/>
    </row>
    <row r="1358" spans="1:6">
      <c r="A1358" s="51"/>
      <c r="B1358" s="84"/>
      <c r="C1358" s="85"/>
      <c r="D1358" s="86"/>
      <c r="E1358" s="87"/>
      <c r="F1358" s="85"/>
    </row>
    <row r="1359" spans="1:6">
      <c r="A1359" s="51"/>
      <c r="B1359" s="84"/>
      <c r="C1359" s="85"/>
      <c r="D1359" s="86"/>
      <c r="E1359" s="87"/>
      <c r="F1359" s="85"/>
    </row>
    <row r="1360" spans="1:6">
      <c r="A1360" s="51"/>
      <c r="B1360" s="84"/>
      <c r="C1360" s="85"/>
      <c r="D1360" s="86"/>
      <c r="E1360" s="87"/>
      <c r="F1360" s="85"/>
    </row>
    <row r="1361" spans="1:6">
      <c r="A1361" s="51"/>
      <c r="B1361" s="84"/>
      <c r="C1361" s="85"/>
      <c r="D1361" s="86"/>
      <c r="E1361" s="87"/>
      <c r="F1361" s="85"/>
    </row>
    <row r="1362" spans="1:6">
      <c r="A1362" s="51"/>
      <c r="B1362" s="84"/>
      <c r="C1362" s="85"/>
      <c r="D1362" s="86"/>
      <c r="E1362" s="87"/>
      <c r="F1362" s="85"/>
    </row>
    <row r="1363" spans="1:6">
      <c r="A1363" s="51"/>
      <c r="B1363" s="84"/>
      <c r="C1363" s="85"/>
      <c r="D1363" s="86"/>
      <c r="E1363" s="87"/>
      <c r="F1363" s="85"/>
    </row>
    <row r="1364" spans="1:6">
      <c r="A1364" s="51"/>
      <c r="B1364" s="84"/>
      <c r="C1364" s="85"/>
      <c r="D1364" s="86"/>
      <c r="E1364" s="87"/>
      <c r="F1364" s="85"/>
    </row>
    <row r="1365" spans="1:6">
      <c r="A1365" s="51"/>
      <c r="B1365" s="84"/>
      <c r="C1365" s="85"/>
      <c r="D1365" s="86"/>
      <c r="E1365" s="87"/>
      <c r="F1365" s="85"/>
    </row>
    <row r="1366" spans="1:6">
      <c r="A1366" s="51"/>
      <c r="B1366" s="84"/>
      <c r="C1366" s="85"/>
      <c r="D1366" s="86"/>
      <c r="E1366" s="87"/>
      <c r="F1366" s="85"/>
    </row>
    <row r="1367" spans="1:6">
      <c r="A1367" s="51"/>
      <c r="B1367" s="84"/>
      <c r="C1367" s="85"/>
      <c r="D1367" s="86"/>
      <c r="E1367" s="87"/>
      <c r="F1367" s="85"/>
    </row>
    <row r="1368" spans="1:6">
      <c r="A1368" s="51"/>
      <c r="B1368" s="84"/>
      <c r="C1368" s="85"/>
      <c r="D1368" s="86"/>
      <c r="E1368" s="87"/>
      <c r="F1368" s="85"/>
    </row>
    <row r="1369" spans="1:6">
      <c r="A1369" s="51"/>
      <c r="B1369" s="84"/>
      <c r="C1369" s="85"/>
      <c r="D1369" s="86"/>
      <c r="E1369" s="87"/>
      <c r="F1369" s="85"/>
    </row>
    <row r="1370" spans="1:6">
      <c r="A1370" s="51"/>
      <c r="B1370" s="84"/>
      <c r="C1370" s="85"/>
      <c r="D1370" s="86"/>
      <c r="E1370" s="87"/>
      <c r="F1370" s="85"/>
    </row>
    <row r="1371" spans="1:6">
      <c r="A1371" s="51"/>
      <c r="B1371" s="84"/>
      <c r="C1371" s="85"/>
      <c r="D1371" s="86"/>
      <c r="E1371" s="87"/>
      <c r="F1371" s="85"/>
    </row>
    <row r="1372" spans="1:6">
      <c r="A1372" s="51"/>
      <c r="B1372" s="84"/>
      <c r="C1372" s="85"/>
      <c r="D1372" s="86"/>
      <c r="E1372" s="87"/>
      <c r="F1372" s="85"/>
    </row>
    <row r="1373" spans="1:6">
      <c r="A1373" s="51"/>
      <c r="B1373" s="84"/>
      <c r="C1373" s="85"/>
      <c r="D1373" s="86"/>
      <c r="E1373" s="87"/>
      <c r="F1373" s="85"/>
    </row>
    <row r="1374" spans="1:6">
      <c r="A1374" s="51"/>
      <c r="B1374" s="84"/>
      <c r="C1374" s="85"/>
      <c r="D1374" s="86"/>
      <c r="E1374" s="87"/>
      <c r="F1374" s="85"/>
    </row>
    <row r="1375" spans="1:6">
      <c r="A1375" s="51"/>
      <c r="B1375" s="84"/>
      <c r="C1375" s="85"/>
      <c r="D1375" s="86"/>
      <c r="E1375" s="87"/>
      <c r="F1375" s="85"/>
    </row>
    <row r="1376" spans="1:6">
      <c r="A1376" s="51"/>
      <c r="B1376" s="84"/>
      <c r="C1376" s="85"/>
      <c r="D1376" s="86"/>
      <c r="E1376" s="87"/>
      <c r="F1376" s="85"/>
    </row>
    <row r="1377" spans="1:6">
      <c r="A1377" s="51"/>
      <c r="B1377" s="84"/>
      <c r="C1377" s="85"/>
      <c r="D1377" s="86"/>
      <c r="E1377" s="87"/>
      <c r="F1377" s="85"/>
    </row>
    <row r="1378" spans="1:6">
      <c r="A1378" s="51"/>
      <c r="B1378" s="84"/>
      <c r="C1378" s="85"/>
      <c r="D1378" s="86"/>
      <c r="E1378" s="87"/>
      <c r="F1378" s="85"/>
    </row>
    <row r="1379" spans="1:6">
      <c r="A1379" s="51"/>
      <c r="B1379" s="84"/>
      <c r="C1379" s="85"/>
      <c r="D1379" s="86"/>
      <c r="E1379" s="87"/>
      <c r="F1379" s="85"/>
    </row>
    <row r="1380" spans="1:6">
      <c r="A1380" s="51"/>
      <c r="B1380" s="84"/>
      <c r="C1380" s="85"/>
      <c r="D1380" s="86"/>
      <c r="E1380" s="87"/>
      <c r="F1380" s="85"/>
    </row>
    <row r="1381" spans="1:6">
      <c r="A1381" s="51"/>
      <c r="B1381" s="84"/>
      <c r="C1381" s="85"/>
      <c r="D1381" s="86"/>
      <c r="E1381" s="87"/>
      <c r="F1381" s="85"/>
    </row>
    <row r="1382" spans="1:6">
      <c r="A1382" s="51"/>
      <c r="B1382" s="84"/>
      <c r="C1382" s="85"/>
      <c r="D1382" s="86"/>
      <c r="E1382" s="87"/>
      <c r="F1382" s="85"/>
    </row>
    <row r="1383" spans="1:6">
      <c r="A1383" s="51"/>
      <c r="B1383" s="84"/>
      <c r="C1383" s="85"/>
      <c r="D1383" s="86"/>
      <c r="E1383" s="87"/>
      <c r="F1383" s="85"/>
    </row>
    <row r="1384" spans="1:6">
      <c r="A1384" s="51"/>
      <c r="B1384" s="84"/>
      <c r="C1384" s="85"/>
      <c r="D1384" s="86"/>
      <c r="E1384" s="87"/>
      <c r="F1384" s="85"/>
    </row>
    <row r="1385" spans="1:6">
      <c r="A1385" s="51"/>
      <c r="B1385" s="84"/>
      <c r="C1385" s="85"/>
      <c r="D1385" s="86"/>
      <c r="E1385" s="87"/>
      <c r="F1385" s="85"/>
    </row>
    <row r="1386" spans="1:6">
      <c r="A1386" s="51"/>
      <c r="B1386" s="84"/>
      <c r="C1386" s="85"/>
      <c r="D1386" s="86"/>
      <c r="E1386" s="87"/>
      <c r="F1386" s="85"/>
    </row>
    <row r="1387" spans="1:6">
      <c r="A1387" s="51"/>
      <c r="B1387" s="84"/>
      <c r="C1387" s="85"/>
      <c r="D1387" s="86"/>
      <c r="E1387" s="87"/>
      <c r="F1387" s="85"/>
    </row>
    <row r="1388" spans="1:6">
      <c r="A1388" s="51"/>
      <c r="B1388" s="88"/>
      <c r="C1388" s="50"/>
      <c r="D1388" s="89"/>
      <c r="E1388" s="87"/>
      <c r="F1388" s="87"/>
    </row>
    <row r="1389" spans="1:6">
      <c r="A1389" s="51"/>
      <c r="B1389" s="88"/>
      <c r="C1389" s="50"/>
      <c r="D1389" s="89"/>
      <c r="E1389" s="87"/>
      <c r="F1389" s="87"/>
    </row>
    <row r="1390" spans="1:6">
      <c r="A1390" s="51"/>
      <c r="B1390" s="88"/>
      <c r="C1390" s="50"/>
      <c r="D1390" s="89"/>
      <c r="E1390" s="87"/>
      <c r="F1390" s="87"/>
    </row>
    <row r="1391" spans="1:6">
      <c r="A1391" s="51"/>
      <c r="B1391" s="88"/>
      <c r="C1391" s="50"/>
      <c r="D1391" s="89"/>
      <c r="E1391" s="87"/>
      <c r="F1391" s="87"/>
    </row>
    <row r="1392" spans="1:6">
      <c r="A1392" s="51"/>
      <c r="B1392" s="88"/>
      <c r="C1392" s="50"/>
      <c r="D1392" s="89"/>
      <c r="E1392" s="87"/>
      <c r="F1392" s="87"/>
    </row>
    <row r="1393" spans="1:6">
      <c r="A1393" s="51"/>
      <c r="B1393" s="88"/>
      <c r="C1393" s="50"/>
      <c r="D1393" s="89"/>
      <c r="E1393" s="87"/>
      <c r="F1393" s="87"/>
    </row>
    <row r="1394" spans="1:6">
      <c r="A1394" s="51"/>
      <c r="B1394" s="88"/>
      <c r="C1394" s="50"/>
      <c r="D1394" s="89"/>
      <c r="E1394" s="87"/>
      <c r="F1394" s="87"/>
    </row>
    <row r="1395" spans="1:6">
      <c r="A1395" s="51"/>
      <c r="B1395" s="88"/>
      <c r="C1395" s="50"/>
      <c r="D1395" s="89"/>
      <c r="E1395" s="87"/>
      <c r="F1395" s="87"/>
    </row>
    <row r="1396" spans="1:6">
      <c r="A1396" s="51"/>
      <c r="B1396" s="88"/>
      <c r="C1396" s="50"/>
      <c r="D1396" s="89"/>
      <c r="E1396" s="87"/>
      <c r="F1396" s="87"/>
    </row>
    <row r="1397" spans="1:6">
      <c r="A1397" s="51"/>
      <c r="B1397" s="88"/>
      <c r="C1397" s="50"/>
      <c r="D1397" s="89"/>
      <c r="E1397" s="87"/>
      <c r="F1397" s="87"/>
    </row>
    <row r="1398" spans="1:6">
      <c r="A1398" s="51"/>
      <c r="B1398" s="88"/>
      <c r="C1398" s="50"/>
      <c r="D1398" s="89"/>
      <c r="E1398" s="87"/>
      <c r="F1398" s="87"/>
    </row>
    <row r="1399" spans="1:6">
      <c r="A1399" s="51"/>
      <c r="B1399" s="88"/>
      <c r="C1399" s="50"/>
      <c r="D1399" s="89"/>
      <c r="E1399" s="87"/>
      <c r="F1399" s="87"/>
    </row>
    <row r="1400" spans="1:6">
      <c r="A1400" s="51"/>
      <c r="B1400" s="88"/>
      <c r="C1400" s="50"/>
      <c r="D1400" s="89"/>
      <c r="E1400" s="87"/>
      <c r="F1400" s="87"/>
    </row>
    <row r="1401" spans="1:6">
      <c r="A1401" s="51"/>
      <c r="B1401" s="88"/>
      <c r="C1401" s="50"/>
      <c r="D1401" s="89"/>
      <c r="E1401" s="87"/>
      <c r="F1401" s="87"/>
    </row>
    <row r="1402" spans="1:6">
      <c r="A1402" s="51"/>
      <c r="B1402" s="88"/>
      <c r="C1402" s="50"/>
      <c r="D1402" s="89"/>
      <c r="E1402" s="87"/>
      <c r="F1402" s="87"/>
    </row>
    <row r="1403" spans="1:6">
      <c r="A1403" s="51"/>
      <c r="B1403" s="88"/>
      <c r="C1403" s="50"/>
      <c r="D1403" s="89"/>
      <c r="E1403" s="87"/>
      <c r="F1403" s="87"/>
    </row>
    <row r="1404" spans="1:6">
      <c r="A1404" s="51"/>
      <c r="B1404" s="88"/>
      <c r="C1404" s="50"/>
      <c r="D1404" s="89"/>
      <c r="E1404" s="87"/>
      <c r="F1404" s="87"/>
    </row>
    <row r="1405" spans="1:6">
      <c r="A1405" s="51"/>
      <c r="B1405" s="88"/>
      <c r="C1405" s="50"/>
      <c r="D1405" s="89"/>
      <c r="E1405" s="87"/>
      <c r="F1405" s="87"/>
    </row>
    <row r="1406" spans="1:6">
      <c r="A1406" s="51"/>
      <c r="B1406" s="88"/>
      <c r="C1406" s="50"/>
      <c r="D1406" s="89"/>
      <c r="E1406" s="87"/>
      <c r="F1406" s="87"/>
    </row>
    <row r="1407" spans="1:6">
      <c r="A1407" s="51"/>
      <c r="B1407" s="88"/>
      <c r="C1407" s="50"/>
      <c r="D1407" s="89"/>
      <c r="E1407" s="87"/>
      <c r="F1407" s="87"/>
    </row>
    <row r="1408" spans="1:6">
      <c r="A1408" s="51"/>
      <c r="B1408" s="88"/>
      <c r="C1408" s="50"/>
      <c r="D1408" s="89"/>
      <c r="E1408" s="87"/>
      <c r="F1408" s="87"/>
    </row>
    <row r="1409" spans="1:6">
      <c r="A1409" s="51"/>
      <c r="B1409" s="88"/>
      <c r="C1409" s="50"/>
      <c r="D1409" s="89"/>
      <c r="E1409" s="87"/>
      <c r="F1409" s="87"/>
    </row>
    <row r="1410" spans="1:6">
      <c r="A1410" s="51"/>
      <c r="B1410" s="88"/>
      <c r="C1410" s="50"/>
      <c r="D1410" s="89"/>
      <c r="E1410" s="87"/>
      <c r="F1410" s="87"/>
    </row>
    <row r="1411" spans="1:6">
      <c r="A1411" s="51"/>
      <c r="B1411" s="88"/>
      <c r="C1411" s="50"/>
      <c r="D1411" s="89"/>
      <c r="E1411" s="87"/>
      <c r="F1411" s="87"/>
    </row>
    <row r="1412" spans="1:6">
      <c r="A1412" s="51"/>
      <c r="B1412" s="88"/>
      <c r="C1412" s="50"/>
      <c r="D1412" s="89"/>
      <c r="E1412" s="87"/>
      <c r="F1412" s="87"/>
    </row>
    <row r="1413" spans="1:6">
      <c r="A1413" s="51"/>
      <c r="B1413" s="88"/>
      <c r="C1413" s="50"/>
      <c r="D1413" s="89"/>
      <c r="E1413" s="87"/>
      <c r="F1413" s="87"/>
    </row>
    <row r="1414" spans="1:6">
      <c r="A1414" s="51"/>
      <c r="B1414" s="88"/>
      <c r="C1414" s="50"/>
      <c r="D1414" s="89"/>
      <c r="E1414" s="87"/>
      <c r="F1414" s="87"/>
    </row>
    <row r="1415" spans="1:6">
      <c r="A1415" s="52"/>
      <c r="B1415" s="55"/>
      <c r="C1415" s="49"/>
      <c r="D1415" s="62"/>
      <c r="E1415" s="48"/>
      <c r="F1415" s="48"/>
    </row>
    <row r="1416" spans="1:6">
      <c r="A1416" s="52"/>
      <c r="B1416" s="55"/>
      <c r="C1416" s="49"/>
      <c r="D1416" s="62"/>
      <c r="E1416" s="48"/>
      <c r="F1416" s="48"/>
    </row>
    <row r="1417" spans="1:6">
      <c r="A1417" s="52"/>
      <c r="B1417" s="55"/>
      <c r="C1417" s="49"/>
      <c r="D1417" s="62"/>
      <c r="E1417" s="48"/>
      <c r="F1417" s="48"/>
    </row>
    <row r="1418" spans="1:6">
      <c r="A1418" s="52"/>
      <c r="B1418" s="55"/>
      <c r="C1418" s="49"/>
      <c r="D1418" s="62"/>
      <c r="E1418" s="48"/>
      <c r="F1418" s="48"/>
    </row>
    <row r="1419" spans="1:6">
      <c r="A1419" s="52"/>
      <c r="B1419" s="55"/>
      <c r="C1419" s="49"/>
      <c r="D1419" s="62"/>
      <c r="E1419" s="48"/>
      <c r="F1419" s="48"/>
    </row>
    <row r="1420" spans="1:6">
      <c r="A1420" s="52"/>
      <c r="B1420" s="55"/>
      <c r="C1420" s="49"/>
      <c r="D1420" s="62"/>
      <c r="E1420" s="48"/>
      <c r="F1420" s="48"/>
    </row>
    <row r="1421" spans="1:6">
      <c r="A1421" s="52"/>
      <c r="B1421" s="55"/>
      <c r="C1421" s="49"/>
      <c r="D1421" s="62"/>
      <c r="E1421" s="48"/>
      <c r="F1421" s="48"/>
    </row>
    <row r="1422" spans="1:6">
      <c r="A1422" s="52"/>
      <c r="B1422" s="55"/>
      <c r="C1422" s="49"/>
      <c r="D1422" s="62"/>
      <c r="E1422" s="48"/>
      <c r="F1422" s="48"/>
    </row>
    <row r="1423" spans="1:6">
      <c r="A1423" s="52"/>
      <c r="B1423" s="55"/>
      <c r="C1423" s="49"/>
      <c r="D1423" s="62"/>
      <c r="E1423" s="48"/>
      <c r="F1423" s="48"/>
    </row>
    <row r="1424" spans="1:6">
      <c r="A1424" s="52"/>
      <c r="B1424" s="55"/>
      <c r="C1424" s="49"/>
      <c r="D1424" s="62"/>
      <c r="E1424" s="48"/>
      <c r="F1424" s="48"/>
    </row>
    <row r="1425" spans="1:6">
      <c r="A1425" s="52"/>
      <c r="B1425" s="55"/>
      <c r="C1425" s="49"/>
      <c r="D1425" s="62"/>
      <c r="E1425" s="48"/>
      <c r="F1425" s="48"/>
    </row>
    <row r="1426" spans="1:6">
      <c r="A1426" s="52"/>
      <c r="B1426" s="55"/>
      <c r="C1426" s="49"/>
      <c r="D1426" s="62"/>
      <c r="E1426" s="48"/>
      <c r="F1426" s="48"/>
    </row>
    <row r="1427" spans="1:6">
      <c r="A1427" s="52"/>
      <c r="B1427" s="55"/>
      <c r="C1427" s="49"/>
      <c r="D1427" s="62"/>
      <c r="E1427" s="48"/>
      <c r="F1427" s="48"/>
    </row>
    <row r="1428" spans="1:6">
      <c r="A1428" s="52"/>
      <c r="B1428" s="55"/>
      <c r="C1428" s="49"/>
      <c r="D1428" s="62"/>
      <c r="E1428" s="48"/>
      <c r="F1428" s="48"/>
    </row>
    <row r="1429" spans="1:6">
      <c r="A1429" s="52"/>
      <c r="B1429" s="55"/>
      <c r="C1429" s="49"/>
      <c r="D1429" s="62"/>
      <c r="E1429" s="48"/>
      <c r="F1429" s="48"/>
    </row>
    <row r="1430" spans="1:6">
      <c r="A1430" s="52"/>
      <c r="B1430" s="55"/>
      <c r="C1430" s="49"/>
      <c r="D1430" s="62"/>
      <c r="E1430" s="48"/>
      <c r="F1430" s="48"/>
    </row>
    <row r="1431" spans="1:6">
      <c r="A1431" s="52"/>
      <c r="B1431" s="55"/>
      <c r="C1431" s="49"/>
      <c r="D1431" s="62"/>
      <c r="E1431" s="48"/>
      <c r="F1431" s="48"/>
    </row>
    <row r="1432" spans="1:6">
      <c r="A1432" s="52"/>
      <c r="B1432" s="55"/>
      <c r="C1432" s="49"/>
      <c r="D1432" s="62"/>
      <c r="E1432" s="48"/>
      <c r="F1432" s="48"/>
    </row>
    <row r="1433" spans="1:6">
      <c r="A1433" s="52"/>
      <c r="B1433" s="55"/>
      <c r="C1433" s="49"/>
      <c r="D1433" s="62"/>
      <c r="E1433" s="48"/>
      <c r="F1433" s="48"/>
    </row>
    <row r="1434" spans="1:6">
      <c r="A1434" s="52"/>
      <c r="B1434" s="55"/>
      <c r="C1434" s="49"/>
      <c r="D1434" s="62"/>
      <c r="E1434" s="48"/>
      <c r="F1434" s="48"/>
    </row>
    <row r="1435" spans="1:6">
      <c r="A1435" s="52"/>
      <c r="B1435" s="55"/>
      <c r="C1435" s="49"/>
      <c r="D1435" s="62"/>
      <c r="E1435" s="48"/>
      <c r="F1435" s="48"/>
    </row>
    <row r="1436" spans="1:6">
      <c r="A1436" s="52"/>
      <c r="B1436" s="55"/>
      <c r="C1436" s="49"/>
      <c r="D1436" s="62"/>
      <c r="E1436" s="48"/>
      <c r="F1436" s="48"/>
    </row>
    <row r="1437" spans="1:6">
      <c r="A1437" s="52"/>
      <c r="B1437" s="55"/>
      <c r="C1437" s="49"/>
      <c r="D1437" s="62"/>
      <c r="E1437" s="48"/>
      <c r="F1437" s="48"/>
    </row>
    <row r="1438" spans="1:6">
      <c r="A1438" s="52"/>
      <c r="B1438" s="55"/>
      <c r="C1438" s="49"/>
      <c r="D1438" s="62"/>
      <c r="E1438" s="48"/>
      <c r="F1438" s="48"/>
    </row>
    <row r="1439" spans="1:6">
      <c r="A1439" s="52"/>
      <c r="B1439" s="55"/>
      <c r="C1439" s="49"/>
      <c r="D1439" s="62"/>
      <c r="E1439" s="48"/>
      <c r="F1439" s="48"/>
    </row>
    <row r="1440" spans="1:6">
      <c r="A1440" s="52"/>
      <c r="B1440" s="55"/>
      <c r="C1440" s="49"/>
      <c r="D1440" s="62"/>
      <c r="E1440" s="48"/>
      <c r="F1440" s="48"/>
    </row>
    <row r="1441" spans="1:6">
      <c r="A1441" s="52"/>
      <c r="B1441" s="55"/>
      <c r="C1441" s="49"/>
      <c r="D1441" s="62"/>
      <c r="E1441" s="48"/>
      <c r="F1441" s="48"/>
    </row>
    <row r="1442" spans="1:6">
      <c r="A1442" s="52"/>
      <c r="B1442" s="55"/>
      <c r="C1442" s="49"/>
      <c r="D1442" s="62"/>
      <c r="E1442" s="48"/>
      <c r="F1442" s="48"/>
    </row>
    <row r="1443" spans="1:6">
      <c r="A1443" s="52"/>
      <c r="B1443" s="55"/>
      <c r="C1443" s="49"/>
      <c r="D1443" s="62"/>
      <c r="E1443" s="48"/>
      <c r="F1443" s="48"/>
    </row>
    <row r="1444" spans="1:6">
      <c r="A1444" s="52"/>
      <c r="B1444" s="55"/>
      <c r="C1444" s="49"/>
      <c r="D1444" s="62"/>
      <c r="E1444" s="48"/>
      <c r="F1444" s="48"/>
    </row>
    <row r="1445" spans="1:6">
      <c r="A1445" s="52"/>
      <c r="B1445" s="55"/>
      <c r="C1445" s="49"/>
      <c r="D1445" s="62"/>
      <c r="E1445" s="48"/>
      <c r="F1445" s="48"/>
    </row>
    <row r="1446" spans="1:6">
      <c r="A1446" s="52"/>
      <c r="B1446" s="55"/>
      <c r="C1446" s="49"/>
      <c r="D1446" s="62"/>
      <c r="E1446" s="48"/>
      <c r="F1446" s="48"/>
    </row>
    <row r="1447" spans="1:6">
      <c r="A1447" s="52"/>
      <c r="B1447" s="55"/>
      <c r="C1447" s="49"/>
      <c r="D1447" s="62"/>
      <c r="E1447" s="48"/>
      <c r="F1447" s="48"/>
    </row>
    <row r="1448" spans="1:6">
      <c r="A1448" s="52"/>
      <c r="B1448" s="55"/>
      <c r="C1448" s="49"/>
      <c r="D1448" s="62"/>
      <c r="E1448" s="48"/>
      <c r="F1448" s="48"/>
    </row>
    <row r="1449" spans="1:6">
      <c r="A1449" s="52"/>
      <c r="B1449" s="55"/>
      <c r="C1449" s="49"/>
      <c r="D1449" s="62"/>
      <c r="E1449" s="48"/>
      <c r="F1449" s="48"/>
    </row>
    <row r="1450" spans="1:6">
      <c r="A1450" s="52"/>
      <c r="B1450" s="55"/>
      <c r="C1450" s="49"/>
      <c r="D1450" s="62"/>
      <c r="E1450" s="48"/>
      <c r="F1450" s="48"/>
    </row>
    <row r="1451" spans="1:6">
      <c r="A1451" s="52"/>
      <c r="B1451" s="55"/>
      <c r="C1451" s="49"/>
      <c r="D1451" s="62"/>
      <c r="E1451" s="48"/>
      <c r="F1451" s="48"/>
    </row>
    <row r="1452" spans="1:6">
      <c r="A1452" s="52"/>
      <c r="B1452" s="55"/>
      <c r="C1452" s="49"/>
      <c r="D1452" s="62"/>
      <c r="E1452" s="48"/>
      <c r="F1452" s="48"/>
    </row>
    <row r="1453" spans="1:6">
      <c r="A1453" s="52"/>
      <c r="B1453" s="55"/>
      <c r="C1453" s="49"/>
      <c r="D1453" s="62"/>
      <c r="E1453" s="48"/>
      <c r="F1453" s="48"/>
    </row>
    <row r="1454" spans="1:6">
      <c r="A1454" s="52"/>
      <c r="B1454" s="55"/>
      <c r="C1454" s="49"/>
      <c r="D1454" s="62"/>
      <c r="E1454" s="48"/>
      <c r="F1454" s="48"/>
    </row>
    <row r="1455" spans="1:6">
      <c r="A1455" s="52"/>
      <c r="B1455" s="55"/>
      <c r="C1455" s="49"/>
      <c r="D1455" s="62"/>
      <c r="E1455" s="48"/>
      <c r="F1455" s="48"/>
    </row>
    <row r="1456" spans="1:6">
      <c r="A1456" s="52"/>
      <c r="B1456" s="55"/>
      <c r="C1456" s="49"/>
      <c r="D1456" s="62"/>
      <c r="E1456" s="48"/>
      <c r="F1456" s="48"/>
    </row>
    <row r="1457" spans="1:6">
      <c r="A1457" s="52"/>
      <c r="B1457" s="55"/>
      <c r="C1457" s="49"/>
      <c r="D1457" s="62"/>
      <c r="E1457" s="48"/>
      <c r="F1457" s="48"/>
    </row>
    <row r="1458" spans="1:6">
      <c r="A1458" s="52"/>
      <c r="B1458" s="55"/>
      <c r="C1458" s="49"/>
      <c r="D1458" s="62"/>
      <c r="E1458" s="48"/>
      <c r="F1458" s="48"/>
    </row>
    <row r="1459" spans="1:6">
      <c r="A1459" s="52"/>
      <c r="B1459" s="55"/>
      <c r="C1459" s="49"/>
      <c r="D1459" s="62"/>
      <c r="E1459" s="48"/>
      <c r="F1459" s="48"/>
    </row>
    <row r="1460" spans="1:6">
      <c r="A1460" s="52"/>
      <c r="B1460" s="55"/>
      <c r="C1460" s="49"/>
      <c r="D1460" s="62"/>
      <c r="E1460" s="48"/>
      <c r="F1460" s="48"/>
    </row>
    <row r="1461" spans="1:6">
      <c r="A1461" s="52"/>
      <c r="B1461" s="55"/>
      <c r="C1461" s="49"/>
      <c r="D1461" s="62"/>
      <c r="E1461" s="48"/>
      <c r="F1461" s="48"/>
    </row>
    <row r="1462" spans="1:6">
      <c r="A1462" s="52"/>
      <c r="B1462" s="55"/>
      <c r="C1462" s="49"/>
      <c r="D1462" s="62"/>
      <c r="E1462" s="48"/>
      <c r="F1462" s="48"/>
    </row>
    <row r="1463" spans="1:6">
      <c r="A1463" s="52"/>
      <c r="B1463" s="55"/>
      <c r="C1463" s="49"/>
      <c r="D1463" s="62"/>
      <c r="E1463" s="48"/>
      <c r="F1463" s="48"/>
    </row>
    <row r="1464" spans="1:6">
      <c r="A1464" s="52"/>
      <c r="B1464" s="55"/>
      <c r="C1464" s="49"/>
      <c r="D1464" s="62"/>
      <c r="E1464" s="48"/>
      <c r="F1464" s="48"/>
    </row>
    <row r="1465" spans="1:6">
      <c r="A1465" s="52"/>
      <c r="B1465" s="55"/>
      <c r="C1465" s="49"/>
      <c r="D1465" s="62"/>
      <c r="E1465" s="48"/>
      <c r="F1465" s="48"/>
    </row>
    <row r="1466" spans="1:6">
      <c r="A1466" s="52"/>
      <c r="B1466" s="55"/>
      <c r="C1466" s="49"/>
      <c r="D1466" s="62"/>
      <c r="E1466" s="48"/>
      <c r="F1466" s="48"/>
    </row>
    <row r="1467" spans="1:6">
      <c r="A1467" s="52"/>
      <c r="B1467" s="55"/>
      <c r="C1467" s="49"/>
      <c r="D1467" s="62"/>
      <c r="E1467" s="48"/>
      <c r="F1467" s="48"/>
    </row>
    <row r="1468" spans="1:6">
      <c r="A1468" s="52"/>
      <c r="B1468" s="55"/>
      <c r="C1468" s="49"/>
      <c r="D1468" s="62"/>
      <c r="E1468" s="48"/>
      <c r="F1468" s="48"/>
    </row>
    <row r="1469" spans="1:6">
      <c r="A1469" s="52"/>
      <c r="B1469" s="55"/>
      <c r="C1469" s="49"/>
      <c r="D1469" s="62"/>
      <c r="E1469" s="48"/>
      <c r="F1469" s="48"/>
    </row>
    <row r="1470" spans="1:6">
      <c r="A1470" s="52"/>
      <c r="B1470" s="55"/>
      <c r="C1470" s="49"/>
      <c r="D1470" s="62"/>
      <c r="E1470" s="48"/>
      <c r="F1470" s="48"/>
    </row>
    <row r="1471" spans="1:6">
      <c r="A1471" s="52"/>
      <c r="B1471" s="55"/>
      <c r="C1471" s="49"/>
      <c r="D1471" s="62"/>
      <c r="E1471" s="48"/>
      <c r="F1471" s="48"/>
    </row>
    <row r="1472" spans="1:6">
      <c r="A1472" s="52"/>
      <c r="B1472" s="55"/>
      <c r="C1472" s="49"/>
      <c r="D1472" s="62"/>
      <c r="E1472" s="48"/>
      <c r="F1472" s="48"/>
    </row>
    <row r="1473" spans="1:6">
      <c r="A1473" s="52"/>
      <c r="B1473" s="55"/>
      <c r="C1473" s="49"/>
      <c r="D1473" s="62"/>
      <c r="E1473" s="48"/>
      <c r="F1473" s="48"/>
    </row>
    <row r="1474" spans="1:6">
      <c r="A1474" s="52"/>
      <c r="B1474" s="55"/>
      <c r="C1474" s="49"/>
      <c r="D1474" s="62"/>
      <c r="E1474" s="48"/>
      <c r="F1474" s="48"/>
    </row>
    <row r="1475" spans="1:6">
      <c r="A1475" s="52"/>
      <c r="B1475" s="55"/>
      <c r="C1475" s="49"/>
      <c r="D1475" s="62"/>
      <c r="E1475" s="48"/>
      <c r="F1475" s="48"/>
    </row>
    <row r="1476" spans="1:6">
      <c r="A1476" s="52"/>
      <c r="B1476" s="55"/>
      <c r="C1476" s="49"/>
      <c r="D1476" s="62"/>
      <c r="E1476" s="48"/>
      <c r="F1476" s="48"/>
    </row>
    <row r="1477" spans="1:6">
      <c r="A1477" s="52"/>
      <c r="B1477" s="55"/>
      <c r="C1477" s="49"/>
      <c r="D1477" s="62"/>
      <c r="E1477" s="48"/>
      <c r="F1477" s="48"/>
    </row>
    <row r="1478" spans="1:6">
      <c r="A1478" s="52"/>
      <c r="B1478" s="55"/>
      <c r="C1478" s="49"/>
      <c r="D1478" s="62"/>
      <c r="E1478" s="48"/>
      <c r="F1478" s="48"/>
    </row>
    <row r="1479" spans="1:6">
      <c r="A1479" s="52"/>
      <c r="B1479" s="55"/>
      <c r="C1479" s="49"/>
      <c r="D1479" s="62"/>
      <c r="E1479" s="48"/>
      <c r="F1479" s="48"/>
    </row>
    <row r="1480" spans="1:6">
      <c r="A1480" s="52"/>
      <c r="B1480" s="55"/>
      <c r="C1480" s="49"/>
      <c r="D1480" s="62"/>
      <c r="E1480" s="48"/>
      <c r="F1480" s="48"/>
    </row>
    <row r="1481" spans="1:6">
      <c r="A1481" s="52"/>
      <c r="B1481" s="55"/>
      <c r="C1481" s="49"/>
      <c r="D1481" s="62"/>
      <c r="E1481" s="48"/>
      <c r="F1481" s="48"/>
    </row>
    <row r="1482" spans="1:6">
      <c r="A1482" s="52"/>
      <c r="B1482" s="55"/>
      <c r="C1482" s="49"/>
      <c r="D1482" s="62"/>
      <c r="E1482" s="48"/>
      <c r="F1482" s="48"/>
    </row>
    <row r="1483" spans="1:6">
      <c r="A1483" s="52"/>
      <c r="B1483" s="55"/>
      <c r="C1483" s="49"/>
      <c r="D1483" s="62"/>
      <c r="E1483" s="48"/>
      <c r="F1483" s="48"/>
    </row>
    <row r="1484" spans="1:6">
      <c r="A1484" s="52"/>
      <c r="B1484" s="55"/>
      <c r="C1484" s="49"/>
      <c r="D1484" s="62"/>
      <c r="E1484" s="48"/>
      <c r="F1484" s="48"/>
    </row>
    <row r="1485" spans="1:6">
      <c r="A1485" s="52"/>
      <c r="B1485" s="55"/>
      <c r="C1485" s="49"/>
      <c r="D1485" s="62"/>
      <c r="E1485" s="48"/>
      <c r="F1485" s="48"/>
    </row>
    <row r="1486" spans="1:6">
      <c r="A1486" s="52"/>
      <c r="B1486" s="55"/>
      <c r="C1486" s="49"/>
      <c r="D1486" s="62"/>
      <c r="E1486" s="48"/>
      <c r="F1486" s="48"/>
    </row>
    <row r="1487" spans="1:6">
      <c r="A1487" s="52"/>
      <c r="B1487" s="55"/>
      <c r="C1487" s="49"/>
      <c r="D1487" s="62"/>
      <c r="E1487" s="48"/>
      <c r="F1487" s="48"/>
    </row>
    <row r="1488" spans="1:6">
      <c r="A1488" s="52"/>
      <c r="B1488" s="55"/>
      <c r="C1488" s="49"/>
      <c r="D1488" s="62"/>
      <c r="E1488" s="48"/>
      <c r="F1488" s="48"/>
    </row>
    <row r="1489" spans="1:6">
      <c r="A1489" s="52"/>
      <c r="B1489" s="55"/>
      <c r="C1489" s="49"/>
      <c r="D1489" s="62"/>
      <c r="E1489" s="48"/>
      <c r="F1489" s="48"/>
    </row>
    <row r="1490" spans="1:6">
      <c r="A1490" s="52"/>
      <c r="B1490" s="55"/>
      <c r="C1490" s="49"/>
      <c r="D1490" s="62"/>
      <c r="E1490" s="48"/>
      <c r="F1490" s="48"/>
    </row>
    <row r="1491" spans="1:6">
      <c r="A1491" s="52"/>
      <c r="B1491" s="55"/>
      <c r="C1491" s="49"/>
      <c r="D1491" s="62"/>
      <c r="E1491" s="48"/>
      <c r="F1491" s="48"/>
    </row>
    <row r="1492" spans="1:6">
      <c r="A1492" s="52"/>
      <c r="B1492" s="55"/>
      <c r="C1492" s="49"/>
      <c r="D1492" s="62"/>
      <c r="E1492" s="48"/>
      <c r="F1492" s="48"/>
    </row>
    <row r="1493" spans="1:6">
      <c r="A1493" s="52"/>
      <c r="B1493" s="55"/>
      <c r="C1493" s="49"/>
      <c r="D1493" s="62"/>
      <c r="E1493" s="48"/>
      <c r="F1493" s="48"/>
    </row>
    <row r="1494" spans="1:6">
      <c r="A1494" s="52"/>
      <c r="B1494" s="55"/>
      <c r="C1494" s="49"/>
      <c r="D1494" s="62"/>
      <c r="E1494" s="48"/>
      <c r="F1494" s="48"/>
    </row>
    <row r="1495" spans="1:6">
      <c r="A1495" s="52"/>
      <c r="B1495" s="55"/>
      <c r="C1495" s="49"/>
      <c r="D1495" s="62"/>
      <c r="E1495" s="48"/>
      <c r="F1495" s="48"/>
    </row>
    <row r="1496" spans="1:6">
      <c r="A1496" s="52"/>
      <c r="B1496" s="55"/>
      <c r="C1496" s="49"/>
      <c r="D1496" s="62"/>
      <c r="E1496" s="48"/>
      <c r="F1496" s="48"/>
    </row>
    <row r="1497" spans="1:6">
      <c r="A1497" s="52"/>
      <c r="B1497" s="55"/>
      <c r="C1497" s="49"/>
      <c r="D1497" s="62"/>
      <c r="E1497" s="48"/>
      <c r="F1497" s="48"/>
    </row>
    <row r="1498" spans="1:6">
      <c r="A1498" s="52"/>
      <c r="B1498" s="55"/>
      <c r="C1498" s="49"/>
      <c r="D1498" s="62"/>
      <c r="E1498" s="48"/>
      <c r="F1498" s="48"/>
    </row>
    <row r="1499" spans="1:6">
      <c r="A1499" s="52"/>
      <c r="B1499" s="55"/>
      <c r="C1499" s="49"/>
      <c r="D1499" s="62"/>
      <c r="E1499" s="48"/>
      <c r="F1499" s="48"/>
    </row>
    <row r="1500" spans="1:6">
      <c r="A1500" s="52"/>
      <c r="B1500" s="55"/>
      <c r="C1500" s="49"/>
      <c r="D1500" s="62"/>
      <c r="E1500" s="48"/>
      <c r="F1500" s="48"/>
    </row>
    <row r="1501" spans="1:6">
      <c r="A1501" s="52"/>
      <c r="B1501" s="55"/>
      <c r="C1501" s="49"/>
      <c r="D1501" s="62"/>
      <c r="E1501" s="48"/>
      <c r="F1501" s="48"/>
    </row>
    <row r="1502" spans="1:6">
      <c r="A1502" s="52"/>
      <c r="B1502" s="55"/>
      <c r="C1502" s="49"/>
      <c r="D1502" s="62"/>
      <c r="E1502" s="48"/>
      <c r="F1502" s="48"/>
    </row>
    <row r="1503" spans="1:6">
      <c r="A1503" s="52"/>
      <c r="B1503" s="55"/>
      <c r="C1503" s="49"/>
      <c r="D1503" s="62"/>
      <c r="E1503" s="48"/>
      <c r="F1503" s="48"/>
    </row>
    <row r="1504" spans="1:6">
      <c r="A1504" s="52"/>
      <c r="B1504" s="55"/>
      <c r="C1504" s="49"/>
      <c r="D1504" s="62"/>
      <c r="E1504" s="48"/>
      <c r="F1504" s="48"/>
    </row>
    <row r="1505" spans="1:6">
      <c r="A1505" s="52"/>
      <c r="B1505" s="55"/>
      <c r="C1505" s="49"/>
      <c r="D1505" s="62"/>
      <c r="E1505" s="48"/>
      <c r="F1505" s="48"/>
    </row>
    <row r="1506" spans="1:6">
      <c r="A1506" s="52"/>
      <c r="B1506" s="55"/>
      <c r="C1506" s="49"/>
      <c r="D1506" s="62"/>
      <c r="E1506" s="48"/>
      <c r="F1506" s="48"/>
    </row>
    <row r="1507" spans="1:6">
      <c r="A1507" s="52"/>
      <c r="B1507" s="55"/>
      <c r="C1507" s="49"/>
      <c r="D1507" s="62"/>
      <c r="E1507" s="48"/>
      <c r="F1507" s="48"/>
    </row>
    <row r="1508" spans="1:6">
      <c r="A1508" s="52"/>
      <c r="B1508" s="55"/>
      <c r="C1508" s="49"/>
      <c r="D1508" s="62"/>
      <c r="E1508" s="48"/>
      <c r="F1508" s="48"/>
    </row>
    <row r="1509" spans="1:6">
      <c r="A1509" s="52"/>
      <c r="B1509" s="55"/>
      <c r="C1509" s="49"/>
      <c r="D1509" s="62"/>
      <c r="E1509" s="48"/>
      <c r="F1509" s="48"/>
    </row>
    <row r="1510" spans="1:6">
      <c r="A1510" s="52"/>
      <c r="B1510" s="55"/>
      <c r="C1510" s="49"/>
      <c r="D1510" s="62"/>
      <c r="E1510" s="48"/>
      <c r="F1510" s="48"/>
    </row>
    <row r="1511" spans="1:6">
      <c r="A1511" s="52"/>
      <c r="B1511" s="55"/>
      <c r="C1511" s="49"/>
      <c r="D1511" s="62"/>
      <c r="E1511" s="48"/>
      <c r="F1511" s="48"/>
    </row>
    <row r="1512" spans="1:6">
      <c r="A1512" s="52"/>
      <c r="B1512" s="55"/>
      <c r="C1512" s="49"/>
      <c r="D1512" s="62"/>
      <c r="E1512" s="48"/>
      <c r="F1512" s="48"/>
    </row>
    <row r="1513" spans="1:6">
      <c r="A1513" s="52"/>
      <c r="B1513" s="55"/>
      <c r="C1513" s="49"/>
      <c r="D1513" s="62"/>
      <c r="E1513" s="48"/>
      <c r="F1513" s="48"/>
    </row>
    <row r="1514" spans="1:6">
      <c r="A1514" s="52"/>
      <c r="B1514" s="55"/>
      <c r="C1514" s="49"/>
      <c r="D1514" s="62"/>
      <c r="E1514" s="48"/>
      <c r="F1514" s="48"/>
    </row>
    <row r="1515" spans="1:6">
      <c r="A1515" s="52"/>
      <c r="B1515" s="55"/>
      <c r="C1515" s="49"/>
      <c r="D1515" s="62"/>
      <c r="E1515" s="48"/>
      <c r="F1515" s="48"/>
    </row>
    <row r="1516" spans="1:6">
      <c r="A1516" s="52"/>
      <c r="B1516" s="55"/>
      <c r="C1516" s="49"/>
      <c r="D1516" s="62"/>
      <c r="E1516" s="48"/>
      <c r="F1516" s="48"/>
    </row>
    <row r="1517" spans="1:6">
      <c r="A1517" s="52"/>
      <c r="B1517" s="55"/>
      <c r="C1517" s="49"/>
      <c r="D1517" s="62"/>
      <c r="E1517" s="48"/>
      <c r="F1517" s="48"/>
    </row>
    <row r="1518" spans="1:6">
      <c r="A1518" s="52"/>
      <c r="B1518" s="55"/>
      <c r="C1518" s="49"/>
      <c r="D1518" s="62"/>
      <c r="E1518" s="48"/>
      <c r="F1518" s="48"/>
    </row>
    <row r="1519" spans="1:6">
      <c r="A1519" s="52"/>
      <c r="B1519" s="55"/>
      <c r="C1519" s="49"/>
      <c r="D1519" s="62"/>
      <c r="E1519" s="48"/>
      <c r="F1519" s="48"/>
    </row>
    <row r="1520" spans="1:6">
      <c r="A1520" s="52"/>
      <c r="B1520" s="55"/>
      <c r="C1520" s="49"/>
      <c r="D1520" s="62"/>
      <c r="E1520" s="48"/>
      <c r="F1520" s="48"/>
    </row>
    <row r="1521" spans="1:6">
      <c r="A1521" s="52"/>
      <c r="B1521" s="55"/>
      <c r="C1521" s="49"/>
      <c r="D1521" s="62"/>
      <c r="E1521" s="48"/>
      <c r="F1521" s="48"/>
    </row>
    <row r="1522" spans="1:6">
      <c r="A1522" s="52"/>
      <c r="B1522" s="55"/>
      <c r="C1522" s="49"/>
      <c r="D1522" s="62"/>
      <c r="E1522" s="48"/>
      <c r="F1522" s="48"/>
    </row>
    <row r="1523" spans="1:6">
      <c r="A1523" s="52"/>
      <c r="B1523" s="55"/>
      <c r="C1523" s="49"/>
      <c r="D1523" s="62"/>
      <c r="E1523" s="48"/>
      <c r="F1523" s="48"/>
    </row>
    <row r="1524" spans="1:6">
      <c r="A1524" s="52"/>
      <c r="B1524" s="55"/>
      <c r="C1524" s="49"/>
      <c r="D1524" s="62"/>
      <c r="E1524" s="48"/>
      <c r="F1524" s="48"/>
    </row>
    <row r="1525" spans="1:6">
      <c r="A1525" s="52"/>
      <c r="B1525" s="55"/>
      <c r="C1525" s="49"/>
      <c r="D1525" s="62"/>
      <c r="E1525" s="48"/>
      <c r="F1525" s="48"/>
    </row>
    <row r="1526" spans="1:6">
      <c r="A1526" s="52"/>
      <c r="B1526" s="55"/>
      <c r="C1526" s="49"/>
      <c r="D1526" s="62"/>
      <c r="E1526" s="48"/>
      <c r="F1526" s="48"/>
    </row>
    <row r="1527" spans="1:6">
      <c r="A1527" s="52"/>
      <c r="B1527" s="55"/>
      <c r="C1527" s="49"/>
      <c r="D1527" s="62"/>
      <c r="E1527" s="48"/>
      <c r="F1527" s="48"/>
    </row>
    <row r="1528" spans="1:6">
      <c r="A1528" s="52"/>
      <c r="B1528" s="55"/>
      <c r="C1528" s="49"/>
      <c r="D1528" s="62"/>
      <c r="E1528" s="48"/>
      <c r="F1528" s="48"/>
    </row>
    <row r="1529" spans="1:6">
      <c r="A1529" s="52"/>
      <c r="B1529" s="55"/>
      <c r="C1529" s="49"/>
      <c r="D1529" s="62"/>
      <c r="E1529" s="48"/>
      <c r="F1529" s="48"/>
    </row>
    <row r="1530" spans="1:6">
      <c r="A1530" s="52"/>
      <c r="B1530" s="55"/>
      <c r="C1530" s="49"/>
      <c r="D1530" s="62"/>
      <c r="E1530" s="48"/>
      <c r="F1530" s="48"/>
    </row>
    <row r="1531" spans="1:6">
      <c r="A1531" s="52"/>
      <c r="B1531" s="55"/>
      <c r="C1531" s="49"/>
      <c r="D1531" s="62"/>
      <c r="E1531" s="48"/>
      <c r="F1531" s="48"/>
    </row>
    <row r="1532" spans="1:6">
      <c r="A1532" s="52"/>
      <c r="B1532" s="55"/>
      <c r="C1532" s="49"/>
      <c r="D1532" s="62"/>
      <c r="E1532" s="48"/>
      <c r="F1532" s="48"/>
    </row>
    <row r="1533" spans="1:6">
      <c r="A1533" s="52"/>
      <c r="B1533" s="55"/>
      <c r="C1533" s="49"/>
      <c r="D1533" s="62"/>
      <c r="E1533" s="48"/>
      <c r="F1533" s="48"/>
    </row>
    <row r="1534" spans="1:6">
      <c r="A1534" s="52"/>
      <c r="B1534" s="55"/>
      <c r="C1534" s="49"/>
      <c r="D1534" s="62"/>
      <c r="E1534" s="48"/>
      <c r="F1534" s="48"/>
    </row>
    <row r="1535" spans="1:6">
      <c r="A1535" s="52"/>
      <c r="B1535" s="55"/>
      <c r="C1535" s="49"/>
      <c r="D1535" s="62"/>
      <c r="E1535" s="48"/>
      <c r="F1535" s="48"/>
    </row>
    <row r="1536" spans="1:6">
      <c r="A1536" s="52"/>
      <c r="B1536" s="55"/>
      <c r="C1536" s="49"/>
      <c r="D1536" s="62"/>
      <c r="E1536" s="48"/>
      <c r="F1536" s="48"/>
    </row>
    <row r="1537" spans="1:6">
      <c r="A1537" s="52"/>
      <c r="B1537" s="55"/>
      <c r="C1537" s="49"/>
      <c r="D1537" s="62"/>
      <c r="E1537" s="48"/>
      <c r="F1537" s="48"/>
    </row>
    <row r="1538" spans="1:6">
      <c r="A1538" s="52"/>
      <c r="B1538" s="55"/>
      <c r="C1538" s="49"/>
      <c r="D1538" s="62"/>
      <c r="E1538" s="48"/>
      <c r="F1538" s="48"/>
    </row>
    <row r="1539" spans="1:6">
      <c r="A1539" s="52"/>
      <c r="B1539" s="55"/>
      <c r="C1539" s="49"/>
      <c r="D1539" s="62"/>
      <c r="E1539" s="48"/>
      <c r="F1539" s="48"/>
    </row>
    <row r="1540" spans="1:6">
      <c r="A1540" s="52"/>
      <c r="B1540" s="55"/>
      <c r="C1540" s="49"/>
      <c r="D1540" s="62"/>
      <c r="E1540" s="48"/>
      <c r="F1540" s="48"/>
    </row>
    <row r="1541" spans="1:6">
      <c r="A1541" s="52"/>
      <c r="B1541" s="55"/>
      <c r="C1541" s="49"/>
      <c r="D1541" s="62"/>
      <c r="E1541" s="48"/>
      <c r="F1541" s="48"/>
    </row>
    <row r="1542" spans="1:6">
      <c r="A1542" s="52"/>
      <c r="B1542" s="55"/>
      <c r="C1542" s="49"/>
      <c r="D1542" s="62"/>
      <c r="E1542" s="48"/>
      <c r="F1542" s="48"/>
    </row>
    <row r="1543" spans="1:6">
      <c r="A1543" s="52"/>
      <c r="B1543" s="55"/>
      <c r="C1543" s="49"/>
      <c r="D1543" s="62"/>
      <c r="E1543" s="48"/>
      <c r="F1543" s="48"/>
    </row>
    <row r="1544" spans="1:6">
      <c r="A1544" s="52"/>
      <c r="B1544" s="55"/>
      <c r="C1544" s="49"/>
      <c r="D1544" s="62"/>
      <c r="E1544" s="48"/>
      <c r="F1544" s="48"/>
    </row>
    <row r="1545" spans="1:6">
      <c r="A1545" s="52"/>
      <c r="B1545" s="55"/>
      <c r="C1545" s="49"/>
      <c r="D1545" s="62"/>
      <c r="E1545" s="48"/>
      <c r="F1545" s="48"/>
    </row>
    <row r="1546" spans="1:6">
      <c r="A1546" s="52"/>
      <c r="B1546" s="55"/>
      <c r="C1546" s="49"/>
      <c r="D1546" s="62"/>
      <c r="E1546" s="48"/>
      <c r="F1546" s="48"/>
    </row>
    <row r="1547" spans="1:6">
      <c r="A1547" s="52"/>
      <c r="B1547" s="55"/>
      <c r="C1547" s="49"/>
      <c r="D1547" s="62"/>
      <c r="E1547" s="48"/>
      <c r="F1547" s="48"/>
    </row>
    <row r="1548" spans="1:6">
      <c r="A1548" s="52"/>
      <c r="B1548" s="55"/>
      <c r="C1548" s="49"/>
      <c r="D1548" s="62"/>
      <c r="E1548" s="48"/>
      <c r="F1548" s="48"/>
    </row>
    <row r="1549" spans="1:6">
      <c r="A1549" s="52"/>
      <c r="B1549" s="55"/>
      <c r="C1549" s="49"/>
      <c r="D1549" s="62"/>
      <c r="E1549" s="48"/>
      <c r="F1549" s="48"/>
    </row>
    <row r="1550" spans="1:6">
      <c r="A1550" s="52"/>
      <c r="B1550" s="55"/>
      <c r="C1550" s="49"/>
      <c r="D1550" s="62"/>
      <c r="E1550" s="48"/>
      <c r="F1550" s="48"/>
    </row>
    <row r="1551" spans="1:6">
      <c r="A1551" s="52"/>
      <c r="B1551" s="55"/>
      <c r="C1551" s="49"/>
      <c r="D1551" s="62"/>
      <c r="E1551" s="48"/>
      <c r="F1551" s="48"/>
    </row>
    <row r="1552" spans="1:6">
      <c r="A1552" s="52"/>
      <c r="B1552" s="55"/>
      <c r="C1552" s="49"/>
      <c r="D1552" s="62"/>
      <c r="E1552" s="48"/>
      <c r="F1552" s="48"/>
    </row>
    <row r="1553" spans="1:6">
      <c r="A1553" s="52"/>
      <c r="B1553" s="55"/>
      <c r="C1553" s="49"/>
      <c r="D1553" s="62"/>
      <c r="E1553" s="48"/>
      <c r="F1553" s="48"/>
    </row>
    <row r="1554" spans="1:6">
      <c r="A1554" s="52"/>
      <c r="B1554" s="55"/>
      <c r="C1554" s="49"/>
      <c r="D1554" s="62"/>
      <c r="E1554" s="48"/>
      <c r="F1554" s="48"/>
    </row>
    <row r="1555" spans="1:6">
      <c r="A1555" s="52"/>
      <c r="B1555" s="55"/>
      <c r="C1555" s="49"/>
      <c r="D1555" s="62"/>
      <c r="E1555" s="48"/>
      <c r="F1555" s="48"/>
    </row>
    <row r="1556" spans="1:6">
      <c r="A1556" s="52"/>
      <c r="B1556" s="55"/>
      <c r="C1556" s="49"/>
      <c r="D1556" s="62"/>
      <c r="E1556" s="48"/>
      <c r="F1556" s="48"/>
    </row>
    <row r="1557" spans="1:6">
      <c r="A1557" s="52"/>
      <c r="B1557" s="55"/>
      <c r="C1557" s="49"/>
      <c r="D1557" s="62"/>
      <c r="E1557" s="48"/>
      <c r="F1557" s="48"/>
    </row>
    <row r="1558" spans="1:6">
      <c r="A1558" s="52"/>
      <c r="B1558" s="55"/>
      <c r="C1558" s="49"/>
      <c r="D1558" s="62"/>
      <c r="E1558" s="48"/>
      <c r="F1558" s="48"/>
    </row>
    <row r="1559" spans="1:6">
      <c r="A1559" s="52"/>
      <c r="B1559" s="55"/>
      <c r="C1559" s="49"/>
      <c r="D1559" s="62"/>
      <c r="E1559" s="48"/>
      <c r="F1559" s="48"/>
    </row>
    <row r="1560" spans="1:6">
      <c r="A1560" s="52"/>
      <c r="B1560" s="55"/>
      <c r="C1560" s="49"/>
      <c r="D1560" s="62"/>
      <c r="E1560" s="48"/>
      <c r="F1560" s="48"/>
    </row>
    <row r="1561" spans="1:6">
      <c r="A1561" s="52"/>
      <c r="B1561" s="55"/>
      <c r="C1561" s="49"/>
      <c r="D1561" s="62"/>
      <c r="E1561" s="48"/>
      <c r="F1561" s="48"/>
    </row>
    <row r="1562" spans="1:6">
      <c r="A1562" s="52"/>
      <c r="B1562" s="55"/>
      <c r="C1562" s="49"/>
      <c r="D1562" s="62"/>
      <c r="E1562" s="48"/>
      <c r="F1562" s="48"/>
    </row>
    <row r="1563" spans="1:6">
      <c r="A1563" s="52"/>
      <c r="B1563" s="55"/>
      <c r="C1563" s="49"/>
      <c r="D1563" s="62"/>
      <c r="E1563" s="48"/>
      <c r="F1563" s="48"/>
    </row>
    <row r="1564" spans="1:6">
      <c r="A1564" s="52"/>
      <c r="B1564" s="55"/>
      <c r="C1564" s="49"/>
      <c r="D1564" s="62"/>
      <c r="E1564" s="48"/>
      <c r="F1564" s="48"/>
    </row>
    <row r="1565" spans="1:6">
      <c r="A1565" s="52"/>
      <c r="B1565" s="55"/>
      <c r="C1565" s="49"/>
      <c r="D1565" s="62"/>
      <c r="E1565" s="48"/>
      <c r="F1565" s="48"/>
    </row>
    <row r="1566" spans="1:6">
      <c r="A1566" s="52"/>
      <c r="B1566" s="55"/>
      <c r="C1566" s="49"/>
      <c r="D1566" s="62"/>
      <c r="E1566" s="48"/>
      <c r="F1566" s="48"/>
    </row>
    <row r="1567" spans="1:6">
      <c r="A1567" s="52"/>
      <c r="B1567" s="55"/>
      <c r="C1567" s="49"/>
      <c r="D1567" s="62"/>
      <c r="E1567" s="48"/>
      <c r="F1567" s="48"/>
    </row>
    <row r="1568" spans="1:6">
      <c r="A1568" s="52"/>
      <c r="B1568" s="55"/>
      <c r="C1568" s="49"/>
      <c r="D1568" s="62"/>
      <c r="E1568" s="48"/>
      <c r="F1568" s="48"/>
    </row>
    <row r="1569" spans="1:6">
      <c r="A1569" s="52"/>
      <c r="B1569" s="55"/>
      <c r="C1569" s="49"/>
      <c r="D1569" s="62"/>
      <c r="E1569" s="48"/>
      <c r="F1569" s="48"/>
    </row>
    <row r="1570" spans="1:6">
      <c r="A1570" s="52"/>
      <c r="B1570" s="55"/>
      <c r="C1570" s="49"/>
      <c r="D1570" s="62"/>
      <c r="E1570" s="48"/>
      <c r="F1570" s="48"/>
    </row>
    <row r="1571" spans="1:6">
      <c r="A1571" s="52"/>
      <c r="B1571" s="55"/>
      <c r="C1571" s="49"/>
      <c r="D1571" s="62"/>
      <c r="E1571" s="48"/>
      <c r="F1571" s="48"/>
    </row>
    <row r="1572" spans="1:6">
      <c r="A1572" s="52"/>
      <c r="B1572" s="55"/>
      <c r="C1572" s="49"/>
      <c r="D1572" s="62"/>
      <c r="E1572" s="48"/>
      <c r="F1572" s="48"/>
    </row>
    <row r="1573" spans="1:6">
      <c r="A1573" s="52"/>
      <c r="B1573" s="55"/>
      <c r="C1573" s="49"/>
      <c r="D1573" s="62"/>
      <c r="E1573" s="48"/>
      <c r="F1573" s="48"/>
    </row>
    <row r="1574" spans="1:6">
      <c r="A1574" s="52"/>
      <c r="B1574" s="55"/>
      <c r="C1574" s="49"/>
      <c r="D1574" s="62"/>
      <c r="E1574" s="48"/>
      <c r="F1574" s="48"/>
    </row>
    <row r="1575" spans="1:6">
      <c r="A1575" s="52"/>
      <c r="B1575" s="55"/>
      <c r="C1575" s="49"/>
      <c r="D1575" s="62"/>
      <c r="E1575" s="48"/>
      <c r="F1575" s="48"/>
    </row>
    <row r="1576" spans="1:6">
      <c r="A1576" s="52"/>
      <c r="B1576" s="55"/>
      <c r="C1576" s="49"/>
      <c r="D1576" s="62"/>
      <c r="E1576" s="48"/>
      <c r="F1576" s="48"/>
    </row>
    <row r="1577" spans="1:6">
      <c r="A1577" s="52"/>
      <c r="B1577" s="55"/>
      <c r="C1577" s="49"/>
      <c r="D1577" s="62"/>
      <c r="E1577" s="48"/>
      <c r="F1577" s="48"/>
    </row>
    <row r="1578" spans="1:6">
      <c r="A1578" s="52"/>
      <c r="B1578" s="55"/>
      <c r="C1578" s="49"/>
      <c r="D1578" s="62"/>
      <c r="E1578" s="48"/>
      <c r="F1578" s="48"/>
    </row>
    <row r="1579" spans="1:6">
      <c r="A1579" s="52"/>
      <c r="B1579" s="55"/>
      <c r="C1579" s="49"/>
      <c r="D1579" s="62"/>
      <c r="E1579" s="48"/>
      <c r="F1579" s="48"/>
    </row>
    <row r="1580" spans="1:6">
      <c r="A1580" s="52"/>
      <c r="B1580" s="55"/>
      <c r="C1580" s="49"/>
      <c r="D1580" s="62"/>
      <c r="E1580" s="48"/>
      <c r="F1580" s="48"/>
    </row>
    <row r="1581" spans="1:6">
      <c r="A1581" s="52"/>
      <c r="B1581" s="55"/>
      <c r="C1581" s="49"/>
      <c r="D1581" s="62"/>
      <c r="E1581" s="48"/>
      <c r="F1581" s="48"/>
    </row>
    <row r="1582" spans="1:6">
      <c r="A1582" s="52"/>
      <c r="B1582" s="55"/>
      <c r="C1582" s="49"/>
      <c r="D1582" s="62"/>
      <c r="E1582" s="48"/>
      <c r="F1582" s="48"/>
    </row>
    <row r="1583" spans="1:6">
      <c r="A1583" s="52"/>
      <c r="B1583" s="55"/>
      <c r="C1583" s="49"/>
      <c r="D1583" s="62"/>
      <c r="E1583" s="48"/>
      <c r="F1583" s="48"/>
    </row>
    <row r="1584" spans="1:6">
      <c r="A1584" s="52"/>
      <c r="B1584" s="55"/>
      <c r="C1584" s="49"/>
      <c r="D1584" s="62"/>
      <c r="E1584" s="48"/>
      <c r="F1584" s="48"/>
    </row>
    <row r="1585" spans="1:6">
      <c r="A1585" s="52"/>
      <c r="B1585" s="55"/>
      <c r="C1585" s="49"/>
      <c r="D1585" s="62"/>
      <c r="E1585" s="48"/>
      <c r="F1585" s="48"/>
    </row>
    <row r="1586" spans="1:6">
      <c r="A1586" s="52"/>
      <c r="B1586" s="55"/>
      <c r="C1586" s="49"/>
      <c r="D1586" s="62"/>
      <c r="E1586" s="48"/>
      <c r="F1586" s="48"/>
    </row>
    <row r="1587" spans="1:6">
      <c r="A1587" s="52"/>
      <c r="B1587" s="55"/>
      <c r="C1587" s="49"/>
      <c r="D1587" s="62"/>
      <c r="E1587" s="48"/>
      <c r="F1587" s="48"/>
    </row>
    <row r="1588" spans="1:6">
      <c r="A1588" s="52"/>
      <c r="B1588" s="55"/>
      <c r="C1588" s="49"/>
      <c r="D1588" s="62"/>
      <c r="E1588" s="48"/>
      <c r="F1588" s="48"/>
    </row>
    <row r="1589" spans="1:6">
      <c r="A1589" s="52"/>
      <c r="B1589" s="55"/>
      <c r="C1589" s="49"/>
      <c r="D1589" s="62"/>
      <c r="E1589" s="48"/>
      <c r="F1589" s="48"/>
    </row>
    <row r="1590" spans="1:6">
      <c r="A1590" s="52"/>
      <c r="B1590" s="55"/>
      <c r="C1590" s="49"/>
      <c r="D1590" s="62"/>
      <c r="E1590" s="48"/>
      <c r="F1590" s="48"/>
    </row>
    <row r="1591" spans="1:6">
      <c r="A1591" s="52"/>
      <c r="B1591" s="55"/>
      <c r="C1591" s="49"/>
      <c r="D1591" s="62"/>
      <c r="E1591" s="48"/>
      <c r="F1591" s="48"/>
    </row>
    <row r="1592" spans="1:6">
      <c r="A1592" s="52"/>
      <c r="B1592" s="55"/>
      <c r="C1592" s="49"/>
      <c r="D1592" s="62"/>
      <c r="E1592" s="48"/>
      <c r="F1592" s="48"/>
    </row>
    <row r="1593" spans="1:6">
      <c r="A1593" s="52"/>
      <c r="B1593" s="55"/>
      <c r="C1593" s="49"/>
      <c r="D1593" s="62"/>
      <c r="E1593" s="48"/>
      <c r="F1593" s="48"/>
    </row>
    <row r="1594" spans="1:6">
      <c r="A1594" s="52"/>
      <c r="B1594" s="55"/>
      <c r="C1594" s="49"/>
      <c r="D1594" s="62"/>
      <c r="E1594" s="48"/>
      <c r="F1594" s="48"/>
    </row>
    <row r="1595" spans="1:6">
      <c r="A1595" s="52"/>
      <c r="B1595" s="55"/>
      <c r="C1595" s="49"/>
      <c r="D1595" s="62"/>
      <c r="E1595" s="48"/>
      <c r="F1595" s="48"/>
    </row>
    <row r="1596" spans="1:6">
      <c r="A1596" s="52"/>
      <c r="B1596" s="55"/>
      <c r="C1596" s="49"/>
      <c r="D1596" s="62"/>
      <c r="E1596" s="48"/>
      <c r="F1596" s="48"/>
    </row>
    <row r="1597" spans="1:6">
      <c r="A1597" s="52"/>
      <c r="B1597" s="55"/>
      <c r="C1597" s="49"/>
      <c r="D1597" s="62"/>
      <c r="E1597" s="48"/>
      <c r="F1597" s="48"/>
    </row>
    <row r="1598" spans="1:6">
      <c r="A1598" s="52"/>
      <c r="B1598" s="55"/>
      <c r="C1598" s="49"/>
      <c r="D1598" s="62"/>
      <c r="E1598" s="48"/>
      <c r="F1598" s="48"/>
    </row>
    <row r="1599" spans="1:6">
      <c r="A1599" s="52"/>
      <c r="B1599" s="55"/>
      <c r="C1599" s="49"/>
      <c r="D1599" s="62"/>
      <c r="E1599" s="48"/>
      <c r="F1599" s="48"/>
    </row>
    <row r="1600" spans="1:6">
      <c r="A1600" s="52"/>
      <c r="B1600" s="55"/>
      <c r="C1600" s="49"/>
      <c r="D1600" s="62"/>
      <c r="E1600" s="48"/>
      <c r="F1600" s="48"/>
    </row>
    <row r="1601" spans="1:6">
      <c r="A1601" s="52"/>
      <c r="B1601" s="55"/>
      <c r="C1601" s="49"/>
      <c r="D1601" s="62"/>
      <c r="E1601" s="48"/>
      <c r="F1601" s="48"/>
    </row>
    <row r="1602" spans="1:6">
      <c r="A1602" s="52"/>
      <c r="B1602" s="55"/>
      <c r="C1602" s="49"/>
      <c r="D1602" s="62"/>
      <c r="E1602" s="48"/>
      <c r="F1602" s="48"/>
    </row>
    <row r="1603" spans="1:6">
      <c r="A1603" s="52"/>
      <c r="B1603" s="55"/>
      <c r="C1603" s="49"/>
      <c r="D1603" s="62"/>
      <c r="E1603" s="48"/>
      <c r="F1603" s="48"/>
    </row>
    <row r="1604" spans="1:6">
      <c r="A1604" s="52"/>
      <c r="B1604" s="55"/>
      <c r="C1604" s="49"/>
      <c r="D1604" s="62"/>
      <c r="E1604" s="48"/>
      <c r="F1604" s="48"/>
    </row>
    <row r="1605" spans="1:6">
      <c r="A1605" s="52"/>
      <c r="B1605" s="55"/>
      <c r="C1605" s="49"/>
      <c r="D1605" s="62"/>
      <c r="E1605" s="48"/>
      <c r="F1605" s="48"/>
    </row>
    <row r="1606" spans="1:6">
      <c r="A1606" s="52"/>
      <c r="B1606" s="55"/>
      <c r="C1606" s="49"/>
      <c r="D1606" s="62"/>
      <c r="E1606" s="48"/>
      <c r="F1606" s="48"/>
    </row>
    <row r="1607" spans="1:6">
      <c r="A1607" s="52"/>
      <c r="B1607" s="55"/>
      <c r="C1607" s="49"/>
      <c r="D1607" s="62"/>
      <c r="E1607" s="48"/>
      <c r="F1607" s="48"/>
    </row>
    <row r="1608" spans="1:6">
      <c r="A1608" s="52"/>
      <c r="B1608" s="55"/>
      <c r="C1608" s="49"/>
      <c r="D1608" s="62"/>
      <c r="E1608" s="48"/>
      <c r="F1608" s="48"/>
    </row>
    <row r="1609" spans="1:6">
      <c r="A1609" s="52"/>
      <c r="B1609" s="55"/>
      <c r="C1609" s="49"/>
      <c r="D1609" s="62"/>
      <c r="E1609" s="48"/>
      <c r="F1609" s="48"/>
    </row>
    <row r="1610" spans="1:6">
      <c r="A1610" s="52"/>
      <c r="B1610" s="55"/>
      <c r="C1610" s="49"/>
      <c r="D1610" s="62"/>
      <c r="E1610" s="48"/>
      <c r="F1610" s="48"/>
    </row>
    <row r="1611" spans="1:6">
      <c r="A1611" s="52"/>
      <c r="B1611" s="55"/>
      <c r="C1611" s="49"/>
      <c r="D1611" s="62"/>
      <c r="E1611" s="48"/>
      <c r="F1611" s="48"/>
    </row>
    <row r="1612" spans="1:6">
      <c r="A1612" s="52"/>
      <c r="B1612" s="55"/>
      <c r="C1612" s="49"/>
      <c r="D1612" s="62"/>
      <c r="E1612" s="48"/>
      <c r="F1612" s="48"/>
    </row>
    <row r="1613" spans="1:6">
      <c r="A1613" s="52"/>
      <c r="B1613" s="55"/>
      <c r="C1613" s="49"/>
      <c r="D1613" s="62"/>
      <c r="E1613" s="48"/>
      <c r="F1613" s="48"/>
    </row>
    <row r="1614" spans="1:6">
      <c r="A1614" s="52"/>
      <c r="B1614" s="55"/>
      <c r="C1614" s="49"/>
      <c r="D1614" s="62"/>
      <c r="E1614" s="48"/>
      <c r="F1614" s="48"/>
    </row>
    <row r="1615" spans="1:6">
      <c r="A1615" s="52"/>
      <c r="B1615" s="55"/>
      <c r="C1615" s="49"/>
      <c r="D1615" s="62"/>
      <c r="E1615" s="48"/>
      <c r="F1615" s="48"/>
    </row>
    <row r="1616" spans="1:6">
      <c r="A1616" s="52"/>
      <c r="B1616" s="55"/>
      <c r="C1616" s="49"/>
      <c r="D1616" s="62"/>
      <c r="E1616" s="48"/>
      <c r="F1616" s="48"/>
    </row>
    <row r="1617" spans="1:6">
      <c r="A1617" s="52"/>
      <c r="B1617" s="55"/>
      <c r="C1617" s="49"/>
      <c r="D1617" s="62"/>
      <c r="E1617" s="48"/>
      <c r="F1617" s="48"/>
    </row>
    <row r="1618" spans="1:6">
      <c r="A1618" s="52"/>
      <c r="B1618" s="55"/>
      <c r="C1618" s="49"/>
      <c r="D1618" s="62"/>
      <c r="E1618" s="48"/>
      <c r="F1618" s="48"/>
    </row>
    <row r="1619" spans="1:6">
      <c r="A1619" s="52"/>
      <c r="B1619" s="55"/>
      <c r="C1619" s="49"/>
      <c r="D1619" s="62"/>
      <c r="E1619" s="48"/>
      <c r="F1619" s="48"/>
    </row>
    <row r="1620" spans="1:6">
      <c r="A1620" s="52"/>
      <c r="B1620" s="55"/>
      <c r="C1620" s="49"/>
      <c r="D1620" s="62"/>
      <c r="E1620" s="48"/>
      <c r="F1620" s="48"/>
    </row>
    <row r="1621" spans="1:6">
      <c r="A1621" s="52"/>
      <c r="B1621" s="55"/>
      <c r="C1621" s="49"/>
      <c r="D1621" s="62"/>
      <c r="E1621" s="48"/>
      <c r="F1621" s="48"/>
    </row>
    <row r="1622" spans="1:6">
      <c r="A1622" s="52"/>
      <c r="B1622" s="55"/>
      <c r="C1622" s="49"/>
      <c r="D1622" s="62"/>
      <c r="E1622" s="48"/>
      <c r="F1622" s="48"/>
    </row>
    <row r="1623" spans="1:6">
      <c r="A1623" s="52"/>
      <c r="B1623" s="55"/>
      <c r="C1623" s="49"/>
      <c r="D1623" s="62"/>
      <c r="E1623" s="48"/>
      <c r="F1623" s="48"/>
    </row>
    <row r="1624" spans="1:6">
      <c r="A1624" s="52"/>
      <c r="B1624" s="55"/>
      <c r="C1624" s="49"/>
      <c r="D1624" s="62"/>
      <c r="E1624" s="48"/>
      <c r="F1624" s="48"/>
    </row>
    <row r="1625" spans="1:6">
      <c r="A1625" s="52"/>
      <c r="B1625" s="55"/>
      <c r="C1625" s="49"/>
      <c r="D1625" s="62"/>
      <c r="E1625" s="48"/>
      <c r="F1625" s="48"/>
    </row>
    <row r="1626" spans="1:6">
      <c r="A1626" s="52"/>
      <c r="B1626" s="55"/>
      <c r="C1626" s="49"/>
      <c r="D1626" s="62"/>
      <c r="E1626" s="48"/>
      <c r="F1626" s="48"/>
    </row>
    <row r="1627" spans="1:6">
      <c r="A1627" s="52"/>
      <c r="B1627" s="55"/>
      <c r="C1627" s="49"/>
      <c r="D1627" s="62"/>
      <c r="E1627" s="48"/>
      <c r="F1627" s="48"/>
    </row>
    <row r="1628" spans="1:6">
      <c r="A1628" s="52"/>
      <c r="B1628" s="55"/>
      <c r="C1628" s="49"/>
      <c r="D1628" s="62"/>
      <c r="E1628" s="48"/>
      <c r="F1628" s="48"/>
    </row>
    <row r="1629" spans="1:6">
      <c r="A1629" s="52"/>
      <c r="B1629" s="55"/>
      <c r="C1629" s="49"/>
      <c r="D1629" s="62"/>
      <c r="E1629" s="48"/>
      <c r="F1629" s="48"/>
    </row>
    <row r="1630" spans="1:6">
      <c r="A1630" s="52"/>
      <c r="B1630" s="55"/>
      <c r="C1630" s="49"/>
      <c r="D1630" s="62"/>
      <c r="E1630" s="48"/>
      <c r="F1630" s="48"/>
    </row>
    <row r="1631" spans="1:6">
      <c r="A1631" s="52"/>
      <c r="B1631" s="55"/>
      <c r="C1631" s="49"/>
      <c r="D1631" s="62"/>
      <c r="E1631" s="48"/>
      <c r="F1631" s="48"/>
    </row>
    <row r="1632" spans="1:6">
      <c r="A1632" s="52"/>
      <c r="B1632" s="55"/>
      <c r="C1632" s="49"/>
      <c r="D1632" s="62"/>
      <c r="E1632" s="48"/>
      <c r="F1632" s="48"/>
    </row>
    <row r="1633" spans="1:6">
      <c r="A1633" s="52"/>
      <c r="B1633" s="55"/>
      <c r="C1633" s="49"/>
      <c r="D1633" s="62"/>
      <c r="E1633" s="48"/>
      <c r="F1633" s="48"/>
    </row>
    <row r="1634" spans="1:6">
      <c r="A1634" s="52"/>
      <c r="B1634" s="55"/>
      <c r="C1634" s="49"/>
      <c r="D1634" s="62"/>
      <c r="E1634" s="48"/>
      <c r="F1634" s="48"/>
    </row>
    <row r="1635" spans="1:6">
      <c r="A1635" s="52"/>
      <c r="B1635" s="55"/>
      <c r="C1635" s="49"/>
      <c r="D1635" s="62"/>
      <c r="E1635" s="48"/>
      <c r="F1635" s="48"/>
    </row>
    <row r="1636" spans="1:6">
      <c r="A1636" s="52"/>
      <c r="B1636" s="55"/>
      <c r="C1636" s="49"/>
      <c r="D1636" s="62"/>
      <c r="E1636" s="48"/>
      <c r="F1636" s="48"/>
    </row>
    <row r="1637" spans="1:6">
      <c r="A1637" s="52"/>
      <c r="B1637" s="55"/>
      <c r="C1637" s="49"/>
      <c r="D1637" s="62"/>
      <c r="E1637" s="48"/>
      <c r="F1637" s="48"/>
    </row>
    <row r="1638" spans="1:6">
      <c r="A1638" s="52"/>
      <c r="B1638" s="55"/>
      <c r="C1638" s="49"/>
      <c r="D1638" s="62"/>
      <c r="E1638" s="48"/>
      <c r="F1638" s="48"/>
    </row>
    <row r="1639" spans="1:6">
      <c r="A1639" s="52"/>
      <c r="B1639" s="55"/>
      <c r="C1639" s="49"/>
      <c r="D1639" s="62"/>
      <c r="E1639" s="48"/>
      <c r="F1639" s="48"/>
    </row>
    <row r="1640" spans="1:6">
      <c r="A1640" s="52"/>
      <c r="B1640" s="55"/>
      <c r="C1640" s="49"/>
      <c r="D1640" s="62"/>
      <c r="E1640" s="48"/>
      <c r="F1640" s="48"/>
    </row>
    <row r="1641" spans="1:6">
      <c r="A1641" s="52"/>
      <c r="B1641" s="55"/>
      <c r="C1641" s="49"/>
      <c r="D1641" s="62"/>
      <c r="E1641" s="48"/>
      <c r="F1641" s="48"/>
    </row>
    <row r="1642" spans="1:6">
      <c r="A1642" s="52"/>
      <c r="B1642" s="55"/>
      <c r="C1642" s="49"/>
      <c r="D1642" s="62"/>
      <c r="E1642" s="48"/>
      <c r="F1642" s="48"/>
    </row>
    <row r="1643" spans="1:6">
      <c r="A1643" s="52"/>
      <c r="B1643" s="55"/>
      <c r="C1643" s="49"/>
      <c r="D1643" s="62"/>
      <c r="E1643" s="48"/>
      <c r="F1643" s="48"/>
    </row>
    <row r="1644" spans="1:6">
      <c r="A1644" s="52"/>
      <c r="B1644" s="55"/>
      <c r="C1644" s="49"/>
      <c r="D1644" s="62"/>
      <c r="E1644" s="48"/>
      <c r="F1644" s="48"/>
    </row>
    <row r="1645" spans="1:6">
      <c r="A1645" s="52"/>
      <c r="B1645" s="55"/>
      <c r="C1645" s="49"/>
      <c r="D1645" s="62"/>
      <c r="E1645" s="48"/>
      <c r="F1645" s="48"/>
    </row>
    <row r="1646" spans="1:6">
      <c r="A1646" s="52"/>
      <c r="B1646" s="55"/>
      <c r="C1646" s="49"/>
      <c r="D1646" s="62"/>
      <c r="E1646" s="48"/>
      <c r="F1646" s="48"/>
    </row>
    <row r="1647" spans="1:6">
      <c r="A1647" s="52"/>
      <c r="B1647" s="55"/>
      <c r="C1647" s="49"/>
      <c r="D1647" s="62"/>
      <c r="E1647" s="48"/>
      <c r="F1647" s="48"/>
    </row>
    <row r="1648" spans="1:6">
      <c r="A1648" s="52"/>
      <c r="B1648" s="55"/>
      <c r="C1648" s="49"/>
      <c r="D1648" s="62"/>
      <c r="E1648" s="48"/>
      <c r="F1648" s="48"/>
    </row>
    <row r="1649" spans="1:6">
      <c r="A1649" s="52"/>
      <c r="B1649" s="55"/>
      <c r="C1649" s="49"/>
      <c r="D1649" s="62"/>
      <c r="E1649" s="48"/>
      <c r="F1649" s="48"/>
    </row>
    <row r="1650" spans="1:6">
      <c r="A1650" s="52"/>
      <c r="B1650" s="55"/>
      <c r="C1650" s="49"/>
      <c r="D1650" s="62"/>
      <c r="E1650" s="48"/>
      <c r="F1650" s="48"/>
    </row>
    <row r="1651" spans="1:6">
      <c r="A1651" s="52"/>
      <c r="B1651" s="55"/>
      <c r="C1651" s="49"/>
      <c r="D1651" s="62"/>
      <c r="E1651" s="48"/>
      <c r="F1651" s="48"/>
    </row>
    <row r="1652" spans="1:6">
      <c r="A1652" s="52"/>
      <c r="B1652" s="55"/>
      <c r="C1652" s="49"/>
      <c r="D1652" s="62"/>
      <c r="E1652" s="48"/>
      <c r="F1652" s="48"/>
    </row>
    <row r="1653" spans="1:6">
      <c r="A1653" s="52"/>
      <c r="B1653" s="55"/>
      <c r="C1653" s="49"/>
      <c r="D1653" s="62"/>
      <c r="E1653" s="48"/>
      <c r="F1653" s="48"/>
    </row>
    <row r="1654" spans="1:6">
      <c r="A1654" s="52"/>
      <c r="B1654" s="55"/>
      <c r="C1654" s="49"/>
      <c r="D1654" s="62"/>
      <c r="E1654" s="48"/>
      <c r="F1654" s="48"/>
    </row>
    <row r="1655" spans="1:6">
      <c r="A1655" s="52"/>
      <c r="B1655" s="55"/>
      <c r="C1655" s="49"/>
      <c r="D1655" s="62"/>
      <c r="E1655" s="48"/>
      <c r="F1655" s="48"/>
    </row>
    <row r="1656" spans="1:6">
      <c r="A1656" s="52"/>
      <c r="B1656" s="55"/>
      <c r="C1656" s="49"/>
      <c r="D1656" s="62"/>
      <c r="E1656" s="48"/>
      <c r="F1656" s="48"/>
    </row>
    <row r="1657" spans="1:6">
      <c r="A1657" s="52"/>
      <c r="B1657" s="55"/>
      <c r="C1657" s="49"/>
      <c r="D1657" s="62"/>
      <c r="E1657" s="48"/>
      <c r="F1657" s="48"/>
    </row>
    <row r="1658" spans="1:6">
      <c r="A1658" s="52"/>
      <c r="B1658" s="55"/>
      <c r="C1658" s="49"/>
      <c r="D1658" s="62"/>
      <c r="E1658" s="48"/>
      <c r="F1658" s="48"/>
    </row>
    <row r="1659" spans="1:6">
      <c r="A1659" s="52"/>
      <c r="B1659" s="55"/>
      <c r="C1659" s="49"/>
      <c r="D1659" s="62"/>
      <c r="E1659" s="48"/>
      <c r="F1659" s="48"/>
    </row>
    <row r="1660" spans="1:6">
      <c r="A1660" s="52"/>
      <c r="B1660" s="55"/>
      <c r="C1660" s="49"/>
      <c r="D1660" s="62"/>
      <c r="E1660" s="48"/>
      <c r="F1660" s="48"/>
    </row>
    <row r="1661" spans="1:6">
      <c r="A1661" s="52"/>
      <c r="B1661" s="55"/>
      <c r="C1661" s="49"/>
      <c r="D1661" s="62"/>
      <c r="E1661" s="48"/>
      <c r="F1661" s="48"/>
    </row>
    <row r="1662" spans="1:6">
      <c r="A1662" s="52"/>
      <c r="B1662" s="55"/>
      <c r="C1662" s="49"/>
      <c r="D1662" s="62"/>
      <c r="E1662" s="48"/>
      <c r="F1662" s="48"/>
    </row>
    <row r="1663" spans="1:6">
      <c r="A1663" s="52"/>
      <c r="B1663" s="55"/>
      <c r="C1663" s="49"/>
      <c r="D1663" s="62"/>
      <c r="E1663" s="48"/>
      <c r="F1663" s="48"/>
    </row>
    <row r="1664" spans="1:6">
      <c r="A1664" s="52"/>
      <c r="B1664" s="55"/>
      <c r="C1664" s="49"/>
      <c r="D1664" s="62"/>
      <c r="E1664" s="48"/>
      <c r="F1664" s="48"/>
    </row>
    <row r="1665" spans="1:6">
      <c r="A1665" s="52"/>
      <c r="B1665" s="55"/>
      <c r="C1665" s="49"/>
      <c r="D1665" s="62"/>
      <c r="E1665" s="48"/>
      <c r="F1665" s="48"/>
    </row>
    <row r="1666" spans="1:6">
      <c r="A1666" s="52"/>
      <c r="B1666" s="55"/>
      <c r="C1666" s="49"/>
      <c r="D1666" s="62"/>
      <c r="E1666" s="48"/>
      <c r="F1666" s="48"/>
    </row>
    <row r="1667" spans="1:6">
      <c r="A1667" s="52"/>
      <c r="B1667" s="55"/>
      <c r="C1667" s="49"/>
      <c r="D1667" s="62"/>
      <c r="E1667" s="48"/>
      <c r="F1667" s="48"/>
    </row>
    <row r="1668" spans="1:6">
      <c r="A1668" s="52"/>
      <c r="B1668" s="55"/>
      <c r="C1668" s="49"/>
      <c r="D1668" s="62"/>
      <c r="E1668" s="48"/>
      <c r="F1668" s="48"/>
    </row>
    <row r="1669" spans="1:6">
      <c r="A1669" s="52"/>
      <c r="B1669" s="55"/>
      <c r="C1669" s="49"/>
      <c r="D1669" s="62"/>
      <c r="E1669" s="48"/>
      <c r="F1669" s="48"/>
    </row>
    <row r="1670" spans="1:6">
      <c r="A1670" s="52"/>
      <c r="B1670" s="55"/>
      <c r="C1670" s="49"/>
      <c r="D1670" s="62"/>
      <c r="E1670" s="48"/>
      <c r="F1670" s="48"/>
    </row>
    <row r="1671" spans="1:6">
      <c r="A1671" s="52"/>
      <c r="B1671" s="55"/>
      <c r="C1671" s="49"/>
      <c r="D1671" s="62"/>
      <c r="E1671" s="48"/>
      <c r="F1671" s="48"/>
    </row>
    <row r="1672" spans="1:6">
      <c r="A1672" s="52"/>
      <c r="B1672" s="55"/>
      <c r="C1672" s="49"/>
      <c r="D1672" s="62"/>
      <c r="E1672" s="48"/>
      <c r="F1672" s="48"/>
    </row>
    <row r="1673" spans="1:6">
      <c r="A1673" s="52"/>
      <c r="B1673" s="55"/>
      <c r="C1673" s="49"/>
      <c r="D1673" s="62"/>
      <c r="E1673" s="48"/>
      <c r="F1673" s="48"/>
    </row>
    <row r="1674" spans="1:6">
      <c r="A1674" s="52"/>
      <c r="B1674" s="55"/>
      <c r="C1674" s="49"/>
      <c r="D1674" s="62"/>
      <c r="E1674" s="48"/>
      <c r="F1674" s="48"/>
    </row>
    <row r="1675" spans="1:6">
      <c r="A1675" s="52"/>
      <c r="B1675" s="55"/>
      <c r="C1675" s="49"/>
      <c r="D1675" s="62"/>
      <c r="E1675" s="48"/>
      <c r="F1675" s="48"/>
    </row>
    <row r="1676" spans="1:6">
      <c r="A1676" s="52"/>
      <c r="B1676" s="55"/>
      <c r="C1676" s="49"/>
      <c r="D1676" s="62"/>
      <c r="E1676" s="48"/>
      <c r="F1676" s="48"/>
    </row>
    <row r="1677" spans="1:6">
      <c r="A1677" s="52"/>
      <c r="B1677" s="55"/>
      <c r="C1677" s="49"/>
      <c r="D1677" s="62"/>
      <c r="E1677" s="48"/>
      <c r="F1677" s="48"/>
    </row>
    <row r="1678" spans="1:6">
      <c r="A1678" s="52"/>
      <c r="B1678" s="55"/>
      <c r="C1678" s="49"/>
      <c r="D1678" s="62"/>
      <c r="E1678" s="48"/>
      <c r="F1678" s="48"/>
    </row>
    <row r="1679" spans="1:6">
      <c r="A1679" s="52"/>
      <c r="B1679" s="55"/>
      <c r="C1679" s="49"/>
      <c r="D1679" s="62"/>
      <c r="E1679" s="48"/>
      <c r="F1679" s="48"/>
    </row>
    <row r="1680" spans="1:6">
      <c r="A1680" s="52"/>
      <c r="B1680" s="55"/>
      <c r="C1680" s="49"/>
      <c r="D1680" s="62"/>
      <c r="E1680" s="48"/>
      <c r="F1680" s="48"/>
    </row>
    <row r="1681" spans="1:6">
      <c r="A1681" s="52"/>
      <c r="B1681" s="55"/>
      <c r="C1681" s="49"/>
      <c r="D1681" s="62"/>
      <c r="E1681" s="48"/>
      <c r="F1681" s="48"/>
    </row>
    <row r="1682" spans="1:6">
      <c r="A1682" s="52"/>
      <c r="B1682" s="55"/>
      <c r="C1682" s="49"/>
      <c r="D1682" s="62"/>
      <c r="E1682" s="48"/>
      <c r="F1682" s="48"/>
    </row>
    <row r="1683" spans="1:6">
      <c r="A1683" s="52"/>
      <c r="B1683" s="55"/>
      <c r="C1683" s="49"/>
      <c r="D1683" s="62"/>
      <c r="E1683" s="48"/>
      <c r="F1683" s="48"/>
    </row>
    <row r="1684" spans="1:6">
      <c r="A1684" s="52"/>
      <c r="B1684" s="55"/>
      <c r="C1684" s="49"/>
      <c r="D1684" s="62"/>
      <c r="E1684" s="48"/>
      <c r="F1684" s="48"/>
    </row>
    <row r="1685" spans="1:6">
      <c r="A1685" s="52"/>
      <c r="B1685" s="55"/>
      <c r="C1685" s="49"/>
      <c r="D1685" s="62"/>
      <c r="E1685" s="48"/>
      <c r="F1685" s="48"/>
    </row>
    <row r="1686" spans="1:6">
      <c r="A1686" s="52"/>
      <c r="B1686" s="55"/>
      <c r="C1686" s="49"/>
      <c r="D1686" s="62"/>
      <c r="E1686" s="48"/>
      <c r="F1686" s="48"/>
    </row>
    <row r="1687" spans="1:6">
      <c r="A1687" s="52"/>
      <c r="B1687" s="55"/>
      <c r="C1687" s="49"/>
      <c r="D1687" s="62"/>
      <c r="E1687" s="48"/>
      <c r="F1687" s="48"/>
    </row>
    <row r="1688" spans="1:6">
      <c r="A1688" s="52"/>
      <c r="B1688" s="55"/>
      <c r="C1688" s="49"/>
      <c r="D1688" s="62"/>
      <c r="E1688" s="48"/>
      <c r="F1688" s="48"/>
    </row>
    <row r="1689" spans="1:6">
      <c r="A1689" s="52"/>
      <c r="B1689" s="55"/>
      <c r="C1689" s="49"/>
      <c r="D1689" s="62"/>
      <c r="E1689" s="48"/>
      <c r="F1689" s="48"/>
    </row>
    <row r="1690" spans="1:6">
      <c r="A1690" s="52"/>
      <c r="B1690" s="55"/>
      <c r="C1690" s="49"/>
      <c r="D1690" s="62"/>
      <c r="E1690" s="48"/>
      <c r="F1690" s="48"/>
    </row>
    <row r="1691" spans="1:6">
      <c r="A1691" s="52"/>
      <c r="B1691" s="55"/>
      <c r="C1691" s="49"/>
      <c r="D1691" s="62"/>
      <c r="E1691" s="48"/>
      <c r="F1691" s="48"/>
    </row>
    <row r="1692" spans="1:6">
      <c r="A1692" s="52"/>
      <c r="B1692" s="55"/>
      <c r="C1692" s="49"/>
      <c r="D1692" s="62"/>
      <c r="E1692" s="48"/>
      <c r="F1692" s="48"/>
    </row>
    <row r="1693" spans="1:6">
      <c r="A1693" s="52"/>
      <c r="B1693" s="55"/>
      <c r="C1693" s="49"/>
      <c r="D1693" s="62"/>
      <c r="E1693" s="48"/>
      <c r="F1693" s="48"/>
    </row>
    <row r="1694" spans="1:6">
      <c r="A1694" s="52"/>
      <c r="B1694" s="55"/>
      <c r="C1694" s="49"/>
      <c r="D1694" s="62"/>
      <c r="E1694" s="48"/>
      <c r="F1694" s="48"/>
    </row>
    <row r="1695" spans="1:6">
      <c r="A1695" s="52"/>
      <c r="B1695" s="55"/>
      <c r="C1695" s="49"/>
      <c r="D1695" s="62"/>
      <c r="E1695" s="48"/>
      <c r="F1695" s="48"/>
    </row>
    <row r="1696" spans="1:6">
      <c r="A1696" s="52"/>
      <c r="B1696" s="55"/>
      <c r="C1696" s="49"/>
      <c r="D1696" s="62"/>
      <c r="E1696" s="48"/>
      <c r="F1696" s="48"/>
    </row>
    <row r="1697" spans="1:6">
      <c r="A1697" s="52"/>
      <c r="B1697" s="55"/>
      <c r="C1697" s="49"/>
      <c r="D1697" s="62"/>
      <c r="E1697" s="48"/>
      <c r="F1697" s="48"/>
    </row>
    <row r="1698" spans="1:6">
      <c r="A1698" s="52"/>
      <c r="B1698" s="55"/>
      <c r="C1698" s="49"/>
      <c r="D1698" s="62"/>
      <c r="E1698" s="48"/>
      <c r="F1698" s="48"/>
    </row>
    <row r="1699" spans="1:6">
      <c r="A1699" s="52"/>
      <c r="B1699" s="55"/>
      <c r="C1699" s="49"/>
      <c r="D1699" s="62"/>
      <c r="E1699" s="48"/>
      <c r="F1699" s="48"/>
    </row>
    <row r="1700" spans="1:6">
      <c r="A1700" s="52"/>
      <c r="B1700" s="55"/>
      <c r="C1700" s="49"/>
      <c r="D1700" s="62"/>
      <c r="E1700" s="48"/>
      <c r="F1700" s="48"/>
    </row>
    <row r="1701" spans="1:6">
      <c r="A1701" s="52"/>
      <c r="B1701" s="55"/>
      <c r="C1701" s="49"/>
      <c r="D1701" s="62"/>
      <c r="E1701" s="48"/>
      <c r="F1701" s="48"/>
    </row>
    <row r="1702" spans="1:6">
      <c r="A1702" s="52"/>
      <c r="B1702" s="55"/>
      <c r="C1702" s="49"/>
      <c r="D1702" s="62"/>
      <c r="E1702" s="48"/>
      <c r="F1702" s="48"/>
    </row>
    <row r="1703" spans="1:6">
      <c r="A1703" s="52"/>
      <c r="B1703" s="55"/>
      <c r="C1703" s="49"/>
      <c r="D1703" s="62"/>
      <c r="E1703" s="48"/>
      <c r="F1703" s="48"/>
    </row>
    <row r="1704" spans="1:6">
      <c r="A1704" s="52"/>
      <c r="B1704" s="55"/>
      <c r="C1704" s="49"/>
      <c r="D1704" s="62"/>
      <c r="E1704" s="48"/>
      <c r="F1704" s="48"/>
    </row>
    <row r="1705" spans="1:6">
      <c r="A1705" s="52"/>
      <c r="B1705" s="55"/>
      <c r="C1705" s="49"/>
      <c r="D1705" s="62"/>
      <c r="E1705" s="48"/>
      <c r="F1705" s="48"/>
    </row>
    <row r="1706" spans="1:6">
      <c r="A1706" s="52"/>
      <c r="B1706" s="55"/>
      <c r="C1706" s="49"/>
      <c r="D1706" s="62"/>
      <c r="E1706" s="48"/>
      <c r="F1706" s="48"/>
    </row>
    <row r="1707" spans="1:6">
      <c r="A1707" s="52"/>
      <c r="B1707" s="55"/>
      <c r="C1707" s="49"/>
      <c r="D1707" s="62"/>
      <c r="E1707" s="48"/>
      <c r="F1707" s="48"/>
    </row>
    <row r="1708" spans="1:6">
      <c r="A1708" s="52"/>
      <c r="B1708" s="55"/>
      <c r="C1708" s="49"/>
      <c r="D1708" s="62"/>
      <c r="E1708" s="48"/>
      <c r="F1708" s="48"/>
    </row>
    <row r="1709" spans="1:6">
      <c r="A1709" s="52"/>
      <c r="B1709" s="55"/>
      <c r="C1709" s="49"/>
      <c r="D1709" s="62"/>
      <c r="E1709" s="48"/>
      <c r="F1709" s="48"/>
    </row>
    <row r="1710" spans="1:6">
      <c r="A1710" s="52"/>
      <c r="B1710" s="55"/>
      <c r="C1710" s="49"/>
      <c r="D1710" s="62"/>
      <c r="E1710" s="48"/>
      <c r="F1710" s="48"/>
    </row>
    <row r="1711" spans="1:6">
      <c r="A1711" s="52"/>
      <c r="B1711" s="55"/>
      <c r="C1711" s="49"/>
      <c r="D1711" s="62"/>
      <c r="E1711" s="48"/>
      <c r="F1711" s="48"/>
    </row>
    <row r="1712" spans="1:6">
      <c r="A1712" s="52"/>
      <c r="B1712" s="55"/>
      <c r="C1712" s="49"/>
      <c r="D1712" s="62"/>
      <c r="E1712" s="48"/>
      <c r="F1712" s="48"/>
    </row>
    <row r="1713" spans="1:6">
      <c r="A1713" s="52"/>
      <c r="B1713" s="55"/>
      <c r="C1713" s="49"/>
      <c r="D1713" s="62"/>
      <c r="E1713" s="48"/>
      <c r="F1713" s="48"/>
    </row>
    <row r="1714" spans="1:6">
      <c r="A1714" s="52"/>
      <c r="B1714" s="55"/>
      <c r="C1714" s="49"/>
      <c r="D1714" s="62"/>
      <c r="E1714" s="48"/>
      <c r="F1714" s="48"/>
    </row>
    <row r="1715" spans="1:6">
      <c r="A1715" s="52"/>
      <c r="B1715" s="55"/>
      <c r="C1715" s="49"/>
      <c r="D1715" s="62"/>
      <c r="E1715" s="48"/>
      <c r="F1715" s="48"/>
    </row>
    <row r="1716" spans="1:6">
      <c r="A1716" s="52"/>
      <c r="B1716" s="55"/>
      <c r="C1716" s="49"/>
      <c r="D1716" s="62"/>
      <c r="E1716" s="48"/>
      <c r="F1716" s="48"/>
    </row>
    <row r="1717" spans="1:6">
      <c r="A1717" s="52"/>
      <c r="B1717" s="55"/>
      <c r="C1717" s="49"/>
      <c r="D1717" s="62"/>
      <c r="E1717" s="48"/>
      <c r="F1717" s="48"/>
    </row>
    <row r="1718" spans="1:6">
      <c r="A1718" s="52"/>
      <c r="B1718" s="55"/>
      <c r="C1718" s="49"/>
      <c r="D1718" s="62"/>
      <c r="E1718" s="48"/>
      <c r="F1718" s="48"/>
    </row>
    <row r="1719" spans="1:6">
      <c r="A1719" s="52"/>
      <c r="B1719" s="55"/>
      <c r="C1719" s="49"/>
      <c r="D1719" s="62"/>
      <c r="E1719" s="48"/>
      <c r="F1719" s="48"/>
    </row>
    <row r="1720" spans="1:6">
      <c r="A1720" s="52"/>
      <c r="B1720" s="55"/>
      <c r="C1720" s="49"/>
      <c r="D1720" s="62"/>
      <c r="E1720" s="48"/>
      <c r="F1720" s="48"/>
    </row>
    <row r="1721" spans="1:6">
      <c r="A1721" s="52"/>
      <c r="B1721" s="55"/>
      <c r="C1721" s="49"/>
      <c r="D1721" s="62"/>
      <c r="E1721" s="48"/>
      <c r="F1721" s="48"/>
    </row>
    <row r="1722" spans="1:6">
      <c r="A1722" s="52"/>
      <c r="B1722" s="55"/>
      <c r="C1722" s="49"/>
      <c r="D1722" s="62"/>
      <c r="E1722" s="48"/>
      <c r="F1722" s="48"/>
    </row>
    <row r="1723" spans="1:6">
      <c r="A1723" s="52"/>
      <c r="B1723" s="55"/>
      <c r="C1723" s="49"/>
      <c r="D1723" s="62"/>
      <c r="E1723" s="48"/>
      <c r="F1723" s="48"/>
    </row>
    <row r="1724" spans="1:6">
      <c r="A1724" s="52"/>
      <c r="B1724" s="55"/>
      <c r="C1724" s="49"/>
      <c r="D1724" s="62"/>
      <c r="E1724" s="48"/>
      <c r="F1724" s="48"/>
    </row>
    <row r="1725" spans="1:6">
      <c r="A1725" s="52"/>
      <c r="B1725" s="55"/>
      <c r="C1725" s="49"/>
      <c r="D1725" s="62"/>
      <c r="E1725" s="48"/>
      <c r="F1725" s="48"/>
    </row>
    <row r="1726" spans="1:6">
      <c r="A1726" s="52"/>
      <c r="B1726" s="55"/>
      <c r="C1726" s="49"/>
      <c r="D1726" s="62"/>
      <c r="E1726" s="48"/>
      <c r="F1726" s="48"/>
    </row>
    <row r="1727" spans="1:6">
      <c r="A1727" s="52"/>
      <c r="B1727" s="55"/>
      <c r="C1727" s="49"/>
      <c r="D1727" s="62"/>
      <c r="E1727" s="48"/>
      <c r="F1727" s="48"/>
    </row>
    <row r="1728" spans="1:6">
      <c r="A1728" s="52"/>
      <c r="B1728" s="55"/>
      <c r="C1728" s="49"/>
      <c r="D1728" s="62"/>
      <c r="E1728" s="48"/>
      <c r="F1728" s="48"/>
    </row>
    <row r="1729" spans="1:6">
      <c r="A1729" s="52"/>
      <c r="B1729" s="55"/>
      <c r="C1729" s="49"/>
      <c r="D1729" s="62"/>
      <c r="E1729" s="48"/>
      <c r="F1729" s="48"/>
    </row>
    <row r="1730" spans="1:6">
      <c r="A1730" s="52"/>
      <c r="B1730" s="55"/>
      <c r="C1730" s="49"/>
      <c r="D1730" s="62"/>
      <c r="E1730" s="48"/>
      <c r="F1730" s="48"/>
    </row>
    <row r="1731" spans="1:6">
      <c r="A1731" s="52"/>
      <c r="B1731" s="55"/>
      <c r="C1731" s="49"/>
      <c r="D1731" s="62"/>
      <c r="E1731" s="48"/>
      <c r="F1731" s="48"/>
    </row>
    <row r="1732" spans="1:6">
      <c r="A1732" s="52"/>
      <c r="B1732" s="55"/>
      <c r="C1732" s="49"/>
      <c r="D1732" s="62"/>
      <c r="E1732" s="48"/>
      <c r="F1732" s="48"/>
    </row>
    <row r="1733" spans="1:6">
      <c r="A1733" s="52"/>
      <c r="B1733" s="55"/>
      <c r="C1733" s="49"/>
      <c r="D1733" s="62"/>
      <c r="E1733" s="48"/>
      <c r="F1733" s="48"/>
    </row>
    <row r="1734" spans="1:6">
      <c r="A1734" s="52"/>
      <c r="B1734" s="55"/>
      <c r="C1734" s="49"/>
      <c r="D1734" s="62"/>
      <c r="E1734" s="48"/>
      <c r="F1734" s="48"/>
    </row>
    <row r="1735" spans="1:6">
      <c r="A1735" s="52"/>
      <c r="B1735" s="55"/>
      <c r="C1735" s="49"/>
      <c r="D1735" s="62"/>
      <c r="E1735" s="48"/>
      <c r="F1735" s="48"/>
    </row>
    <row r="1736" spans="1:6">
      <c r="A1736" s="52"/>
      <c r="B1736" s="55"/>
      <c r="C1736" s="49"/>
      <c r="D1736" s="62"/>
      <c r="E1736" s="48"/>
      <c r="F1736" s="48"/>
    </row>
    <row r="1737" spans="1:6">
      <c r="A1737" s="52"/>
      <c r="B1737" s="55"/>
      <c r="C1737" s="49"/>
      <c r="D1737" s="62"/>
      <c r="E1737" s="48"/>
      <c r="F1737" s="48"/>
    </row>
    <row r="1738" spans="1:6">
      <c r="A1738" s="52"/>
      <c r="B1738" s="55"/>
      <c r="C1738" s="49"/>
      <c r="D1738" s="62"/>
      <c r="E1738" s="48"/>
      <c r="F1738" s="48"/>
    </row>
    <row r="1739" spans="1:6">
      <c r="A1739" s="52"/>
      <c r="B1739" s="55"/>
      <c r="C1739" s="49"/>
      <c r="D1739" s="62"/>
      <c r="E1739" s="48"/>
      <c r="F1739" s="48"/>
    </row>
    <row r="1740" spans="1:6">
      <c r="A1740" s="52"/>
      <c r="B1740" s="55"/>
      <c r="C1740" s="49"/>
      <c r="D1740" s="62"/>
      <c r="E1740" s="48"/>
      <c r="F1740" s="48"/>
    </row>
    <row r="1741" spans="1:6">
      <c r="A1741" s="52"/>
      <c r="B1741" s="55"/>
      <c r="C1741" s="49"/>
      <c r="D1741" s="62"/>
      <c r="E1741" s="48"/>
      <c r="F1741" s="48"/>
    </row>
    <row r="1742" spans="1:6">
      <c r="A1742" s="52"/>
      <c r="B1742" s="55"/>
      <c r="C1742" s="49"/>
      <c r="D1742" s="62"/>
      <c r="E1742" s="48"/>
      <c r="F1742" s="48"/>
    </row>
    <row r="1743" spans="1:6">
      <c r="A1743" s="52"/>
      <c r="B1743" s="55"/>
      <c r="C1743" s="49"/>
      <c r="D1743" s="62"/>
      <c r="E1743" s="48"/>
      <c r="F1743" s="48"/>
    </row>
    <row r="1744" spans="1:6">
      <c r="A1744" s="52"/>
      <c r="B1744" s="55"/>
      <c r="C1744" s="49"/>
      <c r="D1744" s="62"/>
      <c r="E1744" s="48"/>
      <c r="F1744" s="48"/>
    </row>
    <row r="1745" spans="1:6">
      <c r="A1745" s="52"/>
      <c r="B1745" s="55"/>
      <c r="C1745" s="49"/>
      <c r="D1745" s="62"/>
      <c r="E1745" s="48"/>
      <c r="F1745" s="48"/>
    </row>
    <row r="1746" spans="1:6">
      <c r="A1746" s="52"/>
      <c r="B1746" s="55"/>
      <c r="C1746" s="49"/>
      <c r="D1746" s="62"/>
      <c r="E1746" s="48"/>
      <c r="F1746" s="48"/>
    </row>
    <row r="1747" spans="1:6">
      <c r="A1747" s="52"/>
      <c r="B1747" s="55"/>
      <c r="C1747" s="49"/>
      <c r="D1747" s="62"/>
      <c r="E1747" s="48"/>
      <c r="F1747" s="48"/>
    </row>
    <row r="1748" spans="1:6">
      <c r="A1748" s="52"/>
      <c r="B1748" s="55"/>
      <c r="C1748" s="49"/>
      <c r="D1748" s="62"/>
      <c r="E1748" s="48"/>
      <c r="F1748" s="48"/>
    </row>
    <row r="1749" spans="1:6">
      <c r="A1749" s="52"/>
      <c r="B1749" s="55"/>
      <c r="C1749" s="49"/>
      <c r="D1749" s="62"/>
      <c r="E1749" s="48"/>
      <c r="F1749" s="48"/>
    </row>
    <row r="1750" spans="1:6">
      <c r="A1750" s="52"/>
      <c r="B1750" s="55"/>
      <c r="C1750" s="49"/>
      <c r="D1750" s="62"/>
      <c r="E1750" s="48"/>
      <c r="F1750" s="48"/>
    </row>
    <row r="1751" spans="1:6">
      <c r="A1751" s="52"/>
      <c r="B1751" s="55"/>
      <c r="C1751" s="49"/>
      <c r="D1751" s="62"/>
      <c r="E1751" s="48"/>
      <c r="F1751" s="48"/>
    </row>
    <row r="1752" spans="1:6">
      <c r="A1752" s="52"/>
      <c r="B1752" s="55"/>
      <c r="C1752" s="49"/>
      <c r="D1752" s="62"/>
      <c r="E1752" s="48"/>
      <c r="F1752" s="48"/>
    </row>
    <row r="1753" spans="1:6">
      <c r="A1753" s="52"/>
      <c r="B1753" s="55"/>
      <c r="C1753" s="49"/>
      <c r="D1753" s="62"/>
      <c r="E1753" s="48"/>
      <c r="F1753" s="48"/>
    </row>
    <row r="1754" spans="1:6">
      <c r="A1754" s="52"/>
      <c r="B1754" s="55"/>
      <c r="C1754" s="49"/>
      <c r="D1754" s="62"/>
      <c r="E1754" s="48"/>
      <c r="F1754" s="48"/>
    </row>
    <row r="1755" spans="1:6">
      <c r="A1755" s="52"/>
      <c r="B1755" s="55"/>
      <c r="C1755" s="49"/>
      <c r="D1755" s="62"/>
      <c r="E1755" s="48"/>
      <c r="F1755" s="48"/>
    </row>
    <row r="1756" spans="1:6">
      <c r="A1756" s="52"/>
      <c r="B1756" s="55"/>
      <c r="C1756" s="49"/>
      <c r="D1756" s="62"/>
      <c r="E1756" s="48"/>
      <c r="F1756" s="48"/>
    </row>
    <row r="1757" spans="1:6">
      <c r="A1757" s="52"/>
      <c r="B1757" s="55"/>
      <c r="C1757" s="49"/>
      <c r="D1757" s="62"/>
      <c r="E1757" s="48"/>
      <c r="F1757" s="48"/>
    </row>
    <row r="1758" spans="1:6">
      <c r="A1758" s="52"/>
      <c r="B1758" s="55"/>
      <c r="C1758" s="49"/>
      <c r="D1758" s="62"/>
      <c r="E1758" s="48"/>
      <c r="F1758" s="48"/>
    </row>
    <row r="1759" spans="1:6">
      <c r="A1759" s="52"/>
      <c r="B1759" s="55"/>
      <c r="C1759" s="49"/>
      <c r="D1759" s="62"/>
      <c r="E1759" s="48"/>
      <c r="F1759" s="48"/>
    </row>
    <row r="1760" spans="1:6">
      <c r="A1760" s="52"/>
      <c r="B1760" s="55"/>
      <c r="C1760" s="49"/>
      <c r="D1760" s="62"/>
      <c r="E1760" s="48"/>
      <c r="F1760" s="48"/>
    </row>
    <row r="1761" spans="1:6">
      <c r="A1761" s="52"/>
      <c r="B1761" s="55"/>
      <c r="C1761" s="49"/>
      <c r="D1761" s="62"/>
      <c r="E1761" s="48"/>
      <c r="F1761" s="48"/>
    </row>
    <row r="1762" spans="1:6">
      <c r="A1762" s="52"/>
      <c r="B1762" s="55"/>
      <c r="C1762" s="49"/>
      <c r="D1762" s="62"/>
      <c r="E1762" s="48"/>
      <c r="F1762" s="48"/>
    </row>
    <row r="1763" spans="1:6">
      <c r="A1763" s="52"/>
      <c r="B1763" s="55"/>
      <c r="C1763" s="49"/>
      <c r="D1763" s="62"/>
      <c r="E1763" s="48"/>
      <c r="F1763" s="48"/>
    </row>
    <row r="1764" spans="1:6">
      <c r="A1764" s="52"/>
      <c r="B1764" s="55"/>
      <c r="C1764" s="49"/>
      <c r="D1764" s="62"/>
      <c r="E1764" s="48"/>
      <c r="F1764" s="48"/>
    </row>
    <row r="1765" spans="1:6">
      <c r="A1765" s="52"/>
      <c r="B1765" s="55"/>
      <c r="C1765" s="49"/>
      <c r="D1765" s="62"/>
      <c r="E1765" s="48"/>
      <c r="F1765" s="48"/>
    </row>
    <row r="1766" spans="1:6">
      <c r="A1766" s="52"/>
      <c r="B1766" s="55"/>
      <c r="C1766" s="49"/>
      <c r="D1766" s="62"/>
      <c r="E1766" s="48"/>
      <c r="F1766" s="48"/>
    </row>
    <row r="1767" spans="1:6">
      <c r="A1767" s="52"/>
      <c r="B1767" s="55"/>
      <c r="C1767" s="49"/>
      <c r="D1767" s="62"/>
      <c r="E1767" s="48"/>
      <c r="F1767" s="48"/>
    </row>
    <row r="1768" spans="1:6">
      <c r="A1768" s="52"/>
      <c r="B1768" s="55"/>
      <c r="C1768" s="49"/>
      <c r="D1768" s="62"/>
      <c r="E1768" s="48"/>
      <c r="F1768" s="48"/>
    </row>
    <row r="1769" spans="1:6">
      <c r="A1769" s="52"/>
      <c r="B1769" s="55"/>
      <c r="C1769" s="49"/>
      <c r="D1769" s="62"/>
      <c r="E1769" s="48"/>
      <c r="F1769" s="48"/>
    </row>
    <row r="1770" spans="1:6">
      <c r="A1770" s="52"/>
      <c r="B1770" s="55"/>
      <c r="C1770" s="49"/>
      <c r="D1770" s="62"/>
      <c r="E1770" s="48"/>
      <c r="F1770" s="48"/>
    </row>
    <row r="1771" spans="1:6">
      <c r="A1771" s="52"/>
      <c r="B1771" s="55"/>
      <c r="C1771" s="49"/>
      <c r="D1771" s="62"/>
      <c r="E1771" s="48"/>
      <c r="F1771" s="48"/>
    </row>
    <row r="1772" spans="1:6">
      <c r="A1772" s="52"/>
      <c r="B1772" s="55"/>
      <c r="C1772" s="49"/>
      <c r="D1772" s="62"/>
      <c r="E1772" s="48"/>
      <c r="F1772" s="48"/>
    </row>
    <row r="1773" spans="1:6">
      <c r="A1773" s="52"/>
      <c r="B1773" s="55"/>
      <c r="C1773" s="49"/>
      <c r="D1773" s="62"/>
      <c r="E1773" s="48"/>
      <c r="F1773" s="48"/>
    </row>
    <row r="1774" spans="1:6">
      <c r="A1774" s="52"/>
      <c r="B1774" s="55"/>
      <c r="C1774" s="49"/>
      <c r="D1774" s="62"/>
      <c r="E1774" s="48"/>
      <c r="F1774" s="48"/>
    </row>
    <row r="1775" spans="1:6">
      <c r="A1775" s="52"/>
      <c r="B1775" s="55"/>
      <c r="C1775" s="49"/>
      <c r="D1775" s="62"/>
      <c r="E1775" s="48"/>
      <c r="F1775" s="48"/>
    </row>
    <row r="1776" spans="1:6">
      <c r="A1776" s="52"/>
      <c r="B1776" s="55"/>
      <c r="C1776" s="49"/>
      <c r="D1776" s="62"/>
      <c r="E1776" s="48"/>
      <c r="F1776" s="48"/>
    </row>
    <row r="1777" spans="1:6">
      <c r="A1777" s="52"/>
      <c r="B1777" s="55"/>
      <c r="C1777" s="49"/>
      <c r="D1777" s="62"/>
      <c r="E1777" s="48"/>
      <c r="F1777" s="48"/>
    </row>
    <row r="1778" spans="1:6">
      <c r="A1778" s="52"/>
      <c r="B1778" s="55"/>
      <c r="C1778" s="49"/>
      <c r="D1778" s="62"/>
      <c r="E1778" s="48"/>
      <c r="F1778" s="48"/>
    </row>
    <row r="1779" spans="1:6">
      <c r="A1779" s="52"/>
      <c r="B1779" s="55"/>
      <c r="C1779" s="49"/>
      <c r="D1779" s="62"/>
      <c r="E1779" s="48"/>
      <c r="F1779" s="48"/>
    </row>
    <row r="1780" spans="1:6">
      <c r="A1780" s="52"/>
      <c r="B1780" s="55"/>
      <c r="C1780" s="49"/>
      <c r="D1780" s="62"/>
      <c r="E1780" s="48"/>
      <c r="F1780" s="48"/>
    </row>
    <row r="1781" spans="1:6">
      <c r="A1781" s="52"/>
      <c r="B1781" s="55"/>
      <c r="C1781" s="49"/>
      <c r="D1781" s="62"/>
      <c r="E1781" s="48"/>
      <c r="F1781" s="48"/>
    </row>
    <row r="1782" spans="1:6">
      <c r="A1782" s="52"/>
      <c r="B1782" s="55"/>
      <c r="C1782" s="49"/>
      <c r="D1782" s="62"/>
      <c r="E1782" s="48"/>
      <c r="F1782" s="48"/>
    </row>
    <row r="1783" spans="1:6">
      <c r="A1783" s="52"/>
      <c r="B1783" s="55"/>
      <c r="C1783" s="49"/>
      <c r="D1783" s="62"/>
      <c r="E1783" s="48"/>
      <c r="F1783" s="48"/>
    </row>
    <row r="1784" spans="1:6">
      <c r="A1784" s="52"/>
      <c r="B1784" s="55"/>
      <c r="C1784" s="49"/>
      <c r="D1784" s="62"/>
      <c r="E1784" s="48"/>
      <c r="F1784" s="48"/>
    </row>
    <row r="1785" spans="1:6">
      <c r="A1785" s="52"/>
      <c r="B1785" s="55"/>
      <c r="C1785" s="49"/>
      <c r="D1785" s="62"/>
      <c r="E1785" s="48"/>
      <c r="F1785" s="48"/>
    </row>
    <row r="1786" spans="1:6">
      <c r="A1786" s="52"/>
      <c r="B1786" s="55"/>
      <c r="C1786" s="49"/>
      <c r="D1786" s="62"/>
      <c r="E1786" s="48"/>
      <c r="F1786" s="48"/>
    </row>
    <row r="1787" spans="1:6">
      <c r="A1787" s="52"/>
      <c r="B1787" s="55"/>
      <c r="C1787" s="49"/>
      <c r="D1787" s="62"/>
      <c r="E1787" s="48"/>
      <c r="F1787" s="48"/>
    </row>
    <row r="1788" spans="1:6">
      <c r="A1788" s="52"/>
      <c r="B1788" s="55"/>
      <c r="C1788" s="49"/>
      <c r="D1788" s="62"/>
      <c r="E1788" s="48"/>
      <c r="F1788" s="48"/>
    </row>
    <row r="1789" spans="1:6">
      <c r="A1789" s="52"/>
      <c r="B1789" s="55"/>
      <c r="C1789" s="49"/>
      <c r="D1789" s="62"/>
      <c r="E1789" s="48"/>
      <c r="F1789" s="48"/>
    </row>
    <row r="1790" spans="1:6">
      <c r="A1790" s="52"/>
      <c r="B1790" s="55"/>
      <c r="C1790" s="49"/>
      <c r="D1790" s="62"/>
      <c r="E1790" s="48"/>
      <c r="F1790" s="48"/>
    </row>
    <row r="1791" spans="1:6">
      <c r="A1791" s="52"/>
      <c r="B1791" s="55"/>
      <c r="C1791" s="49"/>
      <c r="D1791" s="62"/>
      <c r="E1791" s="48"/>
      <c r="F1791" s="48"/>
    </row>
    <row r="1792" spans="1:6">
      <c r="A1792" s="52"/>
      <c r="B1792" s="55"/>
      <c r="C1792" s="49"/>
      <c r="D1792" s="62"/>
      <c r="E1792" s="48"/>
      <c r="F1792" s="48"/>
    </row>
    <row r="1793" spans="1:6">
      <c r="A1793" s="52"/>
      <c r="B1793" s="55"/>
      <c r="C1793" s="49"/>
      <c r="D1793" s="62"/>
      <c r="E1793" s="48"/>
      <c r="F1793" s="48"/>
    </row>
    <row r="1794" spans="1:6">
      <c r="A1794" s="52"/>
      <c r="B1794" s="55"/>
      <c r="C1794" s="49"/>
      <c r="D1794" s="62"/>
      <c r="E1794" s="48"/>
      <c r="F1794" s="48"/>
    </row>
    <row r="1795" spans="1:6">
      <c r="A1795" s="52"/>
      <c r="B1795" s="55"/>
      <c r="C1795" s="49"/>
      <c r="D1795" s="62"/>
      <c r="E1795" s="48"/>
      <c r="F1795" s="48"/>
    </row>
    <row r="1796" spans="1:6">
      <c r="A1796" s="52"/>
      <c r="B1796" s="55"/>
      <c r="C1796" s="49"/>
      <c r="D1796" s="62"/>
      <c r="E1796" s="48"/>
      <c r="F1796" s="48"/>
    </row>
    <row r="1797" spans="1:6">
      <c r="A1797" s="52"/>
      <c r="B1797" s="55"/>
      <c r="C1797" s="49"/>
      <c r="D1797" s="62"/>
      <c r="E1797" s="48"/>
      <c r="F1797" s="48"/>
    </row>
    <row r="1798" spans="1:6">
      <c r="A1798" s="52"/>
      <c r="B1798" s="55"/>
      <c r="C1798" s="49"/>
      <c r="D1798" s="62"/>
      <c r="E1798" s="48"/>
      <c r="F1798" s="48"/>
    </row>
    <row r="1799" spans="1:6">
      <c r="A1799" s="52"/>
      <c r="B1799" s="55"/>
      <c r="C1799" s="49"/>
      <c r="D1799" s="62"/>
      <c r="E1799" s="48"/>
      <c r="F1799" s="48"/>
    </row>
    <row r="1800" spans="1:6">
      <c r="A1800" s="52"/>
      <c r="B1800" s="55"/>
      <c r="C1800" s="49"/>
      <c r="D1800" s="62"/>
      <c r="E1800" s="48"/>
      <c r="F1800" s="48"/>
    </row>
    <row r="1801" spans="1:6">
      <c r="A1801" s="52"/>
      <c r="B1801" s="55"/>
      <c r="C1801" s="49"/>
      <c r="D1801" s="62"/>
      <c r="E1801" s="48"/>
      <c r="F1801" s="48"/>
    </row>
    <row r="1802" spans="1:6">
      <c r="A1802" s="52"/>
      <c r="B1802" s="55"/>
      <c r="C1802" s="49"/>
      <c r="D1802" s="62"/>
      <c r="E1802" s="48"/>
      <c r="F1802" s="48"/>
    </row>
    <row r="1803" spans="1:6">
      <c r="A1803" s="52"/>
      <c r="B1803" s="55"/>
      <c r="C1803" s="49"/>
      <c r="D1803" s="62"/>
      <c r="E1803" s="48"/>
      <c r="F1803" s="48"/>
    </row>
    <row r="1804" spans="1:6">
      <c r="A1804" s="52"/>
      <c r="B1804" s="55"/>
      <c r="C1804" s="49"/>
      <c r="D1804" s="62"/>
      <c r="E1804" s="48"/>
      <c r="F1804" s="48"/>
    </row>
    <row r="1805" spans="1:6">
      <c r="A1805" s="52"/>
      <c r="B1805" s="55"/>
      <c r="C1805" s="49"/>
      <c r="D1805" s="62"/>
      <c r="E1805" s="48"/>
      <c r="F1805" s="48"/>
    </row>
    <row r="1806" spans="1:6">
      <c r="A1806" s="52"/>
      <c r="B1806" s="55"/>
      <c r="C1806" s="49"/>
      <c r="D1806" s="62"/>
      <c r="E1806" s="48"/>
      <c r="F1806" s="48"/>
    </row>
    <row r="1807" spans="1:6">
      <c r="A1807" s="52"/>
      <c r="B1807" s="55"/>
      <c r="C1807" s="49"/>
      <c r="D1807" s="62"/>
      <c r="E1807" s="48"/>
      <c r="F1807" s="48"/>
    </row>
    <row r="1808" spans="1:6">
      <c r="A1808" s="52"/>
      <c r="B1808" s="55"/>
      <c r="C1808" s="49"/>
      <c r="D1808" s="62"/>
      <c r="E1808" s="48"/>
      <c r="F1808" s="48"/>
    </row>
    <row r="1809" spans="1:6">
      <c r="A1809" s="52"/>
      <c r="B1809" s="55"/>
      <c r="C1809" s="49"/>
      <c r="D1809" s="62"/>
      <c r="E1809" s="48"/>
      <c r="F1809" s="48"/>
    </row>
    <row r="1810" spans="1:6">
      <c r="A1810" s="52"/>
      <c r="B1810" s="55"/>
      <c r="C1810" s="49"/>
      <c r="D1810" s="62"/>
      <c r="E1810" s="48"/>
      <c r="F1810" s="48"/>
    </row>
    <row r="1811" spans="1:6">
      <c r="A1811" s="52"/>
      <c r="B1811" s="55"/>
      <c r="C1811" s="49"/>
      <c r="D1811" s="62"/>
      <c r="E1811" s="48"/>
      <c r="F1811" s="48"/>
    </row>
    <row r="1812" spans="1:6">
      <c r="A1812" s="52"/>
      <c r="B1812" s="55"/>
      <c r="C1812" s="49"/>
      <c r="D1812" s="62"/>
      <c r="E1812" s="48"/>
      <c r="F1812" s="48"/>
    </row>
    <row r="1813" spans="1:6">
      <c r="A1813" s="52"/>
      <c r="B1813" s="55"/>
      <c r="C1813" s="49"/>
      <c r="D1813" s="62"/>
      <c r="E1813" s="48"/>
      <c r="F1813" s="48"/>
    </row>
    <row r="1814" spans="1:6">
      <c r="A1814" s="52"/>
      <c r="B1814" s="55"/>
      <c r="C1814" s="49"/>
      <c r="D1814" s="62"/>
      <c r="E1814" s="48"/>
      <c r="F1814" s="48"/>
    </row>
    <row r="1815" spans="1:6">
      <c r="A1815" s="52"/>
      <c r="B1815" s="55"/>
      <c r="C1815" s="49"/>
      <c r="D1815" s="62"/>
      <c r="E1815" s="48"/>
      <c r="F1815" s="48"/>
    </row>
    <row r="1816" spans="1:6">
      <c r="A1816" s="52"/>
      <c r="B1816" s="55"/>
      <c r="C1816" s="49"/>
      <c r="D1816" s="62"/>
      <c r="E1816" s="48"/>
      <c r="F1816" s="48"/>
    </row>
    <row r="1817" spans="1:6">
      <c r="A1817" s="52"/>
      <c r="B1817" s="55"/>
      <c r="C1817" s="49"/>
      <c r="D1817" s="62"/>
      <c r="E1817" s="48"/>
      <c r="F1817" s="48"/>
    </row>
    <row r="1818" spans="1:6">
      <c r="A1818" s="52"/>
      <c r="B1818" s="55"/>
      <c r="C1818" s="49"/>
      <c r="D1818" s="62"/>
      <c r="E1818" s="48"/>
      <c r="F1818" s="48"/>
    </row>
    <row r="1819" spans="1:6">
      <c r="A1819" s="52"/>
      <c r="B1819" s="55"/>
      <c r="C1819" s="49"/>
      <c r="D1819" s="62"/>
      <c r="E1819" s="48"/>
      <c r="F1819" s="48"/>
    </row>
    <row r="1820" spans="1:6">
      <c r="A1820" s="52"/>
      <c r="B1820" s="55"/>
      <c r="C1820" s="49"/>
      <c r="D1820" s="62"/>
      <c r="E1820" s="48"/>
      <c r="F1820" s="48"/>
    </row>
    <row r="1821" spans="1:6">
      <c r="A1821" s="52"/>
      <c r="B1821" s="55"/>
      <c r="C1821" s="49"/>
      <c r="D1821" s="62"/>
      <c r="E1821" s="48"/>
      <c r="F1821" s="48"/>
    </row>
    <row r="1822" spans="1:6">
      <c r="A1822" s="52"/>
      <c r="B1822" s="55"/>
      <c r="C1822" s="49"/>
      <c r="D1822" s="62"/>
      <c r="E1822" s="48"/>
      <c r="F1822" s="48"/>
    </row>
    <row r="1823" spans="1:6">
      <c r="A1823" s="52"/>
      <c r="B1823" s="55"/>
      <c r="C1823" s="49"/>
      <c r="D1823" s="62"/>
      <c r="E1823" s="48"/>
      <c r="F1823" s="48"/>
    </row>
    <row r="1824" spans="1:6">
      <c r="A1824" s="52"/>
      <c r="B1824" s="55"/>
      <c r="C1824" s="49"/>
      <c r="D1824" s="62"/>
      <c r="E1824" s="48"/>
      <c r="F1824" s="48"/>
    </row>
    <row r="1825" spans="1:6">
      <c r="A1825" s="52"/>
      <c r="B1825" s="55"/>
      <c r="C1825" s="49"/>
      <c r="D1825" s="62"/>
      <c r="E1825" s="48"/>
      <c r="F1825" s="48"/>
    </row>
    <row r="1826" spans="1:6">
      <c r="A1826" s="52"/>
      <c r="B1826" s="55"/>
      <c r="C1826" s="49"/>
      <c r="D1826" s="62"/>
      <c r="E1826" s="48"/>
      <c r="F1826" s="48"/>
    </row>
    <row r="1827" spans="1:6">
      <c r="A1827" s="52"/>
      <c r="B1827" s="55"/>
      <c r="C1827" s="49"/>
      <c r="D1827" s="62"/>
      <c r="E1827" s="48"/>
      <c r="F1827" s="48"/>
    </row>
    <row r="1828" spans="1:6">
      <c r="A1828" s="52"/>
      <c r="B1828" s="55"/>
      <c r="C1828" s="49"/>
      <c r="D1828" s="62"/>
      <c r="E1828" s="48"/>
      <c r="F1828" s="48"/>
    </row>
    <row r="1829" spans="1:6">
      <c r="A1829" s="52"/>
      <c r="B1829" s="55"/>
      <c r="C1829" s="49"/>
      <c r="D1829" s="62"/>
      <c r="E1829" s="48"/>
      <c r="F1829" s="48"/>
    </row>
    <row r="1830" spans="1:6">
      <c r="A1830" s="52"/>
      <c r="B1830" s="55"/>
      <c r="C1830" s="49"/>
      <c r="D1830" s="62"/>
      <c r="E1830" s="48"/>
      <c r="F1830" s="48"/>
    </row>
    <row r="1831" spans="1:6">
      <c r="A1831" s="52"/>
      <c r="B1831" s="55"/>
      <c r="C1831" s="49"/>
      <c r="D1831" s="62"/>
      <c r="E1831" s="48"/>
      <c r="F1831" s="48"/>
    </row>
    <row r="1832" spans="1:6">
      <c r="A1832" s="52"/>
      <c r="B1832" s="55"/>
      <c r="C1832" s="49"/>
      <c r="D1832" s="62"/>
      <c r="E1832" s="48"/>
      <c r="F1832" s="48"/>
    </row>
    <row r="1833" spans="1:6">
      <c r="A1833" s="52"/>
      <c r="B1833" s="55"/>
      <c r="C1833" s="49"/>
      <c r="D1833" s="62"/>
      <c r="E1833" s="48"/>
      <c r="F1833" s="48"/>
    </row>
    <row r="1834" spans="1:6">
      <c r="A1834" s="52"/>
      <c r="B1834" s="55"/>
      <c r="C1834" s="49"/>
      <c r="D1834" s="62"/>
      <c r="E1834" s="48"/>
      <c r="F1834" s="48"/>
    </row>
    <row r="1835" spans="1:6">
      <c r="A1835" s="52"/>
      <c r="B1835" s="55"/>
      <c r="C1835" s="49"/>
      <c r="D1835" s="62"/>
      <c r="E1835" s="48"/>
      <c r="F1835" s="48"/>
    </row>
    <row r="1836" spans="1:6">
      <c r="A1836" s="52"/>
      <c r="B1836" s="55"/>
      <c r="C1836" s="49"/>
      <c r="D1836" s="62"/>
      <c r="E1836" s="48"/>
      <c r="F1836" s="48"/>
    </row>
    <row r="1837" spans="1:6">
      <c r="A1837" s="52"/>
      <c r="B1837" s="55"/>
      <c r="C1837" s="49"/>
      <c r="D1837" s="62"/>
      <c r="E1837" s="48"/>
      <c r="F1837" s="48"/>
    </row>
    <row r="1838" spans="1:6">
      <c r="A1838" s="52"/>
      <c r="B1838" s="55"/>
      <c r="C1838" s="49"/>
      <c r="D1838" s="62"/>
      <c r="E1838" s="48"/>
      <c r="F1838" s="48"/>
    </row>
    <row r="1839" spans="1:6">
      <c r="A1839" s="52"/>
      <c r="B1839" s="55"/>
      <c r="C1839" s="49"/>
      <c r="D1839" s="62"/>
      <c r="E1839" s="48"/>
      <c r="F1839" s="48"/>
    </row>
    <row r="1840" spans="1:6">
      <c r="A1840" s="52"/>
      <c r="B1840" s="55"/>
      <c r="C1840" s="49"/>
      <c r="D1840" s="62"/>
      <c r="E1840" s="48"/>
      <c r="F1840" s="48"/>
    </row>
    <row r="1841" spans="1:6">
      <c r="A1841" s="52"/>
      <c r="B1841" s="55"/>
      <c r="C1841" s="49"/>
      <c r="D1841" s="62"/>
      <c r="E1841" s="48"/>
      <c r="F1841" s="48"/>
    </row>
    <row r="1842" spans="1:6">
      <c r="A1842" s="52"/>
      <c r="B1842" s="55"/>
      <c r="C1842" s="49"/>
      <c r="D1842" s="62"/>
      <c r="E1842" s="48"/>
      <c r="F1842" s="48"/>
    </row>
    <row r="1843" spans="1:6">
      <c r="A1843" s="52"/>
      <c r="B1843" s="55"/>
      <c r="C1843" s="49"/>
      <c r="D1843" s="62"/>
      <c r="E1843" s="48"/>
      <c r="F1843" s="48"/>
    </row>
    <row r="1844" spans="1:6">
      <c r="A1844" s="52"/>
      <c r="B1844" s="55"/>
      <c r="C1844" s="49"/>
      <c r="D1844" s="62"/>
      <c r="E1844" s="48"/>
      <c r="F1844" s="48"/>
    </row>
    <row r="1845" spans="1:6">
      <c r="A1845" s="52"/>
      <c r="B1845" s="55"/>
      <c r="C1845" s="49"/>
      <c r="D1845" s="62"/>
      <c r="E1845" s="48"/>
      <c r="F1845" s="48"/>
    </row>
    <row r="1846" spans="1:6">
      <c r="A1846" s="52"/>
      <c r="B1846" s="55"/>
      <c r="C1846" s="49"/>
      <c r="D1846" s="62"/>
      <c r="E1846" s="48"/>
      <c r="F1846" s="48"/>
    </row>
    <row r="1847" spans="1:6">
      <c r="A1847" s="52"/>
      <c r="B1847" s="55"/>
      <c r="C1847" s="49"/>
      <c r="D1847" s="62"/>
      <c r="E1847" s="48"/>
      <c r="F1847" s="48"/>
    </row>
    <row r="1848" spans="1:6">
      <c r="A1848" s="52"/>
      <c r="B1848" s="55"/>
      <c r="C1848" s="49"/>
      <c r="D1848" s="62"/>
      <c r="E1848" s="48"/>
      <c r="F1848" s="48"/>
    </row>
    <row r="1849" spans="1:6">
      <c r="A1849" s="52"/>
      <c r="B1849" s="55"/>
      <c r="C1849" s="49"/>
      <c r="D1849" s="62"/>
      <c r="E1849" s="48"/>
      <c r="F1849" s="48"/>
    </row>
    <row r="1850" spans="1:6">
      <c r="A1850" s="52"/>
      <c r="B1850" s="55"/>
      <c r="C1850" s="49"/>
      <c r="D1850" s="62"/>
      <c r="E1850" s="48"/>
      <c r="F1850" s="48"/>
    </row>
    <row r="1851" spans="1:6">
      <c r="A1851" s="52"/>
      <c r="B1851" s="55"/>
      <c r="C1851" s="49"/>
      <c r="D1851" s="62"/>
      <c r="E1851" s="48"/>
      <c r="F1851" s="48"/>
    </row>
    <row r="1852" spans="1:6">
      <c r="A1852" s="52"/>
      <c r="B1852" s="55"/>
      <c r="C1852" s="49"/>
      <c r="D1852" s="62"/>
      <c r="E1852" s="48"/>
      <c r="F1852" s="48"/>
    </row>
    <row r="1853" spans="1:6">
      <c r="A1853" s="52"/>
      <c r="B1853" s="55"/>
      <c r="C1853" s="49"/>
      <c r="D1853" s="62"/>
      <c r="E1853" s="48"/>
      <c r="F1853" s="48"/>
    </row>
    <row r="1854" spans="1:6">
      <c r="A1854" s="52"/>
      <c r="B1854" s="55"/>
      <c r="C1854" s="49"/>
      <c r="D1854" s="62"/>
      <c r="E1854" s="48"/>
      <c r="F1854" s="48"/>
    </row>
    <row r="1855" spans="1:6">
      <c r="A1855" s="52"/>
      <c r="B1855" s="55"/>
      <c r="C1855" s="49"/>
      <c r="D1855" s="62"/>
      <c r="E1855" s="48"/>
      <c r="F1855" s="48"/>
    </row>
    <row r="1856" spans="1:6">
      <c r="A1856" s="52"/>
      <c r="B1856" s="55"/>
      <c r="C1856" s="49"/>
      <c r="D1856" s="62"/>
      <c r="E1856" s="48"/>
      <c r="F1856" s="48"/>
    </row>
    <row r="1857" spans="1:6">
      <c r="A1857" s="52"/>
      <c r="B1857" s="55"/>
      <c r="C1857" s="49"/>
      <c r="D1857" s="62"/>
      <c r="E1857" s="48"/>
      <c r="F1857" s="48"/>
    </row>
    <row r="1858" spans="1:6">
      <c r="A1858" s="52"/>
      <c r="B1858" s="55"/>
      <c r="C1858" s="49"/>
      <c r="D1858" s="62"/>
      <c r="E1858" s="48"/>
      <c r="F1858" s="48"/>
    </row>
    <row r="1859" spans="1:6">
      <c r="A1859" s="52"/>
      <c r="B1859" s="55"/>
      <c r="C1859" s="49"/>
      <c r="D1859" s="62"/>
      <c r="E1859" s="48"/>
      <c r="F1859" s="48"/>
    </row>
    <row r="1860" spans="1:6">
      <c r="A1860" s="52"/>
      <c r="B1860" s="55"/>
      <c r="C1860" s="49"/>
      <c r="D1860" s="62"/>
      <c r="E1860" s="48"/>
      <c r="F1860" s="48"/>
    </row>
    <row r="1861" spans="1:6">
      <c r="A1861" s="52"/>
      <c r="B1861" s="55"/>
      <c r="C1861" s="49"/>
      <c r="D1861" s="62"/>
      <c r="E1861" s="48"/>
      <c r="F1861" s="48"/>
    </row>
    <row r="1862" spans="1:6">
      <c r="A1862" s="52"/>
      <c r="B1862" s="55"/>
      <c r="C1862" s="49"/>
      <c r="D1862" s="62"/>
      <c r="E1862" s="48"/>
      <c r="F1862" s="48"/>
    </row>
    <row r="1863" spans="1:6">
      <c r="A1863" s="52"/>
      <c r="B1863" s="55"/>
      <c r="C1863" s="49"/>
      <c r="D1863" s="62"/>
      <c r="E1863" s="48"/>
      <c r="F1863" s="48"/>
    </row>
    <row r="1864" spans="1:6">
      <c r="A1864" s="52"/>
      <c r="B1864" s="55"/>
      <c r="C1864" s="49"/>
      <c r="D1864" s="62"/>
      <c r="E1864" s="48"/>
      <c r="F1864" s="48"/>
    </row>
    <row r="1865" spans="1:6">
      <c r="A1865" s="52"/>
      <c r="B1865" s="55"/>
      <c r="C1865" s="49"/>
      <c r="D1865" s="62"/>
      <c r="E1865" s="48"/>
      <c r="F1865" s="48"/>
    </row>
    <row r="1866" spans="1:6">
      <c r="A1866" s="52"/>
      <c r="B1866" s="55"/>
      <c r="C1866" s="49"/>
      <c r="D1866" s="62"/>
      <c r="E1866" s="48"/>
      <c r="F1866" s="48"/>
    </row>
    <row r="1867" spans="1:6">
      <c r="A1867" s="52"/>
      <c r="B1867" s="55"/>
      <c r="C1867" s="49"/>
      <c r="D1867" s="62"/>
      <c r="E1867" s="48"/>
      <c r="F1867" s="48"/>
    </row>
    <row r="1868" spans="1:6">
      <c r="A1868" s="52"/>
      <c r="B1868" s="55"/>
      <c r="C1868" s="49"/>
      <c r="D1868" s="62"/>
      <c r="E1868" s="48"/>
      <c r="F1868" s="48"/>
    </row>
    <row r="1869" spans="1:6">
      <c r="A1869" s="52"/>
      <c r="B1869" s="55"/>
      <c r="C1869" s="49"/>
      <c r="D1869" s="62"/>
      <c r="E1869" s="48"/>
      <c r="F1869" s="48"/>
    </row>
    <row r="1870" spans="1:6">
      <c r="A1870" s="52"/>
      <c r="B1870" s="55"/>
      <c r="C1870" s="49"/>
      <c r="D1870" s="62"/>
      <c r="E1870" s="48"/>
      <c r="F1870" s="48"/>
    </row>
    <row r="1871" spans="1:6">
      <c r="A1871" s="52"/>
      <c r="B1871" s="55"/>
      <c r="C1871" s="49"/>
      <c r="D1871" s="62"/>
      <c r="E1871" s="48"/>
      <c r="F1871" s="48"/>
    </row>
    <row r="1872" spans="1:6">
      <c r="A1872" s="52"/>
      <c r="B1872" s="55"/>
      <c r="C1872" s="49"/>
      <c r="D1872" s="62"/>
      <c r="E1872" s="48"/>
      <c r="F1872" s="48"/>
    </row>
    <row r="1873" spans="1:6">
      <c r="A1873" s="52"/>
      <c r="B1873" s="55"/>
      <c r="C1873" s="49"/>
      <c r="D1873" s="62"/>
      <c r="E1873" s="48"/>
      <c r="F1873" s="48"/>
    </row>
    <row r="1874" spans="1:6">
      <c r="A1874" s="52"/>
      <c r="B1874" s="55"/>
      <c r="C1874" s="49"/>
      <c r="D1874" s="62"/>
      <c r="E1874" s="48"/>
      <c r="F1874" s="48"/>
    </row>
    <row r="1875" spans="1:6">
      <c r="A1875" s="52"/>
      <c r="B1875" s="55"/>
      <c r="C1875" s="49"/>
      <c r="D1875" s="62"/>
      <c r="E1875" s="48"/>
      <c r="F1875" s="48"/>
    </row>
    <row r="1876" spans="1:6">
      <c r="A1876" s="52"/>
      <c r="B1876" s="55"/>
      <c r="C1876" s="49"/>
      <c r="D1876" s="62"/>
      <c r="E1876" s="48"/>
      <c r="F1876" s="48"/>
    </row>
    <row r="1877" spans="1:6">
      <c r="A1877" s="52"/>
      <c r="B1877" s="55"/>
      <c r="C1877" s="49"/>
      <c r="D1877" s="62"/>
      <c r="E1877" s="48"/>
      <c r="F1877" s="48"/>
    </row>
    <row r="1878" spans="1:6">
      <c r="A1878" s="52"/>
      <c r="B1878" s="55"/>
      <c r="C1878" s="49"/>
      <c r="D1878" s="62"/>
      <c r="E1878" s="48"/>
      <c r="F1878" s="48"/>
    </row>
    <row r="1879" spans="1:6">
      <c r="A1879" s="52"/>
      <c r="B1879" s="55"/>
      <c r="C1879" s="49"/>
      <c r="D1879" s="62"/>
      <c r="E1879" s="48"/>
      <c r="F1879" s="48"/>
    </row>
    <row r="1880" spans="1:6">
      <c r="A1880" s="52"/>
      <c r="B1880" s="55"/>
      <c r="C1880" s="49"/>
      <c r="D1880" s="62"/>
      <c r="E1880" s="48"/>
      <c r="F1880" s="48"/>
    </row>
    <row r="1881" spans="1:6">
      <c r="A1881" s="52"/>
      <c r="B1881" s="55"/>
      <c r="C1881" s="49"/>
      <c r="D1881" s="62"/>
      <c r="E1881" s="48"/>
      <c r="F1881" s="48"/>
    </row>
    <row r="1882" spans="1:6">
      <c r="A1882" s="52"/>
      <c r="B1882" s="55"/>
      <c r="C1882" s="49"/>
      <c r="D1882" s="62"/>
      <c r="E1882" s="48"/>
      <c r="F1882" s="48"/>
    </row>
    <row r="1883" spans="1:6">
      <c r="A1883" s="52"/>
      <c r="B1883" s="55"/>
      <c r="C1883" s="49"/>
      <c r="D1883" s="62"/>
      <c r="E1883" s="48"/>
      <c r="F1883" s="48"/>
    </row>
    <row r="1884" spans="1:6">
      <c r="A1884" s="52"/>
      <c r="B1884" s="55"/>
      <c r="C1884" s="49"/>
      <c r="D1884" s="62"/>
      <c r="E1884" s="48"/>
      <c r="F1884" s="48"/>
    </row>
    <row r="1885" spans="1:6">
      <c r="A1885" s="52"/>
      <c r="B1885" s="55"/>
      <c r="C1885" s="49"/>
      <c r="D1885" s="62"/>
      <c r="E1885" s="48"/>
      <c r="F1885" s="48"/>
    </row>
    <row r="1886" spans="1:6">
      <c r="A1886" s="52"/>
      <c r="B1886" s="55"/>
      <c r="C1886" s="49"/>
      <c r="D1886" s="62"/>
      <c r="E1886" s="48"/>
      <c r="F1886" s="48"/>
    </row>
    <row r="1887" spans="1:6">
      <c r="A1887" s="52"/>
      <c r="B1887" s="55"/>
      <c r="C1887" s="49"/>
      <c r="D1887" s="62"/>
      <c r="E1887" s="48"/>
      <c r="F1887" s="48"/>
    </row>
    <row r="1888" spans="1:6">
      <c r="A1888" s="52"/>
      <c r="B1888" s="55"/>
      <c r="C1888" s="49"/>
      <c r="D1888" s="62"/>
      <c r="E1888" s="48"/>
      <c r="F1888" s="48"/>
    </row>
    <row r="1889" spans="1:6">
      <c r="A1889" s="52"/>
      <c r="B1889" s="55"/>
      <c r="C1889" s="49"/>
      <c r="D1889" s="62"/>
      <c r="E1889" s="48"/>
      <c r="F1889" s="48"/>
    </row>
    <row r="1890" spans="1:6">
      <c r="A1890" s="52"/>
      <c r="B1890" s="55"/>
      <c r="C1890" s="49"/>
      <c r="D1890" s="62"/>
      <c r="E1890" s="48"/>
      <c r="F1890" s="48"/>
    </row>
    <row r="1891" spans="1:6">
      <c r="A1891" s="52"/>
      <c r="B1891" s="55"/>
      <c r="C1891" s="49"/>
      <c r="D1891" s="62"/>
      <c r="E1891" s="48"/>
      <c r="F1891" s="48"/>
    </row>
    <row r="1892" spans="1:6">
      <c r="A1892" s="52"/>
      <c r="B1892" s="55"/>
      <c r="C1892" s="49"/>
      <c r="D1892" s="62"/>
      <c r="E1892" s="48"/>
      <c r="F1892" s="48"/>
    </row>
    <row r="1893" spans="1:6">
      <c r="A1893" s="52"/>
      <c r="B1893" s="55"/>
      <c r="C1893" s="49"/>
      <c r="D1893" s="62"/>
      <c r="E1893" s="48"/>
      <c r="F1893" s="48"/>
    </row>
    <row r="1894" spans="1:6">
      <c r="A1894" s="52"/>
      <c r="B1894" s="55"/>
      <c r="C1894" s="49"/>
      <c r="D1894" s="62"/>
      <c r="E1894" s="48"/>
      <c r="F1894" s="48"/>
    </row>
    <row r="1895" spans="1:6">
      <c r="A1895" s="52"/>
      <c r="B1895" s="55"/>
      <c r="C1895" s="49"/>
      <c r="D1895" s="62"/>
      <c r="E1895" s="48"/>
      <c r="F1895" s="48"/>
    </row>
    <row r="1896" spans="1:6">
      <c r="A1896" s="52"/>
      <c r="B1896" s="55"/>
      <c r="C1896" s="49"/>
      <c r="D1896" s="62"/>
      <c r="E1896" s="48"/>
      <c r="F1896" s="48"/>
    </row>
    <row r="1897" spans="1:6">
      <c r="A1897" s="52"/>
      <c r="B1897" s="55"/>
      <c r="C1897" s="49"/>
      <c r="D1897" s="62"/>
      <c r="E1897" s="48"/>
      <c r="F1897" s="48"/>
    </row>
    <row r="1898" spans="1:6">
      <c r="A1898" s="52"/>
      <c r="B1898" s="55"/>
      <c r="C1898" s="49"/>
      <c r="D1898" s="62"/>
      <c r="E1898" s="48"/>
      <c r="F1898" s="48"/>
    </row>
    <row r="1899" spans="1:6">
      <c r="A1899" s="52"/>
      <c r="B1899" s="56"/>
      <c r="C1899" s="49"/>
      <c r="D1899" s="62"/>
      <c r="E1899" s="48"/>
      <c r="F1899" s="50"/>
    </row>
    <row r="1900" spans="1:6">
      <c r="A1900" s="52"/>
      <c r="B1900" s="56"/>
      <c r="C1900" s="49"/>
      <c r="D1900" s="62"/>
      <c r="E1900" s="48"/>
      <c r="F1900" s="50"/>
    </row>
    <row r="1901" spans="1:6">
      <c r="A1901" s="52"/>
      <c r="B1901" s="56"/>
      <c r="C1901" s="49"/>
      <c r="D1901" s="62"/>
      <c r="E1901" s="48"/>
      <c r="F1901" s="50"/>
    </row>
    <row r="1902" spans="1:6">
      <c r="A1902" s="52"/>
      <c r="B1902" s="56"/>
      <c r="C1902" s="49"/>
      <c r="D1902" s="62"/>
      <c r="E1902" s="48"/>
      <c r="F1902" s="50"/>
    </row>
    <row r="1903" spans="1:6">
      <c r="A1903" s="52"/>
      <c r="B1903" s="56"/>
      <c r="C1903" s="49"/>
      <c r="D1903" s="62"/>
      <c r="E1903" s="48"/>
      <c r="F1903" s="50"/>
    </row>
    <row r="1904" spans="1:6">
      <c r="A1904" s="52"/>
      <c r="B1904" s="56"/>
      <c r="C1904" s="49"/>
      <c r="D1904" s="62"/>
      <c r="E1904" s="48"/>
      <c r="F1904" s="50"/>
    </row>
    <row r="1905" spans="1:6">
      <c r="A1905" s="52"/>
      <c r="B1905" s="56"/>
      <c r="C1905" s="49"/>
      <c r="D1905" s="62"/>
      <c r="E1905" s="48"/>
      <c r="F1905" s="50"/>
    </row>
    <row r="1906" spans="1:6">
      <c r="A1906" s="52"/>
      <c r="B1906" s="56"/>
      <c r="C1906" s="49"/>
      <c r="D1906" s="62"/>
      <c r="E1906" s="48"/>
      <c r="F1906" s="50"/>
    </row>
    <row r="1907" spans="1:6">
      <c r="A1907" s="52"/>
      <c r="B1907" s="56"/>
      <c r="C1907" s="49"/>
      <c r="D1907" s="62"/>
      <c r="E1907" s="48"/>
      <c r="F1907" s="50"/>
    </row>
    <row r="1908" spans="1:6">
      <c r="A1908" s="52"/>
      <c r="B1908" s="56"/>
      <c r="C1908" s="49"/>
      <c r="D1908" s="62"/>
      <c r="E1908" s="48"/>
      <c r="F1908" s="50"/>
    </row>
    <row r="1909" spans="1:6">
      <c r="A1909" s="52"/>
      <c r="B1909" s="56"/>
      <c r="C1909" s="49"/>
      <c r="D1909" s="62"/>
      <c r="E1909" s="48"/>
      <c r="F1909" s="50"/>
    </row>
    <row r="1910" spans="1:6">
      <c r="A1910" s="52"/>
      <c r="B1910" s="56"/>
      <c r="C1910" s="49"/>
      <c r="D1910" s="62"/>
      <c r="E1910" s="48"/>
      <c r="F1910" s="50"/>
    </row>
    <row r="1911" spans="1:6">
      <c r="A1911" s="52"/>
      <c r="B1911" s="56"/>
      <c r="C1911" s="49"/>
      <c r="D1911" s="62"/>
      <c r="E1911" s="48"/>
      <c r="F1911" s="50"/>
    </row>
    <row r="1912" spans="1:6">
      <c r="A1912" s="52"/>
      <c r="B1912" s="56"/>
      <c r="C1912" s="49"/>
      <c r="D1912" s="62"/>
      <c r="E1912" s="48"/>
      <c r="F1912" s="50"/>
    </row>
    <row r="1913" spans="1:6">
      <c r="A1913" s="52"/>
      <c r="B1913" s="56"/>
      <c r="C1913" s="49"/>
      <c r="D1913" s="62"/>
      <c r="E1913" s="48"/>
      <c r="F1913" s="50"/>
    </row>
    <row r="1914" spans="1:6">
      <c r="A1914" s="52"/>
      <c r="B1914" s="56"/>
      <c r="C1914" s="49"/>
      <c r="D1914" s="62"/>
      <c r="E1914" s="48"/>
      <c r="F1914" s="50"/>
    </row>
    <row r="1915" spans="1:6">
      <c r="A1915" s="52"/>
      <c r="B1915" s="56"/>
      <c r="C1915" s="49"/>
      <c r="D1915" s="62"/>
      <c r="E1915" s="48"/>
      <c r="F1915" s="50"/>
    </row>
    <row r="1916" spans="1:6">
      <c r="A1916" s="52"/>
      <c r="B1916" s="56"/>
      <c r="C1916" s="49"/>
      <c r="D1916" s="62"/>
      <c r="E1916" s="48"/>
      <c r="F1916" s="50"/>
    </row>
    <row r="1917" spans="1:6">
      <c r="A1917" s="52"/>
      <c r="B1917" s="56"/>
      <c r="C1917" s="49"/>
      <c r="D1917" s="62"/>
      <c r="E1917" s="48"/>
      <c r="F1917" s="50"/>
    </row>
    <row r="1918" spans="1:6">
      <c r="A1918" s="52"/>
      <c r="B1918" s="56"/>
      <c r="C1918" s="49"/>
      <c r="D1918" s="62"/>
      <c r="E1918" s="48"/>
      <c r="F1918" s="50"/>
    </row>
    <row r="1919" spans="1:6">
      <c r="A1919" s="52"/>
      <c r="B1919" s="56"/>
      <c r="C1919" s="49"/>
      <c r="D1919" s="62"/>
      <c r="E1919" s="48"/>
      <c r="F1919" s="50"/>
    </row>
    <row r="1920" spans="1:6">
      <c r="A1920" s="52"/>
      <c r="B1920" s="56"/>
      <c r="C1920" s="49"/>
      <c r="D1920" s="62"/>
      <c r="E1920" s="48"/>
      <c r="F1920" s="50"/>
    </row>
    <row r="1921" spans="1:6">
      <c r="A1921" s="52"/>
      <c r="B1921" s="56"/>
      <c r="C1921" s="49"/>
      <c r="D1921" s="62"/>
      <c r="E1921" s="48"/>
      <c r="F1921" s="50"/>
    </row>
    <row r="1922" spans="1:6">
      <c r="A1922" s="52"/>
      <c r="B1922" s="56"/>
      <c r="C1922" s="49"/>
      <c r="D1922" s="62"/>
      <c r="E1922" s="48"/>
      <c r="F1922" s="50"/>
    </row>
    <row r="1923" spans="1:6">
      <c r="A1923" s="52"/>
      <c r="B1923" s="56"/>
      <c r="C1923" s="49"/>
      <c r="D1923" s="62"/>
      <c r="E1923" s="48"/>
      <c r="F1923" s="50"/>
    </row>
    <row r="1924" spans="1:6">
      <c r="A1924" s="52"/>
      <c r="B1924" s="56"/>
      <c r="C1924" s="49"/>
      <c r="D1924" s="62"/>
      <c r="E1924" s="48"/>
      <c r="F1924" s="50"/>
    </row>
    <row r="1925" spans="1:6">
      <c r="A1925" s="52"/>
      <c r="B1925" s="56"/>
      <c r="C1925" s="49"/>
      <c r="D1925" s="62"/>
      <c r="E1925" s="48"/>
      <c r="F1925" s="50"/>
    </row>
    <row r="1926" spans="1:6">
      <c r="A1926" s="52"/>
      <c r="B1926" s="56"/>
      <c r="C1926" s="49"/>
      <c r="D1926" s="62"/>
      <c r="E1926" s="48"/>
      <c r="F1926" s="50"/>
    </row>
    <row r="1927" spans="1:6">
      <c r="A1927" s="52"/>
      <c r="B1927" s="56"/>
      <c r="C1927" s="49"/>
      <c r="D1927" s="62"/>
      <c r="E1927" s="48"/>
      <c r="F1927" s="50"/>
    </row>
    <row r="1928" spans="1:6">
      <c r="A1928" s="52"/>
      <c r="B1928" s="56"/>
      <c r="C1928" s="49"/>
      <c r="D1928" s="62"/>
      <c r="E1928" s="48"/>
      <c r="F1928" s="50"/>
    </row>
    <row r="1929" spans="1:6">
      <c r="A1929" s="52"/>
      <c r="B1929" s="56"/>
      <c r="C1929" s="49"/>
      <c r="D1929" s="62"/>
      <c r="E1929" s="48"/>
      <c r="F1929" s="50"/>
    </row>
    <row r="1930" spans="1:6">
      <c r="A1930" s="52"/>
      <c r="B1930" s="56"/>
      <c r="C1930" s="49"/>
      <c r="D1930" s="62"/>
      <c r="E1930" s="48"/>
      <c r="F1930" s="50"/>
    </row>
    <row r="1931" spans="1:6">
      <c r="A1931" s="52"/>
      <c r="B1931" s="56"/>
      <c r="C1931" s="49"/>
      <c r="D1931" s="62"/>
      <c r="E1931" s="48"/>
      <c r="F1931" s="50"/>
    </row>
    <row r="1932" spans="1:6">
      <c r="A1932" s="52"/>
      <c r="B1932" s="56"/>
      <c r="C1932" s="49"/>
      <c r="D1932" s="62"/>
      <c r="E1932" s="48"/>
      <c r="F1932" s="50"/>
    </row>
    <row r="1933" spans="1:6">
      <c r="A1933" s="52"/>
      <c r="B1933" s="56"/>
      <c r="C1933" s="49"/>
      <c r="D1933" s="62"/>
      <c r="E1933" s="48"/>
      <c r="F1933" s="50"/>
    </row>
    <row r="1934" spans="1:6">
      <c r="A1934" s="52"/>
      <c r="B1934" s="56"/>
      <c r="C1934" s="49"/>
      <c r="D1934" s="62"/>
      <c r="E1934" s="48"/>
      <c r="F1934" s="50"/>
    </row>
    <row r="1935" spans="1:6">
      <c r="A1935" s="52"/>
      <c r="B1935" s="56"/>
      <c r="C1935" s="49"/>
      <c r="D1935" s="62"/>
      <c r="E1935" s="48"/>
      <c r="F1935" s="50"/>
    </row>
    <row r="1936" spans="1:6">
      <c r="A1936" s="52"/>
      <c r="B1936" s="56"/>
      <c r="C1936" s="49"/>
      <c r="D1936" s="62"/>
      <c r="E1936" s="48"/>
      <c r="F1936" s="50"/>
    </row>
    <row r="1937" spans="1:6">
      <c r="A1937" s="52"/>
      <c r="B1937" s="56"/>
      <c r="C1937" s="49"/>
      <c r="D1937" s="62"/>
      <c r="E1937" s="48"/>
      <c r="F1937" s="50"/>
    </row>
    <row r="1938" spans="1:6">
      <c r="A1938" s="52"/>
      <c r="B1938" s="56"/>
      <c r="C1938" s="49"/>
      <c r="D1938" s="62"/>
      <c r="E1938" s="48"/>
      <c r="F1938" s="50"/>
    </row>
    <row r="1939" spans="1:6">
      <c r="A1939" s="52"/>
      <c r="B1939" s="56"/>
      <c r="C1939" s="49"/>
      <c r="D1939" s="62"/>
      <c r="E1939" s="48"/>
      <c r="F1939" s="50"/>
    </row>
    <row r="1940" spans="1:6">
      <c r="A1940" s="52"/>
      <c r="B1940" s="56"/>
      <c r="C1940" s="49"/>
      <c r="D1940" s="62"/>
      <c r="E1940" s="48"/>
      <c r="F1940" s="50"/>
    </row>
    <row r="1941" spans="1:6">
      <c r="A1941" s="52"/>
      <c r="B1941" s="56"/>
      <c r="C1941" s="49"/>
      <c r="D1941" s="62"/>
      <c r="E1941" s="48"/>
      <c r="F1941" s="50"/>
    </row>
    <row r="1942" spans="1:6">
      <c r="A1942" s="52"/>
      <c r="B1942" s="56"/>
      <c r="C1942" s="49"/>
      <c r="D1942" s="62"/>
      <c r="E1942" s="48"/>
      <c r="F1942" s="50"/>
    </row>
    <row r="1943" spans="1:6">
      <c r="A1943" s="52"/>
      <c r="B1943" s="56"/>
      <c r="C1943" s="49"/>
      <c r="D1943" s="62"/>
      <c r="E1943" s="48"/>
      <c r="F1943" s="50"/>
    </row>
    <row r="1944" spans="1:6">
      <c r="A1944" s="52"/>
      <c r="B1944" s="56"/>
      <c r="C1944" s="49"/>
      <c r="D1944" s="62"/>
      <c r="E1944" s="59"/>
      <c r="F1944" s="50"/>
    </row>
    <row r="1945" spans="1:6">
      <c r="A1945" s="52"/>
      <c r="B1945" s="56"/>
      <c r="C1945" s="49"/>
      <c r="D1945" s="62"/>
      <c r="E1945" s="59"/>
      <c r="F1945" s="50"/>
    </row>
    <row r="1946" spans="1:6">
      <c r="A1946" s="52"/>
      <c r="B1946" s="56"/>
      <c r="C1946" s="49"/>
      <c r="D1946" s="62"/>
      <c r="E1946" s="59"/>
      <c r="F1946" s="50"/>
    </row>
    <row r="1947" spans="1:6">
      <c r="A1947" s="52"/>
      <c r="B1947" s="56"/>
      <c r="C1947" s="49"/>
      <c r="D1947" s="62"/>
      <c r="E1947" s="59"/>
      <c r="F1947" s="50"/>
    </row>
    <row r="1948" spans="1:6">
      <c r="A1948" s="52"/>
      <c r="B1948" s="56"/>
      <c r="C1948" s="49"/>
      <c r="D1948" s="62"/>
      <c r="E1948" s="59"/>
      <c r="F1948" s="50"/>
    </row>
    <row r="1949" spans="1:6">
      <c r="A1949" s="52"/>
      <c r="B1949" s="56"/>
      <c r="C1949" s="49"/>
      <c r="D1949" s="62"/>
      <c r="E1949" s="59"/>
      <c r="F1949" s="50"/>
    </row>
    <row r="1950" spans="1:6">
      <c r="A1950" s="52"/>
      <c r="B1950" s="56"/>
      <c r="C1950" s="49"/>
      <c r="D1950" s="62"/>
      <c r="E1950" s="59"/>
      <c r="F1950" s="50"/>
    </row>
    <row r="1951" spans="1:6">
      <c r="A1951" s="52"/>
      <c r="B1951" s="56"/>
      <c r="C1951" s="49"/>
      <c r="D1951" s="62"/>
      <c r="E1951" s="59"/>
      <c r="F1951" s="50"/>
    </row>
    <row r="1952" spans="1:6">
      <c r="A1952" s="52"/>
      <c r="B1952" s="56"/>
      <c r="C1952" s="49"/>
      <c r="D1952" s="62"/>
      <c r="E1952" s="59"/>
      <c r="F1952" s="50"/>
    </row>
    <row r="1953" spans="1:6">
      <c r="A1953" s="52"/>
      <c r="B1953" s="56"/>
      <c r="C1953" s="49"/>
      <c r="D1953" s="62"/>
      <c r="E1953" s="59"/>
      <c r="F1953" s="50"/>
    </row>
    <row r="1954" spans="1:6">
      <c r="A1954" s="52"/>
      <c r="B1954" s="56"/>
      <c r="C1954" s="49"/>
      <c r="D1954" s="62"/>
      <c r="E1954" s="59"/>
      <c r="F1954" s="50"/>
    </row>
    <row r="1955" spans="1:6">
      <c r="A1955" s="52"/>
      <c r="B1955" s="56"/>
      <c r="C1955" s="49"/>
      <c r="D1955" s="62"/>
      <c r="E1955" s="59"/>
      <c r="F1955" s="50"/>
    </row>
    <row r="1956" spans="1:6">
      <c r="A1956" s="52"/>
      <c r="B1956" s="56"/>
      <c r="C1956" s="49"/>
      <c r="D1956" s="62"/>
      <c r="E1956" s="59"/>
      <c r="F1956" s="50"/>
    </row>
    <row r="1957" spans="1:6">
      <c r="A1957" s="52"/>
      <c r="B1957" s="56"/>
      <c r="C1957" s="49"/>
      <c r="D1957" s="62"/>
      <c r="E1957" s="59"/>
      <c r="F1957" s="50"/>
    </row>
    <row r="1958" spans="1:6">
      <c r="A1958" s="52"/>
      <c r="B1958" s="56"/>
      <c r="C1958" s="49"/>
      <c r="D1958" s="62"/>
      <c r="E1958" s="59"/>
      <c r="F1958" s="50"/>
    </row>
    <row r="1959" spans="1:6">
      <c r="A1959" s="52"/>
      <c r="B1959" s="56"/>
      <c r="C1959" s="49"/>
      <c r="D1959" s="62"/>
      <c r="E1959" s="59"/>
      <c r="F1959" s="50"/>
    </row>
    <row r="1960" spans="1:6">
      <c r="A1960" s="52"/>
      <c r="B1960" s="56"/>
      <c r="C1960" s="49"/>
      <c r="D1960" s="62"/>
      <c r="E1960" s="59"/>
      <c r="F1960" s="50"/>
    </row>
    <row r="1961" spans="1:6">
      <c r="A1961" s="52"/>
      <c r="B1961" s="56"/>
      <c r="C1961" s="49"/>
      <c r="D1961" s="62"/>
      <c r="E1961" s="59"/>
      <c r="F1961" s="50"/>
    </row>
    <row r="1962" spans="1:6">
      <c r="A1962" s="52"/>
      <c r="B1962" s="56"/>
      <c r="C1962" s="49"/>
      <c r="D1962" s="62"/>
      <c r="E1962" s="59"/>
      <c r="F1962" s="50"/>
    </row>
    <row r="1963" spans="1:6">
      <c r="A1963" s="52"/>
      <c r="B1963" s="56"/>
      <c r="C1963" s="49"/>
      <c r="D1963" s="62"/>
      <c r="E1963" s="59"/>
      <c r="F1963" s="50"/>
    </row>
    <row r="1964" spans="1:6">
      <c r="A1964" s="52"/>
      <c r="B1964" s="56"/>
      <c r="C1964" s="49"/>
      <c r="D1964" s="62"/>
      <c r="E1964" s="59"/>
      <c r="F1964" s="50"/>
    </row>
    <row r="1965" spans="1:6">
      <c r="A1965" s="52"/>
      <c r="B1965" s="56"/>
      <c r="C1965" s="49"/>
      <c r="D1965" s="62"/>
      <c r="E1965" s="59"/>
      <c r="F1965" s="50"/>
    </row>
    <row r="1966" spans="1:6">
      <c r="A1966" s="52"/>
      <c r="B1966" s="56"/>
      <c r="C1966" s="49"/>
      <c r="D1966" s="62"/>
      <c r="E1966" s="59"/>
      <c r="F1966" s="50"/>
    </row>
    <row r="1967" spans="1:6">
      <c r="A1967" s="52"/>
      <c r="B1967" s="56"/>
      <c r="C1967" s="49"/>
      <c r="D1967" s="62"/>
      <c r="E1967" s="59"/>
      <c r="F1967" s="50"/>
    </row>
    <row r="1968" spans="1:6">
      <c r="A1968" s="52"/>
      <c r="B1968" s="56"/>
      <c r="C1968" s="49"/>
      <c r="D1968" s="62"/>
      <c r="E1968" s="59"/>
      <c r="F1968" s="50"/>
    </row>
    <row r="1969" spans="1:6">
      <c r="A1969" s="52"/>
      <c r="B1969" s="56"/>
      <c r="C1969" s="49"/>
      <c r="D1969" s="62"/>
      <c r="E1969" s="59"/>
      <c r="F1969" s="50"/>
    </row>
    <row r="1970" spans="1:6">
      <c r="A1970" s="52"/>
      <c r="B1970" s="56"/>
      <c r="C1970" s="49"/>
      <c r="D1970" s="62"/>
      <c r="E1970" s="59"/>
      <c r="F1970" s="50"/>
    </row>
    <row r="1971" spans="1:6">
      <c r="A1971" s="52"/>
      <c r="B1971" s="56"/>
      <c r="C1971" s="49"/>
      <c r="D1971" s="62"/>
      <c r="E1971" s="59"/>
      <c r="F1971" s="50"/>
    </row>
    <row r="1972" spans="1:6">
      <c r="A1972" s="52"/>
      <c r="B1972" s="56"/>
      <c r="C1972" s="49"/>
      <c r="D1972" s="62"/>
      <c r="E1972" s="59"/>
      <c r="F1972" s="50"/>
    </row>
    <row r="1973" spans="1:6">
      <c r="A1973" s="52"/>
      <c r="B1973" s="56"/>
      <c r="C1973" s="49"/>
      <c r="D1973" s="62"/>
      <c r="E1973" s="59"/>
      <c r="F1973" s="50"/>
    </row>
    <row r="1974" spans="1:6">
      <c r="A1974" s="52"/>
      <c r="B1974" s="56"/>
      <c r="C1974" s="49"/>
      <c r="D1974" s="62"/>
      <c r="E1974" s="59"/>
      <c r="F1974" s="50"/>
    </row>
    <row r="1975" spans="1:6">
      <c r="A1975" s="52"/>
      <c r="B1975" s="56"/>
      <c r="C1975" s="49"/>
      <c r="D1975" s="62"/>
      <c r="E1975" s="59"/>
      <c r="F1975" s="50"/>
    </row>
    <row r="1976" spans="1:6">
      <c r="A1976" s="52"/>
      <c r="B1976" s="56"/>
      <c r="C1976" s="49"/>
      <c r="D1976" s="62"/>
      <c r="E1976" s="59"/>
      <c r="F1976" s="50"/>
    </row>
    <row r="1977" spans="1:6">
      <c r="A1977" s="52"/>
      <c r="B1977" s="56"/>
      <c r="C1977" s="49"/>
      <c r="D1977" s="62"/>
      <c r="E1977" s="59"/>
      <c r="F1977" s="50"/>
    </row>
    <row r="1978" spans="1:6">
      <c r="A1978" s="52"/>
      <c r="B1978" s="56"/>
      <c r="C1978" s="49"/>
      <c r="D1978" s="62"/>
      <c r="E1978" s="59"/>
      <c r="F1978" s="50"/>
    </row>
    <row r="1979" spans="1:6">
      <c r="A1979" s="52"/>
      <c r="B1979" s="56"/>
      <c r="C1979" s="49"/>
      <c r="D1979" s="62"/>
      <c r="E1979" s="59"/>
      <c r="F1979" s="50"/>
    </row>
    <row r="1980" spans="1:6">
      <c r="A1980" s="52"/>
      <c r="B1980" s="56"/>
      <c r="C1980" s="49"/>
      <c r="D1980" s="62"/>
      <c r="E1980" s="59"/>
      <c r="F1980" s="50"/>
    </row>
    <row r="1981" spans="1:6">
      <c r="A1981" s="52"/>
      <c r="B1981" s="56"/>
      <c r="C1981" s="49"/>
      <c r="D1981" s="62"/>
      <c r="E1981" s="59"/>
      <c r="F1981" s="50"/>
    </row>
    <row r="1982" spans="1:6">
      <c r="A1982" s="52"/>
      <c r="B1982" s="56"/>
      <c r="C1982" s="49"/>
      <c r="D1982" s="62"/>
      <c r="E1982" s="59"/>
      <c r="F1982" s="50"/>
    </row>
    <row r="1983" spans="1:6">
      <c r="A1983" s="52"/>
      <c r="B1983" s="56"/>
      <c r="C1983" s="49"/>
      <c r="D1983" s="62"/>
      <c r="E1983" s="59"/>
      <c r="F1983" s="50"/>
    </row>
    <row r="1984" spans="1:6">
      <c r="A1984" s="52"/>
      <c r="B1984" s="56"/>
      <c r="C1984" s="49"/>
      <c r="D1984" s="62"/>
      <c r="E1984" s="59"/>
      <c r="F1984" s="50"/>
    </row>
    <row r="1985" spans="1:6">
      <c r="A1985" s="52"/>
      <c r="B1985" s="56"/>
      <c r="C1985" s="49"/>
      <c r="D1985" s="62"/>
      <c r="E1985" s="59"/>
      <c r="F1985" s="50"/>
    </row>
    <row r="1986" spans="1:6">
      <c r="A1986" s="52"/>
      <c r="B1986" s="56"/>
      <c r="C1986" s="49"/>
      <c r="D1986" s="62"/>
      <c r="E1986" s="59"/>
      <c r="F1986" s="50"/>
    </row>
    <row r="1987" spans="1:6">
      <c r="A1987" s="52"/>
      <c r="B1987" s="56"/>
      <c r="C1987" s="49"/>
      <c r="D1987" s="62"/>
      <c r="E1987" s="59"/>
      <c r="F1987" s="50"/>
    </row>
    <row r="1988" spans="1:6">
      <c r="A1988" s="52"/>
      <c r="B1988" s="56"/>
      <c r="C1988" s="49"/>
      <c r="D1988" s="62"/>
      <c r="E1988" s="59"/>
      <c r="F1988" s="50"/>
    </row>
    <row r="1989" spans="1:6">
      <c r="A1989" s="52"/>
      <c r="B1989" s="56"/>
      <c r="C1989" s="49"/>
      <c r="D1989" s="62"/>
      <c r="E1989" s="59"/>
      <c r="F1989" s="50"/>
    </row>
    <row r="1990" spans="1:6">
      <c r="A1990" s="52"/>
      <c r="B1990" s="56"/>
      <c r="C1990" s="49"/>
      <c r="D1990" s="62"/>
      <c r="E1990" s="59"/>
      <c r="F1990" s="50"/>
    </row>
    <row r="1991" spans="1:6">
      <c r="A1991" s="52"/>
      <c r="B1991" s="56"/>
      <c r="C1991" s="49"/>
      <c r="D1991" s="62"/>
      <c r="E1991" s="59"/>
      <c r="F1991" s="50"/>
    </row>
    <row r="1992" spans="1:6">
      <c r="A1992" s="52"/>
      <c r="B1992" s="56"/>
      <c r="C1992" s="49"/>
      <c r="D1992" s="62"/>
      <c r="E1992" s="59"/>
      <c r="F1992" s="50"/>
    </row>
    <row r="1993" spans="1:6">
      <c r="A1993" s="52"/>
      <c r="B1993" s="56"/>
      <c r="C1993" s="49"/>
      <c r="D1993" s="62"/>
      <c r="E1993" s="59"/>
      <c r="F1993" s="50"/>
    </row>
    <row r="1994" spans="1:6">
      <c r="A1994" s="52"/>
      <c r="B1994" s="56"/>
      <c r="C1994" s="49"/>
      <c r="D1994" s="62"/>
      <c r="E1994" s="59"/>
      <c r="F1994" s="50"/>
    </row>
    <row r="1995" spans="1:6">
      <c r="A1995" s="52"/>
      <c r="B1995" s="56"/>
      <c r="C1995" s="49"/>
      <c r="D1995" s="62"/>
      <c r="E1995" s="59"/>
      <c r="F1995" s="50"/>
    </row>
    <row r="1996" spans="1:6">
      <c r="A1996" s="52"/>
      <c r="B1996" s="56"/>
      <c r="C1996" s="49"/>
      <c r="D1996" s="62"/>
      <c r="E1996" s="59"/>
      <c r="F1996" s="50"/>
    </row>
    <row r="1997" spans="1:6">
      <c r="A1997" s="52"/>
      <c r="B1997" s="56"/>
      <c r="C1997" s="49"/>
      <c r="D1997" s="62"/>
      <c r="E1997" s="59"/>
      <c r="F1997" s="50"/>
    </row>
    <row r="1998" spans="1:6">
      <c r="A1998" s="52"/>
      <c r="B1998" s="56"/>
      <c r="C1998" s="49"/>
      <c r="D1998" s="62"/>
      <c r="E1998" s="59"/>
      <c r="F1998" s="50"/>
    </row>
    <row r="1999" spans="1:6">
      <c r="A1999" s="52"/>
      <c r="B1999" s="56"/>
      <c r="C1999" s="49"/>
      <c r="D1999" s="62"/>
      <c r="E1999" s="59"/>
      <c r="F1999" s="50"/>
    </row>
    <row r="2000" spans="1:6">
      <c r="A2000" s="52"/>
      <c r="B2000" s="56"/>
      <c r="C2000" s="49"/>
      <c r="D2000" s="62"/>
      <c r="E2000" s="59"/>
      <c r="F2000" s="50"/>
    </row>
    <row r="2001" spans="1:6">
      <c r="A2001" s="52"/>
      <c r="B2001" s="56"/>
      <c r="C2001" s="49"/>
      <c r="D2001" s="62"/>
      <c r="E2001" s="59"/>
      <c r="F2001" s="50"/>
    </row>
    <row r="2002" spans="1:6">
      <c r="A2002" s="52"/>
      <c r="B2002" s="56"/>
      <c r="C2002" s="49"/>
      <c r="D2002" s="62"/>
      <c r="E2002" s="59"/>
      <c r="F2002" s="50"/>
    </row>
    <row r="2003" spans="1:6">
      <c r="A2003" s="52"/>
      <c r="B2003" s="56"/>
      <c r="C2003" s="49"/>
      <c r="D2003" s="62"/>
      <c r="E2003" s="59"/>
      <c r="F2003" s="50"/>
    </row>
    <row r="2004" spans="1:6">
      <c r="A2004" s="52"/>
      <c r="B2004" s="56"/>
      <c r="C2004" s="49"/>
      <c r="D2004" s="62"/>
      <c r="E2004" s="59"/>
      <c r="F2004" s="50"/>
    </row>
    <row r="2005" spans="1:6">
      <c r="A2005" s="52"/>
      <c r="B2005" s="56"/>
      <c r="C2005" s="49"/>
      <c r="D2005" s="62"/>
      <c r="E2005" s="59"/>
      <c r="F2005" s="50"/>
    </row>
    <row r="2006" spans="1:6">
      <c r="A2006" s="52"/>
      <c r="B2006" s="56"/>
      <c r="C2006" s="49"/>
      <c r="D2006" s="62"/>
      <c r="E2006" s="59"/>
      <c r="F2006" s="50"/>
    </row>
    <row r="2007" spans="1:6">
      <c r="A2007" s="52"/>
      <c r="B2007" s="56"/>
      <c r="C2007" s="49"/>
      <c r="D2007" s="62"/>
      <c r="E2007" s="59"/>
      <c r="F2007" s="50"/>
    </row>
    <row r="2008" spans="1:6">
      <c r="A2008" s="52"/>
      <c r="B2008" s="56"/>
      <c r="C2008" s="49"/>
      <c r="D2008" s="62"/>
      <c r="E2008" s="59"/>
      <c r="F2008" s="50"/>
    </row>
    <row r="2009" spans="1:6">
      <c r="A2009" s="52"/>
      <c r="B2009" s="56"/>
      <c r="C2009" s="49"/>
      <c r="D2009" s="62"/>
      <c r="E2009" s="59"/>
      <c r="F2009" s="50"/>
    </row>
    <row r="2010" spans="1:6">
      <c r="A2010" s="52"/>
      <c r="B2010" s="56"/>
      <c r="C2010" s="49"/>
      <c r="D2010" s="62"/>
      <c r="E2010" s="59"/>
      <c r="F2010" s="50"/>
    </row>
    <row r="2011" spans="1:6">
      <c r="A2011" s="52"/>
      <c r="B2011" s="56"/>
      <c r="C2011" s="49"/>
      <c r="D2011" s="62"/>
      <c r="E2011" s="59"/>
      <c r="F2011" s="50"/>
    </row>
    <row r="2012" spans="1:6">
      <c r="A2012" s="52"/>
      <c r="B2012" s="56"/>
      <c r="C2012" s="49"/>
      <c r="D2012" s="62"/>
      <c r="E2012" s="59"/>
      <c r="F2012" s="50"/>
    </row>
    <row r="2013" spans="1:6">
      <c r="A2013" s="52"/>
      <c r="B2013" s="56"/>
      <c r="C2013" s="49"/>
      <c r="D2013" s="62"/>
      <c r="E2013" s="59"/>
      <c r="F2013" s="50"/>
    </row>
    <row r="2014" spans="1:6">
      <c r="A2014" s="52"/>
      <c r="B2014" s="56"/>
      <c r="C2014" s="49"/>
      <c r="D2014" s="62"/>
      <c r="E2014" s="59"/>
      <c r="F2014" s="50"/>
    </row>
    <row r="2015" spans="1:6">
      <c r="A2015" s="52"/>
      <c r="B2015" s="56"/>
      <c r="C2015" s="49"/>
      <c r="D2015" s="62"/>
      <c r="E2015" s="59"/>
      <c r="F2015" s="50"/>
    </row>
    <row r="2016" spans="1:6">
      <c r="A2016" s="52"/>
      <c r="B2016" s="56"/>
      <c r="C2016" s="49"/>
      <c r="D2016" s="62"/>
      <c r="E2016" s="59"/>
      <c r="F2016" s="50"/>
    </row>
    <row r="2017" spans="1:6">
      <c r="A2017" s="52"/>
      <c r="B2017" s="56"/>
      <c r="C2017" s="49"/>
      <c r="D2017" s="62"/>
      <c r="E2017" s="59"/>
      <c r="F2017" s="50"/>
    </row>
    <row r="2018" spans="1:6">
      <c r="A2018" s="52"/>
      <c r="B2018" s="56"/>
      <c r="C2018" s="49"/>
      <c r="D2018" s="62"/>
      <c r="E2018" s="59"/>
      <c r="F2018" s="50"/>
    </row>
    <row r="2019" spans="1:6">
      <c r="A2019" s="52"/>
      <c r="B2019" s="56"/>
      <c r="C2019" s="49"/>
      <c r="D2019" s="62"/>
      <c r="E2019" s="59"/>
      <c r="F2019" s="50"/>
    </row>
    <row r="2020" spans="1:6">
      <c r="A2020" s="52"/>
      <c r="B2020" s="56"/>
      <c r="C2020" s="49"/>
      <c r="D2020" s="62"/>
      <c r="E2020" s="59"/>
      <c r="F2020" s="50"/>
    </row>
    <row r="2021" spans="1:6">
      <c r="A2021" s="52"/>
      <c r="B2021" s="56"/>
      <c r="C2021" s="49"/>
      <c r="D2021" s="62"/>
      <c r="E2021" s="59"/>
      <c r="F2021" s="50"/>
    </row>
    <row r="2022" spans="1:6">
      <c r="A2022" s="52"/>
      <c r="B2022" s="56"/>
      <c r="C2022" s="49"/>
      <c r="D2022" s="62"/>
      <c r="E2022" s="59"/>
      <c r="F2022" s="50"/>
    </row>
    <row r="2023" spans="1:6">
      <c r="A2023" s="52"/>
      <c r="B2023" s="56"/>
      <c r="C2023" s="49"/>
      <c r="D2023" s="62"/>
      <c r="E2023" s="59"/>
      <c r="F2023" s="50"/>
    </row>
    <row r="2024" spans="1:6">
      <c r="A2024" s="52"/>
      <c r="B2024" s="56"/>
      <c r="C2024" s="49"/>
      <c r="D2024" s="62"/>
      <c r="E2024" s="59"/>
      <c r="F2024" s="50"/>
    </row>
    <row r="2025" spans="1:6">
      <c r="A2025" s="52"/>
      <c r="B2025" s="56"/>
      <c r="C2025" s="49"/>
      <c r="D2025" s="62"/>
      <c r="E2025" s="59"/>
      <c r="F2025" s="50"/>
    </row>
    <row r="2026" spans="1:6">
      <c r="A2026" s="52"/>
      <c r="B2026" s="56"/>
      <c r="C2026" s="49"/>
      <c r="D2026" s="62"/>
      <c r="E2026" s="59"/>
      <c r="F2026" s="50"/>
    </row>
    <row r="2027" spans="1:6">
      <c r="A2027" s="52"/>
      <c r="B2027" s="56"/>
      <c r="C2027" s="49"/>
      <c r="D2027" s="62"/>
      <c r="E2027" s="59"/>
      <c r="F2027" s="50"/>
    </row>
    <row r="2028" spans="1:6">
      <c r="A2028" s="52"/>
      <c r="B2028" s="56"/>
      <c r="C2028" s="49"/>
      <c r="D2028" s="62"/>
      <c r="E2028" s="59"/>
      <c r="F2028" s="50"/>
    </row>
    <row r="2029" spans="1:6">
      <c r="A2029" s="52"/>
      <c r="B2029" s="56"/>
      <c r="C2029" s="49"/>
      <c r="D2029" s="62"/>
      <c r="E2029" s="59"/>
      <c r="F2029" s="50"/>
    </row>
    <row r="2030" spans="1:6">
      <c r="A2030" s="52"/>
      <c r="B2030" s="56"/>
      <c r="C2030" s="49"/>
      <c r="D2030" s="62"/>
      <c r="E2030" s="59"/>
      <c r="F2030" s="50"/>
    </row>
    <row r="2031" spans="1:6">
      <c r="A2031" s="52"/>
      <c r="B2031" s="56"/>
      <c r="C2031" s="49"/>
      <c r="D2031" s="62"/>
      <c r="E2031" s="59"/>
      <c r="F2031" s="50"/>
    </row>
    <row r="2032" spans="1:6">
      <c r="A2032" s="52"/>
      <c r="B2032" s="56"/>
      <c r="C2032" s="49"/>
      <c r="D2032" s="62"/>
      <c r="E2032" s="59"/>
      <c r="F2032" s="50"/>
    </row>
    <row r="2033" spans="1:6">
      <c r="A2033" s="52"/>
      <c r="B2033" s="56"/>
      <c r="C2033" s="49"/>
      <c r="D2033" s="62"/>
      <c r="E2033" s="59"/>
      <c r="F2033" s="50"/>
    </row>
    <row r="2034" spans="1:6">
      <c r="A2034" s="52"/>
      <c r="B2034" s="56"/>
      <c r="C2034" s="49"/>
      <c r="D2034" s="62"/>
      <c r="E2034" s="59"/>
      <c r="F2034" s="50"/>
    </row>
    <row r="2035" spans="1:6">
      <c r="A2035" s="52"/>
      <c r="B2035" s="56"/>
      <c r="C2035" s="49"/>
      <c r="D2035" s="62"/>
      <c r="E2035" s="59"/>
      <c r="F2035" s="50"/>
    </row>
    <row r="2036" spans="1:6">
      <c r="A2036" s="52"/>
      <c r="B2036" s="56"/>
      <c r="C2036" s="49"/>
      <c r="D2036" s="62"/>
      <c r="E2036" s="59"/>
      <c r="F2036" s="50"/>
    </row>
    <row r="2037" spans="1:6">
      <c r="A2037" s="52"/>
      <c r="B2037" s="56"/>
      <c r="C2037" s="49"/>
      <c r="D2037" s="62"/>
      <c r="E2037" s="59"/>
      <c r="F2037" s="50"/>
    </row>
    <row r="2038" spans="1:6">
      <c r="A2038" s="52"/>
      <c r="B2038" s="56"/>
      <c r="C2038" s="49"/>
      <c r="D2038" s="62"/>
      <c r="E2038" s="59"/>
      <c r="F2038" s="50"/>
    </row>
    <row r="2039" spans="1:6">
      <c r="A2039" s="52"/>
      <c r="B2039" s="56"/>
      <c r="C2039" s="49"/>
      <c r="D2039" s="62"/>
      <c r="E2039" s="59"/>
      <c r="F2039" s="50"/>
    </row>
    <row r="2040" spans="1:6">
      <c r="A2040" s="52"/>
      <c r="B2040" s="56"/>
      <c r="C2040" s="49"/>
      <c r="D2040" s="62"/>
      <c r="E2040" s="59"/>
      <c r="F2040" s="50"/>
    </row>
    <row r="2041" spans="1:6">
      <c r="A2041" s="52"/>
      <c r="B2041" s="56"/>
      <c r="C2041" s="49"/>
      <c r="D2041" s="62"/>
      <c r="E2041" s="59"/>
      <c r="F2041" s="50"/>
    </row>
    <row r="2042" spans="1:6">
      <c r="A2042" s="52"/>
      <c r="B2042" s="56"/>
      <c r="C2042" s="49"/>
      <c r="D2042" s="62"/>
      <c r="E2042" s="59"/>
      <c r="F2042" s="50"/>
    </row>
    <row r="2043" spans="1:6">
      <c r="A2043" s="52"/>
      <c r="B2043" s="56"/>
      <c r="C2043" s="49"/>
      <c r="D2043" s="62"/>
      <c r="E2043" s="59"/>
      <c r="F2043" s="50"/>
    </row>
    <row r="2044" spans="1:6">
      <c r="A2044" s="52"/>
      <c r="B2044" s="56"/>
      <c r="C2044" s="49"/>
      <c r="D2044" s="62"/>
      <c r="E2044" s="59"/>
      <c r="F2044" s="50"/>
    </row>
    <row r="2045" spans="1:6">
      <c r="A2045" s="52"/>
      <c r="B2045" s="56"/>
      <c r="C2045" s="49"/>
      <c r="D2045" s="62"/>
      <c r="E2045" s="59"/>
      <c r="F2045" s="50"/>
    </row>
    <row r="2046" spans="1:6">
      <c r="A2046" s="52"/>
      <c r="B2046" s="56"/>
      <c r="C2046" s="49"/>
      <c r="D2046" s="62"/>
      <c r="E2046" s="59"/>
      <c r="F2046" s="50"/>
    </row>
    <row r="2047" spans="1:6">
      <c r="A2047" s="52"/>
      <c r="B2047" s="56"/>
      <c r="C2047" s="49"/>
      <c r="D2047" s="62"/>
      <c r="E2047" s="59"/>
      <c r="F2047" s="50"/>
    </row>
    <row r="2048" spans="1:6">
      <c r="A2048" s="52"/>
      <c r="B2048" s="56"/>
      <c r="C2048" s="49"/>
      <c r="D2048" s="62"/>
      <c r="E2048" s="59"/>
      <c r="F2048" s="50"/>
    </row>
    <row r="2049" spans="1:6">
      <c r="A2049" s="52"/>
      <c r="B2049" s="56"/>
      <c r="C2049" s="49"/>
      <c r="D2049" s="62"/>
      <c r="E2049" s="59"/>
      <c r="F2049" s="50"/>
    </row>
    <row r="2050" spans="1:6">
      <c r="A2050" s="52"/>
      <c r="B2050" s="56"/>
      <c r="C2050" s="49"/>
      <c r="D2050" s="62"/>
      <c r="E2050" s="59"/>
      <c r="F2050" s="50"/>
    </row>
    <row r="2051" spans="1:6">
      <c r="A2051" s="52"/>
      <c r="B2051" s="56"/>
      <c r="C2051" s="49"/>
      <c r="D2051" s="62"/>
      <c r="E2051" s="59"/>
      <c r="F2051" s="50"/>
    </row>
    <row r="2052" spans="1:6">
      <c r="A2052" s="52"/>
      <c r="B2052" s="56"/>
      <c r="C2052" s="49"/>
      <c r="D2052" s="62"/>
      <c r="E2052" s="59"/>
      <c r="F2052" s="50"/>
    </row>
    <row r="2053" spans="1:6">
      <c r="A2053" s="52"/>
      <c r="B2053" s="56"/>
      <c r="C2053" s="49"/>
      <c r="D2053" s="62"/>
      <c r="E2053" s="59"/>
      <c r="F2053" s="50"/>
    </row>
    <row r="2054" spans="1:6">
      <c r="A2054" s="52"/>
      <c r="B2054" s="56"/>
      <c r="C2054" s="49"/>
      <c r="D2054" s="62"/>
      <c r="E2054" s="59"/>
      <c r="F2054" s="50"/>
    </row>
    <row r="2055" spans="1:6">
      <c r="A2055" s="52"/>
      <c r="B2055" s="56"/>
      <c r="C2055" s="49"/>
      <c r="D2055" s="62"/>
      <c r="E2055" s="59"/>
      <c r="F2055" s="50"/>
    </row>
    <row r="2056" spans="1:6">
      <c r="A2056" s="52"/>
      <c r="B2056" s="56"/>
      <c r="C2056" s="49"/>
      <c r="D2056" s="62"/>
      <c r="E2056" s="59"/>
      <c r="F2056" s="50"/>
    </row>
    <row r="2057" spans="1:6">
      <c r="A2057" s="52"/>
      <c r="B2057" s="56"/>
      <c r="C2057" s="49"/>
      <c r="D2057" s="62"/>
      <c r="E2057" s="59"/>
      <c r="F2057" s="50"/>
    </row>
    <row r="2058" spans="1:6">
      <c r="A2058" s="52"/>
      <c r="B2058" s="56"/>
      <c r="C2058" s="49"/>
      <c r="D2058" s="62"/>
      <c r="E2058" s="59"/>
      <c r="F2058" s="50"/>
    </row>
    <row r="2059" spans="1:6">
      <c r="A2059" s="52"/>
      <c r="B2059" s="56"/>
      <c r="C2059" s="49"/>
      <c r="D2059" s="62"/>
      <c r="E2059" s="59"/>
      <c r="F2059" s="50"/>
    </row>
    <row r="2060" spans="1:6">
      <c r="A2060" s="52"/>
      <c r="B2060" s="56"/>
      <c r="C2060" s="49"/>
      <c r="D2060" s="62"/>
      <c r="E2060" s="59"/>
      <c r="F2060" s="50"/>
    </row>
    <row r="2061" spans="1:6">
      <c r="A2061" s="52"/>
      <c r="B2061" s="56"/>
      <c r="C2061" s="49"/>
      <c r="D2061" s="62"/>
      <c r="E2061" s="59"/>
      <c r="F2061" s="50"/>
    </row>
    <row r="2062" spans="1:6">
      <c r="A2062" s="52"/>
      <c r="B2062" s="56"/>
      <c r="C2062" s="49"/>
      <c r="D2062" s="62"/>
      <c r="E2062" s="59"/>
      <c r="F2062" s="50"/>
    </row>
    <row r="2063" spans="1:6">
      <c r="A2063" s="52"/>
      <c r="B2063" s="56"/>
      <c r="C2063" s="49"/>
      <c r="D2063" s="62"/>
      <c r="E2063" s="59"/>
      <c r="F2063" s="50"/>
    </row>
    <row r="2064" spans="1:6">
      <c r="A2064" s="52"/>
      <c r="B2064" s="56"/>
      <c r="C2064" s="49"/>
      <c r="D2064" s="62"/>
      <c r="E2064" s="59"/>
      <c r="F2064" s="50"/>
    </row>
    <row r="2065" spans="1:6">
      <c r="A2065" s="52"/>
      <c r="B2065" s="56"/>
      <c r="C2065" s="49"/>
      <c r="D2065" s="62"/>
      <c r="E2065" s="59"/>
      <c r="F2065" s="50"/>
    </row>
    <row r="2066" spans="1:6">
      <c r="A2066" s="52"/>
      <c r="B2066" s="56"/>
      <c r="C2066" s="49"/>
      <c r="D2066" s="62"/>
      <c r="E2066" s="59"/>
      <c r="F2066" s="50"/>
    </row>
    <row r="2067" spans="1:6">
      <c r="A2067" s="52"/>
      <c r="B2067" s="56"/>
      <c r="C2067" s="49"/>
      <c r="D2067" s="62"/>
      <c r="E2067" s="59"/>
      <c r="F2067" s="50"/>
    </row>
    <row r="2068" spans="1:6">
      <c r="A2068" s="52"/>
      <c r="B2068" s="56"/>
      <c r="C2068" s="49"/>
      <c r="D2068" s="62"/>
      <c r="E2068" s="59"/>
      <c r="F2068" s="50"/>
    </row>
    <row r="2069" spans="1:6">
      <c r="A2069" s="52"/>
      <c r="B2069" s="56"/>
      <c r="C2069" s="49"/>
      <c r="D2069" s="62"/>
      <c r="E2069" s="59"/>
      <c r="F2069" s="50"/>
    </row>
    <row r="2070" spans="1:6">
      <c r="A2070" s="52"/>
      <c r="B2070" s="56"/>
      <c r="C2070" s="49"/>
      <c r="D2070" s="62"/>
      <c r="E2070" s="59"/>
      <c r="F2070" s="50"/>
    </row>
    <row r="2071" spans="1:6">
      <c r="A2071" s="52"/>
      <c r="B2071" s="56"/>
      <c r="C2071" s="49"/>
      <c r="D2071" s="62"/>
      <c r="E2071" s="59"/>
      <c r="F2071" s="50"/>
    </row>
    <row r="2072" spans="1:6">
      <c r="A2072" s="52"/>
      <c r="B2072" s="56"/>
      <c r="C2072" s="49"/>
      <c r="D2072" s="62"/>
      <c r="E2072" s="59"/>
      <c r="F2072" s="50"/>
    </row>
    <row r="2073" spans="1:6">
      <c r="A2073" s="52"/>
      <c r="B2073" s="56"/>
      <c r="C2073" s="49"/>
      <c r="D2073" s="62"/>
      <c r="E2073" s="59"/>
      <c r="F2073" s="50"/>
    </row>
    <row r="2074" spans="1:6">
      <c r="A2074" s="52"/>
      <c r="B2074" s="56"/>
      <c r="C2074" s="49"/>
      <c r="D2074" s="62"/>
      <c r="E2074" s="59"/>
      <c r="F2074" s="50"/>
    </row>
    <row r="2075" spans="1:6">
      <c r="A2075" s="52"/>
      <c r="B2075" s="56"/>
      <c r="C2075" s="49"/>
      <c r="D2075" s="62"/>
      <c r="E2075" s="59"/>
      <c r="F2075" s="50"/>
    </row>
    <row r="2076" spans="1:6">
      <c r="A2076" s="52"/>
      <c r="B2076" s="56"/>
      <c r="C2076" s="49"/>
      <c r="D2076" s="62"/>
      <c r="E2076" s="59"/>
      <c r="F2076" s="50"/>
    </row>
    <row r="2077" spans="1:6">
      <c r="A2077" s="52"/>
      <c r="B2077" s="56"/>
      <c r="C2077" s="49"/>
      <c r="D2077" s="62"/>
      <c r="E2077" s="59"/>
      <c r="F2077" s="50"/>
    </row>
    <row r="2078" spans="1:6">
      <c r="A2078" s="52"/>
      <c r="B2078" s="56"/>
      <c r="C2078" s="49"/>
      <c r="D2078" s="62"/>
      <c r="E2078" s="59"/>
      <c r="F2078" s="50"/>
    </row>
    <row r="2079" spans="1:6">
      <c r="A2079" s="52"/>
      <c r="B2079" s="56"/>
      <c r="C2079" s="49"/>
      <c r="D2079" s="62"/>
      <c r="E2079" s="59"/>
      <c r="F2079" s="50"/>
    </row>
    <row r="2080" spans="1:6">
      <c r="A2080" s="52"/>
      <c r="B2080" s="56"/>
      <c r="C2080" s="49"/>
      <c r="D2080" s="62"/>
      <c r="E2080" s="59"/>
      <c r="F2080" s="50"/>
    </row>
    <row r="2081" spans="1:6">
      <c r="A2081" s="52"/>
      <c r="B2081" s="56"/>
      <c r="C2081" s="49"/>
      <c r="D2081" s="62"/>
      <c r="E2081" s="59"/>
      <c r="F2081" s="50"/>
    </row>
    <row r="2082" spans="1:6">
      <c r="A2082" s="52"/>
      <c r="B2082" s="56"/>
      <c r="C2082" s="49"/>
      <c r="D2082" s="62"/>
      <c r="E2082" s="59"/>
      <c r="F2082" s="50"/>
    </row>
    <row r="2083" spans="1:6">
      <c r="A2083" s="52"/>
      <c r="B2083" s="56"/>
      <c r="C2083" s="49"/>
      <c r="D2083" s="62"/>
      <c r="E2083" s="59"/>
      <c r="F2083" s="50"/>
    </row>
    <row r="2084" spans="1:6">
      <c r="A2084" s="52"/>
      <c r="B2084" s="56"/>
      <c r="C2084" s="49"/>
      <c r="D2084" s="62"/>
      <c r="E2084" s="59"/>
      <c r="F2084" s="50"/>
    </row>
    <row r="2085" spans="1:6">
      <c r="A2085" s="52"/>
      <c r="B2085" s="56"/>
      <c r="C2085" s="49"/>
      <c r="D2085" s="62"/>
      <c r="E2085" s="59"/>
      <c r="F2085" s="50"/>
    </row>
    <row r="2086" spans="1:6">
      <c r="A2086" s="52"/>
      <c r="B2086" s="56"/>
      <c r="C2086" s="49"/>
      <c r="D2086" s="62"/>
      <c r="E2086" s="59"/>
      <c r="F2086" s="50"/>
    </row>
    <row r="2087" spans="1:6">
      <c r="A2087" s="52"/>
      <c r="B2087" s="56"/>
      <c r="C2087" s="49"/>
      <c r="D2087" s="62"/>
      <c r="E2087" s="59"/>
      <c r="F2087" s="50"/>
    </row>
    <row r="2088" spans="1:6">
      <c r="A2088" s="52"/>
      <c r="B2088" s="56"/>
      <c r="C2088" s="49"/>
      <c r="D2088" s="62"/>
      <c r="E2088" s="59"/>
      <c r="F2088" s="50"/>
    </row>
    <row r="2089" spans="1:6">
      <c r="A2089" s="52"/>
      <c r="B2089" s="56"/>
      <c r="C2089" s="49"/>
      <c r="D2089" s="62"/>
      <c r="E2089" s="59"/>
      <c r="F2089" s="50"/>
    </row>
    <row r="2090" spans="1:6">
      <c r="A2090" s="52"/>
      <c r="B2090" s="56"/>
      <c r="C2090" s="49"/>
      <c r="D2090" s="62"/>
      <c r="E2090" s="59"/>
      <c r="F2090" s="50"/>
    </row>
    <row r="2091" spans="1:6">
      <c r="A2091" s="52"/>
      <c r="B2091" s="56"/>
      <c r="C2091" s="49"/>
      <c r="D2091" s="62"/>
      <c r="E2091" s="59"/>
      <c r="F2091" s="50"/>
    </row>
    <row r="2092" spans="1:6">
      <c r="A2092" s="52"/>
      <c r="B2092" s="56"/>
      <c r="C2092" s="49"/>
      <c r="D2092" s="62"/>
      <c r="E2092" s="59"/>
      <c r="F2092" s="50"/>
    </row>
    <row r="2093" spans="1:6">
      <c r="A2093" s="52"/>
      <c r="B2093" s="56"/>
      <c r="C2093" s="49"/>
      <c r="D2093" s="62"/>
      <c r="E2093" s="59"/>
      <c r="F2093" s="50"/>
    </row>
    <row r="2094" spans="1:6">
      <c r="A2094" s="52"/>
      <c r="B2094" s="56"/>
      <c r="C2094" s="49"/>
      <c r="D2094" s="62"/>
      <c r="E2094" s="59"/>
      <c r="F2094" s="50"/>
    </row>
    <row r="2095" spans="1:6">
      <c r="A2095" s="52"/>
      <c r="B2095" s="56"/>
      <c r="C2095" s="49"/>
      <c r="D2095" s="62"/>
      <c r="E2095" s="59"/>
      <c r="F2095" s="50"/>
    </row>
    <row r="2096" spans="1:6">
      <c r="A2096" s="52"/>
      <c r="B2096" s="56"/>
      <c r="C2096" s="49"/>
      <c r="D2096" s="62"/>
      <c r="E2096" s="59"/>
      <c r="F2096" s="50"/>
    </row>
    <row r="2097" spans="1:6">
      <c r="A2097" s="52"/>
      <c r="B2097" s="56"/>
      <c r="C2097" s="49"/>
      <c r="D2097" s="62"/>
      <c r="E2097" s="59"/>
      <c r="F2097" s="50"/>
    </row>
    <row r="2098" spans="1:6">
      <c r="A2098" s="52"/>
      <c r="B2098" s="56"/>
      <c r="C2098" s="49"/>
      <c r="D2098" s="62"/>
      <c r="E2098" s="59"/>
      <c r="F2098" s="50"/>
    </row>
    <row r="2099" spans="1:6">
      <c r="A2099" s="52"/>
      <c r="B2099" s="56"/>
      <c r="C2099" s="49"/>
      <c r="D2099" s="62"/>
      <c r="E2099" s="59"/>
      <c r="F2099" s="50"/>
    </row>
    <row r="2100" spans="1:6">
      <c r="A2100" s="52"/>
      <c r="B2100" s="56"/>
      <c r="C2100" s="49"/>
      <c r="D2100" s="62"/>
      <c r="E2100" s="59"/>
      <c r="F2100" s="50"/>
    </row>
    <row r="2101" spans="1:6">
      <c r="A2101" s="52"/>
      <c r="B2101" s="56"/>
      <c r="C2101" s="49"/>
      <c r="D2101" s="62"/>
      <c r="E2101" s="59"/>
      <c r="F2101" s="50"/>
    </row>
    <row r="2102" spans="1:6">
      <c r="A2102" s="52"/>
      <c r="B2102" s="56"/>
      <c r="C2102" s="49"/>
      <c r="D2102" s="62"/>
      <c r="E2102" s="59"/>
      <c r="F2102" s="50"/>
    </row>
    <row r="2103" spans="1:6">
      <c r="A2103" s="52"/>
      <c r="B2103" s="56"/>
      <c r="C2103" s="49"/>
      <c r="D2103" s="62"/>
      <c r="E2103" s="59"/>
      <c r="F2103" s="50"/>
    </row>
    <row r="2104" spans="1:6">
      <c r="A2104" s="52"/>
      <c r="B2104" s="56"/>
      <c r="C2104" s="49"/>
      <c r="D2104" s="62"/>
      <c r="E2104" s="59"/>
      <c r="F2104" s="50"/>
    </row>
    <row r="2105" spans="1:6">
      <c r="A2105" s="52"/>
      <c r="B2105" s="56"/>
      <c r="C2105" s="49"/>
      <c r="D2105" s="62"/>
      <c r="E2105" s="59"/>
      <c r="F2105" s="50"/>
    </row>
    <row r="2106" spans="1:6">
      <c r="A2106" s="52"/>
      <c r="B2106" s="56"/>
      <c r="C2106" s="49"/>
      <c r="D2106" s="62"/>
      <c r="E2106" s="59"/>
      <c r="F2106" s="50"/>
    </row>
    <row r="2107" spans="1:6">
      <c r="A2107" s="52"/>
      <c r="B2107" s="56"/>
      <c r="C2107" s="49"/>
      <c r="D2107" s="62"/>
      <c r="E2107" s="59"/>
      <c r="F2107" s="50"/>
    </row>
    <row r="2108" spans="1:6">
      <c r="A2108" s="52"/>
      <c r="B2108" s="56"/>
      <c r="C2108" s="49"/>
      <c r="D2108" s="62"/>
      <c r="E2108" s="59"/>
      <c r="F2108" s="50"/>
    </row>
    <row r="2109" spans="1:6">
      <c r="A2109" s="52"/>
      <c r="B2109" s="56"/>
      <c r="C2109" s="49"/>
      <c r="D2109" s="62"/>
      <c r="E2109" s="59"/>
      <c r="F2109" s="50"/>
    </row>
    <row r="2110" spans="1:6">
      <c r="A2110" s="52"/>
      <c r="B2110" s="56"/>
      <c r="C2110" s="49"/>
      <c r="D2110" s="62"/>
      <c r="E2110" s="59"/>
      <c r="F2110" s="50"/>
    </row>
    <row r="2111" spans="1:6">
      <c r="A2111" s="52"/>
      <c r="B2111" s="56"/>
      <c r="C2111" s="49"/>
      <c r="D2111" s="62"/>
      <c r="E2111" s="59"/>
      <c r="F2111" s="50"/>
    </row>
    <row r="2112" spans="1:6">
      <c r="A2112" s="52"/>
      <c r="B2112" s="56"/>
      <c r="C2112" s="49"/>
      <c r="D2112" s="62"/>
      <c r="E2112" s="59"/>
      <c r="F2112" s="50"/>
    </row>
    <row r="2113" spans="1:6">
      <c r="A2113" s="52"/>
      <c r="B2113" s="56"/>
      <c r="C2113" s="49"/>
      <c r="D2113" s="62"/>
      <c r="E2113" s="59"/>
      <c r="F2113" s="50"/>
    </row>
    <row r="2114" spans="1:6">
      <c r="A2114" s="52"/>
      <c r="B2114" s="56"/>
      <c r="C2114" s="49"/>
      <c r="D2114" s="62"/>
      <c r="E2114" s="59"/>
      <c r="F2114" s="50"/>
    </row>
    <row r="2115" spans="1:6">
      <c r="A2115" s="52"/>
      <c r="B2115" s="56"/>
      <c r="C2115" s="49"/>
      <c r="D2115" s="62"/>
      <c r="E2115" s="59"/>
      <c r="F2115" s="50"/>
    </row>
    <row r="2116" spans="1:6">
      <c r="A2116" s="52"/>
      <c r="B2116" s="56"/>
      <c r="C2116" s="49"/>
      <c r="D2116" s="62"/>
      <c r="E2116" s="59"/>
      <c r="F2116" s="50"/>
    </row>
    <row r="2117" spans="1:6">
      <c r="A2117" s="52"/>
      <c r="B2117" s="56"/>
      <c r="C2117" s="49"/>
      <c r="D2117" s="62"/>
      <c r="E2117" s="59"/>
      <c r="F2117" s="50"/>
    </row>
    <row r="2118" spans="1:6">
      <c r="A2118" s="52"/>
      <c r="B2118" s="56"/>
      <c r="C2118" s="49"/>
      <c r="D2118" s="62"/>
      <c r="E2118" s="59"/>
      <c r="F2118" s="50"/>
    </row>
    <row r="2119" spans="1:6">
      <c r="A2119" s="52"/>
      <c r="B2119" s="56"/>
      <c r="C2119" s="49"/>
      <c r="D2119" s="62"/>
      <c r="E2119" s="59"/>
      <c r="F2119" s="50"/>
    </row>
    <row r="2120" spans="1:6">
      <c r="A2120" s="52"/>
      <c r="B2120" s="56"/>
      <c r="C2120" s="49"/>
      <c r="D2120" s="62"/>
      <c r="E2120" s="59"/>
      <c r="F2120" s="50"/>
    </row>
    <row r="2121" spans="1:6">
      <c r="A2121" s="52"/>
      <c r="B2121" s="56"/>
      <c r="C2121" s="49"/>
      <c r="D2121" s="62"/>
      <c r="E2121" s="59"/>
      <c r="F2121" s="50"/>
    </row>
    <row r="2122" spans="1:6">
      <c r="A2122" s="52"/>
      <c r="B2122" s="56"/>
      <c r="C2122" s="49"/>
      <c r="D2122" s="62"/>
      <c r="E2122" s="59"/>
      <c r="F2122" s="50"/>
    </row>
    <row r="2123" spans="1:6">
      <c r="A2123" s="52"/>
      <c r="B2123" s="56"/>
      <c r="C2123" s="49"/>
      <c r="D2123" s="62"/>
      <c r="E2123" s="59"/>
      <c r="F2123" s="50"/>
    </row>
    <row r="2124" spans="1:6">
      <c r="A2124" s="52"/>
      <c r="B2124" s="56"/>
      <c r="C2124" s="49"/>
      <c r="D2124" s="62"/>
      <c r="E2124" s="59"/>
      <c r="F2124" s="50"/>
    </row>
    <row r="2125" spans="1:6">
      <c r="A2125" s="52"/>
      <c r="B2125" s="56"/>
      <c r="C2125" s="49"/>
      <c r="D2125" s="62"/>
      <c r="E2125" s="59"/>
      <c r="F2125" s="50"/>
    </row>
    <row r="2126" spans="1:6">
      <c r="A2126" s="52"/>
      <c r="B2126" s="56"/>
      <c r="C2126" s="57"/>
      <c r="D2126" s="61"/>
      <c r="E2126" s="57"/>
      <c r="F2126" s="57"/>
    </row>
    <row r="2127" spans="1:6">
      <c r="A2127" s="52"/>
      <c r="B2127" s="56"/>
      <c r="C2127" s="57"/>
      <c r="D2127" s="61"/>
      <c r="E2127" s="57"/>
      <c r="F2127" s="57"/>
    </row>
    <row r="2128" spans="1:6">
      <c r="A2128" s="52"/>
      <c r="B2128" s="56"/>
      <c r="C2128" s="57"/>
      <c r="D2128" s="61"/>
      <c r="E2128" s="57"/>
      <c r="F2128" s="57"/>
    </row>
    <row r="2129" spans="1:6">
      <c r="A2129" s="52"/>
      <c r="B2129" s="56"/>
      <c r="C2129" s="57"/>
      <c r="D2129" s="61"/>
      <c r="E2129" s="57"/>
      <c r="F2129" s="57"/>
    </row>
    <row r="2130" spans="1:6">
      <c r="A2130" s="52"/>
      <c r="B2130" s="56"/>
      <c r="C2130" s="57"/>
      <c r="D2130" s="61"/>
      <c r="E2130" s="57"/>
      <c r="F2130" s="57"/>
    </row>
    <row r="2131" spans="1:6">
      <c r="A2131" s="52"/>
      <c r="B2131" s="56"/>
      <c r="C2131" s="57"/>
      <c r="D2131" s="61"/>
      <c r="E2131" s="57"/>
      <c r="F2131" s="57"/>
    </row>
    <row r="2132" spans="1:6">
      <c r="A2132" s="52"/>
      <c r="B2132" s="56"/>
      <c r="C2132" s="57"/>
      <c r="D2132" s="61"/>
      <c r="E2132" s="57"/>
      <c r="F2132" s="57"/>
    </row>
    <row r="2133" spans="1:6">
      <c r="A2133" s="52"/>
      <c r="B2133" s="56"/>
      <c r="C2133" s="57"/>
      <c r="D2133" s="61"/>
      <c r="E2133" s="57"/>
      <c r="F2133" s="57"/>
    </row>
    <row r="2134" spans="1:6">
      <c r="A2134" s="52"/>
      <c r="B2134" s="56"/>
      <c r="C2134" s="57"/>
      <c r="D2134" s="61"/>
      <c r="E2134" s="57"/>
      <c r="F2134" s="57"/>
    </row>
    <row r="2135" spans="1:6">
      <c r="A2135" s="52"/>
      <c r="B2135" s="56"/>
      <c r="C2135" s="57"/>
      <c r="D2135" s="61"/>
      <c r="E2135" s="57"/>
      <c r="F2135" s="57"/>
    </row>
    <row r="2136" spans="1:6">
      <c r="A2136" s="52"/>
      <c r="B2136" s="56"/>
      <c r="C2136" s="57"/>
      <c r="D2136" s="61"/>
      <c r="E2136" s="57"/>
      <c r="F2136" s="57"/>
    </row>
    <row r="2137" spans="1:6">
      <c r="A2137" s="52"/>
      <c r="B2137" s="56"/>
      <c r="C2137" s="57"/>
      <c r="D2137" s="61"/>
      <c r="E2137" s="57"/>
      <c r="F2137" s="57"/>
    </row>
    <row r="2138" spans="1:6">
      <c r="A2138" s="52"/>
      <c r="B2138" s="56"/>
      <c r="C2138" s="57"/>
      <c r="D2138" s="61"/>
      <c r="E2138" s="57"/>
      <c r="F2138" s="57"/>
    </row>
    <row r="2139" spans="1:6">
      <c r="A2139" s="52"/>
      <c r="B2139" s="56"/>
      <c r="C2139" s="57"/>
      <c r="D2139" s="61"/>
      <c r="E2139" s="57"/>
      <c r="F2139" s="57"/>
    </row>
    <row r="2140" spans="1:6">
      <c r="A2140" s="52"/>
      <c r="B2140" s="56"/>
      <c r="C2140" s="57"/>
      <c r="D2140" s="61"/>
      <c r="E2140" s="57"/>
      <c r="F2140" s="57"/>
    </row>
    <row r="2141" spans="1:6">
      <c r="A2141" s="52"/>
      <c r="B2141" s="56"/>
      <c r="C2141" s="57"/>
      <c r="D2141" s="61"/>
      <c r="E2141" s="57"/>
      <c r="F2141" s="57"/>
    </row>
    <row r="2142" spans="1:6">
      <c r="A2142" s="52"/>
      <c r="B2142" s="56"/>
      <c r="C2142" s="57"/>
      <c r="D2142" s="61"/>
      <c r="E2142" s="57"/>
      <c r="F2142" s="57"/>
    </row>
    <row r="2143" spans="1:6">
      <c r="A2143" s="52"/>
      <c r="B2143" s="56"/>
      <c r="C2143" s="57"/>
      <c r="D2143" s="61"/>
      <c r="E2143" s="57"/>
      <c r="F2143" s="57"/>
    </row>
    <row r="2144" spans="1:6">
      <c r="A2144" s="52"/>
      <c r="B2144" s="56"/>
      <c r="C2144" s="57"/>
      <c r="D2144" s="61"/>
      <c r="E2144" s="57"/>
      <c r="F2144" s="57"/>
    </row>
    <row r="2145" spans="1:6">
      <c r="A2145" s="52"/>
      <c r="B2145" s="56"/>
      <c r="C2145" s="57"/>
      <c r="D2145" s="61"/>
      <c r="E2145" s="57"/>
      <c r="F2145" s="57"/>
    </row>
    <row r="2146" spans="1:6">
      <c r="A2146" s="52"/>
      <c r="B2146" s="56"/>
      <c r="C2146" s="57"/>
      <c r="D2146" s="61"/>
      <c r="E2146" s="57"/>
      <c r="F2146" s="57"/>
    </row>
    <row r="2147" spans="1:6">
      <c r="A2147" s="52"/>
      <c r="B2147" s="56"/>
      <c r="C2147" s="57"/>
      <c r="D2147" s="61"/>
      <c r="E2147" s="57"/>
      <c r="F2147" s="57"/>
    </row>
    <row r="2148" spans="1:6">
      <c r="A2148" s="52"/>
      <c r="B2148" s="56"/>
      <c r="C2148" s="57"/>
      <c r="D2148" s="61"/>
      <c r="E2148" s="57"/>
      <c r="F2148" s="57"/>
    </row>
    <row r="2149" spans="1:6">
      <c r="A2149" s="52"/>
      <c r="B2149" s="56"/>
      <c r="C2149" s="57"/>
      <c r="D2149" s="61"/>
      <c r="E2149" s="57"/>
      <c r="F2149" s="57"/>
    </row>
    <row r="2150" spans="1:6">
      <c r="A2150" s="52"/>
      <c r="B2150" s="56"/>
      <c r="C2150" s="57"/>
      <c r="D2150" s="61"/>
      <c r="E2150" s="57"/>
      <c r="F2150" s="57"/>
    </row>
    <row r="2151" spans="1:6">
      <c r="A2151" s="52"/>
      <c r="B2151" s="56"/>
      <c r="C2151" s="57"/>
      <c r="D2151" s="61"/>
      <c r="E2151" s="57"/>
      <c r="F2151" s="57"/>
    </row>
    <row r="2152" spans="1:6">
      <c r="A2152" s="52"/>
      <c r="B2152" s="56"/>
      <c r="C2152" s="57"/>
      <c r="D2152" s="61"/>
      <c r="E2152" s="57"/>
      <c r="F2152" s="57"/>
    </row>
    <row r="2153" spans="1:6">
      <c r="A2153" s="52"/>
      <c r="B2153" s="56"/>
      <c r="C2153" s="57"/>
      <c r="D2153" s="61"/>
      <c r="E2153" s="57"/>
      <c r="F2153" s="57"/>
    </row>
    <row r="2154" spans="1:6">
      <c r="A2154" s="52"/>
      <c r="B2154" s="56"/>
      <c r="C2154" s="57"/>
      <c r="D2154" s="61"/>
      <c r="E2154" s="57"/>
      <c r="F2154" s="57"/>
    </row>
    <row r="2155" spans="1:6">
      <c r="A2155" s="52"/>
      <c r="B2155" s="56"/>
      <c r="C2155" s="57"/>
      <c r="D2155" s="61"/>
      <c r="E2155" s="57"/>
      <c r="F2155" s="57"/>
    </row>
    <row r="2156" spans="1:6">
      <c r="A2156" s="52"/>
      <c r="B2156" s="56"/>
      <c r="C2156" s="57"/>
      <c r="D2156" s="61"/>
      <c r="E2156" s="57"/>
      <c r="F2156" s="57"/>
    </row>
    <row r="2157" spans="1:6">
      <c r="A2157" s="52"/>
      <c r="B2157" s="56"/>
      <c r="C2157" s="57"/>
      <c r="D2157" s="61"/>
      <c r="E2157" s="57"/>
      <c r="F2157" s="57"/>
    </row>
    <row r="2158" spans="1:6">
      <c r="A2158" s="52"/>
      <c r="B2158" s="56"/>
      <c r="C2158" s="57"/>
      <c r="D2158" s="61"/>
      <c r="E2158" s="57"/>
      <c r="F2158" s="57"/>
    </row>
    <row r="2159" spans="1:6">
      <c r="A2159" s="52"/>
      <c r="B2159" s="56"/>
      <c r="C2159" s="57"/>
      <c r="D2159" s="61"/>
      <c r="E2159" s="57"/>
      <c r="F2159" s="57"/>
    </row>
    <row r="2160" spans="1:6">
      <c r="A2160" s="52"/>
      <c r="B2160" s="56"/>
      <c r="C2160" s="57"/>
      <c r="D2160" s="61"/>
      <c r="E2160" s="57"/>
      <c r="F2160" s="57"/>
    </row>
    <row r="2161" spans="1:6">
      <c r="A2161" s="52"/>
      <c r="B2161" s="56"/>
      <c r="C2161" s="57"/>
      <c r="D2161" s="61"/>
      <c r="E2161" s="57"/>
      <c r="F2161" s="57"/>
    </row>
    <row r="2162" spans="1:6">
      <c r="A2162" s="52"/>
      <c r="B2162" s="56"/>
      <c r="C2162" s="57"/>
      <c r="D2162" s="61"/>
      <c r="E2162" s="57"/>
      <c r="F2162" s="57"/>
    </row>
    <row r="2163" spans="1:6">
      <c r="A2163" s="52"/>
      <c r="B2163" s="56"/>
      <c r="C2163" s="57"/>
      <c r="D2163" s="61"/>
      <c r="E2163" s="57"/>
      <c r="F2163" s="57"/>
    </row>
    <row r="2164" spans="1:6">
      <c r="A2164" s="52"/>
      <c r="B2164" s="56"/>
      <c r="C2164" s="57"/>
      <c r="D2164" s="61"/>
      <c r="E2164" s="57"/>
      <c r="F2164" s="57"/>
    </row>
    <row r="2165" spans="1:6">
      <c r="A2165" s="52"/>
      <c r="B2165" s="56"/>
      <c r="C2165" s="57"/>
      <c r="D2165" s="61"/>
      <c r="E2165" s="57"/>
      <c r="F2165" s="57"/>
    </row>
    <row r="2166" spans="1:6">
      <c r="A2166" s="52"/>
      <c r="B2166" s="56"/>
      <c r="C2166" s="57"/>
      <c r="D2166" s="61"/>
      <c r="E2166" s="57"/>
      <c r="F2166" s="57"/>
    </row>
    <row r="2167" spans="1:6">
      <c r="A2167" s="52"/>
      <c r="B2167" s="56"/>
      <c r="C2167" s="57"/>
      <c r="D2167" s="61"/>
      <c r="E2167" s="57"/>
      <c r="F2167" s="57"/>
    </row>
    <row r="2168" spans="1:6">
      <c r="A2168" s="52"/>
      <c r="B2168" s="56"/>
      <c r="C2168" s="57"/>
      <c r="D2168" s="61"/>
      <c r="E2168" s="57"/>
      <c r="F2168" s="57"/>
    </row>
    <row r="2169" spans="1:6">
      <c r="A2169" s="52"/>
      <c r="B2169" s="56"/>
      <c r="C2169" s="57"/>
      <c r="D2169" s="61"/>
      <c r="E2169" s="57"/>
      <c r="F2169" s="57"/>
    </row>
    <row r="2170" spans="1:6">
      <c r="A2170" s="52"/>
      <c r="B2170" s="56"/>
      <c r="C2170" s="57"/>
      <c r="D2170" s="61"/>
      <c r="E2170" s="57"/>
      <c r="F2170" s="57"/>
    </row>
    <row r="2171" spans="1:6">
      <c r="A2171" s="52"/>
      <c r="B2171" s="56"/>
      <c r="C2171" s="57"/>
      <c r="D2171" s="61"/>
      <c r="E2171" s="57"/>
      <c r="F2171" s="57"/>
    </row>
    <row r="2172" spans="1:6">
      <c r="A2172" s="52"/>
      <c r="B2172" s="56"/>
      <c r="C2172" s="57"/>
      <c r="D2172" s="61"/>
      <c r="E2172" s="57"/>
      <c r="F2172" s="57"/>
    </row>
    <row r="2173" spans="1:6">
      <c r="A2173" s="52"/>
      <c r="B2173" s="56"/>
      <c r="C2173" s="57"/>
      <c r="D2173" s="61"/>
      <c r="E2173" s="57"/>
      <c r="F2173" s="57"/>
    </row>
    <row r="2174" spans="1:6">
      <c r="A2174" s="52"/>
      <c r="B2174" s="56"/>
      <c r="C2174" s="57"/>
      <c r="D2174" s="61"/>
      <c r="E2174" s="57"/>
      <c r="F2174" s="57"/>
    </row>
    <row r="2175" spans="1:6">
      <c r="A2175" s="52"/>
      <c r="B2175" s="56"/>
      <c r="C2175" s="57"/>
      <c r="D2175" s="61"/>
      <c r="E2175" s="57"/>
      <c r="F2175" s="57"/>
    </row>
    <row r="2176" spans="1:6">
      <c r="A2176" s="52"/>
      <c r="B2176" s="56"/>
      <c r="C2176" s="57"/>
      <c r="D2176" s="61"/>
      <c r="E2176" s="57"/>
      <c r="F2176" s="57"/>
    </row>
    <row r="2177" spans="1:6">
      <c r="A2177" s="52"/>
      <c r="B2177" s="56"/>
      <c r="C2177" s="57"/>
      <c r="D2177" s="61"/>
      <c r="E2177" s="57"/>
      <c r="F2177" s="57"/>
    </row>
    <row r="2178" spans="1:6">
      <c r="A2178" s="52"/>
      <c r="B2178" s="56"/>
      <c r="C2178" s="57"/>
      <c r="D2178" s="61"/>
      <c r="E2178" s="57"/>
      <c r="F2178" s="57"/>
    </row>
    <row r="2179" spans="1:6">
      <c r="A2179" s="52"/>
      <c r="B2179" s="56"/>
      <c r="C2179" s="57"/>
      <c r="D2179" s="61"/>
      <c r="E2179" s="57"/>
      <c r="F2179" s="57"/>
    </row>
    <row r="2180" spans="1:6">
      <c r="A2180" s="52"/>
      <c r="B2180" s="56"/>
      <c r="C2180" s="57"/>
      <c r="D2180" s="61"/>
      <c r="E2180" s="57"/>
      <c r="F2180" s="57"/>
    </row>
    <row r="2181" spans="1:6">
      <c r="A2181" s="52"/>
      <c r="B2181" s="56"/>
      <c r="C2181" s="57"/>
      <c r="D2181" s="61"/>
      <c r="E2181" s="57"/>
      <c r="F2181" s="57"/>
    </row>
    <row r="2182" spans="1:6">
      <c r="A2182" s="52"/>
      <c r="B2182" s="56"/>
      <c r="C2182" s="57"/>
      <c r="D2182" s="61"/>
      <c r="E2182" s="57"/>
      <c r="F2182" s="57"/>
    </row>
    <row r="2183" spans="1:6">
      <c r="A2183" s="52"/>
      <c r="B2183" s="56"/>
      <c r="C2183" s="57"/>
      <c r="D2183" s="61"/>
      <c r="E2183" s="57"/>
      <c r="F2183" s="57"/>
    </row>
    <row r="2184" spans="1:6">
      <c r="A2184" s="52"/>
      <c r="B2184" s="56"/>
      <c r="C2184" s="57"/>
      <c r="D2184" s="61"/>
      <c r="E2184" s="57"/>
      <c r="F2184" s="57"/>
    </row>
    <row r="2185" spans="1:6">
      <c r="A2185" s="52"/>
      <c r="B2185" s="56"/>
      <c r="C2185" s="57"/>
      <c r="D2185" s="61"/>
      <c r="E2185" s="57"/>
      <c r="F2185" s="57"/>
    </row>
    <row r="2186" spans="1:6">
      <c r="A2186" s="52"/>
      <c r="B2186" s="56"/>
      <c r="C2186" s="57"/>
      <c r="D2186" s="61"/>
      <c r="E2186" s="57"/>
      <c r="F2186" s="57"/>
    </row>
    <row r="2187" spans="1:6">
      <c r="A2187" s="52"/>
      <c r="B2187" s="56"/>
      <c r="C2187" s="57"/>
      <c r="D2187" s="61"/>
      <c r="E2187" s="57"/>
      <c r="F2187" s="57"/>
    </row>
    <row r="2188" spans="1:6">
      <c r="A2188" s="52"/>
      <c r="B2188" s="56"/>
      <c r="C2188" s="57"/>
      <c r="D2188" s="61"/>
      <c r="E2188" s="57"/>
      <c r="F2188" s="57"/>
    </row>
    <row r="2189" spans="1:6">
      <c r="A2189" s="52"/>
      <c r="B2189" s="56"/>
      <c r="C2189" s="57"/>
      <c r="D2189" s="61"/>
      <c r="E2189" s="57"/>
      <c r="F2189" s="57"/>
    </row>
    <row r="2190" spans="1:6">
      <c r="A2190" s="52"/>
      <c r="B2190" s="56"/>
      <c r="C2190" s="57"/>
      <c r="D2190" s="61"/>
      <c r="E2190" s="57"/>
      <c r="F2190" s="57"/>
    </row>
    <row r="2191" spans="1:6">
      <c r="A2191" s="52"/>
      <c r="B2191" s="56"/>
      <c r="C2191" s="57"/>
      <c r="D2191" s="61"/>
      <c r="E2191" s="57"/>
      <c r="F2191" s="57"/>
    </row>
    <row r="2192" spans="1:6">
      <c r="A2192" s="52"/>
      <c r="B2192" s="56"/>
      <c r="C2192" s="57"/>
      <c r="D2192" s="61"/>
      <c r="E2192" s="57"/>
      <c r="F2192" s="57"/>
    </row>
    <row r="2193" spans="1:6">
      <c r="A2193" s="52"/>
      <c r="B2193" s="56"/>
      <c r="C2193" s="57"/>
      <c r="D2193" s="61"/>
      <c r="E2193" s="57"/>
      <c r="F2193" s="57"/>
    </row>
    <row r="2194" spans="1:6">
      <c r="A2194" s="52"/>
      <c r="B2194" s="56"/>
      <c r="C2194" s="57"/>
      <c r="D2194" s="61"/>
      <c r="E2194" s="57"/>
      <c r="F2194" s="57"/>
    </row>
    <row r="2195" spans="1:6">
      <c r="A2195" s="52"/>
      <c r="B2195" s="56"/>
      <c r="C2195" s="57"/>
      <c r="D2195" s="61"/>
      <c r="E2195" s="57"/>
      <c r="F2195" s="57"/>
    </row>
    <row r="2196" spans="1:6">
      <c r="A2196" s="52"/>
      <c r="B2196" s="56"/>
      <c r="C2196" s="57"/>
      <c r="D2196" s="61"/>
      <c r="E2196" s="57"/>
      <c r="F2196" s="57"/>
    </row>
    <row r="2197" spans="1:6">
      <c r="A2197" s="52"/>
      <c r="B2197" s="56"/>
      <c r="C2197" s="57"/>
      <c r="D2197" s="61"/>
      <c r="E2197" s="57"/>
      <c r="F2197" s="57"/>
    </row>
    <row r="2198" spans="1:6">
      <c r="A2198" s="52"/>
      <c r="B2198" s="56"/>
      <c r="C2198" s="57"/>
      <c r="D2198" s="61"/>
      <c r="E2198" s="57"/>
      <c r="F2198" s="57"/>
    </row>
    <row r="2199" spans="1:6">
      <c r="A2199" s="52"/>
      <c r="B2199" s="56"/>
      <c r="C2199" s="57"/>
      <c r="D2199" s="61"/>
      <c r="E2199" s="57"/>
      <c r="F2199" s="57"/>
    </row>
    <row r="2200" spans="1:6">
      <c r="A2200" s="52"/>
      <c r="B2200" s="56"/>
      <c r="C2200" s="57"/>
      <c r="D2200" s="61"/>
      <c r="E2200" s="57"/>
      <c r="F2200" s="57"/>
    </row>
    <row r="2201" spans="1:6">
      <c r="A2201" s="52"/>
      <c r="B2201" s="56"/>
      <c r="C2201" s="57"/>
      <c r="D2201" s="61"/>
      <c r="E2201" s="57"/>
      <c r="F2201" s="57"/>
    </row>
    <row r="2202" spans="1:6">
      <c r="A2202" s="52"/>
      <c r="B2202" s="56"/>
      <c r="C2202" s="57"/>
      <c r="D2202" s="61"/>
      <c r="E2202" s="57"/>
      <c r="F2202" s="57"/>
    </row>
    <row r="2203" spans="1:6">
      <c r="A2203" s="52"/>
      <c r="B2203" s="56"/>
      <c r="C2203" s="57"/>
      <c r="D2203" s="61"/>
      <c r="E2203" s="57"/>
      <c r="F2203" s="57"/>
    </row>
    <row r="2204" spans="1:6">
      <c r="A2204" s="52"/>
      <c r="B2204" s="56"/>
      <c r="C2204" s="57"/>
      <c r="D2204" s="61"/>
      <c r="E2204" s="57"/>
      <c r="F2204" s="57"/>
    </row>
    <row r="2205" spans="1:6">
      <c r="A2205" s="52"/>
      <c r="B2205" s="56"/>
      <c r="C2205" s="57"/>
      <c r="D2205" s="61"/>
      <c r="E2205" s="57"/>
      <c r="F2205" s="57"/>
    </row>
    <row r="2206" spans="1:6">
      <c r="A2206" s="52"/>
      <c r="B2206" s="56"/>
      <c r="C2206" s="57"/>
      <c r="D2206" s="61"/>
      <c r="E2206" s="57"/>
      <c r="F2206" s="57"/>
    </row>
    <row r="2207" spans="1:6">
      <c r="A2207" s="52"/>
      <c r="B2207" s="56"/>
      <c r="C2207" s="57"/>
      <c r="D2207" s="61"/>
      <c r="E2207" s="57"/>
      <c r="F2207" s="57"/>
    </row>
    <row r="2208" spans="1:6">
      <c r="A2208" s="52"/>
      <c r="B2208" s="56"/>
      <c r="C2208" s="57"/>
      <c r="D2208" s="61"/>
      <c r="E2208" s="57"/>
      <c r="F2208" s="57"/>
    </row>
    <row r="2209" spans="1:6">
      <c r="A2209" s="52"/>
      <c r="B2209" s="56"/>
      <c r="C2209" s="57"/>
      <c r="D2209" s="61"/>
      <c r="E2209" s="57"/>
      <c r="F2209" s="57"/>
    </row>
    <row r="2210" spans="1:6">
      <c r="A2210" s="52"/>
      <c r="B2210" s="56"/>
      <c r="C2210" s="57"/>
      <c r="D2210" s="61"/>
      <c r="E2210" s="57"/>
      <c r="F2210" s="57"/>
    </row>
    <row r="2211" spans="1:6">
      <c r="A2211" s="52"/>
      <c r="B2211" s="56"/>
      <c r="C2211" s="57"/>
      <c r="D2211" s="61"/>
      <c r="E2211" s="57"/>
      <c r="F2211" s="57"/>
    </row>
    <row r="2212" spans="1:6">
      <c r="A2212" s="52"/>
      <c r="B2212" s="56"/>
      <c r="C2212" s="57"/>
      <c r="D2212" s="61"/>
      <c r="E2212" s="57"/>
      <c r="F2212" s="57"/>
    </row>
    <row r="2213" spans="1:6">
      <c r="A2213" s="52"/>
      <c r="B2213" s="56"/>
      <c r="C2213" s="57"/>
      <c r="D2213" s="61"/>
      <c r="E2213" s="57"/>
      <c r="F2213" s="57"/>
    </row>
    <row r="2214" spans="1:6">
      <c r="A2214" s="52"/>
      <c r="B2214" s="56"/>
      <c r="C2214" s="57"/>
      <c r="D2214" s="61"/>
      <c r="E2214" s="57"/>
      <c r="F2214" s="57"/>
    </row>
    <row r="2215" spans="1:6">
      <c r="A2215" s="52"/>
      <c r="B2215" s="56"/>
      <c r="C2215" s="57"/>
      <c r="D2215" s="61"/>
      <c r="E2215" s="57"/>
      <c r="F2215" s="57"/>
    </row>
    <row r="2216" spans="1:6">
      <c r="A2216" s="52"/>
      <c r="B2216" s="56"/>
      <c r="C2216" s="57"/>
      <c r="D2216" s="61"/>
      <c r="E2216" s="57"/>
      <c r="F2216" s="57"/>
    </row>
    <row r="2217" spans="1:6">
      <c r="A2217" s="52"/>
      <c r="B2217" s="56"/>
      <c r="C2217" s="57"/>
      <c r="D2217" s="61"/>
      <c r="E2217" s="57"/>
      <c r="F2217" s="57"/>
    </row>
    <row r="2218" spans="1:6">
      <c r="A2218" s="52"/>
      <c r="B2218" s="56"/>
      <c r="C2218" s="57"/>
      <c r="D2218" s="61"/>
      <c r="E2218" s="57"/>
      <c r="F2218" s="57"/>
    </row>
    <row r="2219" spans="1:6">
      <c r="A2219" s="52"/>
      <c r="B2219" s="56"/>
      <c r="C2219" s="57"/>
      <c r="D2219" s="61"/>
      <c r="E2219" s="57"/>
      <c r="F2219" s="57"/>
    </row>
    <row r="2220" spans="1:6">
      <c r="A2220" s="52"/>
      <c r="B2220" s="56"/>
      <c r="C2220" s="57"/>
      <c r="D2220" s="61"/>
      <c r="E2220" s="57"/>
      <c r="F2220" s="57"/>
    </row>
    <row r="2221" spans="1:6">
      <c r="A2221" s="52"/>
      <c r="B2221" s="56"/>
      <c r="C2221" s="57"/>
      <c r="D2221" s="61"/>
      <c r="E2221" s="57"/>
      <c r="F2221" s="57"/>
    </row>
    <row r="2222" spans="1:6">
      <c r="A2222" s="52"/>
      <c r="B2222" s="56"/>
      <c r="C2222" s="57"/>
      <c r="D2222" s="61"/>
      <c r="E2222" s="57"/>
      <c r="F2222" s="57"/>
    </row>
    <row r="2223" spans="1:6">
      <c r="A2223" s="52"/>
      <c r="B2223" s="56"/>
      <c r="C2223" s="57"/>
      <c r="D2223" s="61"/>
      <c r="E2223" s="57"/>
      <c r="F2223" s="57"/>
    </row>
    <row r="2224" spans="1:6">
      <c r="A2224" s="52"/>
      <c r="B2224" s="56"/>
      <c r="C2224" s="57"/>
      <c r="D2224" s="61"/>
      <c r="E2224" s="57"/>
      <c r="F2224" s="57"/>
    </row>
    <row r="2225" spans="1:6">
      <c r="A2225" s="52"/>
      <c r="B2225" s="56"/>
      <c r="C2225" s="57"/>
      <c r="D2225" s="61"/>
      <c r="E2225" s="57"/>
      <c r="F2225" s="57"/>
    </row>
    <row r="2226" spans="1:6">
      <c r="A2226" s="52"/>
      <c r="B2226" s="56"/>
      <c r="C2226" s="57"/>
      <c r="D2226" s="61"/>
      <c r="E2226" s="57"/>
      <c r="F2226" s="57"/>
    </row>
    <row r="2227" spans="1:6">
      <c r="A2227" s="52"/>
      <c r="B2227" s="56"/>
      <c r="C2227" s="57"/>
      <c r="D2227" s="61"/>
      <c r="E2227" s="57"/>
      <c r="F2227" s="57"/>
    </row>
    <row r="2228" spans="1:6">
      <c r="A2228" s="52"/>
      <c r="B2228" s="56"/>
      <c r="C2228" s="57"/>
      <c r="D2228" s="61"/>
      <c r="E2228" s="57"/>
      <c r="F2228" s="57"/>
    </row>
    <row r="2229" spans="1:6">
      <c r="A2229" s="52"/>
      <c r="B2229" s="56"/>
      <c r="C2229" s="57"/>
      <c r="D2229" s="61"/>
      <c r="E2229" s="57"/>
      <c r="F2229" s="57"/>
    </row>
    <row r="2230" spans="1:6">
      <c r="A2230" s="52"/>
      <c r="B2230" s="56"/>
      <c r="C2230" s="57"/>
      <c r="D2230" s="61"/>
      <c r="E2230" s="57"/>
      <c r="F2230" s="57"/>
    </row>
    <row r="2231" spans="1:6">
      <c r="A2231" s="52"/>
      <c r="B2231" s="56"/>
      <c r="C2231" s="57"/>
      <c r="D2231" s="61"/>
      <c r="E2231" s="57"/>
      <c r="F2231" s="57"/>
    </row>
    <row r="2232" spans="1:6">
      <c r="A2232" s="52"/>
      <c r="B2232" s="56"/>
      <c r="C2232" s="57"/>
      <c r="D2232" s="61"/>
      <c r="E2232" s="57"/>
      <c r="F2232" s="57"/>
    </row>
    <row r="2233" spans="1:6">
      <c r="A2233" s="52"/>
      <c r="B2233" s="56"/>
      <c r="C2233" s="57"/>
      <c r="D2233" s="61"/>
      <c r="E2233" s="57"/>
      <c r="F2233" s="57"/>
    </row>
    <row r="2234" spans="1:6">
      <c r="A2234" s="52"/>
      <c r="B2234" s="56"/>
      <c r="C2234" s="57"/>
      <c r="D2234" s="61"/>
      <c r="E2234" s="57"/>
      <c r="F2234" s="57"/>
    </row>
    <row r="2235" spans="1:6">
      <c r="A2235" s="52"/>
      <c r="B2235" s="56"/>
      <c r="C2235" s="57"/>
      <c r="D2235" s="61"/>
      <c r="E2235" s="57"/>
      <c r="F2235" s="57"/>
    </row>
    <row r="2236" spans="1:6">
      <c r="A2236" s="52"/>
      <c r="B2236" s="56"/>
      <c r="C2236" s="57"/>
      <c r="D2236" s="61"/>
      <c r="E2236" s="57"/>
      <c r="F2236" s="57"/>
    </row>
    <row r="2237" spans="1:6">
      <c r="A2237" s="52"/>
      <c r="B2237" s="56"/>
      <c r="C2237" s="57"/>
      <c r="D2237" s="61"/>
      <c r="E2237" s="57"/>
      <c r="F2237" s="57"/>
    </row>
    <row r="2238" spans="1:6">
      <c r="A2238" s="52"/>
      <c r="B2238" s="56"/>
      <c r="C2238" s="57"/>
      <c r="D2238" s="61"/>
      <c r="E2238" s="57"/>
      <c r="F2238" s="57"/>
    </row>
    <row r="2239" spans="1:6">
      <c r="A2239" s="52"/>
      <c r="B2239" s="56"/>
      <c r="C2239" s="57"/>
      <c r="D2239" s="61"/>
      <c r="E2239" s="57"/>
      <c r="F2239" s="57"/>
    </row>
    <row r="2240" spans="1:6">
      <c r="A2240" s="52"/>
      <c r="B2240" s="56"/>
      <c r="C2240" s="57"/>
      <c r="D2240" s="61"/>
      <c r="E2240" s="57"/>
      <c r="F2240" s="57"/>
    </row>
    <row r="2241" spans="1:6">
      <c r="A2241" s="52"/>
      <c r="B2241" s="56"/>
      <c r="C2241" s="57"/>
      <c r="D2241" s="61"/>
      <c r="E2241" s="57"/>
      <c r="F2241" s="57"/>
    </row>
    <row r="2242" spans="1:6">
      <c r="A2242" s="52"/>
      <c r="B2242" s="56"/>
      <c r="C2242" s="57"/>
      <c r="D2242" s="61"/>
      <c r="E2242" s="57"/>
      <c r="F2242" s="57"/>
    </row>
    <row r="2243" spans="1:6">
      <c r="A2243" s="52"/>
      <c r="B2243" s="56"/>
      <c r="C2243" s="57"/>
      <c r="D2243" s="61"/>
      <c r="E2243" s="57"/>
      <c r="F2243" s="57"/>
    </row>
    <row r="2244" spans="1:6">
      <c r="A2244" s="52"/>
      <c r="B2244" s="56"/>
      <c r="C2244" s="57"/>
      <c r="D2244" s="61"/>
      <c r="E2244" s="57"/>
      <c r="F2244" s="57"/>
    </row>
    <row r="2245" spans="1:6">
      <c r="A2245" s="52"/>
      <c r="B2245" s="56"/>
      <c r="C2245" s="57"/>
      <c r="D2245" s="61"/>
      <c r="E2245" s="57"/>
      <c r="F2245" s="57"/>
    </row>
    <row r="2246" spans="1:6">
      <c r="A2246" s="52"/>
      <c r="B2246" s="56"/>
      <c r="C2246" s="57"/>
      <c r="D2246" s="61"/>
      <c r="E2246" s="57"/>
      <c r="F2246" s="57"/>
    </row>
    <row r="2247" spans="1:6">
      <c r="A2247" s="52"/>
      <c r="B2247" s="56"/>
      <c r="C2247" s="57"/>
      <c r="D2247" s="61"/>
      <c r="E2247" s="57"/>
      <c r="F2247" s="57"/>
    </row>
    <row r="2248" spans="1:6">
      <c r="A2248" s="52"/>
      <c r="B2248" s="56"/>
      <c r="C2248" s="57"/>
      <c r="D2248" s="61"/>
      <c r="E2248" s="57"/>
      <c r="F2248" s="57"/>
    </row>
    <row r="2249" spans="1:6">
      <c r="A2249" s="52"/>
      <c r="B2249" s="56"/>
      <c r="C2249" s="57"/>
      <c r="D2249" s="61"/>
      <c r="E2249" s="57"/>
      <c r="F2249" s="57"/>
    </row>
    <row r="2250" spans="1:6">
      <c r="A2250" s="52"/>
      <c r="B2250" s="56"/>
      <c r="C2250" s="57"/>
      <c r="D2250" s="61"/>
      <c r="E2250" s="57"/>
      <c r="F2250" s="57"/>
    </row>
    <row r="2251" spans="1:6">
      <c r="A2251" s="52"/>
      <c r="B2251" s="56"/>
      <c r="C2251" s="57"/>
      <c r="D2251" s="61"/>
      <c r="E2251" s="57"/>
      <c r="F2251" s="57"/>
    </row>
    <row r="2252" spans="1:6">
      <c r="A2252" s="52"/>
      <c r="B2252" s="56"/>
      <c r="C2252" s="57"/>
      <c r="D2252" s="61"/>
      <c r="E2252" s="57"/>
      <c r="F2252" s="57"/>
    </row>
    <row r="2253" spans="1:6">
      <c r="A2253" s="52"/>
      <c r="B2253" s="56"/>
      <c r="C2253" s="57"/>
      <c r="D2253" s="61"/>
      <c r="E2253" s="57"/>
      <c r="F2253" s="57"/>
    </row>
    <row r="2254" spans="1:6">
      <c r="A2254" s="52"/>
      <c r="B2254" s="56"/>
      <c r="C2254" s="57"/>
      <c r="D2254" s="61"/>
      <c r="E2254" s="57"/>
      <c r="F2254" s="57"/>
    </row>
    <row r="2255" spans="1:6">
      <c r="A2255" s="52"/>
      <c r="B2255" s="56"/>
      <c r="C2255" s="57"/>
      <c r="D2255" s="61"/>
      <c r="E2255" s="57"/>
      <c r="F2255" s="57"/>
    </row>
    <row r="2256" spans="1:6">
      <c r="A2256" s="52"/>
      <c r="B2256" s="56"/>
      <c r="C2256" s="57"/>
      <c r="D2256" s="61"/>
      <c r="E2256" s="57"/>
      <c r="F2256" s="57"/>
    </row>
    <row r="2257" spans="1:6">
      <c r="A2257" s="52"/>
      <c r="B2257" s="56"/>
      <c r="C2257" s="57"/>
      <c r="D2257" s="61"/>
      <c r="E2257" s="57"/>
      <c r="F2257" s="57"/>
    </row>
    <row r="2258" spans="1:6">
      <c r="A2258" s="52"/>
      <c r="B2258" s="56"/>
      <c r="C2258" s="57"/>
      <c r="D2258" s="61"/>
      <c r="E2258" s="57"/>
      <c r="F2258" s="57"/>
    </row>
    <row r="2259" spans="1:6">
      <c r="A2259" s="52"/>
      <c r="B2259" s="56"/>
      <c r="C2259" s="57"/>
      <c r="D2259" s="61"/>
      <c r="E2259" s="57"/>
      <c r="F2259" s="57"/>
    </row>
    <row r="2260" spans="1:6">
      <c r="A2260" s="52"/>
      <c r="B2260" s="56"/>
      <c r="C2260" s="57"/>
      <c r="D2260" s="61"/>
      <c r="E2260" s="57"/>
      <c r="F2260" s="57"/>
    </row>
    <row r="2261" spans="1:6">
      <c r="A2261" s="52"/>
      <c r="B2261" s="56"/>
      <c r="C2261" s="57"/>
      <c r="D2261" s="61"/>
      <c r="E2261" s="57"/>
      <c r="F2261" s="57"/>
    </row>
    <row r="2262" spans="1:6">
      <c r="A2262" s="52"/>
      <c r="B2262" s="56"/>
      <c r="C2262" s="57"/>
      <c r="D2262" s="61"/>
      <c r="E2262" s="57"/>
      <c r="F2262" s="57"/>
    </row>
    <row r="2263" spans="1:6">
      <c r="A2263" s="52"/>
      <c r="B2263" s="56"/>
      <c r="C2263" s="57"/>
      <c r="D2263" s="61"/>
      <c r="E2263" s="57"/>
      <c r="F2263" s="57"/>
    </row>
    <row r="2264" spans="1:6">
      <c r="A2264" s="52"/>
      <c r="B2264" s="56"/>
      <c r="C2264" s="57"/>
      <c r="D2264" s="61"/>
      <c r="E2264" s="57"/>
      <c r="F2264" s="57"/>
    </row>
    <row r="2265" spans="1:6">
      <c r="A2265" s="52"/>
      <c r="B2265" s="56"/>
      <c r="C2265" s="57"/>
      <c r="D2265" s="61"/>
      <c r="E2265" s="57"/>
      <c r="F2265" s="57"/>
    </row>
    <row r="2266" spans="1:6">
      <c r="A2266" s="52"/>
      <c r="B2266" s="56"/>
      <c r="C2266" s="57"/>
      <c r="D2266" s="61"/>
      <c r="E2266" s="57"/>
      <c r="F2266" s="57"/>
    </row>
    <row r="2267" spans="1:6">
      <c r="A2267" s="52"/>
      <c r="B2267" s="56"/>
      <c r="C2267" s="57"/>
      <c r="D2267" s="61"/>
      <c r="E2267" s="57"/>
      <c r="F2267" s="57"/>
    </row>
    <row r="2268" spans="1:6">
      <c r="A2268" s="52"/>
      <c r="B2268" s="56"/>
      <c r="C2268" s="57"/>
      <c r="D2268" s="61"/>
      <c r="E2268" s="57"/>
      <c r="F2268" s="57"/>
    </row>
    <row r="2269" spans="1:6">
      <c r="A2269" s="52"/>
      <c r="B2269" s="56"/>
      <c r="C2269" s="57"/>
      <c r="D2269" s="61"/>
      <c r="E2269" s="57"/>
      <c r="F2269" s="57"/>
    </row>
    <row r="2270" spans="1:6">
      <c r="A2270" s="52"/>
      <c r="B2270" s="56"/>
      <c r="C2270" s="57"/>
      <c r="D2270" s="61"/>
      <c r="E2270" s="57"/>
      <c r="F2270" s="57"/>
    </row>
    <row r="2271" spans="1:6">
      <c r="A2271" s="52"/>
      <c r="B2271" s="56"/>
      <c r="C2271" s="57"/>
      <c r="D2271" s="61"/>
      <c r="E2271" s="57"/>
      <c r="F2271" s="57"/>
    </row>
    <row r="2272" spans="1:6">
      <c r="A2272" s="52"/>
      <c r="B2272" s="56"/>
      <c r="C2272" s="57"/>
      <c r="D2272" s="61"/>
      <c r="E2272" s="57"/>
      <c r="F2272" s="57"/>
    </row>
    <row r="2273" spans="1:6">
      <c r="A2273" s="52"/>
      <c r="B2273" s="56"/>
      <c r="C2273" s="57"/>
      <c r="D2273" s="61"/>
      <c r="E2273" s="57"/>
      <c r="F2273" s="57"/>
    </row>
    <row r="2274" spans="1:6">
      <c r="A2274" s="52"/>
      <c r="B2274" s="56"/>
      <c r="C2274" s="57"/>
      <c r="D2274" s="61"/>
      <c r="E2274" s="57"/>
      <c r="F2274" s="57"/>
    </row>
    <row r="2275" spans="1:6">
      <c r="A2275" s="52"/>
      <c r="B2275" s="56"/>
      <c r="C2275" s="57"/>
      <c r="D2275" s="61"/>
      <c r="E2275" s="57"/>
      <c r="F2275" s="57"/>
    </row>
    <row r="2276" spans="1:6">
      <c r="A2276" s="52"/>
      <c r="B2276" s="56"/>
      <c r="C2276" s="57"/>
      <c r="D2276" s="61"/>
      <c r="E2276" s="57"/>
      <c r="F2276" s="57"/>
    </row>
    <row r="2277" spans="1:6">
      <c r="A2277" s="52"/>
      <c r="B2277" s="56"/>
      <c r="C2277" s="57"/>
      <c r="D2277" s="61"/>
      <c r="E2277" s="57"/>
      <c r="F2277" s="57"/>
    </row>
    <row r="2278" spans="1:6">
      <c r="A2278" s="52"/>
      <c r="B2278" s="56"/>
      <c r="C2278" s="57"/>
      <c r="D2278" s="61"/>
      <c r="E2278" s="57"/>
      <c r="F2278" s="57"/>
    </row>
    <row r="2279" spans="1:6">
      <c r="A2279" s="52"/>
      <c r="B2279" s="56"/>
      <c r="C2279" s="57"/>
      <c r="D2279" s="61"/>
      <c r="E2279" s="57"/>
      <c r="F2279" s="57"/>
    </row>
    <row r="2280" spans="1:6">
      <c r="A2280" s="52"/>
      <c r="B2280" s="56"/>
      <c r="C2280" s="57"/>
      <c r="D2280" s="61"/>
      <c r="E2280" s="57"/>
      <c r="F2280" s="57"/>
    </row>
    <row r="2281" spans="1:6">
      <c r="A2281" s="52"/>
      <c r="B2281" s="56"/>
      <c r="C2281" s="57"/>
      <c r="D2281" s="61"/>
      <c r="E2281" s="57"/>
      <c r="F2281" s="57"/>
    </row>
    <row r="2282" spans="1:6">
      <c r="A2282" s="52"/>
      <c r="B2282" s="56"/>
      <c r="C2282" s="57"/>
      <c r="D2282" s="61"/>
      <c r="E2282" s="57"/>
      <c r="F2282" s="57"/>
    </row>
    <row r="2283" spans="1:6">
      <c r="A2283" s="52"/>
      <c r="B2283" s="56"/>
      <c r="C2283" s="57"/>
      <c r="D2283" s="61"/>
      <c r="E2283" s="57"/>
      <c r="F2283" s="57"/>
    </row>
    <row r="2284" spans="1:6">
      <c r="A2284" s="52"/>
      <c r="B2284" s="56"/>
      <c r="C2284" s="57"/>
      <c r="D2284" s="61"/>
      <c r="E2284" s="57"/>
      <c r="F2284" s="57"/>
    </row>
    <row r="2285" spans="1:6">
      <c r="A2285" s="52"/>
      <c r="B2285" s="56"/>
      <c r="C2285" s="57"/>
      <c r="D2285" s="61"/>
      <c r="E2285" s="57"/>
      <c r="F2285" s="57"/>
    </row>
    <row r="2286" spans="1:6">
      <c r="A2286" s="52"/>
      <c r="B2286" s="56"/>
      <c r="C2286" s="57"/>
      <c r="D2286" s="61"/>
      <c r="E2286" s="57"/>
      <c r="F2286" s="57"/>
    </row>
    <row r="2287" spans="1:6">
      <c r="A2287" s="52"/>
      <c r="B2287" s="56"/>
      <c r="C2287" s="57"/>
      <c r="D2287" s="61"/>
      <c r="E2287" s="57"/>
      <c r="F2287" s="57"/>
    </row>
    <row r="2288" spans="1:6">
      <c r="A2288" s="52"/>
      <c r="B2288" s="56"/>
      <c r="C2288" s="57"/>
      <c r="D2288" s="61"/>
      <c r="E2288" s="57"/>
      <c r="F2288" s="57"/>
    </row>
    <row r="2289" spans="1:6">
      <c r="A2289" s="52"/>
      <c r="B2289" s="56"/>
      <c r="C2289" s="57"/>
      <c r="D2289" s="61"/>
      <c r="E2289" s="57"/>
      <c r="F2289" s="57"/>
    </row>
    <row r="2290" spans="1:6">
      <c r="A2290" s="52"/>
      <c r="B2290" s="56"/>
      <c r="C2290" s="57"/>
      <c r="D2290" s="61"/>
      <c r="E2290" s="57"/>
      <c r="F2290" s="57"/>
    </row>
    <row r="2291" spans="1:6">
      <c r="A2291" s="52"/>
      <c r="B2291" s="56"/>
      <c r="C2291" s="57"/>
      <c r="D2291" s="61"/>
      <c r="E2291" s="57"/>
      <c r="F2291" s="57"/>
    </row>
    <row r="2292" spans="1:6">
      <c r="A2292" s="52"/>
      <c r="B2292" s="56"/>
      <c r="C2292" s="57"/>
      <c r="D2292" s="61"/>
      <c r="E2292" s="57"/>
      <c r="F2292" s="57"/>
    </row>
    <row r="2293" spans="1:6">
      <c r="A2293" s="52"/>
      <c r="B2293" s="56"/>
      <c r="C2293" s="57"/>
      <c r="D2293" s="61"/>
      <c r="E2293" s="57"/>
      <c r="F2293" s="57"/>
    </row>
    <row r="2294" spans="1:6">
      <c r="A2294" s="52"/>
      <c r="B2294" s="56"/>
      <c r="C2294" s="57"/>
      <c r="D2294" s="61"/>
      <c r="E2294" s="57"/>
      <c r="F2294" s="57"/>
    </row>
    <row r="2295" spans="1:6">
      <c r="A2295" s="52"/>
      <c r="B2295" s="56"/>
      <c r="C2295" s="57"/>
      <c r="D2295" s="61"/>
      <c r="E2295" s="57"/>
      <c r="F2295" s="57"/>
    </row>
    <row r="2296" spans="1:6">
      <c r="A2296" s="52"/>
      <c r="B2296" s="56"/>
      <c r="C2296" s="57"/>
      <c r="D2296" s="61"/>
      <c r="E2296" s="57"/>
      <c r="F2296" s="57"/>
    </row>
    <row r="2297" spans="1:6">
      <c r="A2297" s="52"/>
      <c r="B2297" s="56"/>
      <c r="C2297" s="57"/>
      <c r="D2297" s="61"/>
      <c r="E2297" s="57"/>
      <c r="F2297" s="57"/>
    </row>
    <row r="2298" spans="1:6">
      <c r="A2298" s="52"/>
      <c r="B2298" s="56"/>
      <c r="C2298" s="57"/>
      <c r="D2298" s="61"/>
      <c r="E2298" s="57"/>
      <c r="F2298" s="57"/>
    </row>
    <row r="2299" spans="1:6">
      <c r="A2299" s="52"/>
      <c r="B2299" s="56"/>
      <c r="C2299" s="57"/>
      <c r="D2299" s="61"/>
      <c r="E2299" s="57"/>
      <c r="F2299" s="57"/>
    </row>
    <row r="2300" spans="1:6">
      <c r="A2300" s="52"/>
      <c r="B2300" s="56"/>
      <c r="C2300" s="57"/>
      <c r="D2300" s="61"/>
      <c r="E2300" s="57"/>
      <c r="F2300" s="57"/>
    </row>
    <row r="2301" spans="1:6">
      <c r="A2301" s="52"/>
      <c r="B2301" s="56"/>
      <c r="C2301" s="57"/>
      <c r="D2301" s="61"/>
      <c r="E2301" s="57"/>
      <c r="F2301" s="57"/>
    </row>
    <row r="2302" spans="1:6">
      <c r="A2302" s="52"/>
      <c r="B2302" s="56"/>
      <c r="C2302" s="57"/>
      <c r="D2302" s="61"/>
      <c r="E2302" s="57"/>
      <c r="F2302" s="57"/>
    </row>
    <row r="2303" spans="1:6">
      <c r="A2303" s="52"/>
      <c r="B2303" s="56"/>
      <c r="C2303" s="57"/>
      <c r="D2303" s="61"/>
      <c r="E2303" s="57"/>
      <c r="F2303" s="57"/>
    </row>
    <row r="2304" spans="1:6">
      <c r="A2304" s="52"/>
      <c r="B2304" s="56"/>
      <c r="C2304" s="57"/>
      <c r="D2304" s="61"/>
      <c r="E2304" s="57"/>
      <c r="F2304" s="57"/>
    </row>
    <row r="2305" spans="1:6">
      <c r="A2305" s="52"/>
      <c r="B2305" s="56"/>
      <c r="C2305" s="57"/>
      <c r="D2305" s="61"/>
      <c r="E2305" s="57"/>
      <c r="F2305" s="57"/>
    </row>
    <row r="2306" spans="1:6">
      <c r="A2306" s="52"/>
      <c r="B2306" s="56"/>
      <c r="C2306" s="57"/>
      <c r="D2306" s="61"/>
      <c r="E2306" s="57"/>
      <c r="F2306" s="57"/>
    </row>
    <row r="2307" spans="1:6">
      <c r="A2307" s="52"/>
      <c r="B2307" s="56"/>
      <c r="C2307" s="57"/>
      <c r="D2307" s="61"/>
      <c r="E2307" s="57"/>
      <c r="F2307" s="57"/>
    </row>
    <row r="2308" spans="1:6">
      <c r="A2308" s="52"/>
      <c r="B2308" s="56"/>
      <c r="C2308" s="57"/>
      <c r="D2308" s="61"/>
      <c r="E2308" s="57"/>
      <c r="F2308" s="57"/>
    </row>
    <row r="2309" spans="1:6">
      <c r="A2309" s="52"/>
      <c r="B2309" s="56"/>
      <c r="C2309" s="57"/>
      <c r="D2309" s="61"/>
      <c r="E2309" s="57"/>
      <c r="F2309" s="57"/>
    </row>
    <row r="2310" spans="1:6">
      <c r="A2310" s="52"/>
      <c r="B2310" s="56"/>
      <c r="C2310" s="57"/>
      <c r="D2310" s="61"/>
      <c r="E2310" s="57"/>
      <c r="F2310" s="57"/>
    </row>
    <row r="2311" spans="1:6">
      <c r="A2311" s="52"/>
      <c r="B2311" s="56"/>
      <c r="C2311" s="57"/>
      <c r="D2311" s="61"/>
      <c r="E2311" s="57"/>
      <c r="F2311" s="57"/>
    </row>
    <row r="2312" spans="1:6">
      <c r="A2312" s="52"/>
      <c r="B2312" s="56"/>
      <c r="C2312" s="57"/>
      <c r="D2312" s="61"/>
      <c r="E2312" s="57"/>
      <c r="F2312" s="57"/>
    </row>
    <row r="2313" spans="1:6">
      <c r="A2313" s="52"/>
      <c r="B2313" s="56"/>
      <c r="C2313" s="57"/>
      <c r="D2313" s="61"/>
      <c r="E2313" s="57"/>
      <c r="F2313" s="57"/>
    </row>
    <row r="2314" spans="1:6">
      <c r="A2314" s="52"/>
      <c r="B2314" s="56"/>
      <c r="C2314" s="57"/>
      <c r="D2314" s="61"/>
      <c r="E2314" s="57"/>
      <c r="F2314" s="57"/>
    </row>
    <row r="2315" spans="1:6">
      <c r="A2315" s="52"/>
      <c r="B2315" s="56"/>
      <c r="C2315" s="57"/>
      <c r="D2315" s="61"/>
      <c r="E2315" s="57"/>
      <c r="F2315" s="57"/>
    </row>
    <row r="2316" spans="1:6">
      <c r="A2316" s="52"/>
      <c r="B2316" s="56"/>
      <c r="C2316" s="57"/>
      <c r="D2316" s="61"/>
      <c r="E2316" s="57"/>
      <c r="F2316" s="57"/>
    </row>
    <row r="2317" spans="1:6">
      <c r="A2317" s="52"/>
      <c r="B2317" s="56"/>
      <c r="C2317" s="57"/>
      <c r="D2317" s="61"/>
      <c r="E2317" s="57"/>
      <c r="F2317" s="57"/>
    </row>
    <row r="2318" spans="1:6">
      <c r="A2318" s="52"/>
      <c r="B2318" s="56"/>
      <c r="C2318" s="57"/>
      <c r="D2318" s="61"/>
      <c r="E2318" s="57"/>
      <c r="F2318" s="57"/>
    </row>
    <row r="2319" spans="1:6">
      <c r="A2319" s="52"/>
      <c r="B2319" s="56"/>
      <c r="C2319" s="57"/>
      <c r="D2319" s="61"/>
      <c r="E2319" s="57"/>
      <c r="F2319" s="57"/>
    </row>
    <row r="2320" spans="1:6">
      <c r="A2320" s="52"/>
      <c r="B2320" s="56"/>
      <c r="C2320" s="57"/>
      <c r="D2320" s="61"/>
      <c r="E2320" s="57"/>
      <c r="F2320" s="57"/>
    </row>
    <row r="2321" spans="1:6">
      <c r="A2321" s="52"/>
      <c r="B2321" s="56"/>
      <c r="C2321" s="57"/>
      <c r="D2321" s="61"/>
      <c r="E2321" s="57"/>
      <c r="F2321" s="57"/>
    </row>
    <row r="2322" spans="1:6">
      <c r="A2322" s="52"/>
      <c r="B2322" s="56"/>
      <c r="C2322" s="57"/>
      <c r="D2322" s="61"/>
      <c r="E2322" s="57"/>
      <c r="F2322" s="57"/>
    </row>
    <row r="2323" spans="1:6">
      <c r="A2323" s="52"/>
      <c r="B2323" s="56"/>
      <c r="C2323" s="57"/>
      <c r="D2323" s="61"/>
      <c r="E2323" s="57"/>
      <c r="F2323" s="57"/>
    </row>
    <row r="2324" spans="1:6">
      <c r="A2324" s="52"/>
      <c r="B2324" s="56"/>
      <c r="C2324" s="57"/>
      <c r="D2324" s="61"/>
      <c r="E2324" s="57"/>
      <c r="F2324" s="57"/>
    </row>
    <row r="2325" spans="1:6">
      <c r="A2325" s="52"/>
      <c r="B2325" s="56"/>
      <c r="C2325" s="57"/>
      <c r="D2325" s="61"/>
      <c r="E2325" s="57"/>
      <c r="F2325" s="57"/>
    </row>
    <row r="2326" spans="1:6">
      <c r="A2326" s="52"/>
      <c r="B2326" s="56"/>
      <c r="C2326" s="57"/>
      <c r="D2326" s="61"/>
      <c r="E2326" s="57"/>
      <c r="F2326" s="57"/>
    </row>
    <row r="2327" spans="1:6">
      <c r="A2327" s="52"/>
      <c r="B2327" s="56"/>
      <c r="C2327" s="57"/>
      <c r="D2327" s="61"/>
      <c r="E2327" s="57"/>
      <c r="F2327" s="57"/>
    </row>
    <row r="2328" spans="1:6">
      <c r="A2328" s="52"/>
      <c r="B2328" s="56"/>
      <c r="C2328" s="57"/>
      <c r="D2328" s="61"/>
      <c r="E2328" s="57"/>
      <c r="F2328" s="57"/>
    </row>
    <row r="2329" spans="1:6">
      <c r="A2329" s="52"/>
      <c r="B2329" s="56"/>
      <c r="C2329" s="57"/>
      <c r="D2329" s="61"/>
      <c r="E2329" s="57"/>
      <c r="F2329" s="57"/>
    </row>
    <row r="2330" spans="1:6">
      <c r="A2330" s="52"/>
      <c r="B2330" s="56"/>
      <c r="C2330" s="57"/>
      <c r="D2330" s="61"/>
      <c r="E2330" s="57"/>
      <c r="F2330" s="57"/>
    </row>
    <row r="2331" spans="1:6">
      <c r="A2331" s="52"/>
      <c r="B2331" s="56"/>
      <c r="C2331" s="57"/>
      <c r="D2331" s="61"/>
      <c r="E2331" s="57"/>
      <c r="F2331" s="57"/>
    </row>
    <row r="2332" spans="1:6">
      <c r="A2332" s="52"/>
      <c r="B2332" s="56"/>
      <c r="C2332" s="57"/>
      <c r="D2332" s="61"/>
      <c r="E2332" s="57"/>
      <c r="F2332" s="57"/>
    </row>
    <row r="2333" spans="1:6">
      <c r="A2333" s="52"/>
      <c r="B2333" s="56"/>
      <c r="C2333" s="57"/>
      <c r="D2333" s="61"/>
      <c r="E2333" s="57"/>
      <c r="F2333" s="57"/>
    </row>
    <row r="2334" spans="1:6">
      <c r="A2334" s="52"/>
      <c r="B2334" s="56"/>
      <c r="C2334" s="57"/>
      <c r="D2334" s="61"/>
      <c r="E2334" s="57"/>
      <c r="F2334" s="57"/>
    </row>
    <row r="2335" spans="1:6">
      <c r="A2335" s="52"/>
      <c r="B2335" s="56"/>
      <c r="C2335" s="57"/>
      <c r="D2335" s="61"/>
      <c r="E2335" s="57"/>
      <c r="F2335" s="57"/>
    </row>
    <row r="2336" spans="1:6">
      <c r="A2336" s="52"/>
      <c r="B2336" s="56"/>
      <c r="C2336" s="57"/>
      <c r="D2336" s="61"/>
      <c r="E2336" s="57"/>
      <c r="F2336" s="57"/>
    </row>
    <row r="2337" spans="1:6">
      <c r="A2337" s="52"/>
      <c r="B2337" s="56"/>
      <c r="C2337" s="57"/>
      <c r="D2337" s="61"/>
      <c r="E2337" s="57"/>
      <c r="F2337" s="57"/>
    </row>
    <row r="2338" spans="1:6">
      <c r="A2338" s="52"/>
      <c r="B2338" s="56"/>
      <c r="C2338" s="57"/>
      <c r="D2338" s="61"/>
      <c r="E2338" s="57"/>
      <c r="F2338" s="57"/>
    </row>
    <row r="2339" spans="1:6">
      <c r="A2339" s="52"/>
      <c r="B2339" s="56"/>
      <c r="C2339" s="57"/>
      <c r="D2339" s="61"/>
      <c r="E2339" s="57"/>
      <c r="F2339" s="57"/>
    </row>
    <row r="2340" spans="1:6">
      <c r="A2340" s="52"/>
      <c r="B2340" s="56"/>
      <c r="C2340" s="57"/>
      <c r="D2340" s="61"/>
      <c r="E2340" s="57"/>
      <c r="F2340" s="57"/>
    </row>
    <row r="2341" spans="1:6">
      <c r="A2341" s="52"/>
      <c r="B2341" s="56"/>
      <c r="C2341" s="57"/>
      <c r="D2341" s="61"/>
      <c r="E2341" s="57"/>
      <c r="F2341" s="57"/>
    </row>
    <row r="2342" spans="1:6">
      <c r="A2342" s="52"/>
      <c r="B2342" s="56"/>
      <c r="C2342" s="57"/>
      <c r="D2342" s="61"/>
      <c r="E2342" s="57"/>
      <c r="F2342" s="57"/>
    </row>
    <row r="2343" spans="1:6">
      <c r="A2343" s="52"/>
      <c r="B2343" s="56"/>
      <c r="C2343" s="57"/>
      <c r="D2343" s="61"/>
      <c r="E2343" s="57"/>
      <c r="F2343" s="57"/>
    </row>
    <row r="2344" spans="1:6">
      <c r="A2344" s="52"/>
      <c r="B2344" s="56"/>
      <c r="C2344" s="57"/>
      <c r="D2344" s="61"/>
      <c r="E2344" s="57"/>
      <c r="F2344" s="57"/>
    </row>
    <row r="2345" spans="1:6">
      <c r="A2345" s="52"/>
      <c r="B2345" s="56"/>
      <c r="C2345" s="57"/>
      <c r="D2345" s="61"/>
      <c r="E2345" s="57"/>
      <c r="F2345" s="57"/>
    </row>
    <row r="2346" spans="1:6">
      <c r="A2346" s="52"/>
      <c r="B2346" s="56"/>
      <c r="C2346" s="57"/>
      <c r="D2346" s="61"/>
      <c r="E2346" s="57"/>
      <c r="F2346" s="57"/>
    </row>
    <row r="2347" spans="1:6">
      <c r="A2347" s="52"/>
      <c r="B2347" s="56"/>
      <c r="C2347" s="57"/>
      <c r="D2347" s="61"/>
      <c r="E2347" s="57"/>
      <c r="F2347" s="57"/>
    </row>
    <row r="2348" spans="1:6">
      <c r="A2348" s="52"/>
      <c r="B2348" s="56"/>
      <c r="C2348" s="57"/>
      <c r="D2348" s="61"/>
      <c r="E2348" s="57"/>
      <c r="F2348" s="57"/>
    </row>
    <row r="2349" spans="1:6">
      <c r="A2349" s="52"/>
      <c r="B2349" s="56"/>
      <c r="C2349" s="57"/>
      <c r="D2349" s="61"/>
      <c r="E2349" s="57"/>
      <c r="F2349" s="57"/>
    </row>
    <row r="2350" spans="1:6">
      <c r="A2350" s="52"/>
      <c r="B2350" s="56"/>
      <c r="C2350" s="57"/>
      <c r="D2350" s="61"/>
      <c r="E2350" s="57"/>
      <c r="F2350" s="57"/>
    </row>
    <row r="2351" spans="1:6">
      <c r="A2351" s="52"/>
      <c r="B2351" s="56"/>
      <c r="C2351" s="57"/>
      <c r="D2351" s="61"/>
      <c r="E2351" s="57"/>
      <c r="F2351" s="57"/>
    </row>
    <row r="2352" spans="1:6">
      <c r="A2352" s="52"/>
      <c r="B2352" s="56"/>
      <c r="C2352" s="57"/>
      <c r="D2352" s="61"/>
      <c r="E2352" s="57"/>
      <c r="F2352" s="57"/>
    </row>
    <row r="2353" spans="1:6">
      <c r="A2353" s="52"/>
      <c r="B2353" s="56"/>
      <c r="C2353" s="57"/>
      <c r="D2353" s="61"/>
      <c r="E2353" s="57"/>
      <c r="F2353" s="57"/>
    </row>
    <row r="2354" spans="1:6">
      <c r="A2354" s="52"/>
      <c r="B2354" s="56"/>
      <c r="C2354" s="57"/>
      <c r="D2354" s="61"/>
      <c r="E2354" s="57"/>
      <c r="F2354" s="57"/>
    </row>
    <row r="2355" spans="1:6">
      <c r="A2355" s="52"/>
      <c r="B2355" s="56"/>
      <c r="C2355" s="57"/>
      <c r="D2355" s="61"/>
      <c r="E2355" s="57"/>
      <c r="F2355" s="57"/>
    </row>
    <row r="2356" spans="1:6">
      <c r="A2356" s="52"/>
      <c r="B2356" s="56"/>
      <c r="C2356" s="57"/>
      <c r="D2356" s="61"/>
      <c r="E2356" s="57"/>
      <c r="F2356" s="57"/>
    </row>
    <row r="2357" spans="1:6">
      <c r="A2357" s="52"/>
      <c r="B2357" s="56"/>
      <c r="C2357" s="57"/>
      <c r="D2357" s="61"/>
      <c r="E2357" s="57"/>
      <c r="F2357" s="57"/>
    </row>
    <row r="2358" spans="1:6">
      <c r="A2358" s="52"/>
      <c r="B2358" s="56"/>
      <c r="C2358" s="57"/>
      <c r="D2358" s="61"/>
      <c r="E2358" s="57"/>
      <c r="F2358" s="57"/>
    </row>
    <row r="2359" spans="1:6">
      <c r="A2359" s="52"/>
      <c r="B2359" s="56"/>
      <c r="C2359" s="57"/>
      <c r="D2359" s="61"/>
      <c r="E2359" s="57"/>
      <c r="F2359" s="57"/>
    </row>
    <row r="2360" spans="1:6">
      <c r="A2360" s="52"/>
      <c r="B2360" s="56"/>
      <c r="C2360" s="57"/>
      <c r="D2360" s="61"/>
      <c r="E2360" s="57"/>
      <c r="F2360" s="57"/>
    </row>
    <row r="2361" spans="1:6">
      <c r="A2361" s="52"/>
      <c r="B2361" s="56"/>
      <c r="C2361" s="57"/>
      <c r="D2361" s="61"/>
      <c r="E2361" s="57"/>
      <c r="F2361" s="57"/>
    </row>
    <row r="2362" spans="1:6">
      <c r="A2362" s="52"/>
      <c r="B2362" s="56"/>
      <c r="C2362" s="57"/>
      <c r="D2362" s="61"/>
      <c r="E2362" s="57"/>
      <c r="F2362" s="57"/>
    </row>
    <row r="2363" spans="1:6">
      <c r="A2363" s="52"/>
      <c r="B2363" s="56"/>
      <c r="C2363" s="57"/>
      <c r="D2363" s="61"/>
      <c r="E2363" s="57"/>
      <c r="F2363" s="57"/>
    </row>
    <row r="2364" spans="1:6">
      <c r="A2364" s="52"/>
      <c r="B2364" s="56"/>
      <c r="C2364" s="57"/>
      <c r="D2364" s="61"/>
      <c r="E2364" s="57"/>
      <c r="F2364" s="57"/>
    </row>
    <row r="2365" spans="1:6">
      <c r="A2365" s="52"/>
      <c r="B2365" s="56"/>
      <c r="C2365" s="57"/>
      <c r="D2365" s="61"/>
      <c r="E2365" s="57"/>
      <c r="F2365" s="57"/>
    </row>
    <row r="2366" spans="1:6">
      <c r="A2366" s="52"/>
      <c r="B2366" s="56"/>
      <c r="C2366" s="57"/>
      <c r="D2366" s="61"/>
      <c r="E2366" s="57"/>
      <c r="F2366" s="57"/>
    </row>
    <row r="2367" spans="1:6">
      <c r="A2367" s="52"/>
      <c r="B2367" s="56"/>
      <c r="C2367" s="57"/>
      <c r="D2367" s="61"/>
      <c r="E2367" s="57"/>
      <c r="F2367" s="57"/>
    </row>
    <row r="2368" spans="1:6">
      <c r="A2368" s="52"/>
      <c r="B2368" s="56"/>
      <c r="C2368" s="57"/>
      <c r="D2368" s="61"/>
      <c r="E2368" s="57"/>
      <c r="F2368" s="57"/>
    </row>
    <row r="2369" spans="1:6">
      <c r="A2369" s="52"/>
      <c r="B2369" s="56"/>
      <c r="C2369" s="57"/>
      <c r="D2369" s="61"/>
      <c r="E2369" s="57"/>
      <c r="F2369" s="57"/>
    </row>
    <row r="2370" spans="1:6">
      <c r="A2370" s="52"/>
      <c r="B2370" s="56"/>
      <c r="C2370" s="57"/>
      <c r="D2370" s="61"/>
      <c r="E2370" s="57"/>
      <c r="F2370" s="57"/>
    </row>
    <row r="2371" spans="1:6">
      <c r="A2371" s="52"/>
      <c r="B2371" s="56"/>
      <c r="C2371" s="57"/>
      <c r="D2371" s="61"/>
      <c r="E2371" s="57"/>
      <c r="F2371" s="57"/>
    </row>
    <row r="2372" spans="1:6">
      <c r="A2372" s="52"/>
      <c r="B2372" s="56"/>
      <c r="C2372" s="57"/>
      <c r="D2372" s="61"/>
      <c r="E2372" s="57"/>
      <c r="F2372" s="57"/>
    </row>
    <row r="2373" spans="1:6">
      <c r="A2373" s="52"/>
      <c r="B2373" s="56"/>
      <c r="C2373" s="57"/>
      <c r="D2373" s="61"/>
      <c r="E2373" s="57"/>
      <c r="F2373" s="57"/>
    </row>
    <row r="2374" spans="1:6">
      <c r="A2374" s="52"/>
      <c r="B2374" s="56"/>
      <c r="C2374" s="57"/>
      <c r="D2374" s="61"/>
      <c r="E2374" s="57"/>
      <c r="F2374" s="57"/>
    </row>
    <row r="2375" spans="1:6">
      <c r="A2375" s="52"/>
      <c r="B2375" s="56"/>
      <c r="C2375" s="57"/>
      <c r="D2375" s="61"/>
      <c r="E2375" s="57"/>
      <c r="F2375" s="57"/>
    </row>
    <row r="2376" spans="1:6">
      <c r="A2376" s="52"/>
      <c r="B2376" s="56"/>
      <c r="C2376" s="57"/>
      <c r="D2376" s="61"/>
      <c r="E2376" s="57"/>
      <c r="F2376" s="57"/>
    </row>
    <row r="2377" spans="1:6">
      <c r="A2377" s="52"/>
      <c r="B2377" s="56"/>
      <c r="C2377" s="57"/>
      <c r="D2377" s="61"/>
      <c r="E2377" s="57"/>
      <c r="F2377" s="57"/>
    </row>
    <row r="2378" spans="1:6">
      <c r="A2378" s="52"/>
      <c r="B2378" s="56"/>
      <c r="C2378" s="57"/>
      <c r="D2378" s="61"/>
      <c r="E2378" s="57"/>
      <c r="F2378" s="57"/>
    </row>
    <row r="2379" spans="1:6">
      <c r="A2379" s="52"/>
      <c r="B2379" s="56"/>
      <c r="C2379" s="57"/>
      <c r="D2379" s="61"/>
      <c r="E2379" s="57"/>
      <c r="F2379" s="57"/>
    </row>
    <row r="2380" spans="1:6">
      <c r="A2380" s="52"/>
      <c r="B2380" s="56"/>
      <c r="C2380" s="57"/>
      <c r="D2380" s="61"/>
      <c r="E2380" s="57"/>
      <c r="F2380" s="57"/>
    </row>
    <row r="2381" spans="1:6">
      <c r="A2381" s="52"/>
      <c r="B2381" s="56"/>
      <c r="C2381" s="57"/>
      <c r="D2381" s="61"/>
      <c r="E2381" s="57"/>
      <c r="F2381" s="57"/>
    </row>
    <row r="2382" spans="1:6">
      <c r="A2382" s="52"/>
      <c r="B2382" s="56"/>
      <c r="C2382" s="57"/>
      <c r="D2382" s="61"/>
      <c r="E2382" s="57"/>
      <c r="F2382" s="57"/>
    </row>
    <row r="2383" spans="1:6">
      <c r="A2383" s="52"/>
      <c r="B2383" s="56"/>
      <c r="C2383" s="57"/>
      <c r="D2383" s="61"/>
      <c r="E2383" s="57"/>
      <c r="F2383" s="57"/>
    </row>
    <row r="2384" spans="1:6">
      <c r="A2384" s="52"/>
      <c r="B2384" s="56"/>
      <c r="C2384" s="57"/>
      <c r="D2384" s="61"/>
      <c r="E2384" s="57"/>
      <c r="F2384" s="57"/>
    </row>
    <row r="2385" spans="1:6">
      <c r="A2385" s="52"/>
      <c r="B2385" s="56"/>
      <c r="C2385" s="57"/>
      <c r="D2385" s="61"/>
      <c r="E2385" s="57"/>
      <c r="F2385" s="57"/>
    </row>
    <row r="2386" spans="1:6">
      <c r="A2386" s="52"/>
      <c r="B2386" s="56"/>
      <c r="C2386" s="57"/>
      <c r="D2386" s="61"/>
      <c r="E2386" s="57"/>
      <c r="F2386" s="57"/>
    </row>
    <row r="2387" spans="1:6">
      <c r="A2387" s="52"/>
      <c r="B2387" s="56"/>
      <c r="C2387" s="57"/>
      <c r="D2387" s="61"/>
      <c r="E2387" s="57"/>
      <c r="F2387" s="57"/>
    </row>
    <row r="2388" spans="1:6">
      <c r="A2388" s="52"/>
      <c r="B2388" s="56"/>
      <c r="C2388" s="57"/>
      <c r="D2388" s="61"/>
      <c r="E2388" s="57"/>
      <c r="F2388" s="57"/>
    </row>
    <row r="2389" spans="1:6">
      <c r="A2389" s="52"/>
      <c r="B2389" s="56"/>
      <c r="C2389" s="57"/>
      <c r="D2389" s="61"/>
      <c r="E2389" s="57"/>
      <c r="F2389" s="57"/>
    </row>
    <row r="2390" spans="1:6">
      <c r="A2390" s="52"/>
      <c r="B2390" s="56"/>
      <c r="C2390" s="57"/>
      <c r="D2390" s="61"/>
      <c r="E2390" s="57"/>
      <c r="F2390" s="57"/>
    </row>
    <row r="2391" spans="1:6">
      <c r="A2391" s="52"/>
      <c r="B2391" s="56"/>
      <c r="C2391" s="57"/>
      <c r="D2391" s="61"/>
      <c r="E2391" s="57"/>
      <c r="F2391" s="57"/>
    </row>
    <row r="2392" spans="1:6">
      <c r="A2392" s="52"/>
      <c r="B2392" s="56"/>
      <c r="C2392" s="57"/>
      <c r="D2392" s="61"/>
      <c r="E2392" s="57"/>
      <c r="F2392" s="57"/>
    </row>
    <row r="2393" spans="1:6">
      <c r="A2393" s="52"/>
      <c r="B2393" s="56"/>
      <c r="C2393" s="57"/>
      <c r="D2393" s="61"/>
      <c r="E2393" s="57"/>
      <c r="F2393" s="57"/>
    </row>
    <row r="2394" spans="1:6">
      <c r="A2394" s="52"/>
      <c r="B2394" s="56"/>
      <c r="C2394" s="57"/>
      <c r="D2394" s="61"/>
      <c r="E2394" s="57"/>
      <c r="F2394" s="57"/>
    </row>
    <row r="2395" spans="1:6">
      <c r="A2395" s="52"/>
      <c r="B2395" s="56"/>
      <c r="C2395" s="57"/>
      <c r="D2395" s="61"/>
      <c r="E2395" s="57"/>
      <c r="F2395" s="57"/>
    </row>
    <row r="2396" spans="1:6">
      <c r="A2396" s="52"/>
      <c r="B2396" s="56"/>
      <c r="C2396" s="57"/>
      <c r="D2396" s="61"/>
      <c r="E2396" s="57"/>
      <c r="F2396" s="57"/>
    </row>
    <row r="2397" spans="1:6">
      <c r="A2397" s="52"/>
      <c r="B2397" s="56"/>
      <c r="C2397" s="57"/>
      <c r="D2397" s="61"/>
      <c r="E2397" s="57"/>
      <c r="F2397" s="57"/>
    </row>
    <row r="2398" spans="1:6">
      <c r="A2398" s="52"/>
      <c r="B2398" s="56"/>
      <c r="C2398" s="57"/>
      <c r="D2398" s="61"/>
      <c r="E2398" s="57"/>
      <c r="F2398" s="57"/>
    </row>
    <row r="2399" spans="1:6">
      <c r="A2399" s="52"/>
      <c r="B2399" s="56"/>
      <c r="C2399" s="57"/>
      <c r="D2399" s="61"/>
      <c r="E2399" s="57"/>
      <c r="F2399" s="57"/>
    </row>
    <row r="2400" spans="1:6">
      <c r="A2400" s="52"/>
      <c r="B2400" s="56"/>
      <c r="C2400" s="57"/>
      <c r="D2400" s="61"/>
      <c r="E2400" s="57"/>
      <c r="F2400" s="57"/>
    </row>
    <row r="2401" spans="1:6">
      <c r="A2401" s="52"/>
      <c r="B2401" s="56"/>
      <c r="C2401" s="57"/>
      <c r="D2401" s="61"/>
      <c r="E2401" s="57"/>
      <c r="F2401" s="57"/>
    </row>
    <row r="2402" spans="1:6">
      <c r="A2402" s="52"/>
      <c r="B2402" s="56"/>
      <c r="C2402" s="57"/>
      <c r="D2402" s="61"/>
      <c r="E2402" s="57"/>
      <c r="F2402" s="57"/>
    </row>
    <row r="2403" spans="1:6">
      <c r="A2403" s="52"/>
      <c r="B2403" s="56"/>
      <c r="C2403" s="57"/>
      <c r="D2403" s="61"/>
      <c r="E2403" s="57"/>
      <c r="F2403" s="57"/>
    </row>
    <row r="2404" spans="1:6">
      <c r="A2404" s="52"/>
      <c r="B2404" s="56"/>
      <c r="C2404" s="57"/>
      <c r="D2404" s="61"/>
      <c r="E2404" s="57"/>
      <c r="F2404" s="57"/>
    </row>
    <row r="2405" spans="1:6">
      <c r="A2405" s="52"/>
      <c r="B2405" s="56"/>
      <c r="C2405" s="57"/>
      <c r="D2405" s="61"/>
      <c r="E2405" s="57"/>
      <c r="F2405" s="57"/>
    </row>
    <row r="2406" spans="1:6">
      <c r="A2406" s="52"/>
      <c r="B2406" s="56"/>
      <c r="C2406" s="57"/>
      <c r="D2406" s="61"/>
      <c r="E2406" s="57"/>
      <c r="F2406" s="57"/>
    </row>
    <row r="2407" spans="1:6">
      <c r="A2407" s="52"/>
      <c r="B2407" s="56"/>
      <c r="C2407" s="57"/>
      <c r="D2407" s="61"/>
      <c r="E2407" s="57"/>
      <c r="F2407" s="57"/>
    </row>
    <row r="2408" spans="1:6">
      <c r="A2408" s="52"/>
      <c r="B2408" s="56"/>
      <c r="C2408" s="57"/>
      <c r="D2408" s="61"/>
      <c r="E2408" s="57"/>
      <c r="F2408" s="57"/>
    </row>
    <row r="2409" spans="1:6">
      <c r="A2409" s="52"/>
      <c r="B2409" s="56"/>
      <c r="C2409" s="57"/>
      <c r="D2409" s="61"/>
      <c r="E2409" s="57"/>
      <c r="F2409" s="57"/>
    </row>
    <row r="2410" spans="1:6">
      <c r="A2410" s="52"/>
      <c r="B2410" s="56"/>
      <c r="C2410" s="57"/>
      <c r="D2410" s="61"/>
      <c r="E2410" s="57"/>
      <c r="F2410" s="57"/>
    </row>
    <row r="2411" spans="1:6">
      <c r="A2411" s="52"/>
      <c r="B2411" s="56"/>
      <c r="C2411" s="57"/>
      <c r="D2411" s="61"/>
      <c r="E2411" s="57"/>
      <c r="F2411" s="57"/>
    </row>
    <row r="2412" spans="1:6">
      <c r="A2412" s="52"/>
      <c r="B2412" s="56"/>
      <c r="C2412" s="57"/>
      <c r="D2412" s="61"/>
      <c r="E2412" s="57"/>
      <c r="F2412" s="57"/>
    </row>
    <row r="2413" spans="1:6">
      <c r="A2413" s="52"/>
      <c r="B2413" s="56"/>
      <c r="C2413" s="57"/>
      <c r="D2413" s="61"/>
      <c r="E2413" s="57"/>
      <c r="F2413" s="57"/>
    </row>
    <row r="2414" spans="1:6">
      <c r="A2414" s="52"/>
      <c r="B2414" s="56"/>
      <c r="C2414" s="57"/>
      <c r="D2414" s="61"/>
      <c r="E2414" s="57"/>
      <c r="F2414" s="57"/>
    </row>
    <row r="2415" spans="1:6">
      <c r="A2415" s="52"/>
      <c r="B2415" s="56"/>
      <c r="C2415" s="57"/>
      <c r="D2415" s="61"/>
      <c r="E2415" s="57"/>
      <c r="F2415" s="57"/>
    </row>
    <row r="2416" spans="1:6">
      <c r="A2416" s="52"/>
      <c r="B2416" s="56"/>
      <c r="C2416" s="57"/>
      <c r="D2416" s="61"/>
      <c r="E2416" s="57"/>
      <c r="F2416" s="57"/>
    </row>
    <row r="2417" spans="1:6">
      <c r="A2417" s="52"/>
      <c r="B2417" s="56"/>
      <c r="C2417" s="57"/>
      <c r="D2417" s="61"/>
      <c r="E2417" s="57"/>
      <c r="F2417" s="57"/>
    </row>
    <row r="2418" spans="1:6">
      <c r="A2418" s="52"/>
      <c r="B2418" s="56"/>
      <c r="C2418" s="57"/>
      <c r="D2418" s="61"/>
      <c r="E2418" s="57"/>
      <c r="F2418" s="57"/>
    </row>
    <row r="2419" spans="1:6">
      <c r="A2419" s="52"/>
      <c r="B2419" s="56"/>
      <c r="C2419" s="57"/>
      <c r="D2419" s="61"/>
      <c r="E2419" s="57"/>
      <c r="F2419" s="57"/>
    </row>
    <row r="2420" spans="1:6">
      <c r="A2420" s="52"/>
      <c r="B2420" s="56"/>
      <c r="C2420" s="57"/>
      <c r="D2420" s="61"/>
      <c r="E2420" s="57"/>
      <c r="F2420" s="57"/>
    </row>
    <row r="2421" spans="1:6">
      <c r="A2421" s="52"/>
      <c r="B2421" s="56"/>
      <c r="C2421" s="57"/>
      <c r="D2421" s="61"/>
      <c r="E2421" s="57"/>
      <c r="F2421" s="57"/>
    </row>
    <row r="2422" spans="1:6">
      <c r="A2422" s="52"/>
      <c r="B2422" s="56"/>
      <c r="C2422" s="57"/>
      <c r="D2422" s="61"/>
      <c r="E2422" s="57"/>
      <c r="F2422" s="57"/>
    </row>
    <row r="2423" spans="1:6">
      <c r="A2423" s="52"/>
      <c r="B2423" s="56"/>
      <c r="C2423" s="57"/>
      <c r="D2423" s="61"/>
      <c r="E2423" s="57"/>
      <c r="F2423" s="57"/>
    </row>
    <row r="2424" spans="1:6">
      <c r="A2424" s="52"/>
      <c r="B2424" s="56"/>
      <c r="C2424" s="57"/>
      <c r="D2424" s="61"/>
      <c r="E2424" s="57"/>
      <c r="F2424" s="57"/>
    </row>
    <row r="2425" spans="1:6">
      <c r="A2425" s="52"/>
      <c r="B2425" s="56"/>
      <c r="C2425" s="57"/>
      <c r="D2425" s="61"/>
      <c r="E2425" s="57"/>
      <c r="F2425" s="57"/>
    </row>
    <row r="2426" spans="1:6">
      <c r="A2426" s="52"/>
      <c r="B2426" s="56"/>
      <c r="C2426" s="57"/>
      <c r="D2426" s="61"/>
      <c r="E2426" s="57"/>
      <c r="F2426" s="57"/>
    </row>
    <row r="2427" spans="1:6">
      <c r="A2427" s="52"/>
      <c r="B2427" s="56"/>
      <c r="C2427" s="57"/>
      <c r="D2427" s="61"/>
      <c r="E2427" s="57"/>
      <c r="F2427" s="57"/>
    </row>
    <row r="2428" spans="1:6">
      <c r="A2428" s="52"/>
      <c r="B2428" s="56"/>
      <c r="C2428" s="57"/>
      <c r="D2428" s="61"/>
      <c r="E2428" s="57"/>
      <c r="F2428" s="57"/>
    </row>
    <row r="2429" spans="1:6">
      <c r="A2429" s="52"/>
      <c r="B2429" s="56"/>
      <c r="C2429" s="57"/>
      <c r="D2429" s="61"/>
      <c r="E2429" s="57"/>
      <c r="F2429" s="57"/>
    </row>
    <row r="2430" spans="1:6">
      <c r="A2430" s="52"/>
      <c r="B2430" s="56"/>
      <c r="C2430" s="57"/>
      <c r="D2430" s="61"/>
      <c r="E2430" s="57"/>
      <c r="F2430" s="57"/>
    </row>
    <row r="2431" spans="1:6">
      <c r="A2431" s="52"/>
      <c r="B2431" s="56"/>
      <c r="C2431" s="57"/>
      <c r="D2431" s="61"/>
      <c r="E2431" s="57"/>
      <c r="F2431" s="57"/>
    </row>
    <row r="2432" spans="1:6">
      <c r="A2432" s="52"/>
      <c r="B2432" s="56"/>
      <c r="C2432" s="57"/>
      <c r="D2432" s="61"/>
      <c r="E2432" s="57"/>
      <c r="F2432" s="57"/>
    </row>
    <row r="2433" spans="1:6">
      <c r="A2433" s="52"/>
      <c r="B2433" s="56"/>
      <c r="C2433" s="57"/>
      <c r="D2433" s="61"/>
      <c r="E2433" s="57"/>
      <c r="F2433" s="57"/>
    </row>
    <row r="2434" spans="1:6">
      <c r="A2434" s="52"/>
      <c r="B2434" s="56"/>
      <c r="C2434" s="57"/>
      <c r="D2434" s="61"/>
      <c r="E2434" s="57"/>
      <c r="F2434" s="57"/>
    </row>
    <row r="2435" spans="1:6">
      <c r="A2435" s="52"/>
      <c r="B2435" s="56"/>
      <c r="C2435" s="57"/>
      <c r="D2435" s="61"/>
      <c r="E2435" s="57"/>
      <c r="F2435" s="57"/>
    </row>
    <row r="2436" spans="1:6">
      <c r="A2436" s="52"/>
      <c r="B2436" s="56"/>
      <c r="C2436" s="57"/>
      <c r="D2436" s="61"/>
      <c r="E2436" s="57"/>
      <c r="F2436" s="57"/>
    </row>
    <row r="2437" spans="1:6">
      <c r="A2437" s="52"/>
      <c r="B2437" s="56"/>
      <c r="C2437" s="57"/>
      <c r="D2437" s="61"/>
      <c r="E2437" s="57"/>
      <c r="F2437" s="57"/>
    </row>
    <row r="2438" spans="1:6">
      <c r="A2438" s="52"/>
      <c r="B2438" s="56"/>
      <c r="C2438" s="57"/>
      <c r="D2438" s="61"/>
      <c r="E2438" s="57"/>
      <c r="F2438" s="57"/>
    </row>
    <row r="2439" spans="1:6">
      <c r="A2439" s="52"/>
      <c r="B2439" s="56"/>
      <c r="C2439" s="57"/>
      <c r="D2439" s="61"/>
      <c r="E2439" s="57"/>
      <c r="F2439" s="57"/>
    </row>
    <row r="2440" spans="1:6">
      <c r="A2440" s="52"/>
      <c r="B2440" s="56"/>
      <c r="C2440" s="57"/>
      <c r="D2440" s="61"/>
      <c r="E2440" s="57"/>
      <c r="F2440" s="57"/>
    </row>
    <row r="2441" spans="1:6">
      <c r="A2441" s="52"/>
      <c r="B2441" s="56"/>
      <c r="C2441" s="57"/>
      <c r="D2441" s="61"/>
      <c r="E2441" s="57"/>
      <c r="F2441" s="57"/>
    </row>
    <row r="2442" spans="1:6">
      <c r="A2442" s="52"/>
      <c r="B2442" s="56"/>
      <c r="C2442" s="57"/>
      <c r="D2442" s="61"/>
      <c r="E2442" s="57"/>
      <c r="F2442" s="57"/>
    </row>
    <row r="2443" spans="1:6">
      <c r="A2443" s="52"/>
      <c r="B2443" s="56"/>
      <c r="C2443" s="57"/>
      <c r="D2443" s="61"/>
      <c r="E2443" s="57"/>
      <c r="F2443" s="57"/>
    </row>
    <row r="2444" spans="1:6">
      <c r="A2444" s="52"/>
      <c r="B2444" s="56"/>
      <c r="C2444" s="57"/>
      <c r="D2444" s="61"/>
      <c r="E2444" s="57"/>
      <c r="F2444" s="57"/>
    </row>
    <row r="2445" spans="1:6">
      <c r="A2445" s="52"/>
      <c r="B2445" s="56"/>
      <c r="C2445" s="57"/>
      <c r="D2445" s="61"/>
      <c r="E2445" s="57"/>
      <c r="F2445" s="57"/>
    </row>
    <row r="2446" spans="1:6">
      <c r="A2446" s="52"/>
      <c r="B2446" s="56"/>
      <c r="C2446" s="57"/>
      <c r="D2446" s="61"/>
      <c r="E2446" s="57"/>
      <c r="F2446" s="57"/>
    </row>
    <row r="2447" spans="1:6">
      <c r="A2447" s="52"/>
      <c r="B2447" s="56"/>
      <c r="C2447" s="57"/>
      <c r="D2447" s="61"/>
      <c r="E2447" s="57"/>
      <c r="F2447" s="57"/>
    </row>
    <row r="2448" spans="1:6">
      <c r="A2448" s="52"/>
      <c r="B2448" s="56"/>
      <c r="C2448" s="57"/>
      <c r="D2448" s="61"/>
      <c r="E2448" s="57"/>
      <c r="F2448" s="57"/>
    </row>
    <row r="2449" spans="1:6">
      <c r="A2449" s="52"/>
      <c r="B2449" s="56"/>
      <c r="C2449" s="57"/>
      <c r="D2449" s="61"/>
      <c r="E2449" s="57"/>
      <c r="F2449" s="57"/>
    </row>
    <row r="2450" spans="1:6">
      <c r="A2450" s="52"/>
      <c r="B2450" s="56"/>
      <c r="C2450" s="57"/>
      <c r="D2450" s="61"/>
      <c r="E2450" s="57"/>
      <c r="F2450" s="57"/>
    </row>
    <row r="2451" spans="1:6">
      <c r="A2451" s="52"/>
      <c r="B2451" s="56"/>
      <c r="C2451" s="57"/>
      <c r="D2451" s="61"/>
      <c r="E2451" s="57"/>
      <c r="F2451" s="57"/>
    </row>
    <row r="2452" spans="1:6">
      <c r="A2452" s="52"/>
      <c r="B2452" s="56"/>
      <c r="C2452" s="57"/>
      <c r="D2452" s="61"/>
      <c r="E2452" s="57"/>
      <c r="F2452" s="57"/>
    </row>
    <row r="2453" spans="1:6">
      <c r="A2453" s="52"/>
      <c r="B2453" s="56"/>
      <c r="C2453" s="57"/>
      <c r="D2453" s="61"/>
      <c r="E2453" s="57"/>
      <c r="F2453" s="57"/>
    </row>
    <row r="2454" spans="1:6">
      <c r="A2454" s="52"/>
      <c r="B2454" s="56"/>
      <c r="C2454" s="57"/>
      <c r="D2454" s="61"/>
      <c r="E2454" s="57"/>
      <c r="F2454" s="57"/>
    </row>
    <row r="2455" spans="1:6">
      <c r="A2455" s="52"/>
      <c r="B2455" s="56"/>
      <c r="C2455" s="57"/>
      <c r="D2455" s="61"/>
      <c r="E2455" s="57"/>
      <c r="F2455" s="57"/>
    </row>
    <row r="2456" spans="1:6">
      <c r="A2456" s="52"/>
      <c r="B2456" s="56"/>
      <c r="C2456" s="57"/>
      <c r="D2456" s="61"/>
      <c r="E2456" s="57"/>
      <c r="F2456" s="57"/>
    </row>
    <row r="2457" spans="1:6">
      <c r="A2457" s="52"/>
      <c r="B2457" s="56"/>
      <c r="C2457" s="57"/>
      <c r="D2457" s="61"/>
      <c r="E2457" s="57"/>
      <c r="F2457" s="57"/>
    </row>
    <row r="2458" spans="1:6">
      <c r="A2458" s="52"/>
      <c r="B2458" s="56"/>
      <c r="C2458" s="57"/>
      <c r="D2458" s="61"/>
      <c r="E2458" s="57"/>
      <c r="F2458" s="57"/>
    </row>
    <row r="2459" spans="1:6">
      <c r="A2459" s="52"/>
      <c r="B2459" s="56"/>
      <c r="C2459" s="57"/>
      <c r="D2459" s="61"/>
      <c r="E2459" s="57"/>
      <c r="F2459" s="57"/>
    </row>
    <row r="2460" spans="1:6">
      <c r="A2460" s="52"/>
      <c r="B2460" s="56"/>
      <c r="C2460" s="57"/>
      <c r="D2460" s="61"/>
      <c r="E2460" s="57"/>
      <c r="F2460" s="57"/>
    </row>
    <row r="2461" spans="1:6">
      <c r="A2461" s="52"/>
      <c r="B2461" s="56"/>
      <c r="C2461" s="57"/>
      <c r="D2461" s="61"/>
      <c r="E2461" s="57"/>
      <c r="F2461" s="57"/>
    </row>
    <row r="2462" spans="1:6">
      <c r="A2462" s="52"/>
      <c r="B2462" s="56"/>
      <c r="C2462" s="57"/>
      <c r="D2462" s="61"/>
      <c r="E2462" s="57"/>
      <c r="F2462" s="57"/>
    </row>
    <row r="2463" spans="1:6">
      <c r="A2463" s="52"/>
      <c r="B2463" s="56"/>
      <c r="C2463" s="57"/>
      <c r="D2463" s="61"/>
      <c r="E2463" s="57"/>
      <c r="F2463" s="57"/>
    </row>
    <row r="2464" spans="1:6">
      <c r="A2464" s="52"/>
      <c r="B2464" s="56"/>
      <c r="C2464" s="57"/>
      <c r="D2464" s="61"/>
      <c r="E2464" s="57"/>
      <c r="F2464" s="57"/>
    </row>
    <row r="2465" spans="1:6">
      <c r="A2465" s="52"/>
      <c r="B2465" s="56"/>
      <c r="C2465" s="57"/>
      <c r="D2465" s="61"/>
      <c r="E2465" s="57"/>
      <c r="F2465" s="57"/>
    </row>
    <row r="2466" spans="1:6">
      <c r="A2466" s="52"/>
      <c r="B2466" s="56"/>
      <c r="C2466" s="57"/>
      <c r="D2466" s="61"/>
      <c r="E2466" s="57"/>
      <c r="F2466" s="57"/>
    </row>
    <row r="2467" spans="1:6">
      <c r="A2467" s="52"/>
      <c r="B2467" s="56"/>
      <c r="C2467" s="57"/>
      <c r="D2467" s="61"/>
      <c r="E2467" s="57"/>
      <c r="F2467" s="57"/>
    </row>
    <row r="2468" spans="1:6">
      <c r="A2468" s="52"/>
      <c r="B2468" s="56"/>
      <c r="C2468" s="57"/>
      <c r="D2468" s="61"/>
      <c r="E2468" s="57"/>
      <c r="F2468" s="57"/>
    </row>
    <row r="2469" spans="1:6">
      <c r="A2469" s="52"/>
      <c r="B2469" s="56"/>
      <c r="C2469" s="57"/>
      <c r="D2469" s="61"/>
      <c r="E2469" s="57"/>
      <c r="F2469" s="57"/>
    </row>
    <row r="2470" spans="1:6">
      <c r="A2470" s="52"/>
      <c r="B2470" s="56"/>
      <c r="C2470" s="57"/>
      <c r="D2470" s="61"/>
      <c r="E2470" s="57"/>
      <c r="F2470" s="57"/>
    </row>
    <row r="2471" spans="1:6">
      <c r="A2471" s="52"/>
      <c r="B2471" s="56"/>
      <c r="C2471" s="57"/>
      <c r="D2471" s="61"/>
      <c r="E2471" s="57"/>
      <c r="F2471" s="57"/>
    </row>
    <row r="2472" spans="1:6">
      <c r="A2472" s="52"/>
      <c r="B2472" s="56"/>
      <c r="C2472" s="57"/>
      <c r="D2472" s="61"/>
      <c r="E2472" s="57"/>
      <c r="F2472" s="57"/>
    </row>
    <row r="2473" spans="1:6">
      <c r="A2473" s="52"/>
      <c r="B2473" s="56"/>
      <c r="C2473" s="57"/>
      <c r="D2473" s="61"/>
      <c r="E2473" s="57"/>
      <c r="F2473" s="57"/>
    </row>
    <row r="2474" spans="1:6">
      <c r="A2474" s="52"/>
      <c r="B2474" s="56"/>
      <c r="C2474" s="57"/>
      <c r="D2474" s="61"/>
      <c r="E2474" s="57"/>
      <c r="F2474" s="57"/>
    </row>
    <row r="2475" spans="1:6">
      <c r="A2475" s="52"/>
      <c r="B2475" s="56"/>
      <c r="C2475" s="57"/>
      <c r="D2475" s="61"/>
      <c r="E2475" s="57"/>
      <c r="F2475" s="57"/>
    </row>
    <row r="2476" spans="1:6">
      <c r="A2476" s="52"/>
      <c r="B2476" s="56"/>
      <c r="C2476" s="57"/>
      <c r="D2476" s="61"/>
      <c r="E2476" s="57"/>
      <c r="F2476" s="57"/>
    </row>
    <row r="2477" spans="1:6">
      <c r="A2477" s="52"/>
      <c r="B2477" s="56"/>
      <c r="C2477" s="57"/>
      <c r="D2477" s="61"/>
      <c r="E2477" s="57"/>
      <c r="F2477" s="57"/>
    </row>
    <row r="2478" spans="1:6">
      <c r="A2478" s="52"/>
      <c r="B2478" s="56"/>
      <c r="C2478" s="57"/>
      <c r="D2478" s="61"/>
      <c r="E2478" s="57"/>
      <c r="F2478" s="57"/>
    </row>
    <row r="2479" spans="1:6">
      <c r="A2479" s="52"/>
      <c r="B2479" s="56"/>
      <c r="C2479" s="57"/>
      <c r="D2479" s="61"/>
      <c r="E2479" s="57"/>
      <c r="F2479" s="57"/>
    </row>
    <row r="2480" spans="1:6">
      <c r="A2480" s="52"/>
      <c r="B2480" s="56"/>
      <c r="C2480" s="57"/>
      <c r="D2480" s="61"/>
      <c r="E2480" s="57"/>
      <c r="F2480" s="57"/>
    </row>
    <row r="2481" spans="1:6">
      <c r="A2481" s="52"/>
      <c r="B2481" s="56"/>
      <c r="C2481" s="57"/>
      <c r="D2481" s="61"/>
      <c r="E2481" s="57"/>
      <c r="F2481" s="57"/>
    </row>
    <row r="2482" spans="1:6">
      <c r="A2482" s="52"/>
      <c r="B2482" s="56"/>
      <c r="C2482" s="57"/>
      <c r="D2482" s="61"/>
      <c r="E2482" s="57"/>
      <c r="F2482" s="57"/>
    </row>
    <row r="2483" spans="1:6">
      <c r="A2483" s="52"/>
      <c r="B2483" s="56"/>
      <c r="C2483" s="57"/>
      <c r="D2483" s="61"/>
      <c r="E2483" s="57"/>
      <c r="F2483" s="57"/>
    </row>
    <row r="2484" spans="1:6">
      <c r="A2484" s="52"/>
      <c r="B2484" s="56"/>
      <c r="C2484" s="57"/>
      <c r="D2484" s="61"/>
      <c r="E2484" s="57"/>
      <c r="F2484" s="57"/>
    </row>
    <row r="2485" spans="1:6">
      <c r="A2485" s="52"/>
      <c r="B2485" s="56"/>
      <c r="C2485" s="57"/>
      <c r="D2485" s="61"/>
      <c r="E2485" s="57"/>
      <c r="F2485" s="57"/>
    </row>
    <row r="2486" spans="1:6">
      <c r="A2486" s="52"/>
      <c r="B2486" s="56"/>
      <c r="C2486" s="57"/>
      <c r="D2486" s="61"/>
      <c r="E2486" s="57"/>
      <c r="F2486" s="57"/>
    </row>
    <row r="2487" spans="1:6">
      <c r="A2487" s="52"/>
      <c r="B2487" s="56"/>
      <c r="C2487" s="57"/>
      <c r="D2487" s="61"/>
      <c r="E2487" s="57"/>
      <c r="F2487" s="57"/>
    </row>
    <row r="2488" spans="1:6">
      <c r="A2488" s="52"/>
      <c r="B2488" s="56"/>
      <c r="C2488" s="57"/>
      <c r="D2488" s="61"/>
      <c r="E2488" s="57"/>
      <c r="F2488" s="57"/>
    </row>
    <row r="2489" spans="1:6">
      <c r="A2489" s="52"/>
      <c r="B2489" s="56"/>
      <c r="C2489" s="57"/>
      <c r="D2489" s="61"/>
      <c r="E2489" s="57"/>
      <c r="F2489" s="57"/>
    </row>
    <row r="2490" spans="1:6">
      <c r="A2490" s="52"/>
      <c r="B2490" s="56"/>
      <c r="C2490" s="57"/>
      <c r="D2490" s="61"/>
      <c r="E2490" s="57"/>
      <c r="F2490" s="57"/>
    </row>
    <row r="2491" spans="1:6">
      <c r="A2491" s="52"/>
      <c r="B2491" s="56"/>
      <c r="C2491" s="57"/>
      <c r="D2491" s="61"/>
      <c r="E2491" s="57"/>
      <c r="F2491" s="57"/>
    </row>
    <row r="2492" spans="1:6">
      <c r="A2492" s="52"/>
      <c r="B2492" s="56"/>
      <c r="C2492" s="57"/>
      <c r="D2492" s="61"/>
      <c r="E2492" s="57"/>
      <c r="F2492" s="57"/>
    </row>
    <row r="2493" spans="1:6">
      <c r="A2493" s="52"/>
      <c r="B2493" s="56"/>
      <c r="C2493" s="57"/>
      <c r="D2493" s="61"/>
      <c r="E2493" s="57"/>
      <c r="F2493" s="57"/>
    </row>
    <row r="2494" spans="1:6">
      <c r="A2494" s="52"/>
      <c r="B2494" s="56"/>
      <c r="C2494" s="57"/>
      <c r="D2494" s="61"/>
      <c r="E2494" s="57"/>
      <c r="F2494" s="57"/>
    </row>
    <row r="2495" spans="1:6">
      <c r="A2495" s="52"/>
      <c r="B2495" s="56"/>
      <c r="C2495" s="57"/>
      <c r="D2495" s="61"/>
      <c r="E2495" s="57"/>
      <c r="F2495" s="57"/>
    </row>
    <row r="2496" spans="1:6">
      <c r="A2496" s="52"/>
      <c r="B2496" s="56"/>
      <c r="C2496" s="57"/>
      <c r="D2496" s="61"/>
      <c r="E2496" s="57"/>
      <c r="F2496" s="57"/>
    </row>
    <row r="2497" spans="1:6">
      <c r="A2497" s="52"/>
      <c r="B2497" s="56"/>
      <c r="C2497" s="57"/>
      <c r="D2497" s="61"/>
      <c r="E2497" s="57"/>
      <c r="F2497" s="57"/>
    </row>
    <row r="2498" spans="1:6">
      <c r="A2498" s="52"/>
      <c r="B2498" s="56"/>
      <c r="C2498" s="57"/>
      <c r="D2498" s="61"/>
      <c r="E2498" s="57"/>
      <c r="F2498" s="57"/>
    </row>
    <row r="2499" spans="1:6">
      <c r="A2499" s="52"/>
      <c r="B2499" s="56"/>
      <c r="C2499" s="57"/>
      <c r="D2499" s="61"/>
      <c r="E2499" s="57"/>
      <c r="F2499" s="57"/>
    </row>
    <row r="2500" spans="1:6">
      <c r="A2500" s="52"/>
      <c r="B2500" s="56"/>
      <c r="C2500" s="57"/>
      <c r="D2500" s="61"/>
      <c r="E2500" s="57"/>
      <c r="F2500" s="57"/>
    </row>
    <row r="2501" spans="1:6">
      <c r="A2501" s="52"/>
      <c r="B2501" s="56"/>
      <c r="C2501" s="57"/>
      <c r="D2501" s="61"/>
      <c r="E2501" s="57"/>
      <c r="F2501" s="57"/>
    </row>
    <row r="2502" spans="1:6">
      <c r="A2502" s="52"/>
      <c r="B2502" s="56"/>
      <c r="C2502" s="57"/>
      <c r="D2502" s="61"/>
      <c r="E2502" s="57"/>
      <c r="F2502" s="57"/>
    </row>
    <row r="2503" spans="1:6">
      <c r="A2503" s="52"/>
      <c r="B2503" s="56"/>
      <c r="C2503" s="57"/>
      <c r="D2503" s="61"/>
      <c r="E2503" s="57"/>
      <c r="F2503" s="57"/>
    </row>
    <row r="2504" spans="1:6">
      <c r="A2504" s="52"/>
      <c r="B2504" s="56"/>
      <c r="C2504" s="57"/>
      <c r="D2504" s="61"/>
      <c r="E2504" s="57"/>
      <c r="F2504" s="57"/>
    </row>
    <row r="2505" spans="1:6">
      <c r="A2505" s="52"/>
      <c r="B2505" s="56"/>
      <c r="C2505" s="57"/>
      <c r="D2505" s="61"/>
      <c r="E2505" s="57"/>
      <c r="F2505" s="57"/>
    </row>
    <row r="2506" spans="1:6">
      <c r="A2506" s="52"/>
      <c r="B2506" s="56"/>
      <c r="C2506" s="57"/>
      <c r="D2506" s="61"/>
      <c r="E2506" s="57"/>
      <c r="F2506" s="57"/>
    </row>
    <row r="2507" spans="1:6">
      <c r="A2507" s="52"/>
      <c r="B2507" s="56"/>
      <c r="C2507" s="57"/>
      <c r="D2507" s="61"/>
      <c r="E2507" s="57"/>
      <c r="F2507" s="57"/>
    </row>
    <row r="2508" spans="1:6">
      <c r="A2508" s="52"/>
      <c r="B2508" s="56"/>
      <c r="C2508" s="57"/>
      <c r="D2508" s="61"/>
      <c r="E2508" s="57"/>
      <c r="F2508" s="57"/>
    </row>
    <row r="2509" spans="1:6">
      <c r="A2509" s="52"/>
      <c r="B2509" s="56"/>
      <c r="C2509" s="57"/>
      <c r="D2509" s="61"/>
      <c r="E2509" s="57"/>
      <c r="F2509" s="57"/>
    </row>
    <row r="2510" spans="1:6">
      <c r="A2510" s="52"/>
      <c r="B2510" s="56"/>
      <c r="C2510" s="57"/>
      <c r="D2510" s="61"/>
      <c r="E2510" s="57"/>
      <c r="F2510" s="57"/>
    </row>
    <row r="2511" spans="1:6">
      <c r="A2511" s="52"/>
      <c r="B2511" s="56"/>
      <c r="C2511" s="57"/>
      <c r="D2511" s="61"/>
      <c r="E2511" s="57"/>
      <c r="F2511" s="57"/>
    </row>
    <row r="2512" spans="1:6">
      <c r="A2512" s="52"/>
      <c r="B2512" s="56"/>
      <c r="C2512" s="57"/>
      <c r="D2512" s="61"/>
      <c r="E2512" s="57"/>
      <c r="F2512" s="57"/>
    </row>
    <row r="2513" spans="1:6">
      <c r="A2513" s="52"/>
      <c r="B2513" s="56"/>
      <c r="C2513" s="57"/>
      <c r="D2513" s="61"/>
      <c r="E2513" s="57"/>
      <c r="F2513" s="57"/>
    </row>
    <row r="2514" spans="1:6">
      <c r="A2514" s="52"/>
      <c r="B2514" s="56"/>
      <c r="C2514" s="57"/>
      <c r="D2514" s="61"/>
      <c r="E2514" s="57"/>
      <c r="F2514" s="57"/>
    </row>
    <row r="2515" spans="1:6">
      <c r="A2515" s="52"/>
      <c r="B2515" s="56"/>
      <c r="C2515" s="57"/>
      <c r="D2515" s="61"/>
      <c r="E2515" s="57"/>
      <c r="F2515" s="57"/>
    </row>
    <row r="2516" spans="1:6">
      <c r="A2516" s="52"/>
      <c r="B2516" s="56"/>
      <c r="C2516" s="57"/>
      <c r="D2516" s="61"/>
      <c r="E2516" s="57"/>
      <c r="F2516" s="57"/>
    </row>
    <row r="2517" spans="1:6">
      <c r="A2517" s="52"/>
      <c r="B2517" s="56"/>
      <c r="C2517" s="57"/>
      <c r="D2517" s="61"/>
      <c r="E2517" s="57"/>
      <c r="F2517" s="57"/>
    </row>
    <row r="2518" spans="1:6">
      <c r="A2518" s="52"/>
      <c r="B2518" s="56"/>
      <c r="C2518" s="57"/>
      <c r="D2518" s="61"/>
      <c r="E2518" s="57"/>
      <c r="F2518" s="57"/>
    </row>
    <row r="2519" spans="1:6">
      <c r="A2519" s="52"/>
      <c r="B2519" s="56"/>
      <c r="C2519" s="57"/>
      <c r="D2519" s="61"/>
      <c r="E2519" s="57"/>
      <c r="F2519" s="57"/>
    </row>
    <row r="2520" spans="1:6">
      <c r="A2520" s="52"/>
      <c r="B2520" s="56"/>
      <c r="C2520" s="57"/>
      <c r="D2520" s="61"/>
      <c r="E2520" s="57"/>
      <c r="F2520" s="57"/>
    </row>
    <row r="2521" spans="1:6">
      <c r="A2521" s="52"/>
      <c r="B2521" s="56"/>
      <c r="C2521" s="57"/>
      <c r="D2521" s="61"/>
      <c r="E2521" s="57"/>
      <c r="F2521" s="57"/>
    </row>
    <row r="2522" spans="1:6">
      <c r="A2522" s="52"/>
      <c r="B2522" s="56"/>
      <c r="C2522" s="57"/>
      <c r="D2522" s="61"/>
      <c r="E2522" s="57"/>
      <c r="F2522" s="57"/>
    </row>
    <row r="2523" spans="1:6">
      <c r="A2523" s="52"/>
      <c r="B2523" s="56"/>
      <c r="C2523" s="57"/>
      <c r="D2523" s="61"/>
      <c r="E2523" s="57"/>
      <c r="F2523" s="57"/>
    </row>
    <row r="2524" spans="1:6">
      <c r="A2524" s="52"/>
      <c r="B2524" s="56"/>
      <c r="C2524" s="57"/>
      <c r="D2524" s="61"/>
      <c r="E2524" s="57"/>
      <c r="F2524" s="57"/>
    </row>
    <row r="2525" spans="1:6">
      <c r="A2525" s="52"/>
      <c r="B2525" s="56"/>
      <c r="C2525" s="57"/>
      <c r="D2525" s="61"/>
      <c r="E2525" s="57"/>
      <c r="F2525" s="57"/>
    </row>
    <row r="2526" spans="1:6">
      <c r="A2526" s="52"/>
      <c r="B2526" s="56"/>
      <c r="C2526" s="57"/>
      <c r="D2526" s="61"/>
      <c r="E2526" s="57"/>
      <c r="F2526" s="57"/>
    </row>
    <row r="2527" spans="1:6">
      <c r="A2527" s="52"/>
      <c r="B2527" s="56"/>
      <c r="C2527" s="57"/>
      <c r="D2527" s="61"/>
      <c r="E2527" s="57"/>
      <c r="F2527" s="57"/>
    </row>
    <row r="2528" spans="1:6">
      <c r="A2528" s="52"/>
      <c r="B2528" s="56"/>
      <c r="C2528" s="57"/>
      <c r="D2528" s="61"/>
      <c r="E2528" s="57"/>
      <c r="F2528" s="57"/>
    </row>
    <row r="2529" spans="1:6">
      <c r="A2529" s="52"/>
      <c r="B2529" s="56"/>
      <c r="C2529" s="57"/>
      <c r="D2529" s="61"/>
      <c r="E2529" s="57"/>
      <c r="F2529" s="57"/>
    </row>
    <row r="2530" spans="1:6">
      <c r="A2530" s="52"/>
      <c r="B2530" s="56"/>
      <c r="C2530" s="57"/>
      <c r="D2530" s="61"/>
      <c r="E2530" s="57"/>
      <c r="F2530" s="57"/>
    </row>
    <row r="2531" spans="1:6">
      <c r="A2531" s="52"/>
      <c r="B2531" s="56"/>
      <c r="C2531" s="57"/>
      <c r="D2531" s="61"/>
      <c r="E2531" s="57"/>
      <c r="F2531" s="57"/>
    </row>
    <row r="2532" spans="1:6">
      <c r="A2532" s="52"/>
      <c r="B2532" s="56"/>
      <c r="C2532" s="57"/>
      <c r="D2532" s="61"/>
      <c r="E2532" s="57"/>
      <c r="F2532" s="57"/>
    </row>
    <row r="2533" spans="1:6">
      <c r="A2533" s="52"/>
      <c r="B2533" s="56"/>
      <c r="C2533" s="57"/>
      <c r="D2533" s="61"/>
      <c r="E2533" s="57"/>
      <c r="F2533" s="57"/>
    </row>
    <row r="2534" spans="1:6">
      <c r="A2534" s="52"/>
      <c r="B2534" s="56"/>
      <c r="C2534" s="57"/>
      <c r="D2534" s="61"/>
      <c r="E2534" s="57"/>
      <c r="F2534" s="57"/>
    </row>
    <row r="2535" spans="1:6">
      <c r="A2535" s="52"/>
      <c r="B2535" s="56"/>
      <c r="C2535" s="57"/>
      <c r="D2535" s="61"/>
      <c r="E2535" s="57"/>
      <c r="F2535" s="57"/>
    </row>
    <row r="2536" spans="1:6">
      <c r="A2536" s="52"/>
      <c r="B2536" s="56"/>
      <c r="C2536" s="57"/>
      <c r="D2536" s="61"/>
      <c r="E2536" s="57"/>
      <c r="F2536" s="57"/>
    </row>
    <row r="2537" spans="1:6">
      <c r="A2537" s="52"/>
      <c r="B2537" s="56"/>
      <c r="C2537" s="57"/>
      <c r="D2537" s="61"/>
      <c r="E2537" s="57"/>
      <c r="F2537" s="57"/>
    </row>
    <row r="2538" spans="1:6">
      <c r="A2538" s="52"/>
      <c r="B2538" s="56"/>
      <c r="C2538" s="57"/>
      <c r="D2538" s="61"/>
      <c r="E2538" s="57"/>
      <c r="F2538" s="57"/>
    </row>
    <row r="2539" spans="1:6">
      <c r="A2539" s="52"/>
      <c r="B2539" s="56"/>
      <c r="C2539" s="57"/>
      <c r="D2539" s="61"/>
      <c r="E2539" s="57"/>
      <c r="F2539" s="57"/>
    </row>
    <row r="2540" spans="1:6">
      <c r="A2540" s="52"/>
      <c r="B2540" s="56"/>
      <c r="C2540" s="57"/>
      <c r="D2540" s="61"/>
      <c r="E2540" s="57"/>
      <c r="F2540" s="57"/>
    </row>
    <row r="2541" spans="1:6">
      <c r="A2541" s="52"/>
      <c r="B2541" s="56"/>
      <c r="C2541" s="57"/>
      <c r="D2541" s="61"/>
      <c r="E2541" s="57"/>
      <c r="F2541" s="57"/>
    </row>
    <row r="2542" spans="1:6">
      <c r="A2542" s="52"/>
      <c r="B2542" s="56"/>
      <c r="C2542" s="57"/>
      <c r="D2542" s="61"/>
      <c r="E2542" s="57"/>
      <c r="F2542" s="57"/>
    </row>
    <row r="2543" spans="1:6">
      <c r="A2543" s="52"/>
      <c r="B2543" s="56"/>
      <c r="C2543" s="57"/>
      <c r="D2543" s="61"/>
      <c r="E2543" s="57"/>
      <c r="F2543" s="57"/>
    </row>
    <row r="2544" spans="1:6">
      <c r="A2544" s="52"/>
      <c r="B2544" s="56"/>
      <c r="C2544" s="57"/>
      <c r="D2544" s="61"/>
      <c r="E2544" s="57"/>
      <c r="F2544" s="57"/>
    </row>
    <row r="2545" spans="1:6">
      <c r="A2545" s="52"/>
      <c r="B2545" s="56"/>
      <c r="C2545" s="57"/>
      <c r="D2545" s="61"/>
      <c r="E2545" s="57"/>
      <c r="F2545" s="57"/>
    </row>
    <row r="2546" spans="1:6">
      <c r="A2546" s="52"/>
      <c r="B2546" s="56"/>
      <c r="C2546" s="57"/>
      <c r="D2546" s="61"/>
      <c r="E2546" s="57"/>
      <c r="F2546" s="57"/>
    </row>
    <row r="2547" spans="1:6">
      <c r="A2547" s="52"/>
      <c r="B2547" s="56"/>
      <c r="C2547" s="57"/>
      <c r="D2547" s="61"/>
      <c r="E2547" s="57"/>
      <c r="F2547" s="57"/>
    </row>
    <row r="2548" spans="1:6">
      <c r="A2548" s="52"/>
      <c r="B2548" s="56"/>
      <c r="C2548" s="57"/>
      <c r="D2548" s="61"/>
      <c r="E2548" s="57"/>
      <c r="F2548" s="57"/>
    </row>
    <row r="2549" spans="1:6">
      <c r="A2549" s="52"/>
      <c r="B2549" s="56"/>
      <c r="C2549" s="57"/>
      <c r="D2549" s="61"/>
      <c r="E2549" s="57"/>
      <c r="F2549" s="57"/>
    </row>
    <row r="2550" spans="1:6">
      <c r="A2550" s="52"/>
      <c r="B2550" s="56"/>
      <c r="C2550" s="57"/>
      <c r="D2550" s="61"/>
      <c r="E2550" s="57"/>
      <c r="F2550" s="57"/>
    </row>
    <row r="2551" spans="1:6">
      <c r="A2551" s="52"/>
      <c r="B2551" s="56"/>
      <c r="C2551" s="57"/>
      <c r="D2551" s="61"/>
      <c r="E2551" s="57"/>
      <c r="F2551" s="57"/>
    </row>
    <row r="2552" spans="1:6">
      <c r="A2552" s="52"/>
      <c r="B2552" s="56"/>
      <c r="C2552" s="57"/>
      <c r="D2552" s="61"/>
      <c r="E2552" s="57"/>
      <c r="F2552" s="57"/>
    </row>
    <row r="2553" spans="1:6">
      <c r="A2553" s="52"/>
      <c r="B2553" s="56"/>
      <c r="C2553" s="57"/>
      <c r="D2553" s="61"/>
      <c r="E2553" s="57"/>
      <c r="F2553" s="57"/>
    </row>
    <row r="2554" spans="1:6">
      <c r="A2554" s="52"/>
      <c r="B2554" s="56"/>
      <c r="C2554" s="57"/>
      <c r="D2554" s="61"/>
      <c r="E2554" s="57"/>
      <c r="F2554" s="57"/>
    </row>
    <row r="2555" spans="1:6">
      <c r="A2555" s="52"/>
      <c r="B2555" s="56"/>
      <c r="C2555" s="57"/>
      <c r="D2555" s="61"/>
      <c r="E2555" s="57"/>
      <c r="F2555" s="57"/>
    </row>
    <row r="2556" spans="1:6">
      <c r="A2556" s="52"/>
      <c r="B2556" s="56"/>
      <c r="C2556" s="57"/>
      <c r="D2556" s="61"/>
      <c r="E2556" s="57"/>
      <c r="F2556" s="57"/>
    </row>
    <row r="2557" spans="1:6">
      <c r="A2557" s="52"/>
      <c r="B2557" s="56"/>
      <c r="C2557" s="57"/>
      <c r="D2557" s="61"/>
      <c r="E2557" s="57"/>
      <c r="F2557" s="57"/>
    </row>
    <row r="2558" spans="1:6">
      <c r="A2558" s="52"/>
      <c r="B2558" s="56"/>
      <c r="C2558" s="57"/>
      <c r="D2558" s="61"/>
      <c r="E2558" s="57"/>
      <c r="F2558" s="57"/>
    </row>
    <row r="2559" spans="1:6">
      <c r="A2559" s="52"/>
      <c r="B2559" s="56"/>
      <c r="C2559" s="57"/>
      <c r="D2559" s="61"/>
      <c r="E2559" s="57"/>
      <c r="F2559" s="57"/>
    </row>
    <row r="2560" spans="1:6">
      <c r="A2560" s="52"/>
      <c r="B2560" s="56"/>
      <c r="C2560" s="57"/>
      <c r="D2560" s="61"/>
      <c r="E2560" s="57"/>
      <c r="F2560" s="57"/>
    </row>
    <row r="2561" spans="1:6">
      <c r="A2561" s="52"/>
      <c r="B2561" s="56"/>
      <c r="C2561" s="57"/>
      <c r="D2561" s="61"/>
      <c r="E2561" s="57"/>
      <c r="F2561" s="57"/>
    </row>
    <row r="2562" spans="1:6">
      <c r="A2562" s="52"/>
      <c r="B2562" s="56"/>
      <c r="C2562" s="57"/>
      <c r="D2562" s="61"/>
      <c r="E2562" s="57"/>
      <c r="F2562" s="57"/>
    </row>
    <row r="2563" spans="1:6">
      <c r="A2563" s="52"/>
      <c r="B2563" s="56"/>
      <c r="C2563" s="57"/>
      <c r="D2563" s="61"/>
      <c r="E2563" s="57"/>
      <c r="F2563" s="57"/>
    </row>
    <row r="2564" spans="1:6">
      <c r="A2564" s="52"/>
      <c r="B2564" s="56"/>
      <c r="C2564" s="57"/>
      <c r="D2564" s="61"/>
      <c r="E2564" s="57"/>
      <c r="F2564" s="57"/>
    </row>
    <row r="2565" spans="1:6">
      <c r="A2565" s="52"/>
      <c r="B2565" s="56"/>
      <c r="C2565" s="57"/>
      <c r="D2565" s="61"/>
      <c r="E2565" s="57"/>
      <c r="F2565" s="57"/>
    </row>
    <row r="2566" spans="1:6">
      <c r="A2566" s="52"/>
      <c r="B2566" s="56"/>
      <c r="C2566" s="57"/>
      <c r="D2566" s="61"/>
      <c r="E2566" s="57"/>
      <c r="F2566" s="57"/>
    </row>
    <row r="2567" spans="1:6">
      <c r="A2567" s="52"/>
      <c r="B2567" s="56"/>
      <c r="C2567" s="57"/>
      <c r="D2567" s="61"/>
      <c r="E2567" s="57"/>
      <c r="F2567" s="57"/>
    </row>
    <row r="2568" spans="1:6">
      <c r="A2568" s="52"/>
      <c r="B2568" s="56"/>
      <c r="C2568" s="57"/>
      <c r="D2568" s="61"/>
      <c r="E2568" s="57"/>
      <c r="F2568" s="57"/>
    </row>
    <row r="2569" spans="1:6">
      <c r="A2569" s="52"/>
      <c r="B2569" s="56"/>
      <c r="C2569" s="57"/>
      <c r="D2569" s="61"/>
      <c r="E2569" s="57"/>
      <c r="F2569" s="57"/>
    </row>
    <row r="2570" spans="1:6">
      <c r="A2570" s="52"/>
      <c r="B2570" s="56"/>
      <c r="C2570" s="57"/>
      <c r="D2570" s="61"/>
      <c r="E2570" s="57"/>
      <c r="F2570" s="57"/>
    </row>
    <row r="2571" spans="1:6">
      <c r="A2571" s="52"/>
      <c r="B2571" s="56"/>
      <c r="C2571" s="57"/>
      <c r="D2571" s="61"/>
      <c r="E2571" s="57"/>
      <c r="F2571" s="57"/>
    </row>
    <row r="2572" spans="1:6">
      <c r="A2572" s="52"/>
      <c r="B2572" s="56"/>
      <c r="C2572" s="57"/>
      <c r="D2572" s="61"/>
      <c r="E2572" s="57"/>
      <c r="F2572" s="57"/>
    </row>
    <row r="2573" spans="1:6">
      <c r="A2573" s="52"/>
      <c r="B2573" s="56"/>
      <c r="C2573" s="57"/>
      <c r="D2573" s="61"/>
      <c r="E2573" s="57"/>
      <c r="F2573" s="57"/>
    </row>
    <row r="2574" spans="1:6">
      <c r="A2574" s="52"/>
      <c r="B2574" s="56"/>
      <c r="C2574" s="57"/>
      <c r="D2574" s="61"/>
      <c r="E2574" s="57"/>
      <c r="F2574" s="57"/>
    </row>
    <row r="2575" spans="1:6">
      <c r="A2575" s="52"/>
      <c r="B2575" s="56"/>
      <c r="C2575" s="57"/>
      <c r="D2575" s="61"/>
      <c r="E2575" s="57"/>
      <c r="F2575" s="57"/>
    </row>
    <row r="2576" spans="1:6">
      <c r="A2576" s="52"/>
      <c r="B2576" s="56"/>
      <c r="C2576" s="57"/>
      <c r="D2576" s="61"/>
      <c r="E2576" s="57"/>
      <c r="F2576" s="57"/>
    </row>
    <row r="2577" spans="1:6">
      <c r="A2577" s="52"/>
      <c r="B2577" s="56"/>
      <c r="C2577" s="57"/>
      <c r="D2577" s="61"/>
      <c r="E2577" s="57"/>
      <c r="F2577" s="57"/>
    </row>
    <row r="2578" spans="1:6">
      <c r="A2578" s="52"/>
      <c r="B2578" s="56"/>
      <c r="C2578" s="57"/>
      <c r="D2578" s="61"/>
      <c r="E2578" s="57"/>
      <c r="F2578" s="57"/>
    </row>
    <row r="2579" spans="1:6">
      <c r="A2579" s="52"/>
      <c r="B2579" s="56"/>
      <c r="C2579" s="57"/>
      <c r="D2579" s="61"/>
      <c r="E2579" s="57"/>
      <c r="F2579" s="57"/>
    </row>
    <row r="2580" spans="1:6">
      <c r="A2580" s="52"/>
      <c r="B2580" s="56"/>
      <c r="C2580" s="57"/>
      <c r="D2580" s="61"/>
      <c r="E2580" s="57"/>
      <c r="F2580" s="57"/>
    </row>
    <row r="2581" spans="1:6">
      <c r="A2581" s="52"/>
      <c r="B2581" s="56"/>
      <c r="C2581" s="57"/>
      <c r="D2581" s="61"/>
      <c r="E2581" s="57"/>
      <c r="F2581" s="57"/>
    </row>
    <row r="2582" spans="1:6">
      <c r="A2582" s="52"/>
      <c r="B2582" s="56"/>
      <c r="C2582" s="57"/>
      <c r="D2582" s="61"/>
      <c r="E2582" s="57"/>
      <c r="F2582" s="57"/>
    </row>
    <row r="2583" spans="1:6">
      <c r="A2583" s="52"/>
      <c r="B2583" s="56"/>
      <c r="C2583" s="57"/>
      <c r="D2583" s="61"/>
      <c r="E2583" s="57"/>
      <c r="F2583" s="57"/>
    </row>
    <row r="2584" spans="1:6">
      <c r="A2584" s="52"/>
      <c r="B2584" s="56"/>
      <c r="C2584" s="57"/>
      <c r="D2584" s="61"/>
      <c r="E2584" s="57"/>
      <c r="F2584" s="57"/>
    </row>
    <row r="2585" spans="1:6">
      <c r="A2585" s="52"/>
      <c r="B2585" s="56"/>
      <c r="C2585" s="57"/>
      <c r="D2585" s="61"/>
      <c r="E2585" s="57"/>
      <c r="F2585" s="57"/>
    </row>
    <row r="2586" spans="1:6">
      <c r="A2586" s="52"/>
      <c r="B2586" s="56"/>
      <c r="C2586" s="57"/>
      <c r="D2586" s="61"/>
      <c r="E2586" s="57"/>
      <c r="F2586" s="57"/>
    </row>
    <row r="2587" spans="1:6">
      <c r="A2587" s="52"/>
      <c r="B2587" s="56"/>
      <c r="C2587" s="57"/>
      <c r="D2587" s="61"/>
      <c r="E2587" s="57"/>
      <c r="F2587" s="57"/>
    </row>
    <row r="2588" spans="1:6">
      <c r="A2588" s="52"/>
      <c r="B2588" s="56"/>
      <c r="C2588" s="57"/>
      <c r="D2588" s="61"/>
      <c r="E2588" s="57"/>
      <c r="F2588" s="57"/>
    </row>
    <row r="2589" spans="1:6">
      <c r="A2589" s="52"/>
      <c r="B2589" s="56"/>
      <c r="C2589" s="57"/>
      <c r="D2589" s="61"/>
      <c r="E2589" s="57"/>
      <c r="F2589" s="57"/>
    </row>
    <row r="2590" spans="1:6">
      <c r="A2590" s="52"/>
      <c r="B2590" s="56"/>
      <c r="C2590" s="57"/>
      <c r="D2590" s="61"/>
      <c r="E2590" s="57"/>
      <c r="F2590" s="57"/>
    </row>
    <row r="2591" spans="1:6">
      <c r="A2591" s="52"/>
      <c r="B2591" s="56"/>
      <c r="C2591" s="57"/>
      <c r="D2591" s="61"/>
      <c r="E2591" s="57"/>
      <c r="F2591" s="57"/>
    </row>
    <row r="2592" spans="1:6">
      <c r="A2592" s="52"/>
      <c r="B2592" s="56"/>
      <c r="C2592" s="57"/>
      <c r="D2592" s="61"/>
      <c r="E2592" s="57"/>
      <c r="F2592" s="57"/>
    </row>
    <row r="2593" spans="1:6">
      <c r="A2593" s="52"/>
      <c r="B2593" s="56"/>
      <c r="C2593" s="57"/>
      <c r="D2593" s="61"/>
      <c r="E2593" s="57"/>
      <c r="F2593" s="57"/>
    </row>
    <row r="2594" spans="1:6">
      <c r="A2594" s="52"/>
      <c r="B2594" s="56"/>
      <c r="C2594" s="57"/>
      <c r="D2594" s="61"/>
      <c r="E2594" s="57"/>
      <c r="F2594" s="57"/>
    </row>
    <row r="2595" spans="1:6">
      <c r="A2595" s="52"/>
      <c r="B2595" s="56"/>
      <c r="C2595" s="57"/>
      <c r="D2595" s="61"/>
      <c r="E2595" s="57"/>
      <c r="F2595" s="57"/>
    </row>
    <row r="2596" spans="1:6">
      <c r="A2596" s="52"/>
      <c r="B2596" s="56"/>
      <c r="C2596" s="57"/>
      <c r="D2596" s="61"/>
      <c r="E2596" s="57"/>
      <c r="F2596" s="57"/>
    </row>
    <row r="2597" spans="1:6">
      <c r="A2597" s="52"/>
      <c r="B2597" s="56"/>
      <c r="C2597" s="57"/>
      <c r="D2597" s="61"/>
      <c r="E2597" s="57"/>
      <c r="F2597" s="57"/>
    </row>
    <row r="2598" spans="1:6">
      <c r="A2598" s="52"/>
      <c r="B2598" s="56"/>
      <c r="C2598" s="57"/>
      <c r="D2598" s="61"/>
      <c r="E2598" s="57"/>
      <c r="F2598" s="57"/>
    </row>
    <row r="2599" spans="1:6">
      <c r="A2599" s="52"/>
      <c r="B2599" s="56"/>
      <c r="C2599" s="57"/>
      <c r="D2599" s="61"/>
      <c r="E2599" s="57"/>
      <c r="F2599" s="57"/>
    </row>
    <row r="2600" spans="1:6">
      <c r="A2600" s="52"/>
      <c r="B2600" s="56"/>
      <c r="C2600" s="57"/>
      <c r="D2600" s="61"/>
      <c r="E2600" s="57"/>
      <c r="F2600" s="57"/>
    </row>
    <row r="2601" spans="1:6">
      <c r="A2601" s="52"/>
      <c r="B2601" s="56"/>
      <c r="C2601" s="57"/>
      <c r="D2601" s="61"/>
      <c r="E2601" s="57"/>
      <c r="F2601" s="57"/>
    </row>
    <row r="2602" spans="1:6">
      <c r="A2602" s="52"/>
      <c r="B2602" s="56"/>
      <c r="C2602" s="57"/>
      <c r="D2602" s="61"/>
      <c r="E2602" s="57"/>
      <c r="F2602" s="57"/>
    </row>
    <row r="2603" spans="1:6">
      <c r="A2603" s="52"/>
      <c r="B2603" s="56"/>
      <c r="C2603" s="57"/>
      <c r="D2603" s="61"/>
      <c r="E2603" s="57"/>
      <c r="F2603" s="57"/>
    </row>
    <row r="2604" spans="1:6">
      <c r="A2604" s="52"/>
      <c r="B2604" s="56"/>
      <c r="C2604" s="57"/>
      <c r="D2604" s="61"/>
      <c r="E2604" s="57"/>
      <c r="F2604" s="57"/>
    </row>
    <row r="2605" spans="1:6">
      <c r="A2605" s="52"/>
      <c r="B2605" s="56"/>
      <c r="C2605" s="57"/>
      <c r="D2605" s="61"/>
      <c r="E2605" s="57"/>
      <c r="F2605" s="57"/>
    </row>
    <row r="2606" spans="1:6">
      <c r="A2606" s="52"/>
      <c r="B2606" s="56"/>
      <c r="C2606" s="57"/>
      <c r="D2606" s="61"/>
      <c r="E2606" s="57"/>
      <c r="F2606" s="57"/>
    </row>
    <row r="2607" spans="1:6">
      <c r="A2607" s="52"/>
      <c r="B2607" s="56"/>
      <c r="C2607" s="57"/>
      <c r="D2607" s="61"/>
      <c r="E2607" s="57"/>
      <c r="F2607" s="57"/>
    </row>
    <row r="2608" spans="1:6">
      <c r="A2608" s="52"/>
      <c r="B2608" s="56"/>
      <c r="C2608" s="57"/>
      <c r="D2608" s="61"/>
      <c r="E2608" s="57"/>
      <c r="F2608" s="57"/>
    </row>
    <row r="2609" spans="1:6">
      <c r="A2609" s="52"/>
      <c r="B2609" s="56"/>
      <c r="C2609" s="57"/>
      <c r="D2609" s="61"/>
      <c r="E2609" s="57"/>
      <c r="F2609" s="57"/>
    </row>
    <row r="2610" spans="1:6">
      <c r="A2610" s="52"/>
      <c r="B2610" s="56"/>
      <c r="C2610" s="57"/>
      <c r="D2610" s="61"/>
      <c r="E2610" s="57"/>
      <c r="F2610" s="57"/>
    </row>
    <row r="2611" spans="1:6">
      <c r="A2611" s="52"/>
      <c r="B2611" s="56"/>
      <c r="C2611" s="57"/>
      <c r="D2611" s="61"/>
      <c r="E2611" s="57"/>
      <c r="F2611" s="57"/>
    </row>
    <row r="2612" spans="1:6">
      <c r="A2612" s="52"/>
      <c r="B2612" s="56"/>
      <c r="C2612" s="57"/>
      <c r="D2612" s="61"/>
      <c r="E2612" s="57"/>
      <c r="F2612" s="57"/>
    </row>
    <row r="2613" spans="1:6">
      <c r="A2613" s="52"/>
      <c r="B2613" s="56"/>
      <c r="C2613" s="57"/>
      <c r="D2613" s="61"/>
      <c r="E2613" s="57"/>
      <c r="F2613" s="57"/>
    </row>
    <row r="2614" spans="1:6">
      <c r="A2614" s="52"/>
      <c r="B2614" s="56"/>
      <c r="C2614" s="57"/>
      <c r="D2614" s="61"/>
      <c r="E2614" s="57"/>
      <c r="F2614" s="57"/>
    </row>
    <row r="2615" spans="1:6">
      <c r="A2615" s="52"/>
      <c r="B2615" s="56"/>
      <c r="C2615" s="57"/>
      <c r="D2615" s="61"/>
      <c r="E2615" s="57"/>
      <c r="F2615" s="57"/>
    </row>
    <row r="2616" spans="1:6">
      <c r="A2616" s="52"/>
      <c r="B2616" s="56"/>
      <c r="C2616" s="57"/>
      <c r="D2616" s="61"/>
      <c r="E2616" s="57"/>
      <c r="F2616" s="57"/>
    </row>
    <row r="2617" spans="1:6">
      <c r="A2617" s="52"/>
      <c r="B2617" s="56"/>
      <c r="C2617" s="57"/>
      <c r="D2617" s="61"/>
      <c r="E2617" s="57"/>
      <c r="F2617" s="57"/>
    </row>
    <row r="2618" spans="1:6">
      <c r="A2618" s="52"/>
      <c r="B2618" s="56"/>
      <c r="C2618" s="57"/>
      <c r="D2618" s="61"/>
      <c r="E2618" s="57"/>
      <c r="F2618" s="57"/>
    </row>
    <row r="2619" spans="1:6">
      <c r="A2619" s="52"/>
      <c r="B2619" s="56"/>
      <c r="C2619" s="57"/>
      <c r="D2619" s="61"/>
      <c r="E2619" s="57"/>
      <c r="F2619" s="57"/>
    </row>
    <row r="2620" spans="1:6">
      <c r="A2620" s="52"/>
      <c r="B2620" s="56"/>
      <c r="C2620" s="57"/>
      <c r="D2620" s="61"/>
      <c r="E2620" s="57"/>
      <c r="F2620" s="57"/>
    </row>
    <row r="2621" spans="1:6">
      <c r="A2621" s="52"/>
      <c r="B2621" s="56"/>
      <c r="C2621" s="57"/>
      <c r="D2621" s="61"/>
      <c r="E2621" s="57"/>
      <c r="F2621" s="57"/>
    </row>
    <row r="2622" spans="1:6">
      <c r="A2622" s="52"/>
      <c r="B2622" s="56"/>
      <c r="C2622" s="57"/>
      <c r="D2622" s="61"/>
      <c r="E2622" s="57"/>
      <c r="F2622" s="57"/>
    </row>
    <row r="2623" spans="1:6">
      <c r="A2623" s="52"/>
      <c r="B2623" s="56"/>
      <c r="C2623" s="57"/>
      <c r="D2623" s="61"/>
      <c r="E2623" s="57"/>
      <c r="F2623" s="57"/>
    </row>
    <row r="2624" spans="1:6">
      <c r="A2624" s="52"/>
      <c r="B2624" s="56"/>
      <c r="C2624" s="57"/>
      <c r="D2624" s="61"/>
      <c r="E2624" s="57"/>
      <c r="F2624" s="57"/>
    </row>
    <row r="2625" spans="1:6">
      <c r="A2625" s="52"/>
      <c r="B2625" s="56"/>
      <c r="C2625" s="57"/>
      <c r="D2625" s="61"/>
      <c r="E2625" s="57"/>
      <c r="F2625" s="57"/>
    </row>
    <row r="2626" spans="1:6">
      <c r="A2626" s="52"/>
      <c r="B2626" s="56"/>
      <c r="C2626" s="57"/>
      <c r="D2626" s="61"/>
      <c r="E2626" s="57"/>
      <c r="F2626" s="57"/>
    </row>
    <row r="2627" spans="1:6">
      <c r="A2627" s="52"/>
      <c r="B2627" s="56"/>
      <c r="C2627" s="57"/>
      <c r="D2627" s="61"/>
      <c r="E2627" s="57"/>
      <c r="F2627" s="57"/>
    </row>
    <row r="2628" spans="1:6">
      <c r="A2628" s="52"/>
      <c r="B2628" s="56"/>
      <c r="C2628" s="57"/>
      <c r="D2628" s="61"/>
      <c r="E2628" s="57"/>
      <c r="F2628" s="57"/>
    </row>
    <row r="2629" spans="1:6">
      <c r="A2629" s="52"/>
      <c r="B2629" s="56"/>
      <c r="C2629" s="57"/>
      <c r="D2629" s="61"/>
      <c r="E2629" s="57"/>
      <c r="F2629" s="57"/>
    </row>
    <row r="2630" spans="1:6">
      <c r="A2630" s="52"/>
      <c r="B2630" s="56"/>
      <c r="C2630" s="57"/>
      <c r="D2630" s="61"/>
      <c r="E2630" s="57"/>
      <c r="F2630" s="57"/>
    </row>
    <row r="2631" spans="1:6">
      <c r="A2631" s="52"/>
      <c r="B2631" s="56"/>
      <c r="C2631" s="57"/>
      <c r="D2631" s="61"/>
      <c r="E2631" s="57"/>
      <c r="F2631" s="57"/>
    </row>
    <row r="2632" spans="1:6">
      <c r="A2632" s="52"/>
      <c r="B2632" s="56"/>
      <c r="C2632" s="57"/>
      <c r="D2632" s="61"/>
      <c r="E2632" s="57"/>
      <c r="F2632" s="57"/>
    </row>
    <row r="2633" spans="1:6">
      <c r="A2633" s="52"/>
      <c r="B2633" s="56"/>
      <c r="C2633" s="57"/>
      <c r="D2633" s="61"/>
      <c r="E2633" s="57"/>
      <c r="F2633" s="57"/>
    </row>
    <row r="2634" spans="1:6">
      <c r="A2634" s="52"/>
      <c r="B2634" s="56"/>
      <c r="C2634" s="57"/>
      <c r="D2634" s="61"/>
      <c r="E2634" s="57"/>
      <c r="F2634" s="57"/>
    </row>
    <row r="2635" spans="1:6">
      <c r="A2635" s="52"/>
      <c r="B2635" s="56"/>
      <c r="C2635" s="57"/>
      <c r="D2635" s="61"/>
      <c r="E2635" s="57"/>
      <c r="F2635" s="57"/>
    </row>
    <row r="2636" spans="1:6">
      <c r="A2636" s="52"/>
      <c r="B2636" s="56"/>
      <c r="C2636" s="57"/>
      <c r="D2636" s="61"/>
      <c r="E2636" s="57"/>
      <c r="F2636" s="57"/>
    </row>
    <row r="2637" spans="1:6">
      <c r="A2637" s="52"/>
      <c r="B2637" s="56"/>
      <c r="C2637" s="57"/>
      <c r="D2637" s="61"/>
      <c r="E2637" s="57"/>
      <c r="F2637" s="57"/>
    </row>
    <row r="2638" spans="1:6">
      <c r="A2638" s="52"/>
      <c r="B2638" s="56"/>
      <c r="C2638" s="57"/>
      <c r="D2638" s="61"/>
      <c r="E2638" s="57"/>
      <c r="F2638" s="57"/>
    </row>
    <row r="2639" spans="1:6">
      <c r="A2639" s="52"/>
      <c r="B2639" s="56"/>
      <c r="C2639" s="57"/>
      <c r="D2639" s="61"/>
      <c r="E2639" s="57"/>
      <c r="F2639" s="57"/>
    </row>
    <row r="2640" spans="1:6">
      <c r="A2640" s="52"/>
      <c r="B2640" s="56"/>
      <c r="C2640" s="57"/>
      <c r="D2640" s="61"/>
      <c r="E2640" s="57"/>
      <c r="F2640" s="57"/>
    </row>
    <row r="2641" spans="1:6">
      <c r="A2641" s="52"/>
      <c r="B2641" s="56"/>
      <c r="C2641" s="57"/>
      <c r="D2641" s="61"/>
      <c r="E2641" s="57"/>
      <c r="F2641" s="57"/>
    </row>
    <row r="2642" spans="1:6">
      <c r="A2642" s="52"/>
      <c r="B2642" s="56"/>
      <c r="C2642" s="57"/>
      <c r="D2642" s="61"/>
      <c r="E2642" s="57"/>
      <c r="F2642" s="57"/>
    </row>
    <row r="2643" spans="1:6">
      <c r="A2643" s="52"/>
      <c r="B2643" s="56"/>
      <c r="C2643" s="57"/>
      <c r="D2643" s="61"/>
      <c r="E2643" s="57"/>
      <c r="F2643" s="57"/>
    </row>
    <row r="2644" spans="1:6">
      <c r="A2644" s="52"/>
      <c r="B2644" s="56"/>
      <c r="C2644" s="57"/>
      <c r="D2644" s="61"/>
      <c r="E2644" s="57"/>
      <c r="F2644" s="57"/>
    </row>
    <row r="2645" spans="1:6">
      <c r="A2645" s="52"/>
      <c r="B2645" s="56"/>
      <c r="C2645" s="57"/>
      <c r="D2645" s="61"/>
      <c r="E2645" s="57"/>
      <c r="F2645" s="57"/>
    </row>
    <row r="2646" spans="1:6">
      <c r="A2646" s="52"/>
      <c r="B2646" s="56"/>
      <c r="C2646" s="57"/>
      <c r="D2646" s="61"/>
      <c r="E2646" s="57"/>
      <c r="F2646" s="57"/>
    </row>
    <row r="2647" spans="1:6">
      <c r="A2647" s="52"/>
      <c r="B2647" s="56"/>
      <c r="C2647" s="57"/>
      <c r="D2647" s="61"/>
      <c r="E2647" s="57"/>
      <c r="F2647" s="57"/>
    </row>
    <row r="2648" spans="1:6">
      <c r="A2648" s="52"/>
      <c r="B2648" s="56"/>
      <c r="C2648" s="57"/>
      <c r="D2648" s="61"/>
      <c r="E2648" s="57"/>
      <c r="F2648" s="57"/>
    </row>
    <row r="2649" spans="1:6">
      <c r="A2649" s="52"/>
      <c r="B2649" s="56"/>
      <c r="C2649" s="57"/>
      <c r="D2649" s="61"/>
      <c r="E2649" s="57"/>
      <c r="F2649" s="57"/>
    </row>
    <row r="2650" spans="1:6">
      <c r="A2650" s="52"/>
      <c r="B2650" s="56"/>
      <c r="C2650" s="57"/>
      <c r="D2650" s="61"/>
      <c r="E2650" s="57"/>
      <c r="F2650" s="57"/>
    </row>
    <row r="2651" spans="1:6">
      <c r="A2651" s="52"/>
      <c r="B2651" s="56"/>
      <c r="C2651" s="57"/>
      <c r="D2651" s="61"/>
      <c r="E2651" s="57"/>
      <c r="F2651" s="57"/>
    </row>
    <row r="2652" spans="1:6">
      <c r="A2652" s="52"/>
      <c r="B2652" s="56"/>
      <c r="C2652" s="57"/>
      <c r="D2652" s="61"/>
      <c r="E2652" s="57"/>
      <c r="F2652" s="57"/>
    </row>
    <row r="2653" spans="1:6">
      <c r="A2653" s="52"/>
      <c r="B2653" s="56"/>
      <c r="C2653" s="57"/>
      <c r="D2653" s="61"/>
      <c r="E2653" s="57"/>
      <c r="F2653" s="57"/>
    </row>
    <row r="2654" spans="1:6">
      <c r="A2654" s="52"/>
      <c r="B2654" s="56"/>
      <c r="C2654" s="57"/>
      <c r="D2654" s="61"/>
      <c r="E2654" s="57"/>
      <c r="F2654" s="57"/>
    </row>
    <row r="2655" spans="1:6">
      <c r="A2655" s="52"/>
      <c r="B2655" s="56"/>
      <c r="C2655" s="57"/>
      <c r="D2655" s="61"/>
      <c r="E2655" s="57"/>
      <c r="F2655" s="57"/>
    </row>
    <row r="2656" spans="1:6">
      <c r="A2656" s="52"/>
      <c r="B2656" s="56"/>
      <c r="C2656" s="57"/>
      <c r="D2656" s="61"/>
      <c r="E2656" s="57"/>
      <c r="F2656" s="57"/>
    </row>
    <row r="2657" spans="1:6">
      <c r="A2657" s="52"/>
      <c r="B2657" s="56"/>
      <c r="C2657" s="57"/>
      <c r="D2657" s="61"/>
      <c r="E2657" s="57"/>
      <c r="F2657" s="57"/>
    </row>
    <row r="2658" spans="1:6">
      <c r="A2658" s="52"/>
      <c r="B2658" s="56"/>
      <c r="C2658" s="57"/>
      <c r="D2658" s="61"/>
      <c r="E2658" s="57"/>
      <c r="F2658" s="57"/>
    </row>
    <row r="2659" spans="1:6">
      <c r="A2659" s="52"/>
      <c r="B2659" s="56"/>
      <c r="C2659" s="57"/>
      <c r="D2659" s="61"/>
      <c r="E2659" s="57"/>
      <c r="F2659" s="57"/>
    </row>
    <row r="2660" spans="1:6">
      <c r="A2660" s="52"/>
      <c r="B2660" s="56"/>
      <c r="C2660" s="57"/>
      <c r="D2660" s="61"/>
      <c r="E2660" s="57"/>
      <c r="F2660" s="57"/>
    </row>
    <row r="2661" spans="1:6">
      <c r="A2661" s="52"/>
      <c r="B2661" s="56"/>
      <c r="C2661" s="57"/>
      <c r="D2661" s="61"/>
      <c r="E2661" s="57"/>
      <c r="F2661" s="57"/>
    </row>
    <row r="2662" spans="1:6">
      <c r="A2662" s="52"/>
      <c r="B2662" s="56"/>
      <c r="C2662" s="57"/>
      <c r="D2662" s="61"/>
      <c r="E2662" s="57"/>
      <c r="F2662" s="57"/>
    </row>
    <row r="2663" spans="1:6">
      <c r="A2663" s="52"/>
      <c r="B2663" s="56"/>
      <c r="C2663" s="57"/>
      <c r="D2663" s="61"/>
      <c r="E2663" s="57"/>
      <c r="F2663" s="57"/>
    </row>
    <row r="2664" spans="1:6">
      <c r="A2664" s="52"/>
      <c r="B2664" s="56"/>
      <c r="C2664" s="57"/>
      <c r="D2664" s="61"/>
      <c r="E2664" s="57"/>
      <c r="F2664" s="57"/>
    </row>
    <row r="2665" spans="1:6">
      <c r="A2665" s="52"/>
      <c r="B2665" s="56"/>
      <c r="C2665" s="57"/>
      <c r="D2665" s="61"/>
      <c r="E2665" s="57"/>
      <c r="F2665" s="57"/>
    </row>
    <row r="2666" spans="1:6">
      <c r="A2666" s="52"/>
      <c r="B2666" s="56"/>
      <c r="C2666" s="57"/>
      <c r="D2666" s="61"/>
      <c r="E2666" s="57"/>
      <c r="F2666" s="57"/>
    </row>
    <row r="2667" spans="1:6">
      <c r="A2667" s="52"/>
      <c r="B2667" s="56"/>
      <c r="C2667" s="57"/>
      <c r="D2667" s="61"/>
      <c r="E2667" s="57"/>
      <c r="F2667" s="57"/>
    </row>
    <row r="2668" spans="1:6">
      <c r="A2668" s="52"/>
      <c r="B2668" s="56"/>
      <c r="C2668" s="57"/>
      <c r="D2668" s="61"/>
      <c r="E2668" s="57"/>
      <c r="F2668" s="57"/>
    </row>
    <row r="2669" spans="1:6">
      <c r="A2669" s="52"/>
      <c r="B2669" s="56"/>
      <c r="C2669" s="57"/>
      <c r="D2669" s="61"/>
      <c r="E2669" s="57"/>
      <c r="F2669" s="57"/>
    </row>
    <row r="2670" spans="1:6">
      <c r="A2670" s="52"/>
      <c r="B2670" s="56"/>
      <c r="C2670" s="57"/>
      <c r="D2670" s="61"/>
      <c r="E2670" s="57"/>
      <c r="F2670" s="57"/>
    </row>
    <row r="2671" spans="1:6">
      <c r="A2671" s="52"/>
      <c r="B2671" s="56"/>
      <c r="C2671" s="57"/>
      <c r="D2671" s="61"/>
      <c r="E2671" s="57"/>
      <c r="F2671" s="57"/>
    </row>
    <row r="2672" spans="1:6">
      <c r="A2672" s="52"/>
      <c r="B2672" s="56"/>
      <c r="C2672" s="57"/>
      <c r="D2672" s="61"/>
      <c r="E2672" s="57"/>
      <c r="F2672" s="57"/>
    </row>
    <row r="2673" spans="1:6">
      <c r="A2673" s="52"/>
      <c r="B2673" s="56"/>
      <c r="C2673" s="57"/>
      <c r="D2673" s="61"/>
      <c r="E2673" s="57"/>
      <c r="F2673" s="57"/>
    </row>
    <row r="2674" spans="1:6">
      <c r="A2674" s="52"/>
      <c r="B2674" s="56"/>
      <c r="C2674" s="57"/>
      <c r="D2674" s="61"/>
      <c r="E2674" s="57"/>
      <c r="F2674" s="57"/>
    </row>
    <row r="2675" spans="1:6">
      <c r="A2675" s="52"/>
      <c r="B2675" s="56"/>
      <c r="C2675" s="57"/>
      <c r="D2675" s="61"/>
      <c r="E2675" s="57"/>
      <c r="F2675" s="57"/>
    </row>
    <row r="2676" spans="1:6">
      <c r="A2676" s="52"/>
      <c r="B2676" s="56"/>
      <c r="C2676" s="57"/>
      <c r="D2676" s="61"/>
      <c r="E2676" s="57"/>
      <c r="F2676" s="57"/>
    </row>
    <row r="2677" spans="1:6">
      <c r="A2677" s="52"/>
      <c r="B2677" s="56"/>
      <c r="C2677" s="57"/>
      <c r="D2677" s="61"/>
      <c r="E2677" s="57"/>
      <c r="F2677" s="57"/>
    </row>
    <row r="2678" spans="1:6">
      <c r="A2678" s="52"/>
      <c r="B2678" s="56"/>
      <c r="C2678" s="57"/>
      <c r="D2678" s="61"/>
      <c r="E2678" s="57"/>
      <c r="F2678" s="57"/>
    </row>
    <row r="2679" spans="1:6">
      <c r="A2679" s="52"/>
      <c r="B2679" s="56"/>
      <c r="C2679" s="57"/>
      <c r="D2679" s="61"/>
      <c r="E2679" s="57"/>
      <c r="F2679" s="57"/>
    </row>
    <row r="2680" spans="1:6">
      <c r="A2680" s="52"/>
      <c r="B2680" s="56"/>
      <c r="C2680" s="57"/>
      <c r="D2680" s="61"/>
      <c r="E2680" s="57"/>
      <c r="F2680" s="57"/>
    </row>
    <row r="2681" spans="1:6">
      <c r="A2681" s="52"/>
      <c r="B2681" s="56"/>
      <c r="C2681" s="57"/>
      <c r="D2681" s="61"/>
      <c r="E2681" s="57"/>
      <c r="F2681" s="57"/>
    </row>
    <row r="2682" spans="1:6">
      <c r="A2682" s="52"/>
      <c r="B2682" s="56"/>
      <c r="C2682" s="57"/>
      <c r="D2682" s="61"/>
      <c r="E2682" s="57"/>
      <c r="F2682" s="57"/>
    </row>
    <row r="2683" spans="1:6">
      <c r="A2683" s="52"/>
      <c r="B2683" s="56"/>
      <c r="C2683" s="57"/>
      <c r="D2683" s="61"/>
      <c r="E2683" s="57"/>
      <c r="F2683" s="57"/>
    </row>
    <row r="2684" spans="1:6">
      <c r="A2684" s="52"/>
      <c r="B2684" s="56"/>
      <c r="C2684" s="57"/>
      <c r="D2684" s="61"/>
      <c r="E2684" s="57"/>
      <c r="F2684" s="57"/>
    </row>
    <row r="2685" spans="1:6">
      <c r="A2685" s="52"/>
      <c r="B2685" s="56"/>
      <c r="C2685" s="57"/>
      <c r="D2685" s="61"/>
      <c r="E2685" s="57"/>
      <c r="F2685" s="57"/>
    </row>
    <row r="2686" spans="1:6">
      <c r="A2686" s="52"/>
      <c r="B2686" s="56"/>
      <c r="C2686" s="57"/>
      <c r="D2686" s="61"/>
      <c r="E2686" s="57"/>
      <c r="F2686" s="57"/>
    </row>
    <row r="2687" spans="1:6">
      <c r="A2687" s="52"/>
      <c r="B2687" s="56"/>
      <c r="C2687" s="57"/>
      <c r="D2687" s="61"/>
      <c r="E2687" s="57"/>
      <c r="F2687" s="57"/>
    </row>
    <row r="2688" spans="1:6">
      <c r="A2688" s="52"/>
      <c r="B2688" s="56"/>
      <c r="C2688" s="57"/>
      <c r="D2688" s="61"/>
      <c r="E2688" s="57"/>
      <c r="F2688" s="57"/>
    </row>
    <row r="2689" spans="1:6">
      <c r="A2689" s="52"/>
      <c r="B2689" s="56"/>
      <c r="C2689" s="57"/>
      <c r="D2689" s="61"/>
      <c r="E2689" s="57"/>
      <c r="F2689" s="57"/>
    </row>
    <row r="2690" spans="1:6">
      <c r="A2690" s="52"/>
      <c r="B2690" s="56"/>
      <c r="C2690" s="57"/>
      <c r="D2690" s="61"/>
      <c r="E2690" s="57"/>
      <c r="F2690" s="57"/>
    </row>
    <row r="2691" spans="1:6">
      <c r="A2691" s="52"/>
      <c r="B2691" s="56"/>
      <c r="C2691" s="57"/>
      <c r="D2691" s="61"/>
      <c r="E2691" s="57"/>
      <c r="F2691" s="57"/>
    </row>
    <row r="2692" spans="1:6">
      <c r="A2692" s="52"/>
      <c r="B2692" s="56"/>
      <c r="C2692" s="57"/>
      <c r="D2692" s="61"/>
      <c r="E2692" s="57"/>
      <c r="F2692" s="57"/>
    </row>
    <row r="2693" spans="1:6">
      <c r="A2693" s="52"/>
      <c r="B2693" s="56"/>
      <c r="C2693" s="57"/>
      <c r="D2693" s="61"/>
      <c r="E2693" s="57"/>
      <c r="F2693" s="57"/>
    </row>
    <row r="2694" spans="1:6">
      <c r="A2694" s="52"/>
      <c r="B2694" s="56"/>
      <c r="C2694" s="57"/>
      <c r="D2694" s="61"/>
      <c r="E2694" s="57"/>
      <c r="F2694" s="57"/>
    </row>
    <row r="2695" spans="1:6">
      <c r="A2695" s="52"/>
      <c r="B2695" s="56"/>
      <c r="C2695" s="57"/>
      <c r="D2695" s="61"/>
      <c r="E2695" s="57"/>
      <c r="F2695" s="57"/>
    </row>
    <row r="2696" spans="1:6">
      <c r="A2696" s="52"/>
      <c r="B2696" s="56"/>
      <c r="C2696" s="57"/>
      <c r="D2696" s="61"/>
      <c r="E2696" s="57"/>
      <c r="F2696" s="57"/>
    </row>
    <row r="2697" spans="1:6">
      <c r="A2697" s="52"/>
      <c r="B2697" s="56"/>
      <c r="C2697" s="57"/>
      <c r="D2697" s="61"/>
      <c r="E2697" s="57"/>
      <c r="F2697" s="57"/>
    </row>
    <row r="2698" spans="1:6">
      <c r="A2698" s="52"/>
      <c r="B2698" s="56"/>
      <c r="C2698" s="57"/>
      <c r="D2698" s="61"/>
      <c r="E2698" s="57"/>
      <c r="F2698" s="57"/>
    </row>
    <row r="2699" spans="1:6">
      <c r="A2699" s="52"/>
      <c r="B2699" s="56"/>
      <c r="C2699" s="57"/>
      <c r="D2699" s="61"/>
      <c r="E2699" s="57"/>
      <c r="F2699" s="57"/>
    </row>
    <row r="2700" spans="1:6">
      <c r="A2700" s="52"/>
      <c r="B2700" s="56"/>
      <c r="C2700" s="57"/>
      <c r="D2700" s="61"/>
      <c r="E2700" s="57"/>
      <c r="F2700" s="57"/>
    </row>
    <row r="2701" spans="1:6">
      <c r="A2701" s="52"/>
      <c r="B2701" s="56"/>
      <c r="C2701" s="57"/>
      <c r="D2701" s="61"/>
      <c r="E2701" s="57"/>
      <c r="F2701" s="57"/>
    </row>
    <row r="2702" spans="1:6">
      <c r="A2702" s="52"/>
      <c r="B2702" s="56"/>
      <c r="C2702" s="57"/>
      <c r="D2702" s="61"/>
      <c r="E2702" s="57"/>
      <c r="F2702" s="57"/>
    </row>
    <row r="2703" spans="1:6">
      <c r="A2703" s="52"/>
      <c r="B2703" s="56"/>
      <c r="C2703" s="57"/>
      <c r="D2703" s="61"/>
      <c r="E2703" s="57"/>
      <c r="F2703" s="57"/>
    </row>
    <row r="2704" spans="1:6">
      <c r="A2704" s="52"/>
      <c r="B2704" s="56"/>
      <c r="C2704" s="57"/>
      <c r="D2704" s="61"/>
      <c r="E2704" s="57"/>
      <c r="F2704" s="57"/>
    </row>
    <row r="2705" spans="1:6">
      <c r="A2705" s="52"/>
      <c r="B2705" s="56"/>
      <c r="C2705" s="57"/>
      <c r="D2705" s="61"/>
      <c r="E2705" s="57"/>
      <c r="F2705" s="57"/>
    </row>
    <row r="2706" spans="1:6">
      <c r="A2706" s="52"/>
      <c r="B2706" s="56"/>
      <c r="C2706" s="57"/>
      <c r="D2706" s="61"/>
      <c r="E2706" s="57"/>
      <c r="F2706" s="57"/>
    </row>
    <row r="2707" spans="1:6">
      <c r="A2707" s="52"/>
      <c r="B2707" s="56"/>
      <c r="C2707" s="57"/>
      <c r="D2707" s="61"/>
      <c r="E2707" s="57"/>
      <c r="F2707" s="57"/>
    </row>
    <row r="2708" spans="1:6">
      <c r="A2708" s="52"/>
      <c r="B2708" s="56"/>
      <c r="C2708" s="57"/>
      <c r="D2708" s="61"/>
      <c r="E2708" s="57"/>
      <c r="F2708" s="57"/>
    </row>
    <row r="2709" spans="1:6">
      <c r="A2709" s="52"/>
      <c r="B2709" s="56"/>
      <c r="C2709" s="57"/>
      <c r="D2709" s="61"/>
      <c r="E2709" s="57"/>
      <c r="F2709" s="57"/>
    </row>
    <row r="2710" spans="1:6">
      <c r="A2710" s="52"/>
      <c r="B2710" s="56"/>
      <c r="C2710" s="57"/>
      <c r="D2710" s="61"/>
      <c r="E2710" s="57"/>
      <c r="F2710" s="57"/>
    </row>
    <row r="2711" spans="1:6">
      <c r="A2711" s="52"/>
      <c r="B2711" s="56"/>
      <c r="C2711" s="57"/>
      <c r="D2711" s="61"/>
      <c r="E2711" s="57"/>
      <c r="F2711" s="57"/>
    </row>
    <row r="2712" spans="1:6">
      <c r="A2712" s="52"/>
      <c r="B2712" s="56"/>
      <c r="C2712" s="57"/>
      <c r="D2712" s="61"/>
      <c r="E2712" s="57"/>
      <c r="F2712" s="57"/>
    </row>
    <row r="2713" spans="1:6">
      <c r="A2713" s="52"/>
      <c r="B2713" s="56"/>
      <c r="C2713" s="57"/>
      <c r="D2713" s="61"/>
      <c r="E2713" s="57"/>
      <c r="F2713" s="57"/>
    </row>
    <row r="2714" spans="1:6">
      <c r="A2714" s="52"/>
      <c r="B2714" s="56"/>
      <c r="C2714" s="57"/>
      <c r="D2714" s="61"/>
      <c r="E2714" s="57"/>
      <c r="F2714" s="57"/>
    </row>
    <row r="2715" spans="1:6">
      <c r="A2715" s="52"/>
      <c r="B2715" s="56"/>
      <c r="C2715" s="57"/>
      <c r="D2715" s="61"/>
      <c r="E2715" s="57"/>
      <c r="F2715" s="57"/>
    </row>
    <row r="2716" spans="1:6">
      <c r="A2716" s="52"/>
      <c r="B2716" s="56"/>
      <c r="C2716" s="57"/>
      <c r="D2716" s="61"/>
      <c r="E2716" s="57"/>
      <c r="F2716" s="57"/>
    </row>
    <row r="2717" spans="1:6">
      <c r="A2717" s="52"/>
      <c r="B2717" s="56"/>
      <c r="C2717" s="57"/>
      <c r="D2717" s="61"/>
      <c r="E2717" s="57"/>
      <c r="F2717" s="57"/>
    </row>
    <row r="2718" spans="1:6">
      <c r="A2718" s="52"/>
      <c r="B2718" s="56"/>
      <c r="C2718" s="57"/>
      <c r="D2718" s="61"/>
      <c r="E2718" s="57"/>
      <c r="F2718" s="57"/>
    </row>
    <row r="2719" spans="1:6">
      <c r="A2719" s="52"/>
      <c r="B2719" s="56"/>
      <c r="C2719" s="57"/>
      <c r="D2719" s="61"/>
      <c r="E2719" s="57"/>
      <c r="F2719" s="57"/>
    </row>
    <row r="2720" spans="1:6">
      <c r="A2720" s="52"/>
      <c r="B2720" s="56"/>
      <c r="C2720" s="57"/>
      <c r="D2720" s="61"/>
      <c r="E2720" s="57"/>
      <c r="F2720" s="57"/>
    </row>
    <row r="2721" spans="1:6">
      <c r="A2721" s="52"/>
      <c r="B2721" s="56"/>
      <c r="C2721" s="57"/>
      <c r="D2721" s="61"/>
      <c r="E2721" s="57"/>
      <c r="F2721" s="57"/>
    </row>
    <row r="2722" spans="1:6">
      <c r="A2722" s="52"/>
      <c r="B2722" s="56"/>
      <c r="C2722" s="57"/>
      <c r="D2722" s="61"/>
      <c r="E2722" s="57"/>
      <c r="F2722" s="57"/>
    </row>
    <row r="2723" spans="1:6">
      <c r="A2723" s="52"/>
      <c r="B2723" s="56"/>
      <c r="C2723" s="57"/>
      <c r="D2723" s="61"/>
      <c r="E2723" s="57"/>
      <c r="F2723" s="57"/>
    </row>
    <row r="2724" spans="1:6">
      <c r="A2724" s="52"/>
      <c r="B2724" s="56"/>
      <c r="C2724" s="57"/>
      <c r="D2724" s="61"/>
      <c r="E2724" s="57"/>
      <c r="F2724" s="57"/>
    </row>
    <row r="2725" spans="1:6">
      <c r="A2725" s="52"/>
      <c r="B2725" s="56"/>
      <c r="C2725" s="57"/>
      <c r="D2725" s="61"/>
      <c r="E2725" s="57"/>
      <c r="F2725" s="57"/>
    </row>
    <row r="2726" spans="1:6">
      <c r="A2726" s="52"/>
      <c r="B2726" s="56"/>
      <c r="C2726" s="57"/>
      <c r="D2726" s="61"/>
      <c r="E2726" s="57"/>
      <c r="F2726" s="57"/>
    </row>
    <row r="2727" spans="1:6">
      <c r="A2727" s="52"/>
      <c r="B2727" s="56"/>
      <c r="C2727" s="57"/>
      <c r="D2727" s="61"/>
      <c r="E2727" s="57"/>
      <c r="F2727" s="57"/>
    </row>
    <row r="2728" spans="1:6">
      <c r="A2728" s="52"/>
      <c r="B2728" s="56"/>
      <c r="C2728" s="57"/>
      <c r="D2728" s="61"/>
      <c r="E2728" s="57"/>
      <c r="F2728" s="57"/>
    </row>
    <row r="2729" spans="1:6">
      <c r="A2729" s="52"/>
      <c r="B2729" s="56"/>
      <c r="C2729" s="57"/>
      <c r="D2729" s="61"/>
      <c r="E2729" s="57"/>
      <c r="F2729" s="57"/>
    </row>
    <row r="2730" spans="1:6">
      <c r="A2730" s="52"/>
      <c r="B2730" s="56"/>
      <c r="C2730" s="57"/>
      <c r="D2730" s="61"/>
      <c r="E2730" s="57"/>
      <c r="F2730" s="57"/>
    </row>
    <row r="2731" spans="1:6">
      <c r="A2731" s="52"/>
      <c r="B2731" s="56"/>
      <c r="C2731" s="57"/>
      <c r="D2731" s="61"/>
      <c r="E2731" s="57"/>
      <c r="F2731" s="57"/>
    </row>
    <row r="2732" spans="1:6">
      <c r="A2732" s="52"/>
      <c r="B2732" s="56"/>
      <c r="C2732" s="57"/>
      <c r="D2732" s="61"/>
      <c r="E2732" s="57"/>
      <c r="F2732" s="57"/>
    </row>
    <row r="2733" spans="1:6">
      <c r="A2733" s="52"/>
      <c r="B2733" s="56"/>
      <c r="C2733" s="57"/>
      <c r="D2733" s="61"/>
      <c r="E2733" s="57"/>
      <c r="F2733" s="57"/>
    </row>
    <row r="2734" spans="1:6">
      <c r="A2734" s="52"/>
      <c r="B2734" s="56"/>
      <c r="C2734" s="57"/>
      <c r="D2734" s="61"/>
      <c r="E2734" s="57"/>
      <c r="F2734" s="57"/>
    </row>
    <row r="2735" spans="1:6">
      <c r="A2735" s="52"/>
      <c r="B2735" s="56"/>
      <c r="C2735" s="57"/>
      <c r="D2735" s="61"/>
      <c r="E2735" s="57"/>
      <c r="F2735" s="57"/>
    </row>
    <row r="2736" spans="1:6">
      <c r="A2736" s="52"/>
      <c r="B2736" s="56"/>
      <c r="C2736" s="57"/>
      <c r="D2736" s="61"/>
      <c r="E2736" s="57"/>
      <c r="F2736" s="57"/>
    </row>
    <row r="2737" spans="1:6">
      <c r="A2737" s="52"/>
      <c r="B2737" s="56"/>
      <c r="C2737" s="57"/>
      <c r="D2737" s="61"/>
      <c r="E2737" s="57"/>
      <c r="F2737" s="57"/>
    </row>
    <row r="2738" spans="1:6">
      <c r="A2738" s="52"/>
      <c r="B2738" s="56"/>
      <c r="C2738" s="57"/>
      <c r="D2738" s="61"/>
      <c r="E2738" s="57"/>
      <c r="F2738" s="57"/>
    </row>
    <row r="2739" spans="1:6">
      <c r="A2739" s="52"/>
      <c r="B2739" s="56"/>
      <c r="C2739" s="57"/>
      <c r="D2739" s="61"/>
      <c r="E2739" s="57"/>
      <c r="F2739" s="57"/>
    </row>
    <row r="2740" spans="1:6">
      <c r="A2740" s="52"/>
      <c r="B2740" s="56"/>
      <c r="C2740" s="57"/>
      <c r="D2740" s="61"/>
      <c r="E2740" s="57"/>
      <c r="F2740" s="57"/>
    </row>
    <row r="2741" spans="1:6">
      <c r="A2741" s="52"/>
      <c r="B2741" s="56"/>
      <c r="C2741" s="57"/>
      <c r="D2741" s="61"/>
      <c r="E2741" s="57"/>
      <c r="F2741" s="57"/>
    </row>
    <row r="2742" spans="1:6">
      <c r="A2742" s="52"/>
      <c r="B2742" s="56"/>
      <c r="C2742" s="57"/>
      <c r="D2742" s="61"/>
      <c r="E2742" s="57"/>
      <c r="F2742" s="57"/>
    </row>
    <row r="2743" spans="1:6">
      <c r="A2743" s="52"/>
      <c r="B2743" s="56"/>
      <c r="C2743" s="57"/>
      <c r="D2743" s="61"/>
      <c r="E2743" s="57"/>
      <c r="F2743" s="57"/>
    </row>
    <row r="2744" spans="1:6">
      <c r="A2744" s="52"/>
      <c r="B2744" s="56"/>
      <c r="C2744" s="57"/>
      <c r="D2744" s="61"/>
      <c r="E2744" s="57"/>
      <c r="F2744" s="57"/>
    </row>
    <row r="2745" spans="1:6">
      <c r="A2745" s="52"/>
      <c r="B2745" s="56"/>
      <c r="C2745" s="57"/>
      <c r="D2745" s="61"/>
      <c r="E2745" s="57"/>
      <c r="F2745" s="57"/>
    </row>
    <row r="2746" spans="1:6">
      <c r="A2746" s="52"/>
      <c r="B2746" s="56"/>
      <c r="C2746" s="57"/>
      <c r="D2746" s="61"/>
      <c r="E2746" s="57"/>
      <c r="F2746" s="57"/>
    </row>
    <row r="2747" spans="1:6">
      <c r="A2747" s="52"/>
      <c r="B2747" s="56"/>
      <c r="C2747" s="57"/>
      <c r="D2747" s="61"/>
      <c r="E2747" s="57"/>
      <c r="F2747" s="57"/>
    </row>
    <row r="2748" spans="1:6">
      <c r="A2748" s="52"/>
      <c r="B2748" s="56"/>
      <c r="C2748" s="57"/>
      <c r="D2748" s="61"/>
      <c r="E2748" s="57"/>
      <c r="F2748" s="57"/>
    </row>
    <row r="2749" spans="1:6">
      <c r="A2749" s="52"/>
      <c r="B2749" s="56"/>
      <c r="C2749" s="57"/>
      <c r="D2749" s="61"/>
      <c r="E2749" s="57"/>
      <c r="F2749" s="57"/>
    </row>
    <row r="2750" spans="1:6">
      <c r="A2750" s="52"/>
      <c r="B2750" s="56"/>
      <c r="C2750" s="57"/>
      <c r="D2750" s="61"/>
      <c r="E2750" s="57"/>
      <c r="F2750" s="57"/>
    </row>
    <row r="2751" spans="1:6">
      <c r="A2751" s="52"/>
      <c r="B2751" s="56"/>
      <c r="C2751" s="57"/>
      <c r="D2751" s="61"/>
      <c r="E2751" s="57"/>
      <c r="F2751" s="57"/>
    </row>
    <row r="2752" spans="1:6">
      <c r="A2752" s="52"/>
      <c r="B2752" s="56"/>
      <c r="C2752" s="57"/>
      <c r="D2752" s="61"/>
      <c r="E2752" s="57"/>
      <c r="F2752" s="57"/>
    </row>
    <row r="2753" spans="1:6">
      <c r="A2753" s="52"/>
      <c r="B2753" s="56"/>
      <c r="C2753" s="57"/>
      <c r="D2753" s="61"/>
      <c r="E2753" s="57"/>
      <c r="F2753" s="57"/>
    </row>
    <row r="2754" spans="1:6">
      <c r="A2754" s="52"/>
      <c r="B2754" s="56"/>
      <c r="C2754" s="57"/>
      <c r="D2754" s="61"/>
      <c r="E2754" s="57"/>
      <c r="F2754" s="57"/>
    </row>
    <row r="2755" spans="1:6">
      <c r="A2755" s="52"/>
      <c r="B2755" s="56"/>
      <c r="C2755" s="57"/>
      <c r="D2755" s="61"/>
      <c r="E2755" s="57"/>
      <c r="F2755" s="57"/>
    </row>
    <row r="2756" spans="1:6">
      <c r="A2756" s="52"/>
      <c r="B2756" s="56"/>
      <c r="C2756" s="57"/>
      <c r="D2756" s="61"/>
      <c r="E2756" s="57"/>
      <c r="F2756" s="57"/>
    </row>
    <row r="2757" spans="1:6">
      <c r="A2757" s="52"/>
      <c r="B2757" s="56"/>
      <c r="C2757" s="57"/>
      <c r="D2757" s="61"/>
      <c r="E2757" s="57"/>
      <c r="F2757" s="57"/>
    </row>
    <row r="2758" spans="1:6">
      <c r="A2758" s="52"/>
      <c r="B2758" s="56"/>
      <c r="C2758" s="57"/>
      <c r="D2758" s="61"/>
      <c r="E2758" s="57"/>
      <c r="F2758" s="57"/>
    </row>
    <row r="2759" spans="1:6">
      <c r="A2759" s="52"/>
      <c r="B2759" s="56"/>
      <c r="C2759" s="57"/>
      <c r="D2759" s="61"/>
      <c r="E2759" s="57"/>
      <c r="F2759" s="57"/>
    </row>
    <row r="2760" spans="1:6">
      <c r="A2760" s="52"/>
      <c r="B2760" s="56"/>
      <c r="C2760" s="57"/>
      <c r="D2760" s="61"/>
      <c r="E2760" s="57"/>
      <c r="F2760" s="57"/>
    </row>
    <row r="2761" spans="1:6">
      <c r="A2761" s="52"/>
      <c r="B2761" s="56"/>
      <c r="C2761" s="57"/>
      <c r="D2761" s="61"/>
      <c r="E2761" s="57"/>
      <c r="F2761" s="57"/>
    </row>
    <row r="2762" spans="1:6">
      <c r="A2762" s="52"/>
      <c r="B2762" s="56"/>
      <c r="C2762" s="57"/>
      <c r="D2762" s="61"/>
      <c r="E2762" s="57"/>
      <c r="F2762" s="57"/>
    </row>
    <row r="2763" spans="1:6">
      <c r="A2763" s="52"/>
      <c r="B2763" s="56"/>
      <c r="C2763" s="57"/>
      <c r="D2763" s="61"/>
      <c r="E2763" s="57"/>
      <c r="F2763" s="57"/>
    </row>
    <row r="2764" spans="1:6">
      <c r="A2764" s="52"/>
      <c r="B2764" s="56"/>
      <c r="C2764" s="57"/>
      <c r="D2764" s="61"/>
      <c r="E2764" s="57"/>
      <c r="F2764" s="57"/>
    </row>
    <row r="2765" spans="1:6">
      <c r="A2765" s="52"/>
      <c r="B2765" s="56"/>
      <c r="C2765" s="57"/>
      <c r="D2765" s="61"/>
      <c r="E2765" s="57"/>
      <c r="F2765" s="57"/>
    </row>
    <row r="2766" spans="1:6">
      <c r="A2766" s="52"/>
      <c r="B2766" s="56"/>
      <c r="C2766" s="57"/>
      <c r="D2766" s="61"/>
      <c r="E2766" s="57"/>
      <c r="F2766" s="57"/>
    </row>
    <row r="2767" spans="1:6">
      <c r="A2767" s="52"/>
      <c r="B2767" s="56"/>
      <c r="C2767" s="57"/>
      <c r="D2767" s="61"/>
      <c r="E2767" s="57"/>
      <c r="F2767" s="57"/>
    </row>
    <row r="2768" spans="1:6">
      <c r="A2768" s="52"/>
      <c r="B2768" s="56"/>
      <c r="C2768" s="57"/>
      <c r="D2768" s="61"/>
      <c r="E2768" s="57"/>
      <c r="F2768" s="57"/>
    </row>
    <row r="2769" spans="1:6">
      <c r="A2769" s="52"/>
      <c r="B2769" s="56"/>
      <c r="C2769" s="57"/>
      <c r="D2769" s="61"/>
      <c r="E2769" s="57"/>
      <c r="F2769" s="57"/>
    </row>
    <row r="2770" spans="1:6">
      <c r="A2770" s="52"/>
      <c r="B2770" s="56"/>
      <c r="C2770" s="57"/>
      <c r="D2770" s="61"/>
      <c r="E2770" s="57"/>
      <c r="F2770" s="57"/>
    </row>
    <row r="2771" spans="1:6">
      <c r="A2771" s="52"/>
      <c r="B2771" s="56"/>
      <c r="C2771" s="57"/>
      <c r="D2771" s="61"/>
      <c r="E2771" s="57"/>
      <c r="F2771" s="57"/>
    </row>
    <row r="2772" spans="1:6">
      <c r="A2772" s="52"/>
      <c r="B2772" s="56"/>
      <c r="C2772" s="57"/>
      <c r="D2772" s="61"/>
      <c r="E2772" s="57"/>
      <c r="F2772" s="57"/>
    </row>
    <row r="2773" spans="1:6">
      <c r="A2773" s="52"/>
      <c r="B2773" s="56"/>
      <c r="C2773" s="57"/>
      <c r="D2773" s="61"/>
      <c r="E2773" s="57"/>
      <c r="F2773" s="57"/>
    </row>
    <row r="2774" spans="1:6">
      <c r="A2774" s="52"/>
      <c r="B2774" s="56"/>
      <c r="C2774" s="57"/>
      <c r="D2774" s="61"/>
      <c r="E2774" s="57"/>
      <c r="F2774" s="57"/>
    </row>
    <row r="2775" spans="1:6">
      <c r="A2775" s="52"/>
      <c r="B2775" s="56"/>
      <c r="C2775" s="57"/>
      <c r="D2775" s="61"/>
      <c r="E2775" s="57"/>
      <c r="F2775" s="57"/>
    </row>
    <row r="2776" spans="1:6">
      <c r="A2776" s="52"/>
      <c r="B2776" s="56"/>
      <c r="C2776" s="57"/>
      <c r="D2776" s="61"/>
      <c r="E2776" s="57"/>
      <c r="F2776" s="57"/>
    </row>
    <row r="2777" spans="1:6">
      <c r="A2777" s="52"/>
      <c r="B2777" s="56"/>
      <c r="C2777" s="57"/>
      <c r="D2777" s="61"/>
      <c r="E2777" s="57"/>
      <c r="F2777" s="57"/>
    </row>
    <row r="2778" spans="1:6">
      <c r="A2778" s="52"/>
      <c r="B2778" s="56"/>
      <c r="C2778" s="57"/>
      <c r="D2778" s="61"/>
      <c r="E2778" s="57"/>
      <c r="F2778" s="57"/>
    </row>
    <row r="2779" spans="1:6">
      <c r="A2779" s="52"/>
      <c r="B2779" s="56"/>
      <c r="C2779" s="57"/>
      <c r="D2779" s="61"/>
      <c r="E2779" s="57"/>
      <c r="F2779" s="57"/>
    </row>
    <row r="2780" spans="1:6">
      <c r="A2780" s="52"/>
      <c r="B2780" s="56"/>
      <c r="C2780" s="57"/>
      <c r="D2780" s="61"/>
      <c r="E2780" s="57"/>
      <c r="F2780" s="57"/>
    </row>
    <row r="2781" spans="1:6">
      <c r="A2781" s="52"/>
      <c r="B2781" s="56"/>
      <c r="C2781" s="57"/>
      <c r="D2781" s="61"/>
      <c r="E2781" s="57"/>
      <c r="F2781" s="57"/>
    </row>
    <row r="2782" spans="1:6">
      <c r="A2782" s="52"/>
      <c r="B2782" s="56"/>
      <c r="C2782" s="57"/>
      <c r="D2782" s="61"/>
      <c r="E2782" s="57"/>
      <c r="F2782" s="57"/>
    </row>
    <row r="2783" spans="1:6">
      <c r="A2783" s="52"/>
      <c r="B2783" s="56"/>
      <c r="C2783" s="57"/>
      <c r="D2783" s="61"/>
      <c r="E2783" s="57"/>
      <c r="F2783" s="57"/>
    </row>
    <row r="2784" spans="1:6">
      <c r="A2784" s="52"/>
      <c r="B2784" s="56"/>
      <c r="C2784" s="57"/>
      <c r="D2784" s="61"/>
      <c r="E2784" s="57"/>
      <c r="F2784" s="57"/>
    </row>
    <row r="2785" spans="1:6">
      <c r="A2785" s="52"/>
      <c r="B2785" s="56"/>
      <c r="C2785" s="57"/>
      <c r="D2785" s="61"/>
      <c r="E2785" s="57"/>
      <c r="F2785" s="57"/>
    </row>
    <row r="2786" spans="1:6">
      <c r="A2786" s="52"/>
      <c r="B2786" s="56"/>
      <c r="C2786" s="57"/>
      <c r="D2786" s="61"/>
      <c r="E2786" s="57"/>
      <c r="F2786" s="57"/>
    </row>
    <row r="2787" spans="1:6">
      <c r="A2787" s="52"/>
      <c r="B2787" s="56"/>
      <c r="C2787" s="57"/>
      <c r="D2787" s="61"/>
      <c r="E2787" s="57"/>
      <c r="F2787" s="57"/>
    </row>
    <row r="2788" spans="1:6">
      <c r="A2788" s="52"/>
      <c r="B2788" s="56"/>
      <c r="C2788" s="57"/>
      <c r="D2788" s="61"/>
      <c r="E2788" s="57"/>
      <c r="F2788" s="57"/>
    </row>
    <row r="2789" spans="1:6">
      <c r="A2789" s="52"/>
      <c r="B2789" s="56"/>
      <c r="C2789" s="57"/>
      <c r="D2789" s="61"/>
      <c r="E2789" s="57"/>
      <c r="F2789" s="57"/>
    </row>
    <row r="2790" spans="1:6">
      <c r="A2790" s="52"/>
      <c r="B2790" s="56"/>
      <c r="C2790" s="57"/>
      <c r="D2790" s="61"/>
      <c r="E2790" s="57"/>
      <c r="F2790" s="57"/>
    </row>
    <row r="2791" spans="1:6">
      <c r="A2791" s="52"/>
      <c r="B2791" s="56"/>
      <c r="C2791" s="57"/>
      <c r="D2791" s="61"/>
      <c r="E2791" s="57"/>
      <c r="F2791" s="57"/>
    </row>
    <row r="2792" spans="1:6">
      <c r="A2792" s="52"/>
      <c r="B2792" s="56"/>
      <c r="C2792" s="57"/>
      <c r="D2792" s="61"/>
      <c r="E2792" s="57"/>
      <c r="F2792" s="57"/>
    </row>
    <row r="2793" spans="1:6">
      <c r="A2793" s="52"/>
      <c r="B2793" s="56"/>
      <c r="C2793" s="57"/>
      <c r="D2793" s="61"/>
      <c r="E2793" s="57"/>
      <c r="F2793" s="57"/>
    </row>
    <row r="2794" spans="1:6">
      <c r="A2794" s="52"/>
      <c r="B2794" s="56"/>
      <c r="C2794" s="57"/>
      <c r="D2794" s="61"/>
      <c r="E2794" s="57"/>
      <c r="F2794" s="57"/>
    </row>
    <row r="2795" spans="1:6">
      <c r="A2795" s="52"/>
      <c r="B2795" s="56"/>
      <c r="C2795" s="57"/>
      <c r="D2795" s="61"/>
      <c r="E2795" s="57"/>
      <c r="F2795" s="57"/>
    </row>
    <row r="2796" spans="1:6">
      <c r="A2796" s="52"/>
      <c r="B2796" s="56"/>
      <c r="C2796" s="57"/>
      <c r="D2796" s="61"/>
      <c r="E2796" s="57"/>
      <c r="F2796" s="57"/>
    </row>
    <row r="2797" spans="1:6">
      <c r="A2797" s="52"/>
      <c r="B2797" s="56"/>
      <c r="C2797" s="57"/>
      <c r="D2797" s="61"/>
      <c r="E2797" s="57"/>
      <c r="F2797" s="57"/>
    </row>
    <row r="2798" spans="1:6">
      <c r="A2798" s="52"/>
      <c r="B2798" s="56"/>
      <c r="C2798" s="57"/>
      <c r="D2798" s="61"/>
      <c r="E2798" s="57"/>
      <c r="F2798" s="57"/>
    </row>
    <row r="2799" spans="1:6">
      <c r="A2799" s="52"/>
      <c r="B2799" s="56"/>
      <c r="C2799" s="57"/>
      <c r="D2799" s="61"/>
      <c r="E2799" s="57"/>
      <c r="F2799" s="57"/>
    </row>
    <row r="2800" spans="1:6">
      <c r="A2800" s="52"/>
      <c r="B2800" s="56"/>
      <c r="C2800" s="57"/>
      <c r="D2800" s="61"/>
      <c r="E2800" s="57"/>
      <c r="F2800" s="57"/>
    </row>
    <row r="2801" spans="1:6">
      <c r="A2801" s="52"/>
      <c r="B2801" s="56"/>
      <c r="C2801" s="57"/>
      <c r="D2801" s="61"/>
      <c r="E2801" s="57"/>
      <c r="F2801" s="57"/>
    </row>
    <row r="2802" spans="1:6">
      <c r="A2802" s="52"/>
      <c r="B2802" s="56"/>
      <c r="C2802" s="57"/>
      <c r="D2802" s="61"/>
      <c r="E2802" s="57"/>
      <c r="F2802" s="57"/>
    </row>
    <row r="2803" spans="1:6">
      <c r="A2803" s="52"/>
      <c r="B2803" s="56"/>
      <c r="C2803" s="57"/>
      <c r="D2803" s="61"/>
      <c r="E2803" s="57"/>
      <c r="F2803" s="57"/>
    </row>
    <row r="2804" spans="1:6">
      <c r="A2804" s="52"/>
      <c r="B2804" s="56"/>
      <c r="C2804" s="57"/>
      <c r="D2804" s="61"/>
      <c r="E2804" s="57"/>
      <c r="F2804" s="57"/>
    </row>
    <row r="2805" spans="1:6">
      <c r="A2805" s="52"/>
      <c r="B2805" s="56"/>
      <c r="C2805" s="57"/>
      <c r="D2805" s="61"/>
      <c r="E2805" s="57"/>
      <c r="F2805" s="57"/>
    </row>
    <row r="2806" spans="1:6">
      <c r="A2806" s="52"/>
      <c r="B2806" s="56"/>
      <c r="C2806" s="57"/>
      <c r="D2806" s="61"/>
      <c r="E2806" s="57"/>
      <c r="F2806" s="57"/>
    </row>
    <row r="2807" spans="1:6">
      <c r="A2807" s="52"/>
      <c r="B2807" s="56"/>
      <c r="C2807" s="57"/>
      <c r="D2807" s="61"/>
      <c r="E2807" s="57"/>
      <c r="F2807" s="57"/>
    </row>
    <row r="2808" spans="1:6">
      <c r="A2808" s="52"/>
      <c r="B2808" s="56"/>
      <c r="C2808" s="57"/>
      <c r="D2808" s="61"/>
      <c r="E2808" s="57"/>
      <c r="F2808" s="57"/>
    </row>
    <row r="2809" spans="1:6">
      <c r="A2809" s="52"/>
      <c r="B2809" s="56"/>
      <c r="C2809" s="57"/>
      <c r="D2809" s="61"/>
      <c r="E2809" s="57"/>
      <c r="F2809" s="57"/>
    </row>
    <row r="2810" spans="1:6">
      <c r="A2810" s="52"/>
      <c r="B2810" s="56"/>
      <c r="C2810" s="57"/>
      <c r="D2810" s="61"/>
      <c r="E2810" s="57"/>
      <c r="F2810" s="57"/>
    </row>
    <row r="2811" spans="1:6">
      <c r="A2811" s="52"/>
      <c r="B2811" s="56"/>
      <c r="C2811" s="57"/>
      <c r="D2811" s="61"/>
      <c r="E2811" s="57"/>
      <c r="F2811" s="57"/>
    </row>
    <row r="2812" spans="1:6">
      <c r="A2812" s="52"/>
      <c r="B2812" s="56"/>
      <c r="C2812" s="57"/>
      <c r="D2812" s="61"/>
      <c r="E2812" s="57"/>
      <c r="F2812" s="57"/>
    </row>
    <row r="2813" spans="1:6">
      <c r="A2813" s="52"/>
      <c r="B2813" s="56"/>
      <c r="C2813" s="57"/>
      <c r="D2813" s="61"/>
      <c r="E2813" s="57"/>
      <c r="F2813" s="57"/>
    </row>
    <row r="2814" spans="1:6">
      <c r="A2814" s="52"/>
      <c r="B2814" s="56"/>
      <c r="C2814" s="57"/>
      <c r="D2814" s="61"/>
      <c r="E2814" s="57"/>
      <c r="F2814" s="57"/>
    </row>
    <row r="2815" spans="1:6">
      <c r="A2815" s="52"/>
      <c r="B2815" s="56"/>
      <c r="C2815" s="57"/>
      <c r="D2815" s="61"/>
      <c r="E2815" s="57"/>
      <c r="F2815" s="57"/>
    </row>
    <row r="2816" spans="1:6">
      <c r="A2816" s="52"/>
      <c r="B2816" s="56"/>
      <c r="C2816" s="57"/>
      <c r="D2816" s="61"/>
      <c r="E2816" s="57"/>
      <c r="F2816" s="57"/>
    </row>
    <row r="2817" spans="1:6">
      <c r="A2817" s="52"/>
      <c r="B2817" s="56"/>
      <c r="C2817" s="57"/>
      <c r="D2817" s="61"/>
      <c r="E2817" s="57"/>
      <c r="F2817" s="57"/>
    </row>
    <row r="2818" spans="1:6">
      <c r="A2818" s="52"/>
      <c r="B2818" s="56"/>
      <c r="C2818" s="57"/>
      <c r="D2818" s="61"/>
      <c r="E2818" s="57"/>
      <c r="F2818" s="57"/>
    </row>
    <row r="2819" spans="1:6">
      <c r="A2819" s="52"/>
      <c r="B2819" s="56"/>
      <c r="C2819" s="57"/>
      <c r="D2819" s="61"/>
      <c r="E2819" s="57"/>
      <c r="F2819" s="57"/>
    </row>
    <row r="2820" spans="1:6">
      <c r="A2820" s="52"/>
      <c r="B2820" s="56"/>
      <c r="C2820" s="57"/>
      <c r="D2820" s="61"/>
      <c r="E2820" s="57"/>
      <c r="F2820" s="57"/>
    </row>
    <row r="2821" spans="1:6">
      <c r="A2821" s="52"/>
      <c r="B2821" s="56"/>
      <c r="C2821" s="57"/>
      <c r="D2821" s="61"/>
      <c r="E2821" s="57"/>
      <c r="F2821" s="57"/>
    </row>
    <row r="2822" spans="1:6">
      <c r="A2822" s="52"/>
      <c r="B2822" s="56"/>
      <c r="C2822" s="57"/>
      <c r="D2822" s="61"/>
      <c r="E2822" s="57"/>
      <c r="F2822" s="57"/>
    </row>
    <row r="2823" spans="1:6">
      <c r="A2823" s="52"/>
      <c r="B2823" s="56"/>
      <c r="C2823" s="57"/>
      <c r="D2823" s="61"/>
      <c r="E2823" s="57"/>
      <c r="F2823" s="57"/>
    </row>
    <row r="2824" spans="1:6">
      <c r="A2824" s="52"/>
      <c r="B2824" s="56"/>
      <c r="C2824" s="57"/>
      <c r="D2824" s="61"/>
      <c r="E2824" s="57"/>
      <c r="F2824" s="57"/>
    </row>
    <row r="2825" spans="1:6">
      <c r="A2825" s="52"/>
      <c r="B2825" s="56"/>
      <c r="C2825" s="57"/>
      <c r="D2825" s="61"/>
      <c r="E2825" s="57"/>
      <c r="F2825" s="57"/>
    </row>
    <row r="2826" spans="1:6">
      <c r="A2826" s="52"/>
      <c r="B2826" s="56"/>
      <c r="C2826" s="57"/>
      <c r="D2826" s="61"/>
      <c r="E2826" s="57"/>
      <c r="F2826" s="57"/>
    </row>
    <row r="2827" spans="1:6">
      <c r="A2827" s="52"/>
      <c r="B2827" s="56"/>
      <c r="C2827" s="57"/>
      <c r="D2827" s="61"/>
      <c r="E2827" s="57"/>
      <c r="F2827" s="57"/>
    </row>
    <row r="2828" spans="1:6">
      <c r="A2828" s="52"/>
      <c r="B2828" s="56"/>
      <c r="C2828" s="57"/>
      <c r="D2828" s="61"/>
      <c r="E2828" s="57"/>
      <c r="F2828" s="57"/>
    </row>
    <row r="2829" spans="1:6">
      <c r="A2829" s="52"/>
      <c r="B2829" s="56"/>
      <c r="C2829" s="57"/>
      <c r="D2829" s="61"/>
      <c r="E2829" s="57"/>
      <c r="F2829" s="57"/>
    </row>
    <row r="2830" spans="1:6">
      <c r="A2830" s="52"/>
      <c r="B2830" s="56"/>
      <c r="C2830" s="57"/>
      <c r="D2830" s="61"/>
      <c r="E2830" s="57"/>
      <c r="F2830" s="57"/>
    </row>
    <row r="2831" spans="1:6">
      <c r="A2831" s="52"/>
      <c r="B2831" s="56"/>
      <c r="C2831" s="57"/>
      <c r="D2831" s="61"/>
      <c r="E2831" s="57"/>
      <c r="F2831" s="57"/>
    </row>
    <row r="2832" spans="1:6">
      <c r="A2832" s="52"/>
      <c r="B2832" s="56"/>
      <c r="C2832" s="57"/>
      <c r="D2832" s="61"/>
      <c r="E2832" s="57"/>
      <c r="F2832" s="57"/>
    </row>
    <row r="2833" spans="1:6">
      <c r="A2833" s="52"/>
      <c r="B2833" s="56"/>
      <c r="C2833" s="57"/>
      <c r="D2833" s="61"/>
      <c r="E2833" s="57"/>
      <c r="F2833" s="57"/>
    </row>
    <row r="2834" spans="1:6">
      <c r="A2834" s="52"/>
      <c r="B2834" s="56"/>
      <c r="C2834" s="57"/>
      <c r="D2834" s="61"/>
      <c r="E2834" s="57"/>
      <c r="F2834" s="57"/>
    </row>
    <row r="2835" spans="1:6">
      <c r="A2835" s="52"/>
      <c r="B2835" s="56"/>
      <c r="C2835" s="57"/>
      <c r="D2835" s="61"/>
      <c r="E2835" s="57"/>
      <c r="F2835" s="57"/>
    </row>
    <row r="2836" spans="1:6">
      <c r="A2836" s="52"/>
      <c r="B2836" s="56"/>
      <c r="C2836" s="57"/>
      <c r="D2836" s="61"/>
      <c r="E2836" s="57"/>
      <c r="F2836" s="57"/>
    </row>
    <row r="2837" spans="1:6">
      <c r="A2837" s="52"/>
      <c r="B2837" s="56"/>
      <c r="C2837" s="57"/>
      <c r="D2837" s="61"/>
      <c r="E2837" s="57"/>
      <c r="F2837" s="57"/>
    </row>
    <row r="2838" spans="1:6">
      <c r="A2838" s="52"/>
      <c r="B2838" s="56"/>
      <c r="C2838" s="57"/>
      <c r="D2838" s="61"/>
      <c r="E2838" s="57"/>
      <c r="F2838" s="57"/>
    </row>
    <row r="2839" spans="1:6">
      <c r="A2839" s="52"/>
      <c r="B2839" s="56"/>
      <c r="C2839" s="57"/>
      <c r="D2839" s="61"/>
      <c r="E2839" s="57"/>
      <c r="F2839" s="57"/>
    </row>
    <row r="2840" spans="1:6">
      <c r="A2840" s="52"/>
      <c r="B2840" s="56"/>
      <c r="C2840" s="57"/>
      <c r="D2840" s="61"/>
      <c r="E2840" s="57"/>
      <c r="F2840" s="57"/>
    </row>
    <row r="2841" spans="1:6">
      <c r="A2841" s="52"/>
      <c r="B2841" s="56"/>
      <c r="C2841" s="57"/>
      <c r="D2841" s="61"/>
      <c r="E2841" s="57"/>
      <c r="F2841" s="57"/>
    </row>
    <row r="2842" spans="1:6">
      <c r="A2842" s="52"/>
      <c r="B2842" s="56"/>
      <c r="C2842" s="57"/>
      <c r="D2842" s="61"/>
      <c r="E2842" s="57"/>
      <c r="F2842" s="57"/>
    </row>
    <row r="2843" spans="1:6">
      <c r="A2843" s="52"/>
      <c r="B2843" s="56"/>
      <c r="C2843" s="57"/>
      <c r="D2843" s="61"/>
      <c r="E2843" s="57"/>
      <c r="F2843" s="57"/>
    </row>
    <row r="2844" spans="1:6">
      <c r="A2844" s="52"/>
      <c r="B2844" s="56"/>
      <c r="C2844" s="57"/>
      <c r="D2844" s="61"/>
      <c r="E2844" s="57"/>
      <c r="F2844" s="57"/>
    </row>
    <row r="2845" spans="1:6">
      <c r="A2845" s="52"/>
      <c r="B2845" s="56"/>
      <c r="C2845" s="57"/>
      <c r="D2845" s="61"/>
      <c r="E2845" s="57"/>
      <c r="F2845" s="57"/>
    </row>
    <row r="2846" spans="1:6">
      <c r="A2846" s="52"/>
      <c r="B2846" s="56"/>
      <c r="C2846" s="57"/>
      <c r="D2846" s="61"/>
      <c r="E2846" s="57"/>
      <c r="F2846" s="57"/>
    </row>
    <row r="2847" spans="1:6">
      <c r="A2847" s="52"/>
      <c r="B2847" s="56"/>
      <c r="C2847" s="57"/>
      <c r="D2847" s="61"/>
      <c r="E2847" s="57"/>
      <c r="F2847" s="57"/>
    </row>
    <row r="2848" spans="1:6">
      <c r="A2848" s="52"/>
      <c r="B2848" s="56"/>
      <c r="C2848" s="57"/>
      <c r="D2848" s="61"/>
      <c r="E2848" s="57"/>
      <c r="F2848" s="57"/>
    </row>
    <row r="2849" spans="1:6">
      <c r="A2849" s="52"/>
      <c r="B2849" s="56"/>
      <c r="C2849" s="57"/>
      <c r="D2849" s="61"/>
      <c r="E2849" s="57"/>
      <c r="F2849" s="57"/>
    </row>
    <row r="2850" spans="1:6">
      <c r="A2850" s="52"/>
      <c r="B2850" s="56"/>
      <c r="C2850" s="57"/>
      <c r="D2850" s="61"/>
      <c r="E2850" s="57"/>
      <c r="F2850" s="57"/>
    </row>
    <row r="2851" spans="1:6">
      <c r="A2851" s="52"/>
      <c r="B2851" s="56"/>
      <c r="C2851" s="57"/>
      <c r="D2851" s="61"/>
      <c r="E2851" s="57"/>
      <c r="F2851" s="57"/>
    </row>
    <row r="2852" spans="1:6">
      <c r="A2852" s="52"/>
      <c r="B2852" s="56"/>
      <c r="C2852" s="57"/>
      <c r="D2852" s="61"/>
      <c r="E2852" s="57"/>
      <c r="F2852" s="57"/>
    </row>
    <row r="2853" spans="1:6">
      <c r="A2853" s="52"/>
      <c r="B2853" s="56"/>
      <c r="C2853" s="57"/>
      <c r="D2853" s="61"/>
      <c r="E2853" s="57"/>
      <c r="F2853" s="57"/>
    </row>
    <row r="2854" spans="1:6">
      <c r="A2854" s="52"/>
      <c r="B2854" s="56"/>
      <c r="C2854" s="57"/>
      <c r="D2854" s="61"/>
      <c r="E2854" s="57"/>
      <c r="F2854" s="57"/>
    </row>
    <row r="2855" spans="1:6">
      <c r="A2855" s="52"/>
      <c r="B2855" s="56"/>
      <c r="C2855" s="57"/>
      <c r="D2855" s="61"/>
      <c r="E2855" s="57"/>
      <c r="F2855" s="57"/>
    </row>
    <row r="2856" spans="1:6">
      <c r="A2856" s="52"/>
      <c r="B2856" s="56"/>
      <c r="C2856" s="57"/>
      <c r="D2856" s="61"/>
      <c r="E2856" s="57"/>
      <c r="F2856" s="57"/>
    </row>
    <row r="2857" spans="1:6">
      <c r="A2857" s="52"/>
      <c r="B2857" s="56"/>
      <c r="C2857" s="57"/>
      <c r="D2857" s="61"/>
      <c r="E2857" s="57"/>
      <c r="F2857" s="57"/>
    </row>
    <row r="2858" spans="1:6">
      <c r="A2858" s="52"/>
      <c r="B2858" s="56"/>
      <c r="C2858" s="57"/>
      <c r="D2858" s="61"/>
      <c r="E2858" s="57"/>
      <c r="F2858" s="57"/>
    </row>
    <row r="2859" spans="1:6">
      <c r="A2859" s="52"/>
      <c r="B2859" s="56"/>
      <c r="C2859" s="57"/>
      <c r="D2859" s="61"/>
      <c r="E2859" s="57"/>
      <c r="F2859" s="57"/>
    </row>
    <row r="2860" spans="1:6">
      <c r="A2860" s="52"/>
      <c r="B2860" s="56"/>
      <c r="C2860" s="57"/>
      <c r="D2860" s="61"/>
      <c r="E2860" s="57"/>
      <c r="F2860" s="57"/>
    </row>
    <row r="2861" spans="1:6">
      <c r="A2861" s="52"/>
      <c r="B2861" s="56"/>
      <c r="C2861" s="57"/>
      <c r="D2861" s="61"/>
      <c r="E2861" s="57"/>
      <c r="F2861" s="57"/>
    </row>
    <row r="2862" spans="1:6">
      <c r="A2862" s="52"/>
      <c r="B2862" s="56"/>
      <c r="C2862" s="57"/>
      <c r="D2862" s="61"/>
      <c r="E2862" s="57"/>
      <c r="F2862" s="57"/>
    </row>
    <row r="2863" spans="1:6">
      <c r="A2863" s="52"/>
      <c r="B2863" s="56"/>
      <c r="C2863" s="57"/>
      <c r="D2863" s="61"/>
      <c r="E2863" s="57"/>
      <c r="F2863" s="57"/>
    </row>
    <row r="2864" spans="1:6">
      <c r="A2864" s="52"/>
      <c r="B2864" s="56"/>
      <c r="C2864" s="57"/>
      <c r="D2864" s="61"/>
      <c r="E2864" s="57"/>
      <c r="F2864" s="57"/>
    </row>
    <row r="2865" spans="1:6">
      <c r="A2865" s="52"/>
      <c r="B2865" s="56"/>
      <c r="C2865" s="57"/>
      <c r="D2865" s="61"/>
      <c r="E2865" s="57"/>
      <c r="F2865" s="57"/>
    </row>
    <row r="2866" spans="1:6">
      <c r="A2866" s="52"/>
      <c r="B2866" s="56"/>
      <c r="C2866" s="57"/>
      <c r="D2866" s="61"/>
      <c r="E2866" s="57"/>
      <c r="F2866" s="57"/>
    </row>
    <row r="2867" spans="1:6">
      <c r="A2867" s="52"/>
      <c r="B2867" s="56"/>
      <c r="C2867" s="57"/>
      <c r="D2867" s="61"/>
      <c r="E2867" s="57"/>
      <c r="F2867" s="57"/>
    </row>
    <row r="2868" spans="1:6">
      <c r="A2868" s="52"/>
      <c r="B2868" s="56"/>
      <c r="C2868" s="57"/>
      <c r="D2868" s="61"/>
      <c r="E2868" s="57"/>
      <c r="F2868" s="57"/>
    </row>
    <row r="2869" spans="1:6">
      <c r="A2869" s="52"/>
      <c r="B2869" s="56"/>
      <c r="C2869" s="57"/>
      <c r="D2869" s="61"/>
      <c r="E2869" s="57"/>
      <c r="F2869" s="57"/>
    </row>
    <row r="2870" spans="1:6">
      <c r="A2870" s="52"/>
      <c r="B2870" s="56"/>
      <c r="C2870" s="57"/>
      <c r="D2870" s="61"/>
      <c r="E2870" s="57"/>
      <c r="F2870" s="57"/>
    </row>
    <row r="2871" spans="1:6">
      <c r="A2871" s="52"/>
      <c r="B2871" s="56"/>
      <c r="C2871" s="57"/>
      <c r="D2871" s="61"/>
      <c r="E2871" s="57"/>
      <c r="F2871" s="57"/>
    </row>
    <row r="2872" spans="1:6">
      <c r="A2872" s="52"/>
      <c r="B2872" s="56"/>
      <c r="C2872" s="57"/>
      <c r="D2872" s="61"/>
      <c r="E2872" s="57"/>
      <c r="F2872" s="57"/>
    </row>
    <row r="2873" spans="1:6">
      <c r="A2873" s="52"/>
      <c r="B2873" s="56"/>
      <c r="C2873" s="57"/>
      <c r="D2873" s="61"/>
      <c r="E2873" s="57"/>
      <c r="F2873" s="57"/>
    </row>
    <row r="2874" spans="1:6">
      <c r="A2874" s="52"/>
      <c r="B2874" s="56"/>
      <c r="C2874" s="57"/>
      <c r="D2874" s="61"/>
      <c r="E2874" s="57"/>
      <c r="F2874" s="57"/>
    </row>
    <row r="2875" spans="1:6">
      <c r="A2875" s="52"/>
      <c r="B2875" s="56"/>
      <c r="C2875" s="57"/>
      <c r="D2875" s="61"/>
      <c r="E2875" s="57"/>
      <c r="F2875" s="57"/>
    </row>
    <row r="2876" spans="1:6">
      <c r="A2876" s="52"/>
      <c r="B2876" s="56"/>
      <c r="C2876" s="57"/>
      <c r="D2876" s="61"/>
      <c r="E2876" s="57"/>
      <c r="F2876" s="57"/>
    </row>
    <row r="2877" spans="1:6">
      <c r="A2877" s="52"/>
      <c r="B2877" s="56"/>
      <c r="C2877" s="57"/>
      <c r="D2877" s="61"/>
      <c r="E2877" s="57"/>
      <c r="F2877" s="57"/>
    </row>
    <row r="2878" spans="1:6">
      <c r="A2878" s="52"/>
      <c r="B2878" s="56"/>
      <c r="C2878" s="57"/>
      <c r="D2878" s="61"/>
      <c r="E2878" s="57"/>
      <c r="F2878" s="57"/>
    </row>
    <row r="2879" spans="1:6">
      <c r="A2879" s="52"/>
      <c r="B2879" s="56"/>
      <c r="C2879" s="57"/>
      <c r="D2879" s="61"/>
      <c r="E2879" s="57"/>
      <c r="F2879" s="57"/>
    </row>
    <row r="2880" spans="1:6">
      <c r="A2880" s="52"/>
      <c r="B2880" s="56"/>
      <c r="C2880" s="57"/>
      <c r="D2880" s="61"/>
      <c r="E2880" s="57"/>
      <c r="F2880" s="57"/>
    </row>
    <row r="2881" spans="1:6">
      <c r="A2881" s="52"/>
      <c r="B2881" s="56"/>
      <c r="C2881" s="57"/>
      <c r="D2881" s="61"/>
      <c r="E2881" s="57"/>
      <c r="F2881" s="57"/>
    </row>
    <row r="2882" spans="1:6">
      <c r="A2882" s="52"/>
      <c r="B2882" s="56"/>
      <c r="C2882" s="57"/>
      <c r="D2882" s="61"/>
      <c r="E2882" s="57"/>
      <c r="F2882" s="57"/>
    </row>
    <row r="2883" spans="1:6">
      <c r="A2883" s="52"/>
      <c r="B2883" s="56"/>
      <c r="C2883" s="57"/>
      <c r="D2883" s="61"/>
      <c r="E2883" s="57"/>
      <c r="F2883" s="57"/>
    </row>
    <row r="2884" spans="1:6">
      <c r="A2884" s="52"/>
      <c r="B2884" s="56"/>
      <c r="C2884" s="57"/>
      <c r="D2884" s="61"/>
      <c r="E2884" s="57"/>
      <c r="F2884" s="57"/>
    </row>
    <row r="2885" spans="1:6">
      <c r="A2885" s="52"/>
      <c r="B2885" s="56"/>
      <c r="C2885" s="57"/>
      <c r="D2885" s="61"/>
      <c r="E2885" s="57"/>
      <c r="F2885" s="57"/>
    </row>
    <row r="2886" spans="1:6">
      <c r="A2886" s="52"/>
      <c r="B2886" s="56"/>
      <c r="C2886" s="57"/>
      <c r="D2886" s="61"/>
      <c r="E2886" s="57"/>
      <c r="F2886" s="57"/>
    </row>
    <row r="2887" spans="1:6">
      <c r="A2887" s="52"/>
      <c r="B2887" s="56"/>
      <c r="C2887" s="57"/>
      <c r="D2887" s="61"/>
      <c r="E2887" s="57"/>
      <c r="F2887" s="57"/>
    </row>
    <row r="2888" spans="1:6">
      <c r="A2888" s="52"/>
      <c r="B2888" s="56"/>
      <c r="C2888" s="57"/>
      <c r="D2888" s="61"/>
      <c r="E2888" s="57"/>
      <c r="F2888" s="57"/>
    </row>
    <row r="2889" spans="1:6">
      <c r="A2889" s="52"/>
      <c r="B2889" s="56"/>
      <c r="C2889" s="57"/>
      <c r="D2889" s="61"/>
      <c r="E2889" s="57"/>
      <c r="F2889" s="57"/>
    </row>
    <row r="2890" spans="1:6">
      <c r="A2890" s="52"/>
      <c r="B2890" s="56"/>
      <c r="C2890" s="57"/>
      <c r="D2890" s="61"/>
      <c r="E2890" s="57"/>
      <c r="F2890" s="57"/>
    </row>
    <row r="2891" spans="1:6">
      <c r="A2891" s="52"/>
      <c r="B2891" s="56"/>
      <c r="C2891" s="57"/>
      <c r="D2891" s="61"/>
      <c r="E2891" s="57"/>
      <c r="F2891" s="57"/>
    </row>
    <row r="2892" spans="1:6">
      <c r="A2892" s="52"/>
      <c r="B2892" s="56"/>
      <c r="C2892" s="57"/>
      <c r="D2892" s="61"/>
      <c r="E2892" s="57"/>
      <c r="F2892" s="57"/>
    </row>
    <row r="2893" spans="1:6">
      <c r="A2893" s="52"/>
      <c r="B2893" s="56"/>
      <c r="C2893" s="57"/>
      <c r="D2893" s="61"/>
      <c r="E2893" s="57"/>
      <c r="F2893" s="57"/>
    </row>
    <row r="2894" spans="1:6">
      <c r="A2894" s="52"/>
      <c r="B2894" s="56"/>
      <c r="C2894" s="57"/>
      <c r="D2894" s="61"/>
      <c r="E2894" s="57"/>
      <c r="F2894" s="57"/>
    </row>
    <row r="2895" spans="1:6">
      <c r="A2895" s="52"/>
      <c r="B2895" s="56"/>
      <c r="C2895" s="57"/>
      <c r="D2895" s="61"/>
      <c r="E2895" s="57"/>
      <c r="F2895" s="57"/>
    </row>
    <row r="2896" spans="1:6">
      <c r="A2896" s="52"/>
      <c r="B2896" s="56"/>
      <c r="C2896" s="57"/>
      <c r="D2896" s="61"/>
      <c r="E2896" s="57"/>
      <c r="F2896" s="57"/>
    </row>
    <row r="2897" spans="1:6">
      <c r="A2897" s="52"/>
      <c r="B2897" s="56"/>
      <c r="C2897" s="57"/>
      <c r="D2897" s="61"/>
      <c r="E2897" s="57"/>
      <c r="F2897" s="57"/>
    </row>
    <row r="2898" spans="1:6">
      <c r="A2898" s="52"/>
      <c r="B2898" s="56"/>
      <c r="C2898" s="57"/>
      <c r="D2898" s="61"/>
      <c r="E2898" s="57"/>
      <c r="F2898" s="57"/>
    </row>
    <row r="2899" spans="1:6">
      <c r="A2899" s="52"/>
      <c r="B2899" s="56"/>
      <c r="C2899" s="57"/>
      <c r="D2899" s="61"/>
      <c r="E2899" s="57"/>
      <c r="F2899" s="57"/>
    </row>
    <row r="2900" spans="1:6">
      <c r="A2900" s="52"/>
      <c r="B2900" s="56"/>
      <c r="C2900" s="57"/>
      <c r="D2900" s="61"/>
      <c r="E2900" s="57"/>
      <c r="F2900" s="57"/>
    </row>
    <row r="2901" spans="1:6">
      <c r="A2901" s="52"/>
      <c r="B2901" s="56"/>
      <c r="C2901" s="57"/>
      <c r="D2901" s="61"/>
      <c r="E2901" s="57"/>
      <c r="F2901" s="57"/>
    </row>
    <row r="2902" spans="1:6">
      <c r="A2902" s="52"/>
      <c r="B2902" s="56"/>
      <c r="C2902" s="57"/>
      <c r="D2902" s="61"/>
      <c r="E2902" s="57"/>
      <c r="F2902" s="57"/>
    </row>
    <row r="2903" spans="1:6">
      <c r="A2903" s="52"/>
      <c r="B2903" s="56"/>
      <c r="C2903" s="57"/>
      <c r="D2903" s="61"/>
      <c r="E2903" s="57"/>
      <c r="F2903" s="57"/>
    </row>
    <row r="2904" spans="1:6">
      <c r="A2904" s="52"/>
      <c r="B2904" s="56"/>
      <c r="C2904" s="57"/>
      <c r="D2904" s="61"/>
      <c r="E2904" s="57"/>
      <c r="F2904" s="57"/>
    </row>
    <row r="2905" spans="1:6">
      <c r="A2905" s="52"/>
      <c r="B2905" s="56"/>
      <c r="C2905" s="57"/>
      <c r="D2905" s="61"/>
      <c r="E2905" s="57"/>
      <c r="F2905" s="57"/>
    </row>
    <row r="2906" spans="1:6">
      <c r="A2906" s="52"/>
      <c r="B2906" s="56"/>
      <c r="C2906" s="57"/>
      <c r="D2906" s="61"/>
      <c r="E2906" s="57"/>
      <c r="F2906" s="57"/>
    </row>
    <row r="2907" spans="1:6">
      <c r="A2907" s="52"/>
      <c r="B2907" s="56"/>
      <c r="C2907" s="57"/>
      <c r="D2907" s="61"/>
      <c r="E2907" s="57"/>
      <c r="F2907" s="57"/>
    </row>
    <row r="2908" spans="1:6">
      <c r="A2908" s="52"/>
      <c r="B2908" s="56"/>
      <c r="C2908" s="57"/>
      <c r="D2908" s="61"/>
      <c r="E2908" s="57"/>
      <c r="F2908" s="57"/>
    </row>
    <row r="2909" spans="1:6">
      <c r="A2909" s="52"/>
      <c r="B2909" s="56"/>
      <c r="C2909" s="57"/>
      <c r="D2909" s="61"/>
      <c r="E2909" s="57"/>
      <c r="F2909" s="57"/>
    </row>
    <row r="2910" spans="1:6">
      <c r="A2910" s="52"/>
      <c r="B2910" s="56"/>
      <c r="C2910" s="57"/>
      <c r="D2910" s="61"/>
      <c r="E2910" s="57"/>
      <c r="F2910" s="57"/>
    </row>
    <row r="2911" spans="1:6">
      <c r="A2911" s="52"/>
      <c r="B2911" s="56"/>
      <c r="C2911" s="57"/>
      <c r="D2911" s="61"/>
      <c r="E2911" s="57"/>
      <c r="F2911" s="57"/>
    </row>
    <row r="2912" spans="1:6">
      <c r="A2912" s="52"/>
      <c r="B2912" s="56"/>
      <c r="C2912" s="57"/>
      <c r="D2912" s="61"/>
      <c r="E2912" s="57"/>
      <c r="F2912" s="57"/>
    </row>
    <row r="2913" spans="1:6">
      <c r="A2913" s="52"/>
      <c r="B2913" s="56"/>
      <c r="C2913" s="57"/>
      <c r="D2913" s="61"/>
      <c r="E2913" s="57"/>
      <c r="F2913" s="57"/>
    </row>
    <row r="2914" spans="1:6">
      <c r="A2914" s="52"/>
      <c r="B2914" s="56"/>
      <c r="C2914" s="57"/>
      <c r="D2914" s="61"/>
      <c r="E2914" s="57"/>
      <c r="F2914" s="57"/>
    </row>
    <row r="2915" spans="1:6">
      <c r="A2915" s="52"/>
      <c r="B2915" s="56"/>
      <c r="C2915" s="57"/>
      <c r="D2915" s="61"/>
      <c r="E2915" s="57"/>
      <c r="F2915" s="57"/>
    </row>
    <row r="2916" spans="1:6">
      <c r="A2916" s="52"/>
      <c r="B2916" s="56"/>
      <c r="C2916" s="57"/>
      <c r="D2916" s="61"/>
      <c r="E2916" s="57"/>
      <c r="F2916" s="57"/>
    </row>
    <row r="2917" spans="1:6">
      <c r="A2917" s="52"/>
      <c r="B2917" s="56"/>
      <c r="C2917" s="57"/>
      <c r="D2917" s="61"/>
      <c r="E2917" s="57"/>
      <c r="F2917" s="57"/>
    </row>
    <row r="2918" spans="1:6">
      <c r="A2918" s="52"/>
      <c r="B2918" s="56"/>
      <c r="C2918" s="57"/>
      <c r="D2918" s="61"/>
      <c r="E2918" s="57"/>
      <c r="F2918" s="57"/>
    </row>
    <row r="2919" spans="1:6">
      <c r="A2919" s="52"/>
      <c r="B2919" s="56"/>
      <c r="C2919" s="57"/>
      <c r="D2919" s="61"/>
      <c r="E2919" s="57"/>
      <c r="F2919" s="57"/>
    </row>
    <row r="2920" spans="1:6">
      <c r="A2920" s="52"/>
      <c r="B2920" s="56"/>
      <c r="C2920" s="57"/>
      <c r="D2920" s="61"/>
      <c r="E2920" s="57"/>
      <c r="F2920" s="57"/>
    </row>
    <row r="2921" spans="1:6">
      <c r="A2921" s="52"/>
      <c r="B2921" s="56"/>
      <c r="C2921" s="57"/>
      <c r="D2921" s="61"/>
      <c r="E2921" s="57"/>
      <c r="F2921" s="57"/>
    </row>
    <row r="2922" spans="1:6">
      <c r="A2922" s="52"/>
      <c r="B2922" s="56"/>
      <c r="C2922" s="57"/>
      <c r="D2922" s="61"/>
      <c r="E2922" s="57"/>
      <c r="F2922" s="57"/>
    </row>
    <row r="2923" spans="1:6">
      <c r="A2923" s="52"/>
      <c r="B2923" s="56"/>
      <c r="C2923" s="57"/>
      <c r="D2923" s="61"/>
      <c r="E2923" s="57"/>
      <c r="F2923" s="57"/>
    </row>
    <row r="2924" spans="1:6">
      <c r="A2924" s="52"/>
      <c r="B2924" s="56"/>
      <c r="C2924" s="57"/>
      <c r="D2924" s="61"/>
      <c r="E2924" s="57"/>
      <c r="F2924" s="57"/>
    </row>
    <row r="2925" spans="1:6">
      <c r="A2925" s="52"/>
      <c r="B2925" s="56"/>
      <c r="C2925" s="57"/>
      <c r="D2925" s="61"/>
      <c r="E2925" s="57"/>
      <c r="F2925" s="57"/>
    </row>
    <row r="2926" spans="1:6">
      <c r="A2926" s="52"/>
      <c r="B2926" s="56"/>
      <c r="C2926" s="57"/>
      <c r="D2926" s="61"/>
      <c r="E2926" s="57"/>
      <c r="F2926" s="57"/>
    </row>
    <row r="2927" spans="1:6">
      <c r="A2927" s="52"/>
      <c r="B2927" s="56"/>
      <c r="C2927" s="57"/>
      <c r="D2927" s="61"/>
      <c r="E2927" s="57"/>
      <c r="F2927" s="57"/>
    </row>
    <row r="2928" spans="1:6">
      <c r="A2928" s="52"/>
      <c r="B2928" s="56"/>
      <c r="C2928" s="57"/>
      <c r="D2928" s="61"/>
      <c r="E2928" s="57"/>
      <c r="F2928" s="57"/>
    </row>
    <row r="2929" spans="1:6">
      <c r="A2929" s="52"/>
      <c r="B2929" s="56"/>
      <c r="C2929" s="57"/>
      <c r="D2929" s="61"/>
      <c r="E2929" s="57"/>
      <c r="F2929" s="57"/>
    </row>
    <row r="2930" spans="1:6">
      <c r="A2930" s="52"/>
      <c r="B2930" s="56"/>
      <c r="C2930" s="57"/>
      <c r="D2930" s="61"/>
      <c r="E2930" s="57"/>
      <c r="F2930" s="57"/>
    </row>
    <row r="2931" spans="1:6">
      <c r="A2931" s="52"/>
      <c r="B2931" s="56"/>
      <c r="C2931" s="57"/>
      <c r="D2931" s="61"/>
      <c r="E2931" s="57"/>
      <c r="F2931" s="57"/>
    </row>
    <row r="2932" spans="1:6">
      <c r="A2932" s="52"/>
      <c r="B2932" s="56"/>
      <c r="C2932" s="57"/>
      <c r="D2932" s="61"/>
      <c r="E2932" s="57"/>
      <c r="F2932" s="57"/>
    </row>
    <row r="2933" spans="1:6">
      <c r="A2933" s="52"/>
      <c r="B2933" s="56"/>
      <c r="C2933" s="57"/>
      <c r="D2933" s="61"/>
      <c r="E2933" s="57"/>
      <c r="F2933" s="57"/>
    </row>
    <row r="2934" spans="1:6">
      <c r="A2934" s="52"/>
      <c r="B2934" s="56"/>
      <c r="C2934" s="57"/>
      <c r="D2934" s="61"/>
      <c r="E2934" s="57"/>
      <c r="F2934" s="57"/>
    </row>
    <row r="2935" spans="1:6">
      <c r="A2935" s="52"/>
      <c r="B2935" s="56"/>
      <c r="C2935" s="57"/>
      <c r="D2935" s="61"/>
      <c r="E2935" s="57"/>
      <c r="F2935" s="57"/>
    </row>
    <row r="2936" spans="1:6">
      <c r="A2936" s="52"/>
      <c r="B2936" s="56"/>
      <c r="C2936" s="57"/>
      <c r="D2936" s="61"/>
      <c r="E2936" s="57"/>
      <c r="F2936" s="57"/>
    </row>
    <row r="2937" spans="1:6">
      <c r="A2937" s="52"/>
      <c r="B2937" s="56"/>
      <c r="C2937" s="57"/>
      <c r="D2937" s="61"/>
      <c r="E2937" s="57"/>
      <c r="F2937" s="57"/>
    </row>
    <row r="2938" spans="1:6">
      <c r="A2938" s="52"/>
      <c r="B2938" s="56"/>
      <c r="C2938" s="57"/>
      <c r="D2938" s="61"/>
      <c r="E2938" s="57"/>
      <c r="F2938" s="57"/>
    </row>
    <row r="2939" spans="1:6">
      <c r="A2939" s="52"/>
      <c r="B2939" s="56"/>
      <c r="C2939" s="57"/>
      <c r="D2939" s="61"/>
      <c r="E2939" s="57"/>
      <c r="F2939" s="57"/>
    </row>
    <row r="2940" spans="1:6">
      <c r="A2940" s="52"/>
      <c r="B2940" s="56"/>
      <c r="C2940" s="57"/>
      <c r="D2940" s="61"/>
      <c r="E2940" s="57"/>
      <c r="F2940" s="57"/>
    </row>
    <row r="2941" spans="1:6">
      <c r="A2941" s="52"/>
      <c r="B2941" s="56"/>
      <c r="C2941" s="57"/>
      <c r="D2941" s="61"/>
      <c r="E2941" s="57"/>
      <c r="F2941" s="57"/>
    </row>
    <row r="2942" spans="1:6">
      <c r="A2942" s="52"/>
      <c r="B2942" s="56"/>
      <c r="C2942" s="57"/>
      <c r="D2942" s="61"/>
      <c r="E2942" s="57"/>
      <c r="F2942" s="57"/>
    </row>
    <row r="2943" spans="1:6">
      <c r="A2943" s="52"/>
      <c r="B2943" s="56"/>
      <c r="C2943" s="57"/>
      <c r="D2943" s="61"/>
      <c r="E2943" s="57"/>
      <c r="F2943" s="57"/>
    </row>
    <row r="2944" spans="1:6">
      <c r="A2944" s="52"/>
      <c r="B2944" s="56"/>
      <c r="C2944" s="57"/>
      <c r="D2944" s="61"/>
      <c r="E2944" s="57"/>
      <c r="F2944" s="57"/>
    </row>
    <row r="2945" spans="1:6">
      <c r="A2945" s="52"/>
      <c r="B2945" s="56"/>
      <c r="C2945" s="57"/>
      <c r="D2945" s="61"/>
      <c r="E2945" s="57"/>
      <c r="F2945" s="57"/>
    </row>
    <row r="2946" spans="1:6">
      <c r="A2946" s="52"/>
      <c r="B2946" s="56"/>
      <c r="C2946" s="57"/>
      <c r="D2946" s="61"/>
      <c r="E2946" s="57"/>
      <c r="F2946" s="57"/>
    </row>
    <row r="2947" spans="1:6">
      <c r="A2947" s="52"/>
      <c r="B2947" s="56"/>
      <c r="C2947" s="57"/>
      <c r="D2947" s="61"/>
      <c r="E2947" s="57"/>
      <c r="F2947" s="57"/>
    </row>
    <row r="2948" spans="1:6">
      <c r="A2948" s="52"/>
      <c r="B2948" s="56"/>
      <c r="C2948" s="57"/>
      <c r="D2948" s="61"/>
      <c r="E2948" s="57"/>
      <c r="F2948" s="57"/>
    </row>
    <row r="2949" spans="1:6">
      <c r="A2949" s="52"/>
      <c r="B2949" s="56"/>
      <c r="C2949" s="57"/>
      <c r="D2949" s="61"/>
      <c r="E2949" s="57"/>
      <c r="F2949" s="57"/>
    </row>
    <row r="2950" spans="1:6">
      <c r="A2950" s="52"/>
      <c r="B2950" s="56"/>
      <c r="C2950" s="57"/>
      <c r="D2950" s="61"/>
      <c r="E2950" s="57"/>
      <c r="F2950" s="57"/>
    </row>
    <row r="2951" spans="1:6">
      <c r="A2951" s="52"/>
      <c r="B2951" s="56"/>
      <c r="C2951" s="57"/>
      <c r="D2951" s="61"/>
      <c r="E2951" s="57"/>
      <c r="F2951" s="57"/>
    </row>
    <row r="2952" spans="1:6">
      <c r="A2952" s="52"/>
      <c r="B2952" s="56"/>
      <c r="C2952" s="57"/>
      <c r="D2952" s="61"/>
      <c r="E2952" s="57"/>
      <c r="F2952" s="57"/>
    </row>
    <row r="2953" spans="1:6">
      <c r="A2953" s="52"/>
      <c r="B2953" s="56"/>
      <c r="C2953" s="57"/>
      <c r="D2953" s="61"/>
      <c r="E2953" s="57"/>
      <c r="F2953" s="57"/>
    </row>
    <row r="2954" spans="1:6">
      <c r="A2954" s="52"/>
      <c r="B2954" s="56"/>
      <c r="C2954" s="57"/>
      <c r="D2954" s="61"/>
      <c r="E2954" s="57"/>
      <c r="F2954" s="57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XMLData TextToDisplay="%USERNAME%">ms02986</XMLData>
</file>

<file path=customXml/item2.xml><?xml version="1.0" encoding="utf-8"?>
<XMLData TextToDisplay="%HOSTNAME%">LDNGLMWA312091.eur.nsroot.net</XMLData>
</file>

<file path=customXml/item3.xml><?xml version="1.0" encoding="utf-8"?>
<XMLData TextToDisplay="%EMAILADDRESS%">ms02986@imceu.eu.ssmb.com</XMLData>
</file>

<file path=customXml/item4.xml><?xml version="1.0" encoding="utf-8"?>
<XMLData TextToDisplay="RightsWATCHMark">8|CITI-No PII-Internal|{00000000-0000-0000-0000-000000000000}</XMLData>
</file>

<file path=customXml/item5.xml><?xml version="1.0" encoding="utf-8"?>
<XMLData TextToDisplay="%DOCUMENTGUID%">{00000000-0000-0000-0000-000000000000}</XMLData>
</file>

<file path=customXml/item6.xml><?xml version="1.0" encoding="utf-8"?>
<XMLData TextToDisplay="%CLASSIFICATIONDATETIME%">16:18 06/05/2019</XMLData>
</file>

<file path=customXml/itemProps1.xml><?xml version="1.0" encoding="utf-8"?>
<ds:datastoreItem xmlns:ds="http://schemas.openxmlformats.org/officeDocument/2006/customXml" ds:itemID="{97A61097-E67C-4EC9-A6D8-52B35D045FD5}">
  <ds:schemaRefs/>
</ds:datastoreItem>
</file>

<file path=customXml/itemProps2.xml><?xml version="1.0" encoding="utf-8"?>
<ds:datastoreItem xmlns:ds="http://schemas.openxmlformats.org/officeDocument/2006/customXml" ds:itemID="{AC41736C-2B4B-4312-95A6-ABCA7E7EDF21}">
  <ds:schemaRefs/>
</ds:datastoreItem>
</file>

<file path=customXml/itemProps3.xml><?xml version="1.0" encoding="utf-8"?>
<ds:datastoreItem xmlns:ds="http://schemas.openxmlformats.org/officeDocument/2006/customXml" ds:itemID="{6B0502D0-EA77-4A2C-9D22-5E4541E7CE8C}">
  <ds:schemaRefs/>
</ds:datastoreItem>
</file>

<file path=customXml/itemProps4.xml><?xml version="1.0" encoding="utf-8"?>
<ds:datastoreItem xmlns:ds="http://schemas.openxmlformats.org/officeDocument/2006/customXml" ds:itemID="{7EDAF789-247C-4803-B42C-A6DBFFBCB185}">
  <ds:schemaRefs/>
</ds:datastoreItem>
</file>

<file path=customXml/itemProps5.xml><?xml version="1.0" encoding="utf-8"?>
<ds:datastoreItem xmlns:ds="http://schemas.openxmlformats.org/officeDocument/2006/customXml" ds:itemID="{DF3DD098-D6C6-44FC-A5FE-B9F94FFC25CA}">
  <ds:schemaRefs/>
</ds:datastoreItem>
</file>

<file path=customXml/itemProps6.xml><?xml version="1.0" encoding="utf-8"?>
<ds:datastoreItem xmlns:ds="http://schemas.openxmlformats.org/officeDocument/2006/customXml" ds:itemID="{AABEC3EE-DED6-4B45-964B-0835A18AFE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Wolters Kluwer daily overview</vt:lpstr>
      <vt:lpstr>Daily trades 25 July - 29 July</vt:lpstr>
      <vt:lpstr>Daily trades 18 July - 24 July</vt:lpstr>
      <vt:lpstr>Daily trades 11 July - 17 July</vt:lpstr>
      <vt:lpstr>Daily trades 4 July - 10 July</vt:lpstr>
      <vt:lpstr>Daily trades 27 June - 3 July</vt:lpstr>
      <vt:lpstr>Daily trades 20 June - 26 June</vt:lpstr>
      <vt:lpstr>Daily trades 13 June - 19 June</vt:lpstr>
      <vt:lpstr>Daily trades 6 June - 12 June</vt:lpstr>
      <vt:lpstr>Daily trades 30 May - 5 June</vt:lpstr>
      <vt:lpstr>Daily trades 23 May - 29 May</vt:lpstr>
      <vt:lpstr>Daily trades 16 May - 22 May</vt:lpstr>
      <vt:lpstr>Daily trades 9 May - 15 May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2019-07-30T07:42:47Z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RightsWATCHMark">
    <vt:lpwstr>8|CITI-No PII-Internal|{00000000-0000-0000-0000-000000000000}</vt:lpwstr>
  </property>
</Properties>
</file>